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L\Documents\"/>
    </mc:Choice>
  </mc:AlternateContent>
  <xr:revisionPtr revIDLastSave="0" documentId="13_ncr:1_{5717FCA1-AACB-42CE-80D3-5E8F6875C6EA}" xr6:coauthVersionLast="47" xr6:coauthVersionMax="47" xr10:uidLastSave="{00000000-0000-0000-0000-000000000000}"/>
  <bookViews>
    <workbookView xWindow="-110" yWindow="-110" windowWidth="19420" windowHeight="10420" activeTab="1" xr2:uid="{8E8C13D8-5D5B-42EB-8010-EEBF893C63F9}"/>
  </bookViews>
  <sheets>
    <sheet name="Sensitivity Analysis NPV" sheetId="1" r:id="rId1"/>
    <sheet name="Monte Carlo Analy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B14" i="1"/>
  <c r="F9" i="2"/>
  <c r="B16" i="2" s="1"/>
  <c r="F10" i="2"/>
  <c r="B17" i="2" s="1"/>
  <c r="E10" i="2"/>
  <c r="E9" i="2"/>
  <c r="D10" i="2"/>
  <c r="D9" i="2"/>
  <c r="D14" i="1"/>
  <c r="E14" i="1"/>
  <c r="F14" i="1"/>
  <c r="B15" i="1"/>
  <c r="C15" i="1"/>
  <c r="D15" i="1"/>
  <c r="E15" i="1"/>
  <c r="F15" i="1"/>
  <c r="J5" i="2" l="1"/>
  <c r="I5" i="2"/>
  <c r="D17" i="2"/>
  <c r="F17" i="2"/>
  <c r="B18" i="2"/>
  <c r="E17" i="2"/>
  <c r="C17" i="2"/>
  <c r="D16" i="2"/>
  <c r="E16" i="2"/>
  <c r="C16" i="2"/>
  <c r="F16" i="2"/>
  <c r="B16" i="1"/>
  <c r="E16" i="1"/>
  <c r="C16" i="1"/>
  <c r="D16" i="1"/>
  <c r="F16" i="1"/>
  <c r="D18" i="2" l="1"/>
  <c r="F18" i="2"/>
  <c r="C18" i="2"/>
  <c r="E18" i="2"/>
  <c r="B19" i="1"/>
  <c r="I20" i="1" s="1"/>
  <c r="B21" i="2" l="1"/>
  <c r="I4" i="1"/>
  <c r="L4" i="1"/>
  <c r="K5" i="2" l="1"/>
  <c r="F21" i="2" s="1"/>
  <c r="M6" i="2" l="1"/>
  <c r="M7" i="2"/>
  <c r="P14" i="2" s="1"/>
  <c r="M5" i="2"/>
  <c r="M8" i="2"/>
  <c r="P15" i="2" l="1"/>
  <c r="P13" i="2"/>
  <c r="P16" i="2" l="1"/>
  <c r="P12" i="2"/>
  <c r="P11" i="2" l="1"/>
  <c r="P17" i="2"/>
  <c r="P18" i="2" l="1"/>
  <c r="P10" i="2"/>
  <c r="P19" i="2" l="1"/>
  <c r="P20" i="2" s="1"/>
  <c r="P9" i="2"/>
  <c r="P8" i="2" l="1"/>
  <c r="P7" i="2" s="1"/>
  <c r="P21" i="2"/>
  <c r="P6" i="2" l="1"/>
  <c r="P22" i="2"/>
  <c r="P23" i="2" l="1"/>
  <c r="P5" i="2"/>
  <c r="Q5" i="2" l="1" a="1"/>
  <c r="S17" i="2" l="1"/>
  <c r="S18" i="2"/>
  <c r="S19" i="2"/>
  <c r="S20" i="2"/>
  <c r="S21" i="2"/>
  <c r="S22" i="2"/>
  <c r="S23" i="2"/>
  <c r="S15" i="2"/>
  <c r="S16" i="2"/>
  <c r="S14" i="2"/>
  <c r="S13" i="2"/>
  <c r="R23" i="2"/>
  <c r="S12" i="2"/>
  <c r="S11" i="2"/>
  <c r="S10" i="2"/>
  <c r="S9" i="2"/>
  <c r="S8" i="2"/>
  <c r="S7" i="2"/>
  <c r="S6" i="2"/>
  <c r="R14" i="2"/>
  <c r="R13" i="2"/>
  <c r="R15" i="2"/>
  <c r="R12" i="2"/>
  <c r="R16" i="2"/>
  <c r="R17" i="2"/>
  <c r="R11" i="2"/>
  <c r="R10" i="2"/>
  <c r="R18" i="2"/>
  <c r="R9" i="2"/>
  <c r="R19" i="2"/>
  <c r="R8" i="2"/>
  <c r="R20" i="2"/>
  <c r="R21" i="2"/>
  <c r="R7" i="2"/>
  <c r="R6" i="2"/>
  <c r="R22" i="2"/>
  <c r="Q5" i="2"/>
  <c r="R5" i="2" l="1"/>
  <c r="S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<sst xmlns="http://schemas.openxmlformats.org/spreadsheetml/2006/main" count="54" uniqueCount="34">
  <si>
    <t>Sensitivity analysis NPV</t>
  </si>
  <si>
    <t>Assumptions</t>
  </si>
  <si>
    <t>Year</t>
  </si>
  <si>
    <t>Sales</t>
  </si>
  <si>
    <t>COGS</t>
  </si>
  <si>
    <t>Variable A (Economic Conditions)</t>
  </si>
  <si>
    <t>Variable B (Operational Efficiency)</t>
  </si>
  <si>
    <t>NPV</t>
  </si>
  <si>
    <t>NPV Calcuation</t>
  </si>
  <si>
    <t>Gross Profit</t>
  </si>
  <si>
    <t>r</t>
  </si>
  <si>
    <t>Economic Conditions</t>
  </si>
  <si>
    <t>NPV:</t>
  </si>
  <si>
    <t>Sensitivity Analysis Economic Conditions</t>
  </si>
  <si>
    <t>Sensitivity Analysis Operational Conditions</t>
  </si>
  <si>
    <t xml:space="preserve">NPV: </t>
  </si>
  <si>
    <t>Operational Efficiency</t>
  </si>
  <si>
    <t xml:space="preserve"> Economic Conditions</t>
  </si>
  <si>
    <t>Normal Distribution Assumed</t>
  </si>
  <si>
    <t>Max</t>
  </si>
  <si>
    <t>Min</t>
  </si>
  <si>
    <t>Std</t>
  </si>
  <si>
    <t>Mean</t>
  </si>
  <si>
    <t>Probability to Lose</t>
  </si>
  <si>
    <t>Monte Carlo Simulation</t>
  </si>
  <si>
    <t>Number of Simulations(5000)</t>
  </si>
  <si>
    <t>Average</t>
  </si>
  <si>
    <t>Standard Deviation</t>
  </si>
  <si>
    <t xml:space="preserve">NPV Summary </t>
  </si>
  <si>
    <t>r (%)</t>
  </si>
  <si>
    <t>Frequency</t>
  </si>
  <si>
    <t>Frequency Positive</t>
  </si>
  <si>
    <t>Frequency Negative</t>
  </si>
  <si>
    <t>Line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</si>
</sst>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00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0" borderId="1" xfId="2" applyNumberFormat="1" applyFont="1" applyBorder="1"/>
    <xf numFmtId="8" fontId="0" fillId="0" borderId="1" xfId="0" applyNumberFormat="1" applyBorder="1"/>
    <xf numFmtId="0" fontId="2" fillId="0" borderId="2" xfId="0" applyFont="1" applyBorder="1"/>
    <xf numFmtId="0" fontId="2" fillId="0" borderId="3" xfId="0" applyFont="1" applyBorder="1"/>
    <xf numFmtId="0" fontId="0" fillId="0" borderId="3" xfId="0" applyBorder="1"/>
    <xf numFmtId="0" fontId="0" fillId="0" borderId="5" xfId="0" applyBorder="1" applyAlignment="1">
      <alignment horizontal="center"/>
    </xf>
    <xf numFmtId="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8" fontId="0" fillId="0" borderId="0" xfId="0" applyNumberFormat="1"/>
    <xf numFmtId="0" fontId="0" fillId="0" borderId="6" xfId="0" applyBorder="1"/>
    <xf numFmtId="0" fontId="0" fillId="0" borderId="5" xfId="0" applyBorder="1"/>
    <xf numFmtId="165" fontId="0" fillId="0" borderId="0" xfId="0" applyNumberFormat="1" applyAlignment="1">
      <alignment horizontal="center"/>
    </xf>
    <xf numFmtId="44" fontId="0" fillId="0" borderId="0" xfId="1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165" fontId="0" fillId="0" borderId="0" xfId="0" applyNumberFormat="1"/>
    <xf numFmtId="165" fontId="0" fillId="0" borderId="6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0" fontId="3" fillId="0" borderId="1" xfId="0" applyFont="1" applyBorder="1"/>
    <xf numFmtId="164" fontId="0" fillId="0" borderId="1" xfId="0" applyNumberFormat="1" applyBorder="1"/>
    <xf numFmtId="0" fontId="0" fillId="0" borderId="10" xfId="0" applyBorder="1"/>
    <xf numFmtId="2" fontId="0" fillId="0" borderId="10" xfId="0" applyNumberFormat="1" applyBorder="1"/>
    <xf numFmtId="0" fontId="0" fillId="0" borderId="11" xfId="0" applyBorder="1"/>
    <xf numFmtId="0" fontId="0" fillId="0" borderId="12" xfId="0" applyBorder="1"/>
    <xf numFmtId="164" fontId="0" fillId="0" borderId="0" xfId="0" applyNumberFormat="1" applyAlignment="1">
      <alignment horizontal="left" indent="5"/>
    </xf>
    <xf numFmtId="44" fontId="0" fillId="0" borderId="0" xfId="1" applyFont="1" applyAlignment="1">
      <alignment horizontal="left" indent="5"/>
    </xf>
    <xf numFmtId="9" fontId="0" fillId="0" borderId="1" xfId="2" applyFont="1" applyBorder="1"/>
    <xf numFmtId="44" fontId="0" fillId="0" borderId="1" xfId="0" applyNumberFormat="1" applyBorder="1"/>
    <xf numFmtId="0" fontId="2" fillId="2" borderId="0" xfId="0" applyFont="1" applyFill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textRotation="90"/>
    </xf>
    <xf numFmtId="0" fontId="2" fillId="0" borderId="7" xfId="0" applyFont="1" applyBorder="1" applyAlignment="1">
      <alignment horizontal="center" textRotation="90"/>
    </xf>
    <xf numFmtId="0" fontId="0" fillId="2" borderId="0" xfId="0" applyFill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0" applyNumberFormat="1"/>
    <xf numFmtId="0" fontId="0" fillId="0" borderId="0" xfId="0" applyAlignment="1">
      <alignment textRotation="90"/>
    </xf>
    <xf numFmtId="0" fontId="0" fillId="0" borderId="0" xfId="0" applyAlignment="1">
      <alignment horizontal="center" wrapText="1"/>
    </xf>
    <xf numFmtId="8" fontId="0" fillId="0" borderId="0" xfId="0" applyNumberFormat="1" applyFill="1"/>
    <xf numFmtId="0" fontId="0" fillId="0" borderId="0" xfId="0" applyFill="1"/>
    <xf numFmtId="2" fontId="0" fillId="0" borderId="0" xfId="0" applyNumberFormat="1" applyFill="1"/>
    <xf numFmtId="44" fontId="0" fillId="0" borderId="0" xfId="1" applyFont="1" applyFill="1"/>
  </cellXfs>
  <cellStyles count="3">
    <cellStyle name="Currency" xfId="1" builtinId="4"/>
    <cellStyle name="Normal" xfId="0" builtinId="0"/>
    <cellStyle name="Percent" xfId="2" builtinId="5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Monte</a:t>
            </a:r>
            <a:r>
              <a:rPr lang="en-US" baseline="0"/>
              <a:t> Carlo Simulation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40876521739130434"/>
          <c:y val="3.97712745799823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'Monte Carlo Analysis'!$Q$5:$Q$23</c:f>
              <c:strCach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25</c:v>
                </c:pt>
                <c:pt idx="5">
                  <c:v>89</c:v>
                </c:pt>
                <c:pt idx="6">
                  <c:v>221</c:v>
                </c:pt>
                <c:pt idx="7">
                  <c:v>460</c:v>
                </c:pt>
                <c:pt idx="8">
                  <c:v>748</c:v>
                </c:pt>
                <c:pt idx="9">
                  <c:v>954</c:v>
                </c:pt>
                <c:pt idx="10">
                  <c:v>929</c:v>
                </c:pt>
                <c:pt idx="11">
                  <c:v>774</c:v>
                </c:pt>
                <c:pt idx="12">
                  <c:v>464</c:v>
                </c:pt>
                <c:pt idx="13">
                  <c:v>220</c:v>
                </c:pt>
                <c:pt idx="14">
                  <c:v>81</c:v>
                </c:pt>
                <c:pt idx="15">
                  <c:v>24</c:v>
                </c:pt>
                <c:pt idx="16">
                  <c:v>4</c:v>
                </c:pt>
                <c:pt idx="17">
                  <c:v>1</c:v>
                </c:pt>
                <c:pt idx="18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'Monte Carlo Analysis'!$P$5:$P$23</c:f>
              <c:numCache>
                <c:formatCode>_("$"* #,##0.00_);_("$"* \(#,##0.00\);_("$"* "-"??_);_(@_)</c:formatCode>
                <c:ptCount val="19"/>
                <c:pt idx="0">
                  <c:v>57.38294371127455</c:v>
                </c:pt>
                <c:pt idx="1">
                  <c:v>62.604127909417684</c:v>
                </c:pt>
                <c:pt idx="2">
                  <c:v>67.825312107560819</c:v>
                </c:pt>
                <c:pt idx="3">
                  <c:v>73.046496305703954</c:v>
                </c:pt>
                <c:pt idx="4">
                  <c:v>78.267680503847089</c:v>
                </c:pt>
                <c:pt idx="5">
                  <c:v>83.488864701990224</c:v>
                </c:pt>
                <c:pt idx="6">
                  <c:v>88.710048900133359</c:v>
                </c:pt>
                <c:pt idx="7">
                  <c:v>93.931233098276493</c:v>
                </c:pt>
                <c:pt idx="8">
                  <c:v>99.152417296419628</c:v>
                </c:pt>
                <c:pt idx="9">
                  <c:v>104.37360149456276</c:v>
                </c:pt>
                <c:pt idx="10">
                  <c:v>109.5947856927059</c:v>
                </c:pt>
                <c:pt idx="11">
                  <c:v>114.81596989084903</c:v>
                </c:pt>
                <c:pt idx="12">
                  <c:v>120.03715408899217</c:v>
                </c:pt>
                <c:pt idx="13">
                  <c:v>125.2583382871353</c:v>
                </c:pt>
                <c:pt idx="14">
                  <c:v>130.47952248527844</c:v>
                </c:pt>
                <c:pt idx="15">
                  <c:v>135.70070668342157</c:v>
                </c:pt>
                <c:pt idx="16">
                  <c:v>140.92189088156471</c:v>
                </c:pt>
                <c:pt idx="17">
                  <c:v>146.14307507970784</c:v>
                </c:pt>
                <c:pt idx="18">
                  <c:v>151.36425927785098</c:v>
                </c:pt>
              </c:numCache>
            </c:numRef>
          </c:cat>
          <c:val>
            <c:numRef>
              <c:f>'Monte Carlo Analysis'!$Q$5:$Q$23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25</c:v>
                </c:pt>
                <c:pt idx="5">
                  <c:v>89</c:v>
                </c:pt>
                <c:pt idx="6">
                  <c:v>221</c:v>
                </c:pt>
                <c:pt idx="7">
                  <c:v>460</c:v>
                </c:pt>
                <c:pt idx="8">
                  <c:v>748</c:v>
                </c:pt>
                <c:pt idx="9">
                  <c:v>954</c:v>
                </c:pt>
                <c:pt idx="10">
                  <c:v>929</c:v>
                </c:pt>
                <c:pt idx="11">
                  <c:v>774</c:v>
                </c:pt>
                <c:pt idx="12">
                  <c:v>464</c:v>
                </c:pt>
                <c:pt idx="13">
                  <c:v>220</c:v>
                </c:pt>
                <c:pt idx="14">
                  <c:v>81</c:v>
                </c:pt>
                <c:pt idx="15">
                  <c:v>24</c:v>
                </c:pt>
                <c:pt idx="16">
                  <c:v>4</c:v>
                </c:pt>
                <c:pt idx="17">
                  <c:v>1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A84-4BE5-89B2-E217CDEA4CA9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8205247"/>
        <c:axId val="632253551"/>
      </c:lineChart>
      <c:catAx>
        <c:axId val="3982052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Dollars</a:t>
                </a:r>
              </a:p>
              <a:p>
                <a:pPr>
                  <a:defRPr/>
                </a:pPr>
                <a:endParaRPr lang="en-US"/>
              </a:p>
              <a:p>
                <a:pPr>
                  <a:defRPr/>
                </a:pPr>
                <a:endParaRPr lang="en-US"/>
              </a:p>
            </c:rich>
          </c:tx>
          <c:layout>
            <c:manualLayout>
              <c:xMode val="edge"/>
              <c:yMode val="edge"/>
              <c:x val="0.50760661873787516"/>
              <c:y val="0.803219198476391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253551"/>
        <c:crosses val="autoZero"/>
        <c:auto val="1"/>
        <c:lblAlgn val="ctr"/>
        <c:lblOffset val="100"/>
        <c:noMultiLvlLbl val="0"/>
      </c:catAx>
      <c:valAx>
        <c:axId val="63225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05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587374</xdr:colOff>
      <xdr:row>23</xdr:row>
      <xdr:rowOff>60324</xdr:rowOff>
    </xdr:from>
    <xdr:to>
      <xdr:col>18</xdr:col>
      <xdr:colOff>431799</xdr:colOff>
      <xdr:row>39</xdr:row>
      <xdr:rowOff>82549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6A7AC0D-D445-60B3-38B2-90D0AE55DB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56E90-3D11-40FC-A835-E395F8115038}">
  <dimension ref="A1:Q27"/>
  <sheetViews>
    <sheetView workbookViewId="0">
      <selection activeCell="D9" sqref="D9"/>
    </sheetView>
  </sheetViews>
  <sheetFormatPr defaultRowHeight="14.5" x14ac:dyDescent="0.35"/>
  <cols>
    <col min="1" max="1" width="29.54296875" bestFit="1" customWidth="1"/>
    <col min="2" max="2" width="11.453125" customWidth="1"/>
    <col min="3" max="6" width="9.36328125" bestFit="1" customWidth="1"/>
    <col min="8" max="8" width="10" customWidth="1"/>
    <col min="9" max="9" width="12.54296875" customWidth="1"/>
    <col min="10" max="10" width="12.7265625" customWidth="1"/>
    <col min="11" max="11" width="13.7265625" customWidth="1"/>
  </cols>
  <sheetData>
    <row r="1" spans="1:14" x14ac:dyDescent="0.35">
      <c r="A1" s="34" t="s">
        <v>0</v>
      </c>
      <c r="B1" s="34"/>
      <c r="C1" s="34"/>
    </row>
    <row r="3" spans="1:14" x14ac:dyDescent="0.35">
      <c r="A3" s="1" t="s">
        <v>1</v>
      </c>
      <c r="B3" s="1"/>
      <c r="C3" s="1"/>
      <c r="D3" s="1"/>
      <c r="E3" s="1"/>
      <c r="F3" s="1"/>
      <c r="H3" s="5" t="s">
        <v>13</v>
      </c>
      <c r="I3" s="6"/>
      <c r="J3" s="7"/>
      <c r="K3" s="35" t="s">
        <v>14</v>
      </c>
      <c r="L3" s="35"/>
      <c r="M3" s="35"/>
      <c r="N3" s="36"/>
    </row>
    <row r="4" spans="1:14" x14ac:dyDescent="0.35">
      <c r="A4" s="1" t="s">
        <v>2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H4" s="8" t="s">
        <v>12</v>
      </c>
      <c r="I4" s="9">
        <f>B19</f>
        <v>2.9267281792724047</v>
      </c>
      <c r="K4" s="10" t="s">
        <v>15</v>
      </c>
      <c r="L4" s="11">
        <f>B19</f>
        <v>2.9267281792724047</v>
      </c>
      <c r="N4" s="12"/>
    </row>
    <row r="5" spans="1:14" x14ac:dyDescent="0.35">
      <c r="A5" s="1" t="s">
        <v>3</v>
      </c>
      <c r="B5" s="1">
        <v>200</v>
      </c>
      <c r="C5" s="1">
        <v>150</v>
      </c>
      <c r="D5" s="1">
        <v>100</v>
      </c>
      <c r="E5" s="1">
        <v>200</v>
      </c>
      <c r="F5" s="1">
        <v>200</v>
      </c>
      <c r="H5" s="13">
        <v>0.8</v>
      </c>
      <c r="I5" s="14">
        <f t="dataTable" ref="I5:I12" dt2D="0" dtr="0" r1="B8" ca="1"/>
        <v>-8.7801845378172132</v>
      </c>
      <c r="K5">
        <v>0.8</v>
      </c>
      <c r="L5" s="15">
        <f t="dataTable" ref="L5:L11" dt2D="0" dtr="0" r1="B9"/>
        <v>2.9267281792724047</v>
      </c>
      <c r="N5" s="12"/>
    </row>
    <row r="6" spans="1:14" x14ac:dyDescent="0.35">
      <c r="A6" s="1" t="s">
        <v>4</v>
      </c>
      <c r="B6" s="1">
        <v>1</v>
      </c>
      <c r="C6" s="1">
        <v>50</v>
      </c>
      <c r="D6" s="1">
        <v>2</v>
      </c>
      <c r="E6" s="1">
        <v>4</v>
      </c>
      <c r="F6" s="1">
        <v>5</v>
      </c>
      <c r="H6" s="13">
        <v>0.9</v>
      </c>
      <c r="I6" s="14">
        <v>-6.8290324183022753</v>
      </c>
      <c r="K6">
        <v>0.9</v>
      </c>
      <c r="L6" s="15">
        <v>5.6366616785987045</v>
      </c>
      <c r="N6" s="12"/>
    </row>
    <row r="7" spans="1:14" x14ac:dyDescent="0.35">
      <c r="A7" s="1"/>
      <c r="B7" s="1"/>
      <c r="C7" s="1"/>
      <c r="D7" s="1"/>
      <c r="E7" s="1"/>
      <c r="F7" s="1"/>
      <c r="H7" s="13">
        <v>1</v>
      </c>
      <c r="I7" s="14">
        <v>-4.8778802987873409</v>
      </c>
      <c r="K7">
        <v>1</v>
      </c>
      <c r="L7" s="15">
        <v>7.8046084780597456</v>
      </c>
      <c r="N7" s="12"/>
    </row>
    <row r="8" spans="1:14" x14ac:dyDescent="0.35">
      <c r="A8" s="1" t="s">
        <v>5</v>
      </c>
      <c r="B8" s="1">
        <v>1.4</v>
      </c>
      <c r="C8" s="1"/>
      <c r="D8" s="1"/>
      <c r="E8" s="1"/>
      <c r="F8" s="1"/>
      <c r="H8" s="13">
        <v>1.1000000000000001</v>
      </c>
      <c r="I8" s="14">
        <v>-2.926728179272402</v>
      </c>
      <c r="K8">
        <v>1.1000000000000001</v>
      </c>
      <c r="L8" s="15">
        <v>9.5783831321642339</v>
      </c>
      <c r="N8" s="12"/>
    </row>
    <row r="9" spans="1:14" x14ac:dyDescent="0.35">
      <c r="A9" s="1" t="s">
        <v>6</v>
      </c>
      <c r="B9" s="1">
        <v>0.8</v>
      </c>
      <c r="C9" s="1"/>
      <c r="D9" s="1"/>
      <c r="E9" s="1"/>
      <c r="F9" s="1"/>
      <c r="H9" s="13">
        <v>1.2</v>
      </c>
      <c r="I9" s="14">
        <v>-0.97557605975746819</v>
      </c>
      <c r="K9">
        <v>1.2</v>
      </c>
      <c r="L9" s="15">
        <v>11.056528677251304</v>
      </c>
      <c r="N9" s="12"/>
    </row>
    <row r="10" spans="1:14" x14ac:dyDescent="0.35">
      <c r="A10" s="1"/>
      <c r="B10" s="1"/>
      <c r="C10" s="1"/>
      <c r="D10" s="1"/>
      <c r="E10" s="1"/>
      <c r="F10" s="1"/>
      <c r="H10" s="13">
        <v>1.3</v>
      </c>
      <c r="I10" s="14">
        <v>0.97557605975746819</v>
      </c>
      <c r="K10">
        <v>1.3</v>
      </c>
      <c r="L10" s="15">
        <v>12.307267215401906</v>
      </c>
      <c r="N10" s="12"/>
    </row>
    <row r="11" spans="1:14" x14ac:dyDescent="0.35">
      <c r="A11" s="1" t="s">
        <v>8</v>
      </c>
      <c r="B11" s="1"/>
      <c r="C11" s="1"/>
      <c r="D11" s="1"/>
      <c r="E11" s="1"/>
      <c r="F11" s="1"/>
      <c r="H11" s="13">
        <v>1.4</v>
      </c>
      <c r="I11" s="14">
        <v>2.9267281792724047</v>
      </c>
      <c r="K11">
        <v>1.4</v>
      </c>
      <c r="L11" s="15">
        <v>13.37932881953099</v>
      </c>
      <c r="N11" s="12"/>
    </row>
    <row r="12" spans="1:14" x14ac:dyDescent="0.35">
      <c r="A12" s="1"/>
      <c r="B12" s="1"/>
      <c r="C12" s="1"/>
      <c r="D12" s="1"/>
      <c r="E12" s="1"/>
      <c r="F12" s="1"/>
      <c r="H12" s="13">
        <v>1.5</v>
      </c>
      <c r="I12" s="14">
        <v>4.8778802987873409</v>
      </c>
      <c r="N12" s="12"/>
    </row>
    <row r="13" spans="1:14" x14ac:dyDescent="0.35">
      <c r="A13" s="1" t="s">
        <v>2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H13" s="16"/>
      <c r="I13" s="17"/>
      <c r="J13" s="17"/>
      <c r="K13" s="17"/>
      <c r="L13" s="17"/>
      <c r="M13" s="17"/>
      <c r="N13" s="18"/>
    </row>
    <row r="14" spans="1:14" x14ac:dyDescent="0.35">
      <c r="A14" s="1" t="s">
        <v>3</v>
      </c>
      <c r="B14" s="1">
        <f>$B$8*B5</f>
        <v>280</v>
      </c>
      <c r="C14" s="1">
        <f>$B$8*C5</f>
        <v>210</v>
      </c>
      <c r="D14" s="1">
        <f>$B$8*D5</f>
        <v>140</v>
      </c>
      <c r="E14" s="1">
        <f>$B$8*E5</f>
        <v>280</v>
      </c>
      <c r="F14" s="1">
        <f>$B$8*F5</f>
        <v>280</v>
      </c>
    </row>
    <row r="15" spans="1:14" x14ac:dyDescent="0.35">
      <c r="A15" s="1" t="s">
        <v>4</v>
      </c>
      <c r="B15" s="2">
        <f>B5/$B$9</f>
        <v>250</v>
      </c>
      <c r="C15" s="2">
        <f>C5/$B$9</f>
        <v>187.5</v>
      </c>
      <c r="D15" s="2">
        <f t="shared" ref="D15:F15" si="0">D5/$B$9</f>
        <v>125</v>
      </c>
      <c r="E15" s="2">
        <f t="shared" si="0"/>
        <v>250</v>
      </c>
      <c r="F15" s="2">
        <f t="shared" si="0"/>
        <v>250</v>
      </c>
    </row>
    <row r="16" spans="1:14" x14ac:dyDescent="0.35">
      <c r="A16" s="1" t="s">
        <v>9</v>
      </c>
      <c r="B16" s="2">
        <f>B14-B15</f>
        <v>30</v>
      </c>
      <c r="C16" s="2">
        <f t="shared" ref="C16:F16" si="1">C14-C15</f>
        <v>22.5</v>
      </c>
      <c r="D16" s="2">
        <f t="shared" si="1"/>
        <v>15</v>
      </c>
      <c r="E16" s="2">
        <f t="shared" si="1"/>
        <v>30</v>
      </c>
      <c r="F16" s="2">
        <f t="shared" si="1"/>
        <v>30</v>
      </c>
    </row>
    <row r="17" spans="1:17" x14ac:dyDescent="0.35">
      <c r="A17" s="1"/>
      <c r="B17" s="1"/>
      <c r="C17" s="1"/>
      <c r="D17" s="1"/>
      <c r="E17" s="1"/>
      <c r="F17" s="1"/>
    </row>
    <row r="18" spans="1:17" x14ac:dyDescent="0.35">
      <c r="A18" s="1" t="s">
        <v>10</v>
      </c>
      <c r="B18" s="3">
        <v>10</v>
      </c>
      <c r="C18" s="1"/>
      <c r="D18" s="1"/>
      <c r="E18" s="1"/>
      <c r="F18" s="1"/>
    </row>
    <row r="19" spans="1:17" ht="14.5" customHeight="1" x14ac:dyDescent="0.35">
      <c r="A19" s="1" t="s">
        <v>7</v>
      </c>
      <c r="B19" s="4">
        <f>NPV($B$18,B16:F16)</f>
        <v>2.9267281792724047</v>
      </c>
      <c r="C19" s="1"/>
      <c r="D19" s="1"/>
      <c r="E19" s="1"/>
      <c r="F19" s="1"/>
      <c r="H19" s="19"/>
      <c r="I19" s="35" t="s">
        <v>17</v>
      </c>
      <c r="J19" s="35"/>
      <c r="K19" s="35"/>
      <c r="L19" s="35"/>
      <c r="M19" s="35"/>
      <c r="N19" s="35"/>
      <c r="O19" s="35"/>
      <c r="P19" s="35"/>
      <c r="Q19" s="36"/>
    </row>
    <row r="20" spans="1:17" ht="14.5" customHeight="1" x14ac:dyDescent="0.35">
      <c r="H20" s="37" t="s">
        <v>16</v>
      </c>
      <c r="I20" s="11">
        <f>B19</f>
        <v>2.9267281792724047</v>
      </c>
      <c r="J20">
        <v>0.8</v>
      </c>
      <c r="K20">
        <v>0.9</v>
      </c>
      <c r="L20">
        <v>1</v>
      </c>
      <c r="M20">
        <v>1.1000000000000001</v>
      </c>
      <c r="N20">
        <v>1.2</v>
      </c>
      <c r="O20">
        <v>1.3</v>
      </c>
      <c r="P20">
        <v>1.4</v>
      </c>
      <c r="Q20" s="12">
        <v>1.5</v>
      </c>
    </row>
    <row r="21" spans="1:17" x14ac:dyDescent="0.35">
      <c r="H21" s="37"/>
      <c r="I21">
        <v>0.9</v>
      </c>
      <c r="J21" s="20">
        <f t="dataTable" ref="J21:Q26" dt2D="1" dtr="1" r1="B8" r2="B9" ca="1"/>
        <v>-6.0702510384909116</v>
      </c>
      <c r="K21" s="20">
        <v>-4.1190989189759772</v>
      </c>
      <c r="L21" s="20">
        <v>-2.1679467994610406</v>
      </c>
      <c r="M21" s="20">
        <v>-0.21679467994610196</v>
      </c>
      <c r="N21" s="20">
        <v>1.7343574395688321</v>
      </c>
      <c r="O21" s="20">
        <v>3.6855095590837688</v>
      </c>
      <c r="P21" s="20">
        <v>5.6366616785987045</v>
      </c>
      <c r="Q21" s="21">
        <v>7.5878137981136398</v>
      </c>
    </row>
    <row r="22" spans="1:17" x14ac:dyDescent="0.35">
      <c r="H22" s="37"/>
      <c r="I22">
        <v>1</v>
      </c>
      <c r="J22" s="20">
        <v>-3.9023042390298728</v>
      </c>
      <c r="K22" s="20">
        <v>-1.9511521195149364</v>
      </c>
      <c r="L22" s="20">
        <v>0</v>
      </c>
      <c r="M22" s="20">
        <v>1.9511521195149391</v>
      </c>
      <c r="N22" s="20">
        <v>3.9023042390298728</v>
      </c>
      <c r="O22" s="20">
        <v>5.8534563585448094</v>
      </c>
      <c r="P22" s="20">
        <v>7.8046084780597456</v>
      </c>
      <c r="Q22" s="21">
        <v>9.7557605975746817</v>
      </c>
    </row>
    <row r="23" spans="1:17" x14ac:dyDescent="0.35">
      <c r="H23" s="37"/>
      <c r="I23">
        <v>1.1000000000000001</v>
      </c>
      <c r="J23" s="20">
        <v>-2.1285295849253845</v>
      </c>
      <c r="K23" s="20">
        <v>-0.1773774654104481</v>
      </c>
      <c r="L23" s="20">
        <v>1.7737746541044879</v>
      </c>
      <c r="M23" s="20">
        <v>3.7249267736194271</v>
      </c>
      <c r="N23" s="20">
        <v>5.6760788931343606</v>
      </c>
      <c r="O23" s="20">
        <v>7.6272310126492977</v>
      </c>
      <c r="P23" s="20">
        <v>9.5783831321642339</v>
      </c>
      <c r="Q23" s="21">
        <v>11.529535251679167</v>
      </c>
    </row>
    <row r="24" spans="1:17" x14ac:dyDescent="0.35">
      <c r="H24" s="37"/>
      <c r="I24">
        <v>1.2</v>
      </c>
      <c r="J24" s="20">
        <v>-0.65038403983831383</v>
      </c>
      <c r="K24" s="20">
        <v>1.3007680796766226</v>
      </c>
      <c r="L24" s="20">
        <v>3.2519201991915589</v>
      </c>
      <c r="M24" s="20">
        <v>5.2030723187064973</v>
      </c>
      <c r="N24" s="20">
        <v>7.1542244382214308</v>
      </c>
      <c r="O24" s="20">
        <v>9.1053765577363652</v>
      </c>
      <c r="P24" s="20">
        <v>11.056528677251304</v>
      </c>
      <c r="Q24" s="21">
        <v>13.007680796766239</v>
      </c>
    </row>
    <row r="25" spans="1:17" x14ac:dyDescent="0.35">
      <c r="H25" s="37"/>
      <c r="I25">
        <v>1.3</v>
      </c>
      <c r="J25" s="20">
        <v>0.60035449831228871</v>
      </c>
      <c r="K25" s="20">
        <v>2.5515066178272252</v>
      </c>
      <c r="L25" s="20">
        <v>4.5026587373421609</v>
      </c>
      <c r="M25" s="20">
        <v>6.4538108568570998</v>
      </c>
      <c r="N25" s="20">
        <v>8.404962976372035</v>
      </c>
      <c r="O25" s="20">
        <v>10.35611509588697</v>
      </c>
      <c r="P25" s="20">
        <v>12.307267215401906</v>
      </c>
      <c r="Q25" s="21">
        <v>14.258419334916844</v>
      </c>
    </row>
    <row r="26" spans="1:17" ht="23.5" customHeight="1" x14ac:dyDescent="0.35">
      <c r="H26" s="38"/>
      <c r="I26" s="17">
        <v>1.4</v>
      </c>
      <c r="J26" s="22">
        <v>1.6724161024413733</v>
      </c>
      <c r="K26" s="22">
        <v>3.6235682219563099</v>
      </c>
      <c r="L26" s="22">
        <v>5.5747203414712452</v>
      </c>
      <c r="M26" s="22">
        <v>7.5258724609861849</v>
      </c>
      <c r="N26" s="22">
        <v>9.4770245805011193</v>
      </c>
      <c r="O26" s="22">
        <v>11.428176700016055</v>
      </c>
      <c r="P26" s="22">
        <v>13.37932881953099</v>
      </c>
      <c r="Q26" s="23">
        <v>15.330480939045929</v>
      </c>
    </row>
    <row r="27" spans="1:17" ht="40" customHeight="1" x14ac:dyDescent="0.35"/>
  </sheetData>
  <mergeCells count="4">
    <mergeCell ref="A1:C1"/>
    <mergeCell ref="K3:N3"/>
    <mergeCell ref="H20:H26"/>
    <mergeCell ref="I19:Q19"/>
  </mergeCells>
  <conditionalFormatting sqref="I5:I12">
    <cfRule type="cellIs" dxfId="25" priority="5" operator="greaterThan">
      <formula>0</formula>
    </cfRule>
    <cfRule type="cellIs" dxfId="24" priority="6" operator="lessThan">
      <formula>0</formula>
    </cfRule>
  </conditionalFormatting>
  <conditionalFormatting sqref="J21:Q26">
    <cfRule type="cellIs" dxfId="23" priority="1" operator="equal">
      <formula>0</formula>
    </cfRule>
    <cfRule type="cellIs" dxfId="22" priority="2" operator="greaterThan">
      <formula>0</formula>
    </cfRule>
    <cfRule type="cellIs" dxfId="21" priority="3" operator="lessThan">
      <formula>0</formula>
    </cfRule>
  </conditionalFormatting>
  <conditionalFormatting sqref="L5:L11">
    <cfRule type="cellIs" dxfId="20" priority="4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DB7C1-0F4C-41F8-B292-F74E242E9A75}">
  <dimension ref="A1:S5004"/>
  <sheetViews>
    <sheetView tabSelected="1" workbookViewId="0">
      <selection activeCell="H7" sqref="H7"/>
    </sheetView>
  </sheetViews>
  <sheetFormatPr defaultRowHeight="14.5" x14ac:dyDescent="0.35"/>
  <cols>
    <col min="1" max="1" width="29.54296875" bestFit="1" customWidth="1"/>
    <col min="2" max="2" width="10.453125" bestFit="1" customWidth="1"/>
    <col min="3" max="3" width="11.90625" bestFit="1" customWidth="1"/>
    <col min="4" max="4" width="10.36328125" bestFit="1" customWidth="1"/>
    <col min="5" max="5" width="11.90625" bestFit="1" customWidth="1"/>
    <col min="6" max="7" width="10.36328125" bestFit="1" customWidth="1"/>
    <col min="8" max="8" width="25.54296875" bestFit="1" customWidth="1"/>
    <col min="9" max="9" width="18.7265625" bestFit="1" customWidth="1"/>
    <col min="10" max="10" width="19.54296875" bestFit="1" customWidth="1"/>
    <col min="11" max="11" width="16.1796875" bestFit="1" customWidth="1"/>
    <col min="12" max="12" width="16.81640625" bestFit="1" customWidth="1"/>
    <col min="13" max="13" width="11.81640625" bestFit="1" customWidth="1"/>
    <col min="17" max="17" width="9.453125" bestFit="1" customWidth="1"/>
    <col min="18" max="18" width="16.36328125" bestFit="1" customWidth="1"/>
    <col min="19" max="19" width="17.26953125" bestFit="1" customWidth="1"/>
  </cols>
  <sheetData>
    <row r="1" spans="1:19" x14ac:dyDescent="0.35">
      <c r="A1" s="34" t="s">
        <v>0</v>
      </c>
      <c r="B1" s="34"/>
      <c r="C1" s="34"/>
    </row>
    <row r="2" spans="1:19" x14ac:dyDescent="0.35">
      <c r="H2" s="39" t="s">
        <v>24</v>
      </c>
      <c r="I2" s="39"/>
      <c r="J2" s="39"/>
    </row>
    <row r="3" spans="1:19" x14ac:dyDescent="0.35">
      <c r="A3" s="1" t="s">
        <v>1</v>
      </c>
      <c r="B3" s="1"/>
      <c r="C3" s="1"/>
      <c r="D3" s="1"/>
      <c r="E3" s="1"/>
      <c r="F3" s="1"/>
      <c r="O3" s="41" t="s">
        <v>33</v>
      </c>
      <c r="P3" s="41"/>
      <c r="Q3" s="41"/>
      <c r="R3" s="41"/>
      <c r="S3" s="41"/>
    </row>
    <row r="4" spans="1:19" x14ac:dyDescent="0.35">
      <c r="A4" s="1" t="s">
        <v>2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H4" t="s">
        <v>25</v>
      </c>
      <c r="I4" t="s">
        <v>11</v>
      </c>
      <c r="J4" t="s">
        <v>16</v>
      </c>
      <c r="K4" t="s">
        <v>7</v>
      </c>
      <c r="L4" s="40" t="s">
        <v>28</v>
      </c>
      <c r="M4" s="40"/>
      <c r="Q4" t="s">
        <v>30</v>
      </c>
      <c r="R4" t="s">
        <v>31</v>
      </c>
      <c r="S4" t="s">
        <v>32</v>
      </c>
    </row>
    <row r="5" spans="1:19" x14ac:dyDescent="0.35">
      <c r="A5" s="1" t="s">
        <v>3</v>
      </c>
      <c r="B5" s="1">
        <v>500</v>
      </c>
      <c r="C5" s="1">
        <v>5000</v>
      </c>
      <c r="D5" s="1">
        <v>5000</v>
      </c>
      <c r="E5" s="1">
        <v>30</v>
      </c>
      <c r="F5" s="1">
        <v>9000</v>
      </c>
      <c r="H5">
        <v>1</v>
      </c>
      <c r="I5" s="30">
        <f ca="1">F9</f>
        <v>1.2567388425353467</v>
      </c>
      <c r="J5" s="30">
        <f ca="1">F10</f>
        <v>0.89035159325528823</v>
      </c>
      <c r="K5" s="31">
        <f ca="1">B21</f>
        <v>113.84620083752628</v>
      </c>
      <c r="L5" s="1" t="s">
        <v>19</v>
      </c>
      <c r="M5" s="33">
        <f ca="1">MAX(K5:K5004)</f>
        <v>144.74833865699821</v>
      </c>
      <c r="O5">
        <v>-4.5</v>
      </c>
      <c r="P5" s="42">
        <f t="shared" ref="P5:P12" ca="1" si="0">P6-($M$8/2)</f>
        <v>57.38294371127455</v>
      </c>
      <c r="Q5" cm="1">
        <f t="array" aca="1" ref="Q5:Q24" ca="1">FREQUENCY(K5:K5004,P5:P23)</f>
        <v>0</v>
      </c>
      <c r="R5">
        <f ca="1">IF(P5&lt;0,"NA",Q5)</f>
        <v>0</v>
      </c>
      <c r="S5" t="str">
        <f ca="1">IF(P5&lt;0,Q5,"NA")</f>
        <v>NA</v>
      </c>
    </row>
    <row r="6" spans="1:19" x14ac:dyDescent="0.35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500</v>
      </c>
      <c r="H6">
        <v>2</v>
      </c>
      <c r="I6" s="30">
        <f t="dataTable" ref="I6:K5004" dt2D="0" dtr="0" r1="L9" ca="1"/>
        <v>1.0335495285666878</v>
      </c>
      <c r="J6" s="30">
        <v>1.0379847334342227</v>
      </c>
      <c r="K6" s="31">
        <v>93.627672077261209</v>
      </c>
      <c r="L6" s="1" t="s">
        <v>20</v>
      </c>
      <c r="M6" s="33">
        <f ca="1">MIN(K5:K5004)</f>
        <v>67.891201674353994</v>
      </c>
      <c r="O6">
        <v>-4</v>
      </c>
      <c r="P6" s="42">
        <f t="shared" ca="1" si="0"/>
        <v>62.604127909417684</v>
      </c>
      <c r="Q6">
        <f ca="1"/>
        <v>0</v>
      </c>
      <c r="R6">
        <f t="shared" ref="R6:R23" ca="1" si="1">IF(P6&lt;0,"NA",Q6)</f>
        <v>0</v>
      </c>
      <c r="S6" t="str">
        <f t="shared" ref="S6:S23" ca="1" si="2">IF(P6&lt;0,Q6,"NA")</f>
        <v>NA</v>
      </c>
    </row>
    <row r="7" spans="1:19" x14ac:dyDescent="0.35">
      <c r="A7" s="1"/>
      <c r="B7" s="1"/>
      <c r="C7" s="1"/>
      <c r="D7" s="1"/>
      <c r="E7" s="1"/>
      <c r="F7" s="28"/>
      <c r="H7">
        <v>3</v>
      </c>
      <c r="I7" s="30">
        <v>1.1660151976916693</v>
      </c>
      <c r="J7" s="30">
        <v>0.87476738433980794</v>
      </c>
      <c r="K7" s="31">
        <v>105.62735985007083</v>
      </c>
      <c r="L7" s="1" t="s">
        <v>26</v>
      </c>
      <c r="M7" s="33">
        <f ca="1">AVERAGE(K5:K5004)</f>
        <v>104.37360149456276</v>
      </c>
      <c r="O7">
        <v>-3.5</v>
      </c>
      <c r="P7" s="42">
        <f t="shared" ca="1" si="0"/>
        <v>67.825312107560819</v>
      </c>
      <c r="Q7">
        <f ca="1"/>
        <v>0</v>
      </c>
      <c r="R7">
        <f t="shared" ca="1" si="1"/>
        <v>0</v>
      </c>
      <c r="S7" t="str">
        <f t="shared" ca="1" si="2"/>
        <v>NA</v>
      </c>
    </row>
    <row r="8" spans="1:19" x14ac:dyDescent="0.35">
      <c r="A8" s="1"/>
      <c r="B8" s="1" t="s">
        <v>19</v>
      </c>
      <c r="C8" s="1" t="s">
        <v>20</v>
      </c>
      <c r="D8" s="1" t="s">
        <v>22</v>
      </c>
      <c r="E8" s="26" t="s">
        <v>21</v>
      </c>
      <c r="F8" s="1"/>
      <c r="H8">
        <v>4</v>
      </c>
      <c r="I8" s="30">
        <v>1.176350898671978</v>
      </c>
      <c r="J8" s="30">
        <v>1.0373687241834206</v>
      </c>
      <c r="K8" s="31">
        <v>106.56424140970299</v>
      </c>
      <c r="L8" s="1" t="s">
        <v>27</v>
      </c>
      <c r="M8" s="1">
        <f ca="1">_xlfn.STDEV.S(K5:K5004)</f>
        <v>10.442368396286277</v>
      </c>
      <c r="O8">
        <v>-3</v>
      </c>
      <c r="P8" s="42">
        <f t="shared" ca="1" si="0"/>
        <v>73.046496305703954</v>
      </c>
      <c r="Q8">
        <f ca="1"/>
        <v>6</v>
      </c>
      <c r="R8">
        <f t="shared" ca="1" si="1"/>
        <v>6</v>
      </c>
      <c r="S8" t="str">
        <f t="shared" ca="1" si="2"/>
        <v>NA</v>
      </c>
    </row>
    <row r="9" spans="1:19" x14ac:dyDescent="0.35">
      <c r="A9" s="1" t="s">
        <v>5</v>
      </c>
      <c r="B9" s="1">
        <v>1.5</v>
      </c>
      <c r="C9" s="1">
        <v>0.8</v>
      </c>
      <c r="D9" s="1">
        <f>B9-(B9-C9)/2</f>
        <v>1.1499999999999999</v>
      </c>
      <c r="E9" s="27">
        <f>(B9-C9)/6</f>
        <v>0.11666666666666665</v>
      </c>
      <c r="F9" s="25">
        <f ca="1">_xlfn.NORM.INV(RAND(),D9,E9)</f>
        <v>1.2567388425353467</v>
      </c>
      <c r="H9">
        <v>5</v>
      </c>
      <c r="I9" s="30">
        <v>1.1239228608979668</v>
      </c>
      <c r="J9" s="30">
        <v>0.99079983200226429</v>
      </c>
      <c r="K9" s="31">
        <v>101.81457321479814</v>
      </c>
      <c r="O9">
        <v>-2.5</v>
      </c>
      <c r="P9" s="42">
        <f t="shared" ca="1" si="0"/>
        <v>78.267680503847089</v>
      </c>
      <c r="Q9">
        <f ca="1"/>
        <v>25</v>
      </c>
      <c r="R9">
        <f t="shared" ca="1" si="1"/>
        <v>25</v>
      </c>
      <c r="S9" t="str">
        <f t="shared" ca="1" si="2"/>
        <v>NA</v>
      </c>
    </row>
    <row r="10" spans="1:19" x14ac:dyDescent="0.35">
      <c r="A10" s="1" t="s">
        <v>6</v>
      </c>
      <c r="B10" s="1">
        <v>1.4</v>
      </c>
      <c r="C10" s="1">
        <v>0.7</v>
      </c>
      <c r="D10" s="1">
        <f>B10-(B10-C10)/2</f>
        <v>1.0499999999999998</v>
      </c>
      <c r="E10" s="27">
        <f>(B10-C10)/6</f>
        <v>0.11666666666666665</v>
      </c>
      <c r="F10" s="25">
        <f ca="1">_xlfn.NORM.INV(RAND(),D10,E10)</f>
        <v>0.89035159325528823</v>
      </c>
      <c r="H10">
        <v>6</v>
      </c>
      <c r="I10" s="30">
        <v>1.0115350718390677</v>
      </c>
      <c r="J10" s="30">
        <v>0.81547584678901819</v>
      </c>
      <c r="K10" s="31">
        <v>91.632536266308449</v>
      </c>
      <c r="O10">
        <v>-2</v>
      </c>
      <c r="P10" s="42">
        <f ca="1">P11-($M$8/2)</f>
        <v>83.488864701990224</v>
      </c>
      <c r="Q10">
        <f ca="1"/>
        <v>89</v>
      </c>
      <c r="R10">
        <f t="shared" ca="1" si="1"/>
        <v>89</v>
      </c>
      <c r="S10" t="str">
        <f t="shared" ca="1" si="2"/>
        <v>NA</v>
      </c>
    </row>
    <row r="11" spans="1:19" x14ac:dyDescent="0.35">
      <c r="A11" s="24" t="s">
        <v>18</v>
      </c>
      <c r="B11" s="1"/>
      <c r="C11" s="1"/>
      <c r="D11" s="1"/>
      <c r="E11" s="26"/>
      <c r="F11" s="1"/>
      <c r="H11">
        <v>7</v>
      </c>
      <c r="I11" s="30">
        <v>1.1743045215941079</v>
      </c>
      <c r="J11" s="30">
        <v>1.2269311517888437</v>
      </c>
      <c r="K11" s="31">
        <v>106.37931970282985</v>
      </c>
      <c r="O11">
        <v>-1.5</v>
      </c>
      <c r="P11" s="42">
        <f t="shared" ca="1" si="0"/>
        <v>88.710048900133359</v>
      </c>
      <c r="Q11">
        <f ca="1"/>
        <v>221</v>
      </c>
      <c r="R11">
        <f t="shared" ca="1" si="1"/>
        <v>221</v>
      </c>
      <c r="S11" t="str">
        <f t="shared" ca="1" si="2"/>
        <v>NA</v>
      </c>
    </row>
    <row r="12" spans="1:19" x14ac:dyDescent="0.35">
      <c r="A12" s="1"/>
      <c r="B12" s="1"/>
      <c r="C12" s="1"/>
      <c r="D12" s="1"/>
      <c r="E12" s="1"/>
      <c r="F12" s="29"/>
      <c r="H12">
        <v>8</v>
      </c>
      <c r="I12" s="30">
        <v>1.0462593211411304</v>
      </c>
      <c r="J12" s="30">
        <v>1.0688959331016323</v>
      </c>
      <c r="K12" s="31">
        <v>94.779156037400853</v>
      </c>
      <c r="O12">
        <v>-1</v>
      </c>
      <c r="P12" s="42">
        <f t="shared" ca="1" si="0"/>
        <v>93.931233098276493</v>
      </c>
      <c r="Q12">
        <f ca="1"/>
        <v>460</v>
      </c>
      <c r="R12">
        <f t="shared" ca="1" si="1"/>
        <v>460</v>
      </c>
      <c r="S12" t="str">
        <f t="shared" ca="1" si="2"/>
        <v>NA</v>
      </c>
    </row>
    <row r="13" spans="1:19" x14ac:dyDescent="0.35">
      <c r="A13" s="1" t="s">
        <v>8</v>
      </c>
      <c r="B13" s="1"/>
      <c r="C13" s="1"/>
      <c r="D13" s="1"/>
      <c r="E13" s="1"/>
      <c r="F13" s="1"/>
      <c r="H13">
        <v>9</v>
      </c>
      <c r="I13" s="30">
        <v>1.30630825293903</v>
      </c>
      <c r="J13" s="30">
        <v>1.167162728152755</v>
      </c>
      <c r="K13" s="31">
        <v>118.33758839558955</v>
      </c>
      <c r="O13">
        <v>-0.5</v>
      </c>
      <c r="P13" s="42">
        <f ca="1">P14-($M$8/2)</f>
        <v>99.152417296419628</v>
      </c>
      <c r="Q13">
        <f ca="1"/>
        <v>748</v>
      </c>
      <c r="R13">
        <f t="shared" ca="1" si="1"/>
        <v>748</v>
      </c>
      <c r="S13" t="str">
        <f t="shared" ca="1" si="2"/>
        <v>NA</v>
      </c>
    </row>
    <row r="14" spans="1:19" x14ac:dyDescent="0.35">
      <c r="A14" s="1"/>
      <c r="B14" s="1"/>
      <c r="C14" s="1"/>
      <c r="D14" s="1"/>
      <c r="E14" s="1"/>
      <c r="F14" s="1"/>
      <c r="H14">
        <v>10</v>
      </c>
      <c r="I14" s="30">
        <v>1.1711847389947996</v>
      </c>
      <c r="J14" s="30">
        <v>1.0688791353186522</v>
      </c>
      <c r="K14" s="31">
        <v>106.09632017679027</v>
      </c>
      <c r="O14">
        <v>0</v>
      </c>
      <c r="P14" s="42">
        <f ca="1">M7</f>
        <v>104.37360149456276</v>
      </c>
      <c r="Q14">
        <f ca="1"/>
        <v>954</v>
      </c>
      <c r="R14">
        <f t="shared" ca="1" si="1"/>
        <v>954</v>
      </c>
      <c r="S14" t="str">
        <f t="shared" ca="1" si="2"/>
        <v>NA</v>
      </c>
    </row>
    <row r="15" spans="1:19" x14ac:dyDescent="0.35">
      <c r="A15" s="1" t="s">
        <v>2</v>
      </c>
      <c r="B15" s="1">
        <v>1</v>
      </c>
      <c r="C15" s="1">
        <v>2</v>
      </c>
      <c r="D15" s="1">
        <v>3</v>
      </c>
      <c r="E15" s="1">
        <v>4</v>
      </c>
      <c r="F15" s="1">
        <v>5</v>
      </c>
      <c r="H15">
        <v>11</v>
      </c>
      <c r="I15" s="30">
        <v>0.8677471249716866</v>
      </c>
      <c r="J15" s="30">
        <v>0.916001993523061</v>
      </c>
      <c r="K15" s="31">
        <v>78.607007631031351</v>
      </c>
      <c r="O15">
        <v>0.5</v>
      </c>
      <c r="P15" s="42">
        <f ca="1">P14+($M$8/2)</f>
        <v>109.5947856927059</v>
      </c>
      <c r="Q15">
        <f ca="1"/>
        <v>929</v>
      </c>
      <c r="R15">
        <f t="shared" ca="1" si="1"/>
        <v>929</v>
      </c>
      <c r="S15" t="str">
        <f t="shared" ca="1" si="2"/>
        <v>NA</v>
      </c>
    </row>
    <row r="16" spans="1:19" x14ac:dyDescent="0.35">
      <c r="A16" s="1" t="s">
        <v>3</v>
      </c>
      <c r="B16" s="2">
        <f ca="1">B5*$F$9</f>
        <v>628.36942126767337</v>
      </c>
      <c r="C16" s="2">
        <f t="shared" ref="C16:F16" ca="1" si="3">C5*$F$9</f>
        <v>6283.6942126767335</v>
      </c>
      <c r="D16" s="2">
        <f t="shared" ca="1" si="3"/>
        <v>6283.6942126767335</v>
      </c>
      <c r="E16" s="2">
        <f t="shared" ca="1" si="3"/>
        <v>37.702165276060398</v>
      </c>
      <c r="F16" s="2">
        <f t="shared" ca="1" si="3"/>
        <v>11310.649582818121</v>
      </c>
      <c r="H16">
        <v>12</v>
      </c>
      <c r="I16" s="30">
        <v>1.0923814225265298</v>
      </c>
      <c r="J16" s="30">
        <v>1.1800714701311481</v>
      </c>
      <c r="K16" s="31">
        <v>98.957693815434197</v>
      </c>
      <c r="O16">
        <v>1</v>
      </c>
      <c r="P16" s="42">
        <f t="shared" ref="P16:P23" ca="1" si="4">P15+($M$8/2)</f>
        <v>114.81596989084903</v>
      </c>
      <c r="Q16">
        <f ca="1"/>
        <v>774</v>
      </c>
      <c r="R16">
        <f t="shared" ca="1" si="1"/>
        <v>774</v>
      </c>
      <c r="S16" t="str">
        <f t="shared" ca="1" si="2"/>
        <v>NA</v>
      </c>
    </row>
    <row r="17" spans="1:19" x14ac:dyDescent="0.35">
      <c r="A17" s="1" t="s">
        <v>4</v>
      </c>
      <c r="B17" s="2">
        <f ca="1">B6/$F$10</f>
        <v>0</v>
      </c>
      <c r="C17" s="2">
        <f t="shared" ref="C17:E17" ca="1" si="5">C6/$F$10</f>
        <v>0</v>
      </c>
      <c r="D17" s="2">
        <f ca="1">D6/$F$10</f>
        <v>0</v>
      </c>
      <c r="E17" s="2">
        <f t="shared" ca="1" si="5"/>
        <v>0</v>
      </c>
      <c r="F17" s="2">
        <f ca="1">F6/$F$10</f>
        <v>561.57590303388861</v>
      </c>
      <c r="H17">
        <v>13</v>
      </c>
      <c r="I17" s="30">
        <v>1.0741738490473662</v>
      </c>
      <c r="J17" s="30">
        <v>1.0597420165166545</v>
      </c>
      <c r="K17" s="31">
        <v>97.307946148135628</v>
      </c>
      <c r="O17">
        <v>1.5</v>
      </c>
      <c r="P17" s="42">
        <f t="shared" ca="1" si="4"/>
        <v>120.03715408899217</v>
      </c>
      <c r="Q17">
        <f ca="1"/>
        <v>464</v>
      </c>
      <c r="R17">
        <f t="shared" ca="1" si="1"/>
        <v>464</v>
      </c>
      <c r="S17" t="str">
        <f t="shared" ca="1" si="2"/>
        <v>NA</v>
      </c>
    </row>
    <row r="18" spans="1:19" x14ac:dyDescent="0.35">
      <c r="A18" s="1" t="s">
        <v>9</v>
      </c>
      <c r="B18" s="2">
        <f ca="1">B16-B17</f>
        <v>628.36942126767337</v>
      </c>
      <c r="C18" s="2">
        <f t="shared" ref="C18:F18" ca="1" si="6">C16-C17</f>
        <v>6283.6942126767335</v>
      </c>
      <c r="D18" s="2">
        <f t="shared" ca="1" si="6"/>
        <v>6283.6942126767335</v>
      </c>
      <c r="E18" s="2">
        <f t="shared" ca="1" si="6"/>
        <v>37.702165276060398</v>
      </c>
      <c r="F18" s="2">
        <f t="shared" ca="1" si="6"/>
        <v>10749.073679784233</v>
      </c>
      <c r="H18">
        <v>14</v>
      </c>
      <c r="I18" s="30">
        <v>1.091055813366322</v>
      </c>
      <c r="J18" s="30">
        <v>1.1518357699711983</v>
      </c>
      <c r="K18" s="31">
        <v>98.837540579471252</v>
      </c>
      <c r="O18">
        <v>2</v>
      </c>
      <c r="P18" s="42">
        <f t="shared" ca="1" si="4"/>
        <v>125.2583382871353</v>
      </c>
      <c r="Q18">
        <f ca="1"/>
        <v>220</v>
      </c>
      <c r="R18">
        <f t="shared" ca="1" si="1"/>
        <v>220</v>
      </c>
      <c r="S18" t="str">
        <f t="shared" ca="1" si="2"/>
        <v>NA</v>
      </c>
    </row>
    <row r="19" spans="1:19" x14ac:dyDescent="0.35">
      <c r="A19" s="1"/>
      <c r="B19" s="1"/>
      <c r="C19" s="1"/>
      <c r="D19" s="1"/>
      <c r="E19" s="1"/>
      <c r="F19" s="1"/>
      <c r="H19">
        <v>15</v>
      </c>
      <c r="I19" s="30">
        <v>1.2709234893524175</v>
      </c>
      <c r="J19" s="30">
        <v>0.84922879233581705</v>
      </c>
      <c r="K19" s="31">
        <v>115.13103851060883</v>
      </c>
      <c r="O19">
        <v>2.5</v>
      </c>
      <c r="P19" s="42">
        <f t="shared" ca="1" si="4"/>
        <v>130.47952248527844</v>
      </c>
      <c r="Q19">
        <f ca="1"/>
        <v>81</v>
      </c>
      <c r="R19">
        <f t="shared" ca="1" si="1"/>
        <v>81</v>
      </c>
      <c r="S19" t="str">
        <f t="shared" ca="1" si="2"/>
        <v>NA</v>
      </c>
    </row>
    <row r="20" spans="1:19" x14ac:dyDescent="0.35">
      <c r="A20" s="1" t="s">
        <v>29</v>
      </c>
      <c r="B20" s="3">
        <v>10</v>
      </c>
      <c r="C20" s="1"/>
      <c r="D20" s="1"/>
      <c r="E20" s="1"/>
      <c r="F20" s="1"/>
      <c r="H20">
        <v>16</v>
      </c>
      <c r="I20" s="30">
        <v>0.99713363089163143</v>
      </c>
      <c r="J20" s="30">
        <v>0.99408542978203629</v>
      </c>
      <c r="K20" s="31">
        <v>90.32857409833781</v>
      </c>
      <c r="O20">
        <v>3</v>
      </c>
      <c r="P20" s="42">
        <f t="shared" ca="1" si="4"/>
        <v>135.70070668342157</v>
      </c>
      <c r="Q20">
        <f ca="1"/>
        <v>24</v>
      </c>
      <c r="R20">
        <f t="shared" ca="1" si="1"/>
        <v>24</v>
      </c>
      <c r="S20" t="str">
        <f t="shared" ca="1" si="2"/>
        <v>NA</v>
      </c>
    </row>
    <row r="21" spans="1:19" x14ac:dyDescent="0.35">
      <c r="A21" s="1" t="s">
        <v>7</v>
      </c>
      <c r="B21" s="4">
        <f ca="1">NPV($B$20,B18:F18)</f>
        <v>113.84620083752628</v>
      </c>
      <c r="C21" s="1"/>
      <c r="D21" s="1" t="s">
        <v>23</v>
      </c>
      <c r="E21" s="1"/>
      <c r="F21" s="32">
        <f ca="1">COUNTIF(K5:K5004,"&lt;0")/COUNT(K5:K5004)</f>
        <v>0</v>
      </c>
      <c r="H21">
        <v>17</v>
      </c>
      <c r="I21" s="30">
        <v>1.1926585021596636</v>
      </c>
      <c r="J21" s="30">
        <v>1.1744811530426189</v>
      </c>
      <c r="K21" s="31">
        <v>108.04191886212006</v>
      </c>
      <c r="O21">
        <v>3.5</v>
      </c>
      <c r="P21" s="42">
        <f t="shared" ca="1" si="4"/>
        <v>140.92189088156471</v>
      </c>
      <c r="Q21">
        <f ca="1"/>
        <v>4</v>
      </c>
      <c r="R21">
        <f t="shared" ca="1" si="1"/>
        <v>4</v>
      </c>
      <c r="S21" t="str">
        <f t="shared" ca="1" si="2"/>
        <v>NA</v>
      </c>
    </row>
    <row r="22" spans="1:19" x14ac:dyDescent="0.35">
      <c r="H22">
        <v>18</v>
      </c>
      <c r="I22" s="30">
        <v>1.1358588929548408</v>
      </c>
      <c r="J22" s="30">
        <v>1.2694106310415563</v>
      </c>
      <c r="K22" s="31">
        <v>102.89656238472504</v>
      </c>
      <c r="O22">
        <v>4</v>
      </c>
      <c r="P22" s="42">
        <f t="shared" ca="1" si="4"/>
        <v>146.14307507970784</v>
      </c>
      <c r="Q22">
        <f ca="1"/>
        <v>1</v>
      </c>
      <c r="R22">
        <f t="shared" ca="1" si="1"/>
        <v>1</v>
      </c>
      <c r="S22" t="str">
        <f t="shared" ca="1" si="2"/>
        <v>NA</v>
      </c>
    </row>
    <row r="23" spans="1:19" x14ac:dyDescent="0.35">
      <c r="H23">
        <v>19</v>
      </c>
      <c r="I23" s="30">
        <v>1.1643326192364389</v>
      </c>
      <c r="J23" s="30">
        <v>1.186221269730779</v>
      </c>
      <c r="K23" s="31">
        <v>105.47586461179272</v>
      </c>
      <c r="O23">
        <v>4.5</v>
      </c>
      <c r="P23" s="42">
        <f t="shared" ca="1" si="4"/>
        <v>151.36425927785098</v>
      </c>
      <c r="Q23">
        <f ca="1"/>
        <v>0</v>
      </c>
      <c r="R23">
        <f t="shared" ca="1" si="1"/>
        <v>0</v>
      </c>
      <c r="S23" t="str">
        <f t="shared" ca="1" si="2"/>
        <v>NA</v>
      </c>
    </row>
    <row r="24" spans="1:19" x14ac:dyDescent="0.35">
      <c r="B24" s="41"/>
      <c r="C24" s="41"/>
      <c r="D24" s="41"/>
      <c r="E24" s="41"/>
      <c r="F24" s="41"/>
      <c r="H24">
        <v>20</v>
      </c>
      <c r="I24" s="30">
        <v>0.93754104001764782</v>
      </c>
      <c r="J24" s="30">
        <v>0.982790265380864</v>
      </c>
      <c r="K24" s="31">
        <v>84.929964025884431</v>
      </c>
      <c r="Q24">
        <f ca="1"/>
        <v>0</v>
      </c>
    </row>
    <row r="25" spans="1:19" x14ac:dyDescent="0.35">
      <c r="B25" s="45"/>
      <c r="C25" s="46"/>
      <c r="D25" s="47"/>
      <c r="E25" s="46"/>
      <c r="F25" s="47"/>
      <c r="G25" s="46"/>
      <c r="H25">
        <v>21</v>
      </c>
      <c r="I25" s="30">
        <v>1.0744330115114005</v>
      </c>
      <c r="J25" s="30">
        <v>1.0614261316871763</v>
      </c>
      <c r="K25" s="31">
        <v>97.331428677869411</v>
      </c>
    </row>
    <row r="26" spans="1:19" ht="14.5" customHeight="1" x14ac:dyDescent="0.35">
      <c r="A26" s="43"/>
      <c r="B26" s="46"/>
      <c r="C26" s="48"/>
      <c r="D26" s="48"/>
      <c r="E26" s="48"/>
      <c r="F26" s="48"/>
      <c r="G26" s="48"/>
      <c r="H26">
        <v>22</v>
      </c>
      <c r="I26" s="30">
        <v>1.1794718906742672</v>
      </c>
      <c r="J26" s="30">
        <v>0.87632581016410538</v>
      </c>
      <c r="K26" s="31">
        <v>106.84642635357736</v>
      </c>
    </row>
    <row r="27" spans="1:19" x14ac:dyDescent="0.35">
      <c r="A27" s="43"/>
      <c r="B27" s="47"/>
      <c r="C27" s="48"/>
      <c r="D27" s="48"/>
      <c r="E27" s="48"/>
      <c r="F27" s="48"/>
      <c r="G27" s="48"/>
      <c r="H27">
        <v>23</v>
      </c>
      <c r="I27" s="30">
        <v>1.2355173610089147</v>
      </c>
      <c r="J27" s="30">
        <v>1.0283819153068845</v>
      </c>
      <c r="K27" s="31">
        <v>111.92418586954187</v>
      </c>
    </row>
    <row r="28" spans="1:19" ht="16.5" customHeight="1" x14ac:dyDescent="0.35">
      <c r="A28" s="44"/>
      <c r="B28" s="47"/>
      <c r="C28" s="48"/>
      <c r="D28" s="48"/>
      <c r="E28" s="48"/>
      <c r="F28" s="48"/>
      <c r="G28" s="48"/>
      <c r="H28">
        <v>24</v>
      </c>
      <c r="I28" s="30">
        <v>1.1722306353096628</v>
      </c>
      <c r="J28" s="30">
        <v>1.0794264732053773</v>
      </c>
      <c r="K28" s="31">
        <v>106.19109773309692</v>
      </c>
    </row>
    <row r="29" spans="1:19" x14ac:dyDescent="0.35">
      <c r="A29" s="43"/>
      <c r="B29" s="47"/>
      <c r="C29" s="48"/>
      <c r="D29" s="48"/>
      <c r="E29" s="48"/>
      <c r="F29" s="48"/>
      <c r="G29" s="48"/>
      <c r="H29">
        <v>25</v>
      </c>
      <c r="I29" s="30">
        <v>0.96871565088826095</v>
      </c>
      <c r="J29" s="30">
        <v>0.961505071583166</v>
      </c>
      <c r="K29" s="31">
        <v>87.754044661263592</v>
      </c>
    </row>
    <row r="30" spans="1:19" x14ac:dyDescent="0.35">
      <c r="A30" s="43"/>
      <c r="B30" s="46"/>
      <c r="C30" s="48"/>
      <c r="D30" s="48"/>
      <c r="E30" s="48"/>
      <c r="F30" s="48"/>
      <c r="G30" s="48"/>
      <c r="H30">
        <v>26</v>
      </c>
      <c r="I30" s="30">
        <v>1.1481469773194313</v>
      </c>
      <c r="J30" s="30">
        <v>1.0061384221291383</v>
      </c>
      <c r="K30" s="31">
        <v>104.00911676791976</v>
      </c>
    </row>
    <row r="31" spans="1:19" x14ac:dyDescent="0.35">
      <c r="H31">
        <v>27</v>
      </c>
      <c r="I31" s="30">
        <v>1.070512755466529</v>
      </c>
      <c r="J31" s="30">
        <v>0.81145111271278392</v>
      </c>
      <c r="K31" s="31">
        <v>96.975386275294525</v>
      </c>
    </row>
    <row r="32" spans="1:19" x14ac:dyDescent="0.35">
      <c r="H32">
        <v>28</v>
      </c>
      <c r="I32" s="30">
        <v>1.1276420976921249</v>
      </c>
      <c r="J32" s="30">
        <v>0.89663541022915516</v>
      </c>
      <c r="K32" s="31">
        <v>102.15117488196383</v>
      </c>
    </row>
    <row r="33" spans="8:11" x14ac:dyDescent="0.35">
      <c r="H33">
        <v>29</v>
      </c>
      <c r="I33" s="30">
        <v>1.0405333558315373</v>
      </c>
      <c r="J33" s="30">
        <v>1.1336907593263768</v>
      </c>
      <c r="K33" s="31">
        <v>94.260599024741211</v>
      </c>
    </row>
    <row r="34" spans="8:11" x14ac:dyDescent="0.35">
      <c r="H34">
        <v>30</v>
      </c>
      <c r="I34" s="30">
        <v>1.1524486641972573</v>
      </c>
      <c r="J34" s="30">
        <v>1.0187947980404948</v>
      </c>
      <c r="K34" s="31">
        <v>104.39885078888186</v>
      </c>
    </row>
    <row r="35" spans="8:11" x14ac:dyDescent="0.35">
      <c r="H35">
        <v>31</v>
      </c>
      <c r="I35" s="30">
        <v>1.1778265438940834</v>
      </c>
      <c r="J35" s="30">
        <v>0.95897529581755403</v>
      </c>
      <c r="K35" s="31">
        <v>106.6976774750684</v>
      </c>
    </row>
    <row r="36" spans="8:11" x14ac:dyDescent="0.35">
      <c r="H36">
        <v>32</v>
      </c>
      <c r="I36" s="30">
        <v>1.3163392159717835</v>
      </c>
      <c r="J36" s="30">
        <v>1.0226184030927246</v>
      </c>
      <c r="K36" s="31">
        <v>119.24593105553396</v>
      </c>
    </row>
    <row r="37" spans="8:11" x14ac:dyDescent="0.35">
      <c r="H37">
        <v>33</v>
      </c>
      <c r="I37" s="30">
        <v>1.0963187777120944</v>
      </c>
      <c r="J37" s="30">
        <v>1.064551994948584</v>
      </c>
      <c r="K37" s="31">
        <v>99.314098710856527</v>
      </c>
    </row>
    <row r="38" spans="8:11" x14ac:dyDescent="0.35">
      <c r="H38">
        <v>34</v>
      </c>
      <c r="I38" s="30">
        <v>1.1253801691717302</v>
      </c>
      <c r="J38" s="30">
        <v>0.90652850608405866</v>
      </c>
      <c r="K38" s="31">
        <v>101.94630147562575</v>
      </c>
    </row>
    <row r="39" spans="8:11" x14ac:dyDescent="0.35">
      <c r="H39">
        <v>35</v>
      </c>
      <c r="I39" s="30">
        <v>1.2293273211641564</v>
      </c>
      <c r="J39" s="30">
        <v>1.219709867219319</v>
      </c>
      <c r="K39" s="31">
        <v>111.36389526663623</v>
      </c>
    </row>
    <row r="40" spans="8:11" x14ac:dyDescent="0.35">
      <c r="H40">
        <v>36</v>
      </c>
      <c r="I40" s="30">
        <v>1.1089176726022612</v>
      </c>
      <c r="J40" s="30">
        <v>1.1562572601397656</v>
      </c>
      <c r="K40" s="31">
        <v>100.45568110440455</v>
      </c>
    </row>
    <row r="41" spans="8:11" x14ac:dyDescent="0.35">
      <c r="H41">
        <v>37</v>
      </c>
      <c r="I41" s="30">
        <v>1.2093717342270665</v>
      </c>
      <c r="J41" s="30">
        <v>0.93467090281625487</v>
      </c>
      <c r="K41" s="31">
        <v>109.55531515812554</v>
      </c>
    </row>
    <row r="42" spans="8:11" x14ac:dyDescent="0.35">
      <c r="H42">
        <v>38</v>
      </c>
      <c r="I42" s="30">
        <v>1.3181852816404882</v>
      </c>
      <c r="J42" s="30">
        <v>1.0357111405705597</v>
      </c>
      <c r="K42" s="31">
        <v>119.41320704342205</v>
      </c>
    </row>
    <row r="43" spans="8:11" x14ac:dyDescent="0.35">
      <c r="H43">
        <v>39</v>
      </c>
      <c r="I43" s="30">
        <v>1.1821796326870002</v>
      </c>
      <c r="J43" s="30">
        <v>0.99148343791996829</v>
      </c>
      <c r="K43" s="31">
        <v>107.0921358793631</v>
      </c>
    </row>
    <row r="44" spans="8:11" x14ac:dyDescent="0.35">
      <c r="H44">
        <v>40</v>
      </c>
      <c r="I44" s="30">
        <v>1.2115476297257788</v>
      </c>
      <c r="J44" s="30">
        <v>1.0203215520405309</v>
      </c>
      <c r="K44" s="31">
        <v>109.75271133372544</v>
      </c>
    </row>
    <row r="45" spans="8:11" x14ac:dyDescent="0.35">
      <c r="H45">
        <v>41</v>
      </c>
      <c r="I45" s="30">
        <v>0.92587560414745274</v>
      </c>
      <c r="J45" s="30">
        <v>1.0755098973037702</v>
      </c>
      <c r="K45" s="31">
        <v>83.873448596347416</v>
      </c>
    </row>
    <row r="46" spans="8:11" x14ac:dyDescent="0.35">
      <c r="H46">
        <v>42</v>
      </c>
      <c r="I46" s="30">
        <v>1.1543731374365853</v>
      </c>
      <c r="J46" s="30">
        <v>1.0397317308256331</v>
      </c>
      <c r="K46" s="31">
        <v>104.57325281115101</v>
      </c>
    </row>
    <row r="47" spans="8:11" x14ac:dyDescent="0.35">
      <c r="H47">
        <v>43</v>
      </c>
      <c r="I47" s="30">
        <v>1.3294506148794194</v>
      </c>
      <c r="J47" s="30">
        <v>1.1880523062537811</v>
      </c>
      <c r="K47" s="31">
        <v>120.43413333413119</v>
      </c>
    </row>
    <row r="48" spans="8:11" x14ac:dyDescent="0.35">
      <c r="H48">
        <v>44</v>
      </c>
      <c r="I48" s="30">
        <v>1.0440783852678102</v>
      </c>
      <c r="J48" s="30">
        <v>1.0195391812798342</v>
      </c>
      <c r="K48" s="31">
        <v>94.581441469416774</v>
      </c>
    </row>
    <row r="49" spans="8:11" x14ac:dyDescent="0.35">
      <c r="H49">
        <v>45</v>
      </c>
      <c r="I49" s="30">
        <v>1.230026242540468</v>
      </c>
      <c r="J49" s="30">
        <v>1.2044493852466291</v>
      </c>
      <c r="K49" s="31">
        <v>111.42717925846979</v>
      </c>
    </row>
    <row r="50" spans="8:11" x14ac:dyDescent="0.35">
      <c r="H50">
        <v>46</v>
      </c>
      <c r="I50" s="30">
        <v>1.1289079325557374</v>
      </c>
      <c r="J50" s="30">
        <v>0.92265507474854624</v>
      </c>
      <c r="K50" s="31">
        <v>102.26594623639026</v>
      </c>
    </row>
    <row r="51" spans="8:11" x14ac:dyDescent="0.35">
      <c r="H51">
        <v>47</v>
      </c>
      <c r="I51" s="30">
        <v>1.03111684170669</v>
      </c>
      <c r="J51" s="30">
        <v>1.0811130538313349</v>
      </c>
      <c r="K51" s="31">
        <v>93.407410971154818</v>
      </c>
    </row>
    <row r="52" spans="8:11" x14ac:dyDescent="0.35">
      <c r="H52">
        <v>48</v>
      </c>
      <c r="I52" s="30">
        <v>1.1611946035157015</v>
      </c>
      <c r="J52" s="30">
        <v>1.1540422832567954</v>
      </c>
      <c r="K52" s="31">
        <v>105.19151450486569</v>
      </c>
    </row>
    <row r="53" spans="8:11" x14ac:dyDescent="0.35">
      <c r="H53">
        <v>49</v>
      </c>
      <c r="I53" s="30">
        <v>0.9469670447594043</v>
      </c>
      <c r="J53" s="30">
        <v>1.0564084791240909</v>
      </c>
      <c r="K53" s="31">
        <v>85.78409880643369</v>
      </c>
    </row>
    <row r="54" spans="8:11" x14ac:dyDescent="0.35">
      <c r="H54">
        <v>50</v>
      </c>
      <c r="I54" s="30">
        <v>0.99819864681805726</v>
      </c>
      <c r="J54" s="30">
        <v>1.0385894697513534</v>
      </c>
      <c r="K54" s="31">
        <v>90.425189170709288</v>
      </c>
    </row>
    <row r="55" spans="8:11" x14ac:dyDescent="0.35">
      <c r="H55">
        <v>51</v>
      </c>
      <c r="I55" s="30">
        <v>1.0948407878570032</v>
      </c>
      <c r="J55" s="30">
        <v>0.94284350636933756</v>
      </c>
      <c r="K55" s="31">
        <v>99.179829129900369</v>
      </c>
    </row>
    <row r="56" spans="8:11" x14ac:dyDescent="0.35">
      <c r="H56">
        <v>52</v>
      </c>
      <c r="I56" s="30">
        <v>1.2815616947268613</v>
      </c>
      <c r="J56" s="30">
        <v>1.0090776169524356</v>
      </c>
      <c r="K56" s="31">
        <v>116.09534717918153</v>
      </c>
    </row>
    <row r="57" spans="8:11" x14ac:dyDescent="0.35">
      <c r="H57">
        <v>53</v>
      </c>
      <c r="I57" s="30">
        <v>0.99469169848654515</v>
      </c>
      <c r="J57" s="30">
        <v>1.0375621386432243</v>
      </c>
      <c r="K57" s="31">
        <v>90.107486972954632</v>
      </c>
    </row>
    <row r="58" spans="8:11" x14ac:dyDescent="0.35">
      <c r="H58">
        <v>54</v>
      </c>
      <c r="I58" s="30">
        <v>0.96639541956432706</v>
      </c>
      <c r="J58" s="30">
        <v>0.99599637664866536</v>
      </c>
      <c r="K58" s="31">
        <v>87.543963554177338</v>
      </c>
    </row>
    <row r="59" spans="8:11" x14ac:dyDescent="0.35">
      <c r="H59">
        <v>55</v>
      </c>
      <c r="I59" s="30">
        <v>1.1395260865943726</v>
      </c>
      <c r="J59" s="30">
        <v>0.97934677096456957</v>
      </c>
      <c r="K59" s="31">
        <v>103.22805409210096</v>
      </c>
    </row>
    <row r="60" spans="8:11" x14ac:dyDescent="0.35">
      <c r="H60">
        <v>56</v>
      </c>
      <c r="I60" s="30">
        <v>1.0308214340445858</v>
      </c>
      <c r="J60" s="30">
        <v>0.85862065134495391</v>
      </c>
      <c r="K60" s="31">
        <v>93.379905456802305</v>
      </c>
    </row>
    <row r="61" spans="8:11" x14ac:dyDescent="0.35">
      <c r="H61">
        <v>57</v>
      </c>
      <c r="I61" s="30">
        <v>1.2379729660038565</v>
      </c>
      <c r="J61" s="30">
        <v>1.1111118207925603</v>
      </c>
      <c r="K61" s="31">
        <v>112.14686725869116</v>
      </c>
    </row>
    <row r="62" spans="8:11" x14ac:dyDescent="0.35">
      <c r="H62">
        <v>58</v>
      </c>
      <c r="I62" s="30">
        <v>1.0979555248604167</v>
      </c>
      <c r="J62" s="30">
        <v>1.1747656153140127</v>
      </c>
      <c r="K62" s="31">
        <v>99.462647474768119</v>
      </c>
    </row>
    <row r="63" spans="8:11" x14ac:dyDescent="0.35">
      <c r="H63">
        <v>59</v>
      </c>
      <c r="I63" s="30">
        <v>1.0068754041886823</v>
      </c>
      <c r="J63" s="30">
        <v>0.94402893371531349</v>
      </c>
      <c r="K63" s="31">
        <v>91.210929044283432</v>
      </c>
    </row>
    <row r="64" spans="8:11" x14ac:dyDescent="0.35">
      <c r="H64">
        <v>60</v>
      </c>
      <c r="I64" s="30">
        <v>1.0464972425683816</v>
      </c>
      <c r="J64" s="30">
        <v>0.92965960776984935</v>
      </c>
      <c r="K64" s="31">
        <v>94.80027465386452</v>
      </c>
    </row>
    <row r="65" spans="8:11" x14ac:dyDescent="0.35">
      <c r="H65">
        <v>61</v>
      </c>
      <c r="I65" s="30">
        <v>1.1640384018097709</v>
      </c>
      <c r="J65" s="30">
        <v>0.9782801612124461</v>
      </c>
      <c r="K65" s="31">
        <v>105.44865474194033</v>
      </c>
    </row>
    <row r="66" spans="8:11" x14ac:dyDescent="0.35">
      <c r="H66">
        <v>62</v>
      </c>
      <c r="I66" s="30">
        <v>1.2987687983096237</v>
      </c>
      <c r="J66" s="30">
        <v>1.0058681614120513</v>
      </c>
      <c r="K66" s="31">
        <v>117.65415237164125</v>
      </c>
    </row>
    <row r="67" spans="8:11" x14ac:dyDescent="0.35">
      <c r="H67">
        <v>63</v>
      </c>
      <c r="I67" s="30">
        <v>1.0988085058636887</v>
      </c>
      <c r="J67" s="30">
        <v>1.299746297443519</v>
      </c>
      <c r="K67" s="31">
        <v>99.540174309045128</v>
      </c>
    </row>
    <row r="68" spans="8:11" x14ac:dyDescent="0.35">
      <c r="H68">
        <v>64</v>
      </c>
      <c r="I68" s="30">
        <v>1.0837386955282708</v>
      </c>
      <c r="J68" s="30">
        <v>0.89114185652046252</v>
      </c>
      <c r="K68" s="31">
        <v>98.173884386193635</v>
      </c>
    </row>
    <row r="69" spans="8:11" x14ac:dyDescent="0.35">
      <c r="H69">
        <v>65</v>
      </c>
      <c r="I69" s="30">
        <v>0.97812227302722499</v>
      </c>
      <c r="J69" s="30">
        <v>1.075341834566677</v>
      </c>
      <c r="K69" s="31">
        <v>88.606545220178774</v>
      </c>
    </row>
    <row r="70" spans="8:11" x14ac:dyDescent="0.35">
      <c r="H70">
        <v>66</v>
      </c>
      <c r="I70" s="30">
        <v>1.0998664431660394</v>
      </c>
      <c r="J70" s="30">
        <v>1.1291988258844077</v>
      </c>
      <c r="K70" s="31">
        <v>99.635653530124401</v>
      </c>
    </row>
    <row r="71" spans="8:11" x14ac:dyDescent="0.35">
      <c r="H71">
        <v>67</v>
      </c>
      <c r="I71" s="30">
        <v>1.386592553685142</v>
      </c>
      <c r="J71" s="30">
        <v>1.018751421947701</v>
      </c>
      <c r="K71" s="31">
        <v>125.61026532384849</v>
      </c>
    </row>
    <row r="72" spans="8:11" x14ac:dyDescent="0.35">
      <c r="H72">
        <v>68</v>
      </c>
      <c r="I72" s="30">
        <v>1.2679349988141304</v>
      </c>
      <c r="J72" s="30">
        <v>0.99584185186108298</v>
      </c>
      <c r="K72" s="31">
        <v>114.86084529740951</v>
      </c>
    </row>
    <row r="73" spans="8:11" x14ac:dyDescent="0.35">
      <c r="H73">
        <v>69</v>
      </c>
      <c r="I73" s="30">
        <v>1.0701258022938391</v>
      </c>
      <c r="J73" s="30">
        <v>1.0529061539564848</v>
      </c>
      <c r="K73" s="31">
        <v>96.941209045273766</v>
      </c>
    </row>
    <row r="74" spans="8:11" x14ac:dyDescent="0.35">
      <c r="H74">
        <v>70</v>
      </c>
      <c r="I74" s="30">
        <v>1.023892389284552</v>
      </c>
      <c r="J74" s="30">
        <v>1.0626078100081955</v>
      </c>
      <c r="K74" s="31">
        <v>92.752887951425677</v>
      </c>
    </row>
    <row r="75" spans="8:11" x14ac:dyDescent="0.35">
      <c r="H75">
        <v>71</v>
      </c>
      <c r="I75" s="30">
        <v>1.2422054394626119</v>
      </c>
      <c r="J75" s="30">
        <v>1.1152840870838956</v>
      </c>
      <c r="K75" s="31">
        <v>112.53030326149177</v>
      </c>
    </row>
    <row r="76" spans="8:11" x14ac:dyDescent="0.35">
      <c r="H76">
        <v>72</v>
      </c>
      <c r="I76" s="30">
        <v>0.98018470029923566</v>
      </c>
      <c r="J76" s="30">
        <v>1.1040984769422604</v>
      </c>
      <c r="K76" s="31">
        <v>88.793458518177957</v>
      </c>
    </row>
    <row r="77" spans="8:11" x14ac:dyDescent="0.35">
      <c r="H77">
        <v>73</v>
      </c>
      <c r="I77" s="30">
        <v>0.97013901492008814</v>
      </c>
      <c r="J77" s="30">
        <v>1.0027892396194236</v>
      </c>
      <c r="K77" s="31">
        <v>87.883122084260577</v>
      </c>
    </row>
    <row r="78" spans="8:11" x14ac:dyDescent="0.35">
      <c r="H78">
        <v>74</v>
      </c>
      <c r="I78" s="30">
        <v>1.060063463604352</v>
      </c>
      <c r="J78" s="30">
        <v>0.95109065799493708</v>
      </c>
      <c r="K78" s="31">
        <v>96.029332391347779</v>
      </c>
    </row>
    <row r="79" spans="8:11" x14ac:dyDescent="0.35">
      <c r="H79">
        <v>75</v>
      </c>
      <c r="I79" s="30">
        <v>1.1272364425533155</v>
      </c>
      <c r="J79" s="30">
        <v>1.0498568876016101</v>
      </c>
      <c r="K79" s="31">
        <v>102.11493136502735</v>
      </c>
    </row>
    <row r="80" spans="8:11" x14ac:dyDescent="0.35">
      <c r="H80">
        <v>76</v>
      </c>
      <c r="I80" s="30">
        <v>1.0827549757627579</v>
      </c>
      <c r="J80" s="30">
        <v>1.0191891429348661</v>
      </c>
      <c r="K80" s="31">
        <v>98.085205568168149</v>
      </c>
    </row>
    <row r="81" spans="8:11" x14ac:dyDescent="0.35">
      <c r="H81">
        <v>77</v>
      </c>
      <c r="I81" s="30">
        <v>0.97057170828016792</v>
      </c>
      <c r="J81" s="30">
        <v>1.2095224116674097</v>
      </c>
      <c r="K81" s="31">
        <v>87.922849534077514</v>
      </c>
    </row>
    <row r="82" spans="8:11" x14ac:dyDescent="0.35">
      <c r="H82">
        <v>78</v>
      </c>
      <c r="I82" s="30">
        <v>1.0478357296671299</v>
      </c>
      <c r="J82" s="30">
        <v>1.1502540142650304</v>
      </c>
      <c r="K82" s="31">
        <v>94.922170475036594</v>
      </c>
    </row>
    <row r="83" spans="8:11" x14ac:dyDescent="0.35">
      <c r="H83">
        <v>79</v>
      </c>
      <c r="I83" s="30">
        <v>1.0526591764311208</v>
      </c>
      <c r="J83" s="30">
        <v>1.0801338324698491</v>
      </c>
      <c r="K83" s="31">
        <v>95.358957885824196</v>
      </c>
    </row>
    <row r="84" spans="8:11" x14ac:dyDescent="0.35">
      <c r="H84">
        <v>80</v>
      </c>
      <c r="I84" s="30">
        <v>1.0393886739338551</v>
      </c>
      <c r="J84" s="30">
        <v>0.97629678136505249</v>
      </c>
      <c r="K84" s="31">
        <v>94.156459241292339</v>
      </c>
    </row>
    <row r="85" spans="8:11" x14ac:dyDescent="0.35">
      <c r="H85">
        <v>81</v>
      </c>
      <c r="I85" s="30">
        <v>0.96312222419675564</v>
      </c>
      <c r="J85" s="30">
        <v>1.1311191970809846</v>
      </c>
      <c r="K85" s="31">
        <v>87.247812681638479</v>
      </c>
    </row>
    <row r="86" spans="8:11" x14ac:dyDescent="0.35">
      <c r="H86">
        <v>82</v>
      </c>
      <c r="I86" s="30">
        <v>1.2704746627710974</v>
      </c>
      <c r="J86" s="30">
        <v>1.09444107799671</v>
      </c>
      <c r="K86" s="31">
        <v>115.09119778790883</v>
      </c>
    </row>
    <row r="87" spans="8:11" x14ac:dyDescent="0.35">
      <c r="H87">
        <v>83</v>
      </c>
      <c r="I87" s="30">
        <v>0.91170460051760749</v>
      </c>
      <c r="J87" s="30">
        <v>1.0810555009492484</v>
      </c>
      <c r="K87" s="31">
        <v>82.589692835350576</v>
      </c>
    </row>
    <row r="88" spans="8:11" x14ac:dyDescent="0.35">
      <c r="H88">
        <v>84</v>
      </c>
      <c r="I88" s="30">
        <v>1.2759716668574237</v>
      </c>
      <c r="J88" s="30">
        <v>1.1505672610145279</v>
      </c>
      <c r="K88" s="31">
        <v>115.58931727227667</v>
      </c>
    </row>
    <row r="89" spans="8:11" x14ac:dyDescent="0.35">
      <c r="H89">
        <v>85</v>
      </c>
      <c r="I89" s="30">
        <v>1.0562913890066952</v>
      </c>
      <c r="J89" s="30">
        <v>1.1406020153680667</v>
      </c>
      <c r="K89" s="31">
        <v>95.688157360548615</v>
      </c>
    </row>
    <row r="90" spans="8:11" x14ac:dyDescent="0.35">
      <c r="H90">
        <v>86</v>
      </c>
      <c r="I90" s="30">
        <v>1.1941988695086074</v>
      </c>
      <c r="J90" s="30">
        <v>1.052744740000263</v>
      </c>
      <c r="K90" s="31">
        <v>108.18115716997228</v>
      </c>
    </row>
    <row r="91" spans="8:11" x14ac:dyDescent="0.35">
      <c r="H91">
        <v>87</v>
      </c>
      <c r="I91" s="30">
        <v>1.3530301570124825</v>
      </c>
      <c r="J91" s="30">
        <v>0.95135187027336254</v>
      </c>
      <c r="K91" s="31">
        <v>122.56958608012543</v>
      </c>
    </row>
    <row r="92" spans="8:11" x14ac:dyDescent="0.35">
      <c r="H92">
        <v>88</v>
      </c>
      <c r="I92" s="30">
        <v>1.1727256455952026</v>
      </c>
      <c r="J92" s="30">
        <v>1.0927519587887347</v>
      </c>
      <c r="K92" s="31">
        <v>106.23597646395018</v>
      </c>
    </row>
    <row r="93" spans="8:11" x14ac:dyDescent="0.35">
      <c r="H93">
        <v>89</v>
      </c>
      <c r="I93" s="30">
        <v>1.198771165473113</v>
      </c>
      <c r="J93" s="30">
        <v>1.2694480594402329</v>
      </c>
      <c r="K93" s="31">
        <v>108.59587112896462</v>
      </c>
    </row>
    <row r="94" spans="8:11" x14ac:dyDescent="0.35">
      <c r="H94">
        <v>90</v>
      </c>
      <c r="I94" s="30">
        <v>1.1020821543301085</v>
      </c>
      <c r="J94" s="30">
        <v>1.1414316430865885</v>
      </c>
      <c r="K94" s="31">
        <v>99.836407295387232</v>
      </c>
    </row>
    <row r="95" spans="8:11" x14ac:dyDescent="0.35">
      <c r="H95">
        <v>91</v>
      </c>
      <c r="I95" s="30">
        <v>0.95686646737548486</v>
      </c>
      <c r="J95" s="30">
        <v>0.92445226583943052</v>
      </c>
      <c r="K95" s="31">
        <v>86.680481530076108</v>
      </c>
    </row>
    <row r="96" spans="8:11" x14ac:dyDescent="0.35">
      <c r="H96">
        <v>92</v>
      </c>
      <c r="I96" s="30">
        <v>1.1268881970357734</v>
      </c>
      <c r="J96" s="30">
        <v>1.1556952083463481</v>
      </c>
      <c r="K96" s="31">
        <v>102.08365414518852</v>
      </c>
    </row>
    <row r="97" spans="8:11" x14ac:dyDescent="0.35">
      <c r="H97">
        <v>93</v>
      </c>
      <c r="I97" s="30">
        <v>1.2296067901538992</v>
      </c>
      <c r="J97" s="30">
        <v>1.2440142586947915</v>
      </c>
      <c r="K97" s="31">
        <v>111.3892624729897</v>
      </c>
    </row>
    <row r="98" spans="8:11" x14ac:dyDescent="0.35">
      <c r="H98">
        <v>94</v>
      </c>
      <c r="I98" s="30">
        <v>1.2766398356774717</v>
      </c>
      <c r="J98" s="30">
        <v>1.1228742686678754</v>
      </c>
      <c r="K98" s="31">
        <v>115.64978105030632</v>
      </c>
    </row>
    <row r="99" spans="8:11" x14ac:dyDescent="0.35">
      <c r="H99">
        <v>95</v>
      </c>
      <c r="I99" s="30">
        <v>1.245534576925126</v>
      </c>
      <c r="J99" s="30">
        <v>0.88830219908743269</v>
      </c>
      <c r="K99" s="31">
        <v>112.83118307213036</v>
      </c>
    </row>
    <row r="100" spans="8:11" x14ac:dyDescent="0.35">
      <c r="H100">
        <v>96</v>
      </c>
      <c r="I100" s="30">
        <v>1.2572798008251889</v>
      </c>
      <c r="J100" s="30">
        <v>1.1631427020399845</v>
      </c>
      <c r="K100" s="31">
        <v>113.89602477851851</v>
      </c>
    </row>
    <row r="101" spans="8:11" x14ac:dyDescent="0.35">
      <c r="H101">
        <v>97</v>
      </c>
      <c r="I101" s="30">
        <v>1.1456334839853703</v>
      </c>
      <c r="J101" s="30">
        <v>1.1695726292907487</v>
      </c>
      <c r="K101" s="31">
        <v>103.78184716064995</v>
      </c>
    </row>
    <row r="102" spans="8:11" x14ac:dyDescent="0.35">
      <c r="H102">
        <v>98</v>
      </c>
      <c r="I102" s="30">
        <v>1.5115838147060114</v>
      </c>
      <c r="J102" s="30">
        <v>0.95629009981482471</v>
      </c>
      <c r="K102" s="31">
        <v>136.93319528236896</v>
      </c>
    </row>
    <row r="103" spans="8:11" x14ac:dyDescent="0.35">
      <c r="H103">
        <v>99</v>
      </c>
      <c r="I103" s="30">
        <v>1.0640732686002741</v>
      </c>
      <c r="J103" s="30">
        <v>1.094938340496725</v>
      </c>
      <c r="K103" s="31">
        <v>96.393014943738123</v>
      </c>
    </row>
    <row r="104" spans="8:11" x14ac:dyDescent="0.35">
      <c r="H104">
        <v>100</v>
      </c>
      <c r="I104" s="30">
        <v>1.1048241311282228</v>
      </c>
      <c r="J104" s="30">
        <v>1.120270666453417</v>
      </c>
      <c r="K104" s="31">
        <v>100.08475534053063</v>
      </c>
    </row>
    <row r="105" spans="8:11" x14ac:dyDescent="0.35">
      <c r="H105">
        <v>101</v>
      </c>
      <c r="I105" s="30">
        <v>1.2912574585389196</v>
      </c>
      <c r="J105" s="30">
        <v>0.82584294610981646</v>
      </c>
      <c r="K105" s="31">
        <v>116.97301702144608</v>
      </c>
    </row>
    <row r="106" spans="8:11" x14ac:dyDescent="0.35">
      <c r="H106">
        <v>102</v>
      </c>
      <c r="I106" s="30">
        <v>1.129346639728072</v>
      </c>
      <c r="J106" s="30">
        <v>1.0402056116684708</v>
      </c>
      <c r="K106" s="31">
        <v>102.30606957115469</v>
      </c>
    </row>
    <row r="107" spans="8:11" x14ac:dyDescent="0.35">
      <c r="H107">
        <v>103</v>
      </c>
      <c r="I107" s="30">
        <v>1.0900468761548037</v>
      </c>
      <c r="J107" s="30">
        <v>0.96843189582707978</v>
      </c>
      <c r="K107" s="31">
        <v>98.745629127187613</v>
      </c>
    </row>
    <row r="108" spans="8:11" x14ac:dyDescent="0.35">
      <c r="H108">
        <v>104</v>
      </c>
      <c r="I108" s="30">
        <v>1.2593017369054103</v>
      </c>
      <c r="J108" s="30">
        <v>1.0227514818426071</v>
      </c>
      <c r="K108" s="31">
        <v>114.07882833908549</v>
      </c>
    </row>
    <row r="109" spans="8:11" x14ac:dyDescent="0.35">
      <c r="H109">
        <v>105</v>
      </c>
      <c r="I109" s="30">
        <v>1.1018511668202546</v>
      </c>
      <c r="J109" s="30">
        <v>1.1041933145013669</v>
      </c>
      <c r="K109" s="31">
        <v>99.815390093503083</v>
      </c>
    </row>
    <row r="110" spans="8:11" x14ac:dyDescent="0.35">
      <c r="H110">
        <v>106</v>
      </c>
      <c r="I110" s="30">
        <v>1.1192610679407118</v>
      </c>
      <c r="J110" s="30">
        <v>1.1746692385852402</v>
      </c>
      <c r="K110" s="31">
        <v>101.39274549762482</v>
      </c>
    </row>
    <row r="111" spans="8:11" x14ac:dyDescent="0.35">
      <c r="H111">
        <v>107</v>
      </c>
      <c r="I111" s="30">
        <v>1.3367969799665915</v>
      </c>
      <c r="J111" s="30">
        <v>0.94357794081636348</v>
      </c>
      <c r="K111" s="31">
        <v>121.09897351952777</v>
      </c>
    </row>
    <row r="112" spans="8:11" x14ac:dyDescent="0.35">
      <c r="H112">
        <v>108</v>
      </c>
      <c r="I112" s="30">
        <v>1.1107634319705866</v>
      </c>
      <c r="J112" s="30">
        <v>1.1598071145038424</v>
      </c>
      <c r="K112" s="31">
        <v>100.62289918410984</v>
      </c>
    </row>
    <row r="113" spans="8:11" x14ac:dyDescent="0.35">
      <c r="H113">
        <v>109</v>
      </c>
      <c r="I113" s="30">
        <v>1.0765809814284557</v>
      </c>
      <c r="J113" s="30">
        <v>1.0586137782743212</v>
      </c>
      <c r="K113" s="31">
        <v>97.526008435136404</v>
      </c>
    </row>
    <row r="114" spans="8:11" x14ac:dyDescent="0.35">
      <c r="H114">
        <v>110</v>
      </c>
      <c r="I114" s="30">
        <v>1.1794227274256956</v>
      </c>
      <c r="J114" s="30">
        <v>1.0030891486266715</v>
      </c>
      <c r="K114" s="31">
        <v>106.84242029602315</v>
      </c>
    </row>
    <row r="115" spans="8:11" x14ac:dyDescent="0.35">
      <c r="H115">
        <v>111</v>
      </c>
      <c r="I115" s="30">
        <v>1.1745170318288538</v>
      </c>
      <c r="J115" s="30">
        <v>0.99309036946856799</v>
      </c>
      <c r="K115" s="31">
        <v>106.39797547133959</v>
      </c>
    </row>
    <row r="116" spans="8:11" x14ac:dyDescent="0.35">
      <c r="H116">
        <v>112</v>
      </c>
      <c r="I116" s="30">
        <v>1.2006205656006679</v>
      </c>
      <c r="J116" s="30">
        <v>1.0408523550531779</v>
      </c>
      <c r="K116" s="31">
        <v>108.76287369273855</v>
      </c>
    </row>
    <row r="117" spans="8:11" x14ac:dyDescent="0.35">
      <c r="H117">
        <v>113</v>
      </c>
      <c r="I117" s="30">
        <v>1.0686940824200339</v>
      </c>
      <c r="J117" s="30">
        <v>0.9651968480110672</v>
      </c>
      <c r="K117" s="31">
        <v>96.811239641298386</v>
      </c>
    </row>
    <row r="118" spans="8:11" x14ac:dyDescent="0.35">
      <c r="H118">
        <v>114</v>
      </c>
      <c r="I118" s="30">
        <v>1.1822384423080026</v>
      </c>
      <c r="J118" s="30">
        <v>0.79040736789057853</v>
      </c>
      <c r="K118" s="31">
        <v>107.09666694116915</v>
      </c>
    </row>
    <row r="119" spans="8:11" x14ac:dyDescent="0.35">
      <c r="H119">
        <v>115</v>
      </c>
      <c r="I119" s="30">
        <v>1.198297563351898</v>
      </c>
      <c r="J119" s="30">
        <v>1.0029118017774692</v>
      </c>
      <c r="K119" s="31">
        <v>108.55231690826086</v>
      </c>
    </row>
    <row r="120" spans="8:11" x14ac:dyDescent="0.35">
      <c r="H120">
        <v>116</v>
      </c>
      <c r="I120" s="30">
        <v>1.0060612496284653</v>
      </c>
      <c r="J120" s="30">
        <v>1.1862981845295248</v>
      </c>
      <c r="K120" s="31">
        <v>91.137845294193227</v>
      </c>
    </row>
    <row r="121" spans="8:11" x14ac:dyDescent="0.35">
      <c r="H121">
        <v>117</v>
      </c>
      <c r="I121" s="30">
        <v>1.0918998166441976</v>
      </c>
      <c r="J121" s="30">
        <v>1.0031076581195257</v>
      </c>
      <c r="K121" s="31">
        <v>98.913600355696403</v>
      </c>
    </row>
    <row r="122" spans="8:11" x14ac:dyDescent="0.35">
      <c r="H122">
        <v>118</v>
      </c>
      <c r="I122" s="30">
        <v>1.1328091304595935</v>
      </c>
      <c r="J122" s="30">
        <v>1.1672372171081107</v>
      </c>
      <c r="K122" s="31">
        <v>102.62006615241276</v>
      </c>
    </row>
    <row r="123" spans="8:11" x14ac:dyDescent="0.35">
      <c r="H123">
        <v>119</v>
      </c>
      <c r="I123" s="30">
        <v>1.3111817566542039</v>
      </c>
      <c r="J123" s="30">
        <v>1.0401620123168362</v>
      </c>
      <c r="K123" s="31">
        <v>118.7787609784386</v>
      </c>
    </row>
    <row r="124" spans="8:11" x14ac:dyDescent="0.35">
      <c r="H124">
        <v>120</v>
      </c>
      <c r="I124" s="30">
        <v>1.3362709816346576</v>
      </c>
      <c r="J124" s="30">
        <v>0.76532890447716828</v>
      </c>
      <c r="K124" s="31">
        <v>121.05055629643797</v>
      </c>
    </row>
    <row r="125" spans="8:11" x14ac:dyDescent="0.35">
      <c r="H125">
        <v>121</v>
      </c>
      <c r="I125" s="30">
        <v>1.0851814794774688</v>
      </c>
      <c r="J125" s="30">
        <v>1.0778617270193185</v>
      </c>
      <c r="K125" s="31">
        <v>98.305191668050469</v>
      </c>
    </row>
    <row r="126" spans="8:11" x14ac:dyDescent="0.35">
      <c r="H126">
        <v>122</v>
      </c>
      <c r="I126" s="30">
        <v>0.99693779095516111</v>
      </c>
      <c r="J126" s="30">
        <v>0.96076910875522425</v>
      </c>
      <c r="K126" s="31">
        <v>90.310724392969803</v>
      </c>
    </row>
    <row r="127" spans="8:11" x14ac:dyDescent="0.35">
      <c r="H127">
        <v>123</v>
      </c>
      <c r="I127" s="30">
        <v>1.0766619310662846</v>
      </c>
      <c r="J127" s="30">
        <v>0.84814856882906853</v>
      </c>
      <c r="K127" s="31">
        <v>97.53261403139723</v>
      </c>
    </row>
    <row r="128" spans="8:11" x14ac:dyDescent="0.35">
      <c r="H128">
        <v>124</v>
      </c>
      <c r="I128" s="30">
        <v>1.3678061880605485</v>
      </c>
      <c r="J128" s="30">
        <v>1.3105228841591217</v>
      </c>
      <c r="K128" s="31">
        <v>123.90906128895804</v>
      </c>
    </row>
    <row r="129" spans="8:11" x14ac:dyDescent="0.35">
      <c r="H129">
        <v>125</v>
      </c>
      <c r="I129" s="30">
        <v>1.0850082294981327</v>
      </c>
      <c r="J129" s="30">
        <v>1.0016244498518827</v>
      </c>
      <c r="K129" s="31">
        <v>98.28927748282463</v>
      </c>
    </row>
    <row r="130" spans="8:11" x14ac:dyDescent="0.35">
      <c r="H130">
        <v>126</v>
      </c>
      <c r="I130" s="30">
        <v>1.3147755252641653</v>
      </c>
      <c r="J130" s="30">
        <v>1.1152937363875495</v>
      </c>
      <c r="K130" s="31">
        <v>119.1045264504743</v>
      </c>
    </row>
    <row r="131" spans="8:11" x14ac:dyDescent="0.35">
      <c r="H131">
        <v>127</v>
      </c>
      <c r="I131" s="30">
        <v>1.2380593322331508</v>
      </c>
      <c r="J131" s="30">
        <v>1.0881410749929952</v>
      </c>
      <c r="K131" s="31">
        <v>112.15463230872462</v>
      </c>
    </row>
    <row r="132" spans="8:11" x14ac:dyDescent="0.35">
      <c r="H132">
        <v>128</v>
      </c>
      <c r="I132" s="30">
        <v>1.0322866449439156</v>
      </c>
      <c r="J132" s="30">
        <v>1.0990068149125349</v>
      </c>
      <c r="K132" s="31">
        <v>93.513431799675843</v>
      </c>
    </row>
    <row r="133" spans="8:11" x14ac:dyDescent="0.35">
      <c r="H133">
        <v>129</v>
      </c>
      <c r="I133" s="30">
        <v>1.1610238165951055</v>
      </c>
      <c r="J133" s="30">
        <v>1.0397951131817649</v>
      </c>
      <c r="K133" s="31">
        <v>105.17574709942595</v>
      </c>
    </row>
    <row r="134" spans="8:11" x14ac:dyDescent="0.35">
      <c r="H134">
        <v>130</v>
      </c>
      <c r="I134" s="30">
        <v>1.1763087074833922</v>
      </c>
      <c r="J134" s="30">
        <v>0.9626337621175719</v>
      </c>
      <c r="K134" s="31">
        <v>106.56018690580623</v>
      </c>
    </row>
    <row r="135" spans="8:11" x14ac:dyDescent="0.35">
      <c r="H135">
        <v>131</v>
      </c>
      <c r="I135" s="30">
        <v>1.2945486350658499</v>
      </c>
      <c r="J135" s="30">
        <v>1.0155092980538305</v>
      </c>
      <c r="K135" s="31">
        <v>117.27187132373878</v>
      </c>
    </row>
    <row r="136" spans="8:11" x14ac:dyDescent="0.35">
      <c r="H136">
        <v>132</v>
      </c>
      <c r="I136" s="30">
        <v>1.2620283619854584</v>
      </c>
      <c r="J136" s="30">
        <v>1.1235449634852823</v>
      </c>
      <c r="K136" s="31">
        <v>114.32610934752462</v>
      </c>
    </row>
    <row r="137" spans="8:11" x14ac:dyDescent="0.35">
      <c r="H137">
        <v>133</v>
      </c>
      <c r="I137" s="30">
        <v>1.3290699748774393</v>
      </c>
      <c r="J137" s="30">
        <v>0.96176240055983198</v>
      </c>
      <c r="K137" s="31">
        <v>120.39903578769541</v>
      </c>
    </row>
    <row r="138" spans="8:11" x14ac:dyDescent="0.35">
      <c r="H138">
        <v>134</v>
      </c>
      <c r="I138" s="30">
        <v>1.0941998288008945</v>
      </c>
      <c r="J138" s="30">
        <v>1.1853825882574616</v>
      </c>
      <c r="K138" s="31">
        <v>99.122437510412638</v>
      </c>
    </row>
    <row r="139" spans="8:11" x14ac:dyDescent="0.35">
      <c r="H139">
        <v>135</v>
      </c>
      <c r="I139" s="30">
        <v>1.1590827155783032</v>
      </c>
      <c r="J139" s="30">
        <v>1.1706996878328728</v>
      </c>
      <c r="K139" s="31">
        <v>105.00023397067652</v>
      </c>
    </row>
    <row r="140" spans="8:11" x14ac:dyDescent="0.35">
      <c r="H140">
        <v>136</v>
      </c>
      <c r="I140" s="30">
        <v>1.2418569011321969</v>
      </c>
      <c r="J140" s="30">
        <v>1.1146490666323081</v>
      </c>
      <c r="K140" s="31">
        <v>112.49872711234042</v>
      </c>
    </row>
    <row r="141" spans="8:11" x14ac:dyDescent="0.35">
      <c r="H141">
        <v>137</v>
      </c>
      <c r="I141" s="30">
        <v>1.225208616729182</v>
      </c>
      <c r="J141" s="30">
        <v>1.1277501536698693</v>
      </c>
      <c r="K141" s="31">
        <v>110.99056865216875</v>
      </c>
    </row>
    <row r="142" spans="8:11" x14ac:dyDescent="0.35">
      <c r="H142">
        <v>138</v>
      </c>
      <c r="I142" s="30">
        <v>1.2286026804464154</v>
      </c>
      <c r="J142" s="30">
        <v>0.89578788551962685</v>
      </c>
      <c r="K142" s="31">
        <v>111.29732865617365</v>
      </c>
    </row>
    <row r="143" spans="8:11" x14ac:dyDescent="0.35">
      <c r="H143">
        <v>139</v>
      </c>
      <c r="I143" s="30">
        <v>1.2968038433000599</v>
      </c>
      <c r="J143" s="30">
        <v>1.0225509457228688</v>
      </c>
      <c r="K143" s="31">
        <v>117.47619476999476</v>
      </c>
    </row>
    <row r="144" spans="8:11" x14ac:dyDescent="0.35">
      <c r="H144">
        <v>140</v>
      </c>
      <c r="I144" s="30">
        <v>1.0972622279234054</v>
      </c>
      <c r="J144" s="30">
        <v>0.98894632414346528</v>
      </c>
      <c r="K144" s="31">
        <v>99.399344196627766</v>
      </c>
    </row>
    <row r="145" spans="8:11" x14ac:dyDescent="0.35">
      <c r="H145">
        <v>141</v>
      </c>
      <c r="I145" s="30">
        <v>0.99551549210794343</v>
      </c>
      <c r="J145" s="30">
        <v>0.95460271594435397</v>
      </c>
      <c r="K145" s="31">
        <v>90.181855524758603</v>
      </c>
    </row>
    <row r="146" spans="8:11" x14ac:dyDescent="0.35">
      <c r="H146">
        <v>142</v>
      </c>
      <c r="I146" s="30">
        <v>1.3837461615388065</v>
      </c>
      <c r="J146" s="30">
        <v>1.2231728877946204</v>
      </c>
      <c r="K146" s="31">
        <v>125.35291607655532</v>
      </c>
    </row>
    <row r="147" spans="8:11" x14ac:dyDescent="0.35">
      <c r="H147">
        <v>143</v>
      </c>
      <c r="I147" s="30">
        <v>1.309204347921918</v>
      </c>
      <c r="J147" s="30">
        <v>1.0268314086902475</v>
      </c>
      <c r="K147" s="31">
        <v>118.59958607267049</v>
      </c>
    </row>
    <row r="148" spans="8:11" x14ac:dyDescent="0.35">
      <c r="H148">
        <v>144</v>
      </c>
      <c r="I148" s="30">
        <v>1.0861334918097663</v>
      </c>
      <c r="J148" s="30">
        <v>1.2284542108711369</v>
      </c>
      <c r="K148" s="31">
        <v>98.391788857153557</v>
      </c>
    </row>
    <row r="149" spans="8:11" x14ac:dyDescent="0.35">
      <c r="H149">
        <v>145</v>
      </c>
      <c r="I149" s="30">
        <v>0.99255746864227201</v>
      </c>
      <c r="J149" s="30">
        <v>0.94552214655074829</v>
      </c>
      <c r="K149" s="31">
        <v>89.913852906083434</v>
      </c>
    </row>
    <row r="150" spans="8:11" x14ac:dyDescent="0.35">
      <c r="H150">
        <v>146</v>
      </c>
      <c r="I150" s="30">
        <v>1.1995698785751785</v>
      </c>
      <c r="J150" s="30">
        <v>1.0338788954447593</v>
      </c>
      <c r="K150" s="31">
        <v>108.66767040189801</v>
      </c>
    </row>
    <row r="151" spans="8:11" x14ac:dyDescent="0.35">
      <c r="H151">
        <v>147</v>
      </c>
      <c r="I151" s="30">
        <v>1.0269775050505587</v>
      </c>
      <c r="J151" s="30">
        <v>1.0781174152999748</v>
      </c>
      <c r="K151" s="31">
        <v>93.032414832153663</v>
      </c>
    </row>
    <row r="152" spans="8:11" x14ac:dyDescent="0.35">
      <c r="H152">
        <v>148</v>
      </c>
      <c r="I152" s="30">
        <v>0.97226944795448178</v>
      </c>
      <c r="J152" s="30">
        <v>1.0530056190952046</v>
      </c>
      <c r="K152" s="31">
        <v>88.076268564463419</v>
      </c>
    </row>
    <row r="153" spans="8:11" x14ac:dyDescent="0.35">
      <c r="H153">
        <v>149</v>
      </c>
      <c r="I153" s="30">
        <v>1.1802762863155118</v>
      </c>
      <c r="J153" s="30">
        <v>1.0843122173769839</v>
      </c>
      <c r="K153" s="31">
        <v>106.91997720334535</v>
      </c>
    </row>
    <row r="154" spans="8:11" x14ac:dyDescent="0.35">
      <c r="H154">
        <v>150</v>
      </c>
      <c r="I154" s="30">
        <v>1.0847539024927868</v>
      </c>
      <c r="J154" s="30">
        <v>1.1058131267226654</v>
      </c>
      <c r="K154" s="31">
        <v>98.266529690859542</v>
      </c>
    </row>
    <row r="155" spans="8:11" x14ac:dyDescent="0.35">
      <c r="H155">
        <v>151</v>
      </c>
      <c r="I155" s="30">
        <v>1.3103726166568677</v>
      </c>
      <c r="J155" s="30">
        <v>0.94191367165659812</v>
      </c>
      <c r="K155" s="31">
        <v>118.70514855212718</v>
      </c>
    </row>
    <row r="156" spans="8:11" x14ac:dyDescent="0.35">
      <c r="H156">
        <v>152</v>
      </c>
      <c r="I156" s="30">
        <v>1.2693085193271871</v>
      </c>
      <c r="J156" s="30">
        <v>1.0432379125118572</v>
      </c>
      <c r="K156" s="31">
        <v>114.98541603265416</v>
      </c>
    </row>
    <row r="157" spans="8:11" x14ac:dyDescent="0.35">
      <c r="H157">
        <v>153</v>
      </c>
      <c r="I157" s="30">
        <v>1.0845849453999752</v>
      </c>
      <c r="J157" s="30">
        <v>0.98333539367837952</v>
      </c>
      <c r="K157" s="31">
        <v>98.250873949457215</v>
      </c>
    </row>
    <row r="158" spans="8:11" x14ac:dyDescent="0.35">
      <c r="H158">
        <v>154</v>
      </c>
      <c r="I158" s="30">
        <v>0.95403217758972458</v>
      </c>
      <c r="J158" s="30">
        <v>1.2620847368760781</v>
      </c>
      <c r="K158" s="31">
        <v>86.424617764877055</v>
      </c>
    </row>
    <row r="159" spans="8:11" x14ac:dyDescent="0.35">
      <c r="H159">
        <v>155</v>
      </c>
      <c r="I159" s="30">
        <v>1.4063821275394783</v>
      </c>
      <c r="J159" s="30">
        <v>1.1148990992090531</v>
      </c>
      <c r="K159" s="31">
        <v>127.40329265116083</v>
      </c>
    </row>
    <row r="160" spans="8:11" x14ac:dyDescent="0.35">
      <c r="H160">
        <v>156</v>
      </c>
      <c r="I160" s="30">
        <v>1.1998527680336897</v>
      </c>
      <c r="J160" s="30">
        <v>0.96465831323459095</v>
      </c>
      <c r="K160" s="31">
        <v>108.6930822683501</v>
      </c>
    </row>
    <row r="161" spans="8:11" x14ac:dyDescent="0.35">
      <c r="H161">
        <v>157</v>
      </c>
      <c r="I161" s="30">
        <v>0.90906409934418664</v>
      </c>
      <c r="J161" s="30">
        <v>1.1129083947429244</v>
      </c>
      <c r="K161" s="31">
        <v>82.350568424034307</v>
      </c>
    </row>
    <row r="162" spans="8:11" x14ac:dyDescent="0.35">
      <c r="H162">
        <v>158</v>
      </c>
      <c r="I162" s="30">
        <v>1.1084886154662685</v>
      </c>
      <c r="J162" s="30">
        <v>1.1497864059808365</v>
      </c>
      <c r="K162" s="31">
        <v>100.41679712147484</v>
      </c>
    </row>
    <row r="163" spans="8:11" x14ac:dyDescent="0.35">
      <c r="H163">
        <v>159</v>
      </c>
      <c r="I163" s="30">
        <v>1.5337482213335289</v>
      </c>
      <c r="J163" s="30">
        <v>0.92832683355924273</v>
      </c>
      <c r="K163" s="31">
        <v>138.94100135141395</v>
      </c>
    </row>
    <row r="164" spans="8:11" x14ac:dyDescent="0.35">
      <c r="H164">
        <v>160</v>
      </c>
      <c r="I164" s="30">
        <v>1.2166564492962706</v>
      </c>
      <c r="J164" s="30">
        <v>0.94637832389458099</v>
      </c>
      <c r="K164" s="31">
        <v>110.21528853406349</v>
      </c>
    </row>
    <row r="165" spans="8:11" x14ac:dyDescent="0.35">
      <c r="H165">
        <v>161</v>
      </c>
      <c r="I165" s="30">
        <v>1.2774635314830067</v>
      </c>
      <c r="J165" s="30">
        <v>0.9052593475379993</v>
      </c>
      <c r="K165" s="31">
        <v>115.7237361309803</v>
      </c>
    </row>
    <row r="166" spans="8:11" x14ac:dyDescent="0.35">
      <c r="H166">
        <v>162</v>
      </c>
      <c r="I166" s="30">
        <v>1.1001403090579118</v>
      </c>
      <c r="J166" s="30">
        <v>1.2524645277717679</v>
      </c>
      <c r="K166" s="31">
        <v>99.660734005994527</v>
      </c>
    </row>
    <row r="167" spans="8:11" x14ac:dyDescent="0.35">
      <c r="H167">
        <v>163</v>
      </c>
      <c r="I167" s="30">
        <v>1.2032389908077199</v>
      </c>
      <c r="J167" s="30">
        <v>1.0868319728390996</v>
      </c>
      <c r="K167" s="31">
        <v>109.00020659630216</v>
      </c>
    </row>
    <row r="168" spans="8:11" x14ac:dyDescent="0.35">
      <c r="H168">
        <v>164</v>
      </c>
      <c r="I168" s="30">
        <v>1.2473198444904088</v>
      </c>
      <c r="J168" s="30">
        <v>0.97512276323434344</v>
      </c>
      <c r="K168" s="31">
        <v>112.99322407678497</v>
      </c>
    </row>
    <row r="169" spans="8:11" x14ac:dyDescent="0.35">
      <c r="H169">
        <v>165</v>
      </c>
      <c r="I169" s="30">
        <v>1.2340126419802133</v>
      </c>
      <c r="J169" s="30">
        <v>1.1667684231889361</v>
      </c>
      <c r="K169" s="31">
        <v>111.78822938255766</v>
      </c>
    </row>
    <row r="170" spans="8:11" x14ac:dyDescent="0.35">
      <c r="H170">
        <v>166</v>
      </c>
      <c r="I170" s="30">
        <v>1.2594822117723536</v>
      </c>
      <c r="J170" s="30">
        <v>1.1229849249036068</v>
      </c>
      <c r="K170" s="31">
        <v>114.09544874499794</v>
      </c>
    </row>
    <row r="171" spans="8:11" x14ac:dyDescent="0.35">
      <c r="H171">
        <v>167</v>
      </c>
      <c r="I171" s="30">
        <v>1.3360149640428893</v>
      </c>
      <c r="J171" s="30">
        <v>1.2522976433807971</v>
      </c>
      <c r="K171" s="31">
        <v>121.02894075006526</v>
      </c>
    </row>
    <row r="172" spans="8:11" x14ac:dyDescent="0.35">
      <c r="H172">
        <v>168</v>
      </c>
      <c r="I172" s="30">
        <v>1.1437303502258491</v>
      </c>
      <c r="J172" s="30">
        <v>0.99623936247730049</v>
      </c>
      <c r="K172" s="31">
        <v>103.60897782825906</v>
      </c>
    </row>
    <row r="173" spans="8:11" x14ac:dyDescent="0.35">
      <c r="H173">
        <v>169</v>
      </c>
      <c r="I173" s="30">
        <v>1.4464135648752265</v>
      </c>
      <c r="J173" s="30">
        <v>0.99460754347099545</v>
      </c>
      <c r="K173" s="31">
        <v>131.0294584347638</v>
      </c>
    </row>
    <row r="174" spans="8:11" x14ac:dyDescent="0.35">
      <c r="H174">
        <v>170</v>
      </c>
      <c r="I174" s="30">
        <v>1.1166519407400275</v>
      </c>
      <c r="J174" s="30">
        <v>1.3205539763725056</v>
      </c>
      <c r="K174" s="31">
        <v>101.15667307617424</v>
      </c>
    </row>
    <row r="175" spans="8:11" x14ac:dyDescent="0.35">
      <c r="H175">
        <v>171</v>
      </c>
      <c r="I175" s="30">
        <v>1.2982387033911738</v>
      </c>
      <c r="J175" s="30">
        <v>0.79775585956697959</v>
      </c>
      <c r="K175" s="31">
        <v>117.60532516861723</v>
      </c>
    </row>
    <row r="176" spans="8:11" x14ac:dyDescent="0.35">
      <c r="H176">
        <v>172</v>
      </c>
      <c r="I176" s="30">
        <v>1.0316809394900788</v>
      </c>
      <c r="J176" s="30">
        <v>1.0659956078928707</v>
      </c>
      <c r="K176" s="31">
        <v>93.458472634854886</v>
      </c>
    </row>
    <row r="177" spans="8:11" x14ac:dyDescent="0.35">
      <c r="H177">
        <v>173</v>
      </c>
      <c r="I177" s="30">
        <v>1.2757463940769809</v>
      </c>
      <c r="J177" s="30">
        <v>1.0168141732154445</v>
      </c>
      <c r="K177" s="31">
        <v>115.56855456198392</v>
      </c>
    </row>
    <row r="178" spans="8:11" x14ac:dyDescent="0.35">
      <c r="H178">
        <v>174</v>
      </c>
      <c r="I178" s="30">
        <v>1.3310072906042518</v>
      </c>
      <c r="J178" s="30">
        <v>1.0013257513599041</v>
      </c>
      <c r="K178" s="31">
        <v>120.57466740768244</v>
      </c>
    </row>
    <row r="179" spans="8:11" x14ac:dyDescent="0.35">
      <c r="H179">
        <v>175</v>
      </c>
      <c r="I179" s="30">
        <v>1.252368661209637</v>
      </c>
      <c r="J179" s="30">
        <v>1.2043364124407054</v>
      </c>
      <c r="K179" s="31">
        <v>113.45120923177615</v>
      </c>
    </row>
    <row r="180" spans="8:11" x14ac:dyDescent="0.35">
      <c r="H180">
        <v>176</v>
      </c>
      <c r="I180" s="30">
        <v>1.2018685049842788</v>
      </c>
      <c r="J180" s="30">
        <v>1.1983430525933163</v>
      </c>
      <c r="K180" s="31">
        <v>108.87631823014853</v>
      </c>
    </row>
    <row r="181" spans="8:11" x14ac:dyDescent="0.35">
      <c r="H181">
        <v>177</v>
      </c>
      <c r="I181" s="30">
        <v>0.95947333364334664</v>
      </c>
      <c r="J181" s="30">
        <v>1.1309087768287809</v>
      </c>
      <c r="K181" s="31">
        <v>86.917254193270608</v>
      </c>
    </row>
    <row r="182" spans="8:11" x14ac:dyDescent="0.35">
      <c r="H182">
        <v>178</v>
      </c>
      <c r="I182" s="30">
        <v>1.1563557705633343</v>
      </c>
      <c r="J182" s="30">
        <v>0.92403247505174357</v>
      </c>
      <c r="K182" s="31">
        <v>104.75248837644435</v>
      </c>
    </row>
    <row r="183" spans="8:11" x14ac:dyDescent="0.35">
      <c r="H183">
        <v>179</v>
      </c>
      <c r="I183" s="30">
        <v>1.1609407321463971</v>
      </c>
      <c r="J183" s="30">
        <v>0.9490444244032421</v>
      </c>
      <c r="K183" s="31">
        <v>105.16793485519607</v>
      </c>
    </row>
    <row r="184" spans="8:11" x14ac:dyDescent="0.35">
      <c r="H184">
        <v>180</v>
      </c>
      <c r="I184" s="30">
        <v>1.1118382723647144</v>
      </c>
      <c r="J184" s="30">
        <v>0.97988350804148983</v>
      </c>
      <c r="K184" s="31">
        <v>100.71977893063945</v>
      </c>
    </row>
    <row r="185" spans="8:11" x14ac:dyDescent="0.35">
      <c r="H185">
        <v>181</v>
      </c>
      <c r="I185" s="30">
        <v>1.0691712358353074</v>
      </c>
      <c r="J185" s="30">
        <v>0.91735763996439135</v>
      </c>
      <c r="K185" s="31">
        <v>96.854297880979047</v>
      </c>
    </row>
    <row r="186" spans="8:11" x14ac:dyDescent="0.35">
      <c r="H186">
        <v>182</v>
      </c>
      <c r="I186" s="30">
        <v>1.3238334211629428</v>
      </c>
      <c r="J186" s="30">
        <v>1.0814991519926509</v>
      </c>
      <c r="K186" s="31">
        <v>119.92500662443922</v>
      </c>
    </row>
    <row r="187" spans="8:11" x14ac:dyDescent="0.35">
      <c r="H187">
        <v>183</v>
      </c>
      <c r="I187" s="30">
        <v>1.1499538149830602</v>
      </c>
      <c r="J187" s="30">
        <v>1.0550493272306563</v>
      </c>
      <c r="K187" s="31">
        <v>104.17294370704347</v>
      </c>
    </row>
    <row r="188" spans="8:11" x14ac:dyDescent="0.35">
      <c r="H188">
        <v>184</v>
      </c>
      <c r="I188" s="30">
        <v>1.0436408500281682</v>
      </c>
      <c r="J188" s="30">
        <v>1.0000514303179644</v>
      </c>
      <c r="K188" s="31">
        <v>94.541745215368465</v>
      </c>
    </row>
    <row r="189" spans="8:11" x14ac:dyDescent="0.35">
      <c r="H189">
        <v>185</v>
      </c>
      <c r="I189" s="30">
        <v>1.0412926553372754</v>
      </c>
      <c r="J189" s="30">
        <v>1.040644103542719</v>
      </c>
      <c r="K189" s="31">
        <v>94.329140147899395</v>
      </c>
    </row>
    <row r="190" spans="8:11" x14ac:dyDescent="0.35">
      <c r="H190">
        <v>186</v>
      </c>
      <c r="I190" s="30">
        <v>1.3009738574817831</v>
      </c>
      <c r="J190" s="30">
        <v>1.1022430643423748</v>
      </c>
      <c r="K190" s="31">
        <v>117.85418156142326</v>
      </c>
    </row>
    <row r="191" spans="8:11" x14ac:dyDescent="0.35">
      <c r="H191">
        <v>187</v>
      </c>
      <c r="I191" s="30">
        <v>1.0899723420507221</v>
      </c>
      <c r="J191" s="30">
        <v>0.97235655687469014</v>
      </c>
      <c r="K191" s="31">
        <v>98.738889920323842</v>
      </c>
    </row>
    <row r="192" spans="8:11" x14ac:dyDescent="0.35">
      <c r="H192">
        <v>188</v>
      </c>
      <c r="I192" s="30">
        <v>1.200934783417555</v>
      </c>
      <c r="J192" s="30">
        <v>1.230216646214404</v>
      </c>
      <c r="K192" s="31">
        <v>108.79179824199133</v>
      </c>
    </row>
    <row r="193" spans="8:11" x14ac:dyDescent="0.35">
      <c r="H193">
        <v>189</v>
      </c>
      <c r="I193" s="30">
        <v>1.0242859970576454</v>
      </c>
      <c r="J193" s="30">
        <v>0.82363654675429476</v>
      </c>
      <c r="K193" s="31">
        <v>92.787697714195232</v>
      </c>
    </row>
    <row r="194" spans="8:11" x14ac:dyDescent="0.35">
      <c r="H194">
        <v>190</v>
      </c>
      <c r="I194" s="30">
        <v>1.1189241607504035</v>
      </c>
      <c r="J194" s="30">
        <v>1.1165213540675187</v>
      </c>
      <c r="K194" s="31">
        <v>101.36208697103383</v>
      </c>
    </row>
    <row r="195" spans="8:11" x14ac:dyDescent="0.35">
      <c r="H195">
        <v>191</v>
      </c>
      <c r="I195" s="30">
        <v>1.2390919307797346</v>
      </c>
      <c r="J195" s="30">
        <v>1.1302127682447702</v>
      </c>
      <c r="K195" s="31">
        <v>112.24828302755449</v>
      </c>
    </row>
    <row r="196" spans="8:11" x14ac:dyDescent="0.35">
      <c r="H196">
        <v>192</v>
      </c>
      <c r="I196" s="30">
        <v>1.1830590302572366</v>
      </c>
      <c r="J196" s="30">
        <v>1.2500777733399826</v>
      </c>
      <c r="K196" s="31">
        <v>107.1724494495772</v>
      </c>
    </row>
    <row r="197" spans="8:11" x14ac:dyDescent="0.35">
      <c r="H197">
        <v>193</v>
      </c>
      <c r="I197" s="30">
        <v>0.87743185623797459</v>
      </c>
      <c r="J197" s="30">
        <v>1.2262436347514272</v>
      </c>
      <c r="K197" s="31">
        <v>79.485218159360656</v>
      </c>
    </row>
    <row r="198" spans="8:11" x14ac:dyDescent="0.35">
      <c r="H198">
        <v>194</v>
      </c>
      <c r="I198" s="30">
        <v>1.2059816680362683</v>
      </c>
      <c r="J198" s="30">
        <v>1.1615810610445085</v>
      </c>
      <c r="K198" s="31">
        <v>109.24885329477083</v>
      </c>
    </row>
    <row r="199" spans="8:11" x14ac:dyDescent="0.35">
      <c r="H199">
        <v>195</v>
      </c>
      <c r="I199" s="30">
        <v>1.015097058864735</v>
      </c>
      <c r="J199" s="30">
        <v>1.1115704481829303</v>
      </c>
      <c r="K199" s="31">
        <v>91.956235653868134</v>
      </c>
    </row>
    <row r="200" spans="8:11" x14ac:dyDescent="0.35">
      <c r="H200">
        <v>196</v>
      </c>
      <c r="I200" s="30">
        <v>1.2476009269494408</v>
      </c>
      <c r="J200" s="30">
        <v>1.2359396280786465</v>
      </c>
      <c r="K200" s="31">
        <v>113.01935959124945</v>
      </c>
    </row>
    <row r="201" spans="8:11" x14ac:dyDescent="0.35">
      <c r="H201">
        <v>197</v>
      </c>
      <c r="I201" s="30">
        <v>1.0644479990779918</v>
      </c>
      <c r="J201" s="30">
        <v>1.073074645187182</v>
      </c>
      <c r="K201" s="31">
        <v>96.426904518308902</v>
      </c>
    </row>
    <row r="202" spans="8:11" x14ac:dyDescent="0.35">
      <c r="H202">
        <v>198</v>
      </c>
      <c r="I202" s="30">
        <v>1.163044391592708</v>
      </c>
      <c r="J202" s="30">
        <v>1.0243631266618369</v>
      </c>
      <c r="K202" s="31">
        <v>105.35874876673815</v>
      </c>
    </row>
    <row r="203" spans="8:11" x14ac:dyDescent="0.35">
      <c r="H203">
        <v>199</v>
      </c>
      <c r="I203" s="30">
        <v>1.0279307530363526</v>
      </c>
      <c r="J203" s="30">
        <v>1.1335672611558811</v>
      </c>
      <c r="K203" s="31">
        <v>93.118911730724164</v>
      </c>
    </row>
    <row r="204" spans="8:11" x14ac:dyDescent="0.35">
      <c r="H204">
        <v>200</v>
      </c>
      <c r="I204" s="30">
        <v>1.0113528081238732</v>
      </c>
      <c r="J204" s="30">
        <v>1.0813810340980077</v>
      </c>
      <c r="K204" s="31">
        <v>91.616960893369097</v>
      </c>
    </row>
    <row r="205" spans="8:11" x14ac:dyDescent="0.35">
      <c r="H205">
        <v>201</v>
      </c>
      <c r="I205" s="30">
        <v>0.99667371929243109</v>
      </c>
      <c r="J205" s="30">
        <v>1.1551778118098719</v>
      </c>
      <c r="K205" s="31">
        <v>90.28734559950567</v>
      </c>
    </row>
    <row r="206" spans="8:11" x14ac:dyDescent="0.35">
      <c r="H206">
        <v>202</v>
      </c>
      <c r="I206" s="30">
        <v>1.1794564900448661</v>
      </c>
      <c r="J206" s="30">
        <v>1.0139546097669792</v>
      </c>
      <c r="K206" s="31">
        <v>106.84551206407041</v>
      </c>
    </row>
    <row r="207" spans="8:11" x14ac:dyDescent="0.35">
      <c r="H207">
        <v>203</v>
      </c>
      <c r="I207" s="30">
        <v>1.1745722515212733</v>
      </c>
      <c r="J207" s="30">
        <v>1.3106238605966163</v>
      </c>
      <c r="K207" s="31">
        <v>106.40373530560974</v>
      </c>
    </row>
    <row r="208" spans="8:11" x14ac:dyDescent="0.35">
      <c r="H208">
        <v>204</v>
      </c>
      <c r="I208" s="30">
        <v>1.2184014758251247</v>
      </c>
      <c r="J208" s="30">
        <v>1.1062097007707219</v>
      </c>
      <c r="K208" s="31">
        <v>110.37384685702672</v>
      </c>
    </row>
    <row r="209" spans="8:11" x14ac:dyDescent="0.35">
      <c r="H209">
        <v>205</v>
      </c>
      <c r="I209" s="30">
        <v>1.2749155775151904</v>
      </c>
      <c r="J209" s="30">
        <v>1.2126329228086838</v>
      </c>
      <c r="K209" s="31">
        <v>115.49378280399692</v>
      </c>
    </row>
    <row r="210" spans="8:11" x14ac:dyDescent="0.35">
      <c r="H210">
        <v>206</v>
      </c>
      <c r="I210" s="30">
        <v>0.97159014044834968</v>
      </c>
      <c r="J210" s="30">
        <v>0.9424532582749976</v>
      </c>
      <c r="K210" s="31">
        <v>88.014383322848019</v>
      </c>
    </row>
    <row r="211" spans="8:11" x14ac:dyDescent="0.35">
      <c r="H211">
        <v>207</v>
      </c>
      <c r="I211" s="30">
        <v>1.1649133166289014</v>
      </c>
      <c r="J211" s="30">
        <v>1.2700460920553072</v>
      </c>
      <c r="K211" s="31">
        <v>105.52864352194328</v>
      </c>
    </row>
    <row r="212" spans="8:11" x14ac:dyDescent="0.35">
      <c r="H212">
        <v>208</v>
      </c>
      <c r="I212" s="30">
        <v>1.143071638635291</v>
      </c>
      <c r="J212" s="30">
        <v>0.97886029870652003</v>
      </c>
      <c r="K212" s="31">
        <v>103.54924891736567</v>
      </c>
    </row>
    <row r="213" spans="8:11" x14ac:dyDescent="0.35">
      <c r="H213">
        <v>209</v>
      </c>
      <c r="I213" s="30">
        <v>1.3320939701189487</v>
      </c>
      <c r="J213" s="30">
        <v>1.0614626879958369</v>
      </c>
      <c r="K213" s="31">
        <v>120.67328684667564</v>
      </c>
    </row>
    <row r="214" spans="8:11" x14ac:dyDescent="0.35">
      <c r="H214">
        <v>210</v>
      </c>
      <c r="I214" s="30">
        <v>1.0850516811069346</v>
      </c>
      <c r="J214" s="30">
        <v>1.2086108784580538</v>
      </c>
      <c r="K214" s="31">
        <v>98.2937446553222</v>
      </c>
    </row>
    <row r="215" spans="8:11" x14ac:dyDescent="0.35">
      <c r="H215">
        <v>211</v>
      </c>
      <c r="I215" s="30">
        <v>1.2589158039746535</v>
      </c>
      <c r="J215" s="30">
        <v>1.137154848189303</v>
      </c>
      <c r="K215" s="31">
        <v>114.0441715385038</v>
      </c>
    </row>
    <row r="216" spans="8:11" x14ac:dyDescent="0.35">
      <c r="H216">
        <v>212</v>
      </c>
      <c r="I216" s="30">
        <v>1.0618683811730585</v>
      </c>
      <c r="J216" s="30">
        <v>1.1422080474938996</v>
      </c>
      <c r="K216" s="31">
        <v>96.193388523306879</v>
      </c>
    </row>
    <row r="217" spans="8:11" x14ac:dyDescent="0.35">
      <c r="H217">
        <v>213</v>
      </c>
      <c r="I217" s="30">
        <v>1.1458648671551368</v>
      </c>
      <c r="J217" s="30">
        <v>1.2140535436753077</v>
      </c>
      <c r="K217" s="31">
        <v>103.80290573368657</v>
      </c>
    </row>
    <row r="218" spans="8:11" x14ac:dyDescent="0.35">
      <c r="H218">
        <v>214</v>
      </c>
      <c r="I218" s="30">
        <v>1.0867646246617702</v>
      </c>
      <c r="J218" s="30">
        <v>0.96436502316607076</v>
      </c>
      <c r="K218" s="31">
        <v>98.448271963248985</v>
      </c>
    </row>
    <row r="219" spans="8:11" x14ac:dyDescent="0.35">
      <c r="H219">
        <v>215</v>
      </c>
      <c r="I219" s="30">
        <v>1.1093804721240172</v>
      </c>
      <c r="J219" s="30">
        <v>1.090307815825901</v>
      </c>
      <c r="K219" s="31">
        <v>100.4974443345118</v>
      </c>
    </row>
    <row r="220" spans="8:11" x14ac:dyDescent="0.35">
      <c r="H220">
        <v>216</v>
      </c>
      <c r="I220" s="30">
        <v>1.2970481245546355</v>
      </c>
      <c r="J220" s="30">
        <v>0.86173256705979384</v>
      </c>
      <c r="K220" s="31">
        <v>117.49775793167213</v>
      </c>
    </row>
    <row r="221" spans="8:11" x14ac:dyDescent="0.35">
      <c r="H221">
        <v>217</v>
      </c>
      <c r="I221" s="30">
        <v>0.97698669187225273</v>
      </c>
      <c r="J221" s="30">
        <v>1.0405406968916391</v>
      </c>
      <c r="K221" s="31">
        <v>88.503574813383523</v>
      </c>
    </row>
    <row r="222" spans="8:11" x14ac:dyDescent="0.35">
      <c r="H222">
        <v>218</v>
      </c>
      <c r="I222" s="30">
        <v>1.2433634418295667</v>
      </c>
      <c r="J222" s="30">
        <v>1.0709362481750266</v>
      </c>
      <c r="K222" s="31">
        <v>112.63509300351376</v>
      </c>
    </row>
    <row r="223" spans="8:11" x14ac:dyDescent="0.35">
      <c r="H223">
        <v>219</v>
      </c>
      <c r="I223" s="30">
        <v>1.1165091187544869</v>
      </c>
      <c r="J223" s="30">
        <v>1.0005735928752812</v>
      </c>
      <c r="K223" s="31">
        <v>101.14298279867745</v>
      </c>
    </row>
    <row r="224" spans="8:11" x14ac:dyDescent="0.35">
      <c r="H224">
        <v>220</v>
      </c>
      <c r="I224" s="30">
        <v>1.0604391077689572</v>
      </c>
      <c r="J224" s="30">
        <v>1.1680692671314952</v>
      </c>
      <c r="K224" s="31">
        <v>96.063968872558917</v>
      </c>
    </row>
    <row r="225" spans="8:11" x14ac:dyDescent="0.35">
      <c r="H225">
        <v>221</v>
      </c>
      <c r="I225" s="30">
        <v>1.0687950812397269</v>
      </c>
      <c r="J225" s="30">
        <v>0.96545254911300737</v>
      </c>
      <c r="K225" s="31">
        <v>96.820390114192364</v>
      </c>
    </row>
    <row r="226" spans="8:11" x14ac:dyDescent="0.35">
      <c r="H226">
        <v>222</v>
      </c>
      <c r="I226" s="30">
        <v>1.1063570641525566</v>
      </c>
      <c r="J226" s="30">
        <v>0.93180762229070402</v>
      </c>
      <c r="K226" s="31">
        <v>100.22306532612832</v>
      </c>
    </row>
    <row r="227" spans="8:11" x14ac:dyDescent="0.35">
      <c r="H227">
        <v>223</v>
      </c>
      <c r="I227" s="30">
        <v>1.0890743832712355</v>
      </c>
      <c r="J227" s="30">
        <v>1.100276426713731</v>
      </c>
      <c r="K227" s="31">
        <v>98.657913816274629</v>
      </c>
    </row>
    <row r="228" spans="8:11" x14ac:dyDescent="0.35">
      <c r="H228">
        <v>224</v>
      </c>
      <c r="I228" s="30">
        <v>1.0457385241153105</v>
      </c>
      <c r="J228" s="30">
        <v>0.92116155327885219</v>
      </c>
      <c r="K228" s="31">
        <v>94.731510504995001</v>
      </c>
    </row>
    <row r="229" spans="8:11" x14ac:dyDescent="0.35">
      <c r="H229">
        <v>225</v>
      </c>
      <c r="I229" s="30">
        <v>1.1209611107230244</v>
      </c>
      <c r="J229" s="30">
        <v>1.0983076228378261</v>
      </c>
      <c r="K229" s="31">
        <v>101.54657093838945</v>
      </c>
    </row>
    <row r="230" spans="8:11" x14ac:dyDescent="0.35">
      <c r="H230">
        <v>226</v>
      </c>
      <c r="I230" s="30">
        <v>1.2534462782281208</v>
      </c>
      <c r="J230" s="30">
        <v>0.87798123944753836</v>
      </c>
      <c r="K230" s="31">
        <v>113.54787381159082</v>
      </c>
    </row>
    <row r="231" spans="8:11" x14ac:dyDescent="0.35">
      <c r="H231">
        <v>227</v>
      </c>
      <c r="I231" s="30">
        <v>1.0044724560446594</v>
      </c>
      <c r="J231" s="30">
        <v>0.96020915483535374</v>
      </c>
      <c r="K231" s="31">
        <v>90.993298107368233</v>
      </c>
    </row>
    <row r="232" spans="8:11" x14ac:dyDescent="0.35">
      <c r="H232">
        <v>228</v>
      </c>
      <c r="I232" s="30">
        <v>1.2407283516839085</v>
      </c>
      <c r="J232" s="30">
        <v>0.82277534020296528</v>
      </c>
      <c r="K232" s="31">
        <v>112.39550221946071</v>
      </c>
    </row>
    <row r="233" spans="8:11" x14ac:dyDescent="0.35">
      <c r="H233">
        <v>229</v>
      </c>
      <c r="I233" s="30">
        <v>1.2364776753509632</v>
      </c>
      <c r="J233" s="30">
        <v>1.0456209945133539</v>
      </c>
      <c r="K233" s="31">
        <v>112.0112318298489</v>
      </c>
    </row>
    <row r="234" spans="8:11" x14ac:dyDescent="0.35">
      <c r="H234">
        <v>230</v>
      </c>
      <c r="I234" s="30">
        <v>0.92403176280872379</v>
      </c>
      <c r="J234" s="30">
        <v>1.1647112196810272</v>
      </c>
      <c r="K234" s="31">
        <v>83.706633569599433</v>
      </c>
    </row>
    <row r="235" spans="8:11" x14ac:dyDescent="0.35">
      <c r="H235">
        <v>231</v>
      </c>
      <c r="I235" s="30">
        <v>1.2896595939523292</v>
      </c>
      <c r="J235" s="30">
        <v>1.0437776647899637</v>
      </c>
      <c r="K235" s="31">
        <v>116.82904921058611</v>
      </c>
    </row>
    <row r="236" spans="8:11" x14ac:dyDescent="0.35">
      <c r="H236">
        <v>232</v>
      </c>
      <c r="I236" s="30">
        <v>1.234153866027502</v>
      </c>
      <c r="J236" s="30">
        <v>1.1820508792700992</v>
      </c>
      <c r="K236" s="31">
        <v>111.8010574634587</v>
      </c>
    </row>
    <row r="237" spans="8:11" x14ac:dyDescent="0.35">
      <c r="H237">
        <v>233</v>
      </c>
      <c r="I237" s="30">
        <v>1.2042962730467426</v>
      </c>
      <c r="J237" s="30">
        <v>0.83956362608040092</v>
      </c>
      <c r="K237" s="31">
        <v>109.0951459221471</v>
      </c>
    </row>
    <row r="238" spans="8:11" x14ac:dyDescent="0.35">
      <c r="H238">
        <v>234</v>
      </c>
      <c r="I238" s="30">
        <v>0.85976549055087514</v>
      </c>
      <c r="J238" s="30">
        <v>0.95035466690708092</v>
      </c>
      <c r="K238" s="31">
        <v>77.884062983976705</v>
      </c>
    </row>
    <row r="239" spans="8:11" x14ac:dyDescent="0.35">
      <c r="H239">
        <v>235</v>
      </c>
      <c r="I239" s="30">
        <v>1.2459007064235283</v>
      </c>
      <c r="J239" s="30">
        <v>0.93028891107764533</v>
      </c>
      <c r="K239" s="31">
        <v>112.86450898261201</v>
      </c>
    </row>
    <row r="240" spans="8:11" x14ac:dyDescent="0.35">
      <c r="H240">
        <v>236</v>
      </c>
      <c r="I240" s="30">
        <v>1.1290838785265918</v>
      </c>
      <c r="J240" s="30">
        <v>0.99676690138439783</v>
      </c>
      <c r="K240" s="31">
        <v>102.28213560704931</v>
      </c>
    </row>
    <row r="241" spans="8:11" x14ac:dyDescent="0.35">
      <c r="H241">
        <v>237</v>
      </c>
      <c r="I241" s="30">
        <v>1.0057093855525021</v>
      </c>
      <c r="J241" s="30">
        <v>0.91073354036544707</v>
      </c>
      <c r="K241" s="31">
        <v>91.105177593525937</v>
      </c>
    </row>
    <row r="242" spans="8:11" x14ac:dyDescent="0.35">
      <c r="H242">
        <v>238</v>
      </c>
      <c r="I242" s="30">
        <v>0.9386042170586204</v>
      </c>
      <c r="J242" s="30">
        <v>1.127958838806421</v>
      </c>
      <c r="K242" s="31">
        <v>85.02668524617421</v>
      </c>
    </row>
    <row r="243" spans="8:11" x14ac:dyDescent="0.35">
      <c r="H243">
        <v>239</v>
      </c>
      <c r="I243" s="30">
        <v>1.0996134663757582</v>
      </c>
      <c r="J243" s="30">
        <v>0.81134624520394594</v>
      </c>
      <c r="K243" s="31">
        <v>99.611658918139113</v>
      </c>
    </row>
    <row r="244" spans="8:11" x14ac:dyDescent="0.35">
      <c r="H244">
        <v>240</v>
      </c>
      <c r="I244" s="30">
        <v>1.0958998482778677</v>
      </c>
      <c r="J244" s="30">
        <v>0.93047167785735785</v>
      </c>
      <c r="K244" s="31">
        <v>99.275727077327915</v>
      </c>
    </row>
    <row r="245" spans="8:11" x14ac:dyDescent="0.35">
      <c r="H245">
        <v>241</v>
      </c>
      <c r="I245" s="30">
        <v>1.1006130183182941</v>
      </c>
      <c r="J245" s="30">
        <v>1.1557616045928385</v>
      </c>
      <c r="K245" s="31">
        <v>99.70334998157999</v>
      </c>
    </row>
    <row r="246" spans="8:11" x14ac:dyDescent="0.35">
      <c r="H246">
        <v>242</v>
      </c>
      <c r="I246" s="30">
        <v>1.3130873889828361</v>
      </c>
      <c r="J246" s="30">
        <v>0.8672884053729677</v>
      </c>
      <c r="K246" s="31">
        <v>118.95079987649343</v>
      </c>
    </row>
    <row r="247" spans="8:11" x14ac:dyDescent="0.35">
      <c r="H247">
        <v>243</v>
      </c>
      <c r="I247" s="30">
        <v>1.0254526762041636</v>
      </c>
      <c r="J247" s="30">
        <v>1.089019826031344</v>
      </c>
      <c r="K247" s="31">
        <v>92.894307333700411</v>
      </c>
    </row>
    <row r="248" spans="8:11" x14ac:dyDescent="0.35">
      <c r="H248">
        <v>244</v>
      </c>
      <c r="I248" s="30">
        <v>1.2065695608664238</v>
      </c>
      <c r="J248" s="30">
        <v>1.1719003853466425</v>
      </c>
      <c r="K248" s="31">
        <v>109.30213484418867</v>
      </c>
    </row>
    <row r="249" spans="8:11" x14ac:dyDescent="0.35">
      <c r="H249">
        <v>245</v>
      </c>
      <c r="I249" s="30">
        <v>1.2581637775962917</v>
      </c>
      <c r="J249" s="30">
        <v>0.86882502763085423</v>
      </c>
      <c r="K249" s="31">
        <v>113.97520125562859</v>
      </c>
    </row>
    <row r="250" spans="8:11" x14ac:dyDescent="0.35">
      <c r="H250">
        <v>246</v>
      </c>
      <c r="I250" s="30">
        <v>1.3858314345951541</v>
      </c>
      <c r="J250" s="30">
        <v>1.1507384244005952</v>
      </c>
      <c r="K250" s="31">
        <v>125.54166404299907</v>
      </c>
    </row>
    <row r="251" spans="8:11" x14ac:dyDescent="0.35">
      <c r="H251">
        <v>247</v>
      </c>
      <c r="I251" s="30">
        <v>1.1790186024838116</v>
      </c>
      <c r="J251" s="30">
        <v>1.1824548082678821</v>
      </c>
      <c r="K251" s="31">
        <v>106.80627955079662</v>
      </c>
    </row>
    <row r="252" spans="8:11" x14ac:dyDescent="0.35">
      <c r="H252">
        <v>248</v>
      </c>
      <c r="I252" s="30">
        <v>1.1860014660687035</v>
      </c>
      <c r="J252" s="30">
        <v>1.0588708726749407</v>
      </c>
      <c r="K252" s="31">
        <v>107.43856026093907</v>
      </c>
    </row>
    <row r="253" spans="8:11" x14ac:dyDescent="0.35">
      <c r="H253">
        <v>249</v>
      </c>
      <c r="I253" s="30">
        <v>1.1753886815572354</v>
      </c>
      <c r="J253" s="30">
        <v>1.1109523935442023</v>
      </c>
      <c r="K253" s="31">
        <v>106.47727107285519</v>
      </c>
    </row>
    <row r="254" spans="8:11" x14ac:dyDescent="0.35">
      <c r="H254">
        <v>250</v>
      </c>
      <c r="I254" s="30">
        <v>1.1584556571274776</v>
      </c>
      <c r="J254" s="30">
        <v>0.97276464648098537</v>
      </c>
      <c r="K254" s="31">
        <v>104.94288828436498</v>
      </c>
    </row>
    <row r="255" spans="8:11" x14ac:dyDescent="0.35">
      <c r="H255">
        <v>251</v>
      </c>
      <c r="I255" s="30">
        <v>1.0061719489256593</v>
      </c>
      <c r="J255" s="30">
        <v>1.0591075594021868</v>
      </c>
      <c r="K255" s="31">
        <v>91.147559406720404</v>
      </c>
    </row>
    <row r="256" spans="8:11" x14ac:dyDescent="0.35">
      <c r="H256">
        <v>252</v>
      </c>
      <c r="I256" s="30">
        <v>1.2152481433218782</v>
      </c>
      <c r="J256" s="30">
        <v>1.0867019472952326</v>
      </c>
      <c r="K256" s="31">
        <v>110.08813177888182</v>
      </c>
    </row>
    <row r="257" spans="8:11" x14ac:dyDescent="0.35">
      <c r="H257">
        <v>253</v>
      </c>
      <c r="I257" s="30">
        <v>1.1254266838207871</v>
      </c>
      <c r="J257" s="30">
        <v>0.85578018643257781</v>
      </c>
      <c r="K257" s="31">
        <v>101.9503122130624</v>
      </c>
    </row>
    <row r="258" spans="8:11" x14ac:dyDescent="0.35">
      <c r="H258">
        <v>254</v>
      </c>
      <c r="I258" s="30">
        <v>1.2445538516766481</v>
      </c>
      <c r="J258" s="30">
        <v>1.0419094149777706</v>
      </c>
      <c r="K258" s="31">
        <v>112.74285309398806</v>
      </c>
    </row>
    <row r="259" spans="8:11" x14ac:dyDescent="0.35">
      <c r="H259">
        <v>255</v>
      </c>
      <c r="I259" s="30">
        <v>1.1644034785505983</v>
      </c>
      <c r="J259" s="30">
        <v>0.96906453397943115</v>
      </c>
      <c r="K259" s="31">
        <v>105.48169736264987</v>
      </c>
    </row>
    <row r="260" spans="8:11" x14ac:dyDescent="0.35">
      <c r="H260">
        <v>256</v>
      </c>
      <c r="I260" s="30">
        <v>0.78813989934373208</v>
      </c>
      <c r="J260" s="30">
        <v>1.0689021751129255</v>
      </c>
      <c r="K260" s="31">
        <v>71.395765179904103</v>
      </c>
    </row>
    <row r="261" spans="8:11" x14ac:dyDescent="0.35">
      <c r="H261">
        <v>257</v>
      </c>
      <c r="I261" s="30">
        <v>1.1002761389312359</v>
      </c>
      <c r="J261" s="30">
        <v>1.0941500924992988</v>
      </c>
      <c r="K261" s="31">
        <v>99.67268035819184</v>
      </c>
    </row>
    <row r="262" spans="8:11" x14ac:dyDescent="0.35">
      <c r="H262">
        <v>258</v>
      </c>
      <c r="I262" s="30">
        <v>1.229842846267414</v>
      </c>
      <c r="J262" s="30">
        <v>0.99448539920085643</v>
      </c>
      <c r="K262" s="31">
        <v>111.41002093229832</v>
      </c>
    </row>
    <row r="263" spans="8:11" x14ac:dyDescent="0.35">
      <c r="H263">
        <v>259</v>
      </c>
      <c r="I263" s="30">
        <v>1.0052676394311093</v>
      </c>
      <c r="J263" s="30">
        <v>1.0245205087732394</v>
      </c>
      <c r="K263" s="31">
        <v>91.065537814872357</v>
      </c>
    </row>
    <row r="264" spans="8:11" x14ac:dyDescent="0.35">
      <c r="H264">
        <v>260</v>
      </c>
      <c r="I264" s="30">
        <v>1.2460708936923415</v>
      </c>
      <c r="J264" s="30">
        <v>0.77295206355407431</v>
      </c>
      <c r="K264" s="31">
        <v>112.87924717185371</v>
      </c>
    </row>
    <row r="265" spans="8:11" x14ac:dyDescent="0.35">
      <c r="H265">
        <v>261</v>
      </c>
      <c r="I265" s="30">
        <v>1.1285575018968321</v>
      </c>
      <c r="J265" s="30">
        <v>0.94392477454107637</v>
      </c>
      <c r="K265" s="31">
        <v>102.2342760657899</v>
      </c>
    </row>
    <row r="266" spans="8:11" x14ac:dyDescent="0.35">
      <c r="H266">
        <v>262</v>
      </c>
      <c r="I266" s="30">
        <v>1.0413711139949793</v>
      </c>
      <c r="J266" s="30">
        <v>1.1715552236611448</v>
      </c>
      <c r="K266" s="31">
        <v>94.336581188393197</v>
      </c>
    </row>
    <row r="267" spans="8:11" x14ac:dyDescent="0.35">
      <c r="H267">
        <v>263</v>
      </c>
      <c r="I267" s="30">
        <v>1.1835017455841945</v>
      </c>
      <c r="J267" s="30">
        <v>0.96741201522473408</v>
      </c>
      <c r="K267" s="31">
        <v>107.21182997875923</v>
      </c>
    </row>
    <row r="268" spans="8:11" x14ac:dyDescent="0.35">
      <c r="H268">
        <v>264</v>
      </c>
      <c r="I268" s="30">
        <v>1.1614716864289478</v>
      </c>
      <c r="J268" s="30">
        <v>1.0501836671622955</v>
      </c>
      <c r="K268" s="31">
        <v>105.21634977501948</v>
      </c>
    </row>
    <row r="269" spans="8:11" x14ac:dyDescent="0.35">
      <c r="H269">
        <v>265</v>
      </c>
      <c r="I269" s="30">
        <v>1.0708582780027436</v>
      </c>
      <c r="J269" s="30">
        <v>0.87510004419269694</v>
      </c>
      <c r="K269" s="31">
        <v>97.006965910853424</v>
      </c>
    </row>
    <row r="270" spans="8:11" x14ac:dyDescent="0.35">
      <c r="H270">
        <v>266</v>
      </c>
      <c r="I270" s="30">
        <v>1.1396272877469109</v>
      </c>
      <c r="J270" s="30">
        <v>1.112916366852633</v>
      </c>
      <c r="K270" s="31">
        <v>103.23760250809451</v>
      </c>
    </row>
    <row r="271" spans="8:11" x14ac:dyDescent="0.35">
      <c r="H271">
        <v>267</v>
      </c>
      <c r="I271" s="30">
        <v>1.2750233056591995</v>
      </c>
      <c r="J271" s="30">
        <v>1.0863251437347508</v>
      </c>
      <c r="K271" s="31">
        <v>115.50324436514701</v>
      </c>
    </row>
    <row r="272" spans="8:11" x14ac:dyDescent="0.35">
      <c r="H272">
        <v>268</v>
      </c>
      <c r="I272" s="30">
        <v>1.3053165141592549</v>
      </c>
      <c r="J272" s="30">
        <v>1.0958678033993092</v>
      </c>
      <c r="K272" s="31">
        <v>118.24757237374351</v>
      </c>
    </row>
    <row r="273" spans="8:11" x14ac:dyDescent="0.35">
      <c r="H273">
        <v>269</v>
      </c>
      <c r="I273" s="30">
        <v>1.2324355123251445</v>
      </c>
      <c r="J273" s="30">
        <v>0.8598649308212849</v>
      </c>
      <c r="K273" s="31">
        <v>111.64440533813057</v>
      </c>
    </row>
    <row r="274" spans="8:11" x14ac:dyDescent="0.35">
      <c r="H274">
        <v>270</v>
      </c>
      <c r="I274" s="30">
        <v>1.3050822687391086</v>
      </c>
      <c r="J274" s="30">
        <v>0.97891234234328584</v>
      </c>
      <c r="K274" s="31">
        <v>118.22601328743502</v>
      </c>
    </row>
    <row r="275" spans="8:11" x14ac:dyDescent="0.35">
      <c r="H275">
        <v>271</v>
      </c>
      <c r="I275" s="30">
        <v>1.2957834048777777</v>
      </c>
      <c r="J275" s="30">
        <v>1.0187024935408266</v>
      </c>
      <c r="K275" s="31">
        <v>117.38374039002515</v>
      </c>
    </row>
    <row r="276" spans="8:11" x14ac:dyDescent="0.35">
      <c r="H276">
        <v>272</v>
      </c>
      <c r="I276" s="30">
        <v>1.3283541443780289</v>
      </c>
      <c r="J276" s="30">
        <v>0.8967117914368673</v>
      </c>
      <c r="K276" s="31">
        <v>120.33395355206686</v>
      </c>
    </row>
    <row r="277" spans="8:11" x14ac:dyDescent="0.35">
      <c r="H277">
        <v>273</v>
      </c>
      <c r="I277" s="30">
        <v>1.0717487290368055</v>
      </c>
      <c r="J277" s="30">
        <v>1.0128126848408838</v>
      </c>
      <c r="K277" s="31">
        <v>97.088115470636154</v>
      </c>
    </row>
    <row r="278" spans="8:11" x14ac:dyDescent="0.35">
      <c r="H278">
        <v>274</v>
      </c>
      <c r="I278" s="30">
        <v>1.1421186805632961</v>
      </c>
      <c r="J278" s="30">
        <v>0.96364250085351999</v>
      </c>
      <c r="K278" s="31">
        <v>103.46286905776938</v>
      </c>
    </row>
    <row r="279" spans="8:11" x14ac:dyDescent="0.35">
      <c r="H279">
        <v>275</v>
      </c>
      <c r="I279" s="30">
        <v>1.2298052977158993</v>
      </c>
      <c r="J279" s="30">
        <v>1.0825441594012815</v>
      </c>
      <c r="K279" s="31">
        <v>111.40687330008262</v>
      </c>
    </row>
    <row r="280" spans="8:11" x14ac:dyDescent="0.35">
      <c r="H280">
        <v>276</v>
      </c>
      <c r="I280" s="30">
        <v>1.3489236227787393</v>
      </c>
      <c r="J280" s="30">
        <v>0.94716826759844719</v>
      </c>
      <c r="K280" s="31">
        <v>122.19755512241063</v>
      </c>
    </row>
    <row r="281" spans="8:11" x14ac:dyDescent="0.35">
      <c r="H281">
        <v>277</v>
      </c>
      <c r="I281" s="30">
        <v>1.0561311909450497</v>
      </c>
      <c r="J281" s="30">
        <v>1.1240911108248137</v>
      </c>
      <c r="K281" s="31">
        <v>95.67360481949018</v>
      </c>
    </row>
    <row r="282" spans="8:11" x14ac:dyDescent="0.35">
      <c r="H282">
        <v>278</v>
      </c>
      <c r="I282" s="30">
        <v>1.0593415658439977</v>
      </c>
      <c r="J282" s="30">
        <v>1.238346886139587</v>
      </c>
      <c r="K282" s="31">
        <v>95.964691889591677</v>
      </c>
    </row>
    <row r="283" spans="8:11" x14ac:dyDescent="0.35">
      <c r="H283">
        <v>279</v>
      </c>
      <c r="I283" s="30">
        <v>0.98625876110015342</v>
      </c>
      <c r="J283" s="30">
        <v>0.8634326369358083</v>
      </c>
      <c r="K283" s="31">
        <v>89.342932217067599</v>
      </c>
    </row>
    <row r="284" spans="8:11" x14ac:dyDescent="0.35">
      <c r="H284">
        <v>280</v>
      </c>
      <c r="I284" s="30">
        <v>1.1963832744620335</v>
      </c>
      <c r="J284" s="30">
        <v>1.1211141509729567</v>
      </c>
      <c r="K284" s="31">
        <v>108.37922524125156</v>
      </c>
    </row>
    <row r="285" spans="8:11" x14ac:dyDescent="0.35">
      <c r="H285">
        <v>281</v>
      </c>
      <c r="I285" s="30">
        <v>1.2084290263935524</v>
      </c>
      <c r="J285" s="30">
        <v>1.1334861798333362</v>
      </c>
      <c r="K285" s="31">
        <v>109.47049658287068</v>
      </c>
    </row>
    <row r="286" spans="8:11" x14ac:dyDescent="0.35">
      <c r="H286">
        <v>282</v>
      </c>
      <c r="I286" s="30">
        <v>1.1895826555601154</v>
      </c>
      <c r="J286" s="30">
        <v>0.98061207811323925</v>
      </c>
      <c r="K286" s="31">
        <v>107.76275111578329</v>
      </c>
    </row>
    <row r="287" spans="8:11" x14ac:dyDescent="0.35">
      <c r="H287">
        <v>283</v>
      </c>
      <c r="I287" s="30">
        <v>1.0680152673178114</v>
      </c>
      <c r="J287" s="30">
        <v>1.1983856993913562</v>
      </c>
      <c r="K287" s="31">
        <v>96.750370749816241</v>
      </c>
    </row>
    <row r="288" spans="8:11" x14ac:dyDescent="0.35">
      <c r="H288">
        <v>284</v>
      </c>
      <c r="I288" s="30">
        <v>1.3025414448586241</v>
      </c>
      <c r="J288" s="30">
        <v>1.0109646840065172</v>
      </c>
      <c r="K288" s="31">
        <v>117.99593713372482</v>
      </c>
    </row>
    <row r="289" spans="8:11" x14ac:dyDescent="0.35">
      <c r="H289">
        <v>285</v>
      </c>
      <c r="I289" s="30">
        <v>1.3085800720125085</v>
      </c>
      <c r="J289" s="30">
        <v>1.0348102394495975</v>
      </c>
      <c r="K289" s="31">
        <v>118.54305537795371</v>
      </c>
    </row>
    <row r="290" spans="8:11" x14ac:dyDescent="0.35">
      <c r="H290">
        <v>286</v>
      </c>
      <c r="I290" s="30">
        <v>1.2688200097693692</v>
      </c>
      <c r="J290" s="30">
        <v>1.1622383807235102</v>
      </c>
      <c r="K290" s="31">
        <v>114.9414659877279</v>
      </c>
    </row>
    <row r="291" spans="8:11" x14ac:dyDescent="0.35">
      <c r="H291">
        <v>287</v>
      </c>
      <c r="I291" s="30">
        <v>1.0231311278695134</v>
      </c>
      <c r="J291" s="30">
        <v>1.2317758770958886</v>
      </c>
      <c r="K291" s="31">
        <v>92.684325495183842</v>
      </c>
    </row>
    <row r="292" spans="8:11" x14ac:dyDescent="0.35">
      <c r="H292">
        <v>288</v>
      </c>
      <c r="I292" s="30">
        <v>1.1340499361503604</v>
      </c>
      <c r="J292" s="30">
        <v>1.0272412723591282</v>
      </c>
      <c r="K292" s="31">
        <v>102.73210994887944</v>
      </c>
    </row>
    <row r="293" spans="8:11" x14ac:dyDescent="0.35">
      <c r="H293">
        <v>289</v>
      </c>
      <c r="I293" s="30">
        <v>1.2347370781815337</v>
      </c>
      <c r="J293" s="30">
        <v>1.0917321989996154</v>
      </c>
      <c r="K293" s="31">
        <v>111.85367416278659</v>
      </c>
    </row>
    <row r="294" spans="8:11" x14ac:dyDescent="0.35">
      <c r="H294">
        <v>290</v>
      </c>
      <c r="I294" s="30">
        <v>1.07602758241148</v>
      </c>
      <c r="J294" s="30">
        <v>1.2038459454567543</v>
      </c>
      <c r="K294" s="31">
        <v>97.476229065074577</v>
      </c>
    </row>
    <row r="295" spans="8:11" x14ac:dyDescent="0.35">
      <c r="H295">
        <v>291</v>
      </c>
      <c r="I295" s="30">
        <v>1.0335211575614021</v>
      </c>
      <c r="J295" s="30">
        <v>0.97855150984432937</v>
      </c>
      <c r="K295" s="31">
        <v>93.624920248358791</v>
      </c>
    </row>
    <row r="296" spans="8:11" x14ac:dyDescent="0.35">
      <c r="H296">
        <v>292</v>
      </c>
      <c r="I296" s="30">
        <v>1.2811584314357032</v>
      </c>
      <c r="J296" s="30">
        <v>0.93219909557120006</v>
      </c>
      <c r="K296" s="31">
        <v>116.05856127317681</v>
      </c>
    </row>
    <row r="297" spans="8:11" x14ac:dyDescent="0.35">
      <c r="H297">
        <v>293</v>
      </c>
      <c r="I297" s="30">
        <v>0.99678820790579881</v>
      </c>
      <c r="J297" s="30">
        <v>0.98756036385845303</v>
      </c>
      <c r="K297" s="31">
        <v>90.297261123403828</v>
      </c>
    </row>
    <row r="298" spans="8:11" x14ac:dyDescent="0.35">
      <c r="H298">
        <v>294</v>
      </c>
      <c r="I298" s="30">
        <v>1.0441623189451832</v>
      </c>
      <c r="J298" s="30">
        <v>0.9677065527552321</v>
      </c>
      <c r="K298" s="31">
        <v>94.58888203276102</v>
      </c>
    </row>
    <row r="299" spans="8:11" x14ac:dyDescent="0.35">
      <c r="H299">
        <v>295</v>
      </c>
      <c r="I299" s="30">
        <v>1.0724458745230749</v>
      </c>
      <c r="J299" s="30">
        <v>1.0842973449983337</v>
      </c>
      <c r="K299" s="31">
        <v>97.151472920810832</v>
      </c>
    </row>
    <row r="300" spans="8:11" x14ac:dyDescent="0.35">
      <c r="H300">
        <v>296</v>
      </c>
      <c r="I300" s="30">
        <v>1.3215337949240229</v>
      </c>
      <c r="J300" s="30">
        <v>1.0003461735622334</v>
      </c>
      <c r="K300" s="31">
        <v>119.71644746212839</v>
      </c>
    </row>
    <row r="301" spans="8:11" x14ac:dyDescent="0.35">
      <c r="H301">
        <v>297</v>
      </c>
      <c r="I301" s="30">
        <v>1.1385834716849883</v>
      </c>
      <c r="J301" s="30">
        <v>1.0559754019499481</v>
      </c>
      <c r="K301" s="31">
        <v>103.14289136246208</v>
      </c>
    </row>
    <row r="302" spans="8:11" x14ac:dyDescent="0.35">
      <c r="H302">
        <v>298</v>
      </c>
      <c r="I302" s="30">
        <v>1.1137033430378218</v>
      </c>
      <c r="J302" s="30">
        <v>1.0019301673654051</v>
      </c>
      <c r="K302" s="31">
        <v>100.88880794641453</v>
      </c>
    </row>
    <row r="303" spans="8:11" x14ac:dyDescent="0.35">
      <c r="H303">
        <v>299</v>
      </c>
      <c r="I303" s="30">
        <v>1.4123097716208191</v>
      </c>
      <c r="J303" s="30">
        <v>1.0862771901001624</v>
      </c>
      <c r="K303" s="31">
        <v>127.94021265073569</v>
      </c>
    </row>
    <row r="304" spans="8:11" x14ac:dyDescent="0.35">
      <c r="H304">
        <v>300</v>
      </c>
      <c r="I304" s="30">
        <v>1.1824434831222288</v>
      </c>
      <c r="J304" s="30">
        <v>1.0190056263614546</v>
      </c>
      <c r="K304" s="31">
        <v>107.11612302274422</v>
      </c>
    </row>
    <row r="305" spans="8:11" x14ac:dyDescent="0.35">
      <c r="H305">
        <v>301</v>
      </c>
      <c r="I305" s="30">
        <v>0.9761036916381034</v>
      </c>
      <c r="J305" s="30">
        <v>0.97288309339274148</v>
      </c>
      <c r="K305" s="31">
        <v>88.423375123457504</v>
      </c>
    </row>
    <row r="306" spans="8:11" x14ac:dyDescent="0.35">
      <c r="H306">
        <v>302</v>
      </c>
      <c r="I306" s="30">
        <v>1.1430702358410543</v>
      </c>
      <c r="J306" s="30">
        <v>1.1098574332444657</v>
      </c>
      <c r="K306" s="31">
        <v>103.54949618858508</v>
      </c>
    </row>
    <row r="307" spans="8:11" x14ac:dyDescent="0.35">
      <c r="H307">
        <v>303</v>
      </c>
      <c r="I307" s="30">
        <v>0.9908996469048279</v>
      </c>
      <c r="J307" s="30">
        <v>0.93587539108506257</v>
      </c>
      <c r="K307" s="31">
        <v>89.763634725905405</v>
      </c>
    </row>
    <row r="308" spans="8:11" x14ac:dyDescent="0.35">
      <c r="H308">
        <v>304</v>
      </c>
      <c r="I308" s="30">
        <v>1.0928221558172999</v>
      </c>
      <c r="J308" s="30">
        <v>0.94547715318740044</v>
      </c>
      <c r="K308" s="31">
        <v>98.996967669244853</v>
      </c>
    </row>
    <row r="309" spans="8:11" x14ac:dyDescent="0.35">
      <c r="H309">
        <v>305</v>
      </c>
      <c r="I309" s="30">
        <v>1.1590587672942108</v>
      </c>
      <c r="J309" s="30">
        <v>1.1066828628910674</v>
      </c>
      <c r="K309" s="31">
        <v>104.99791106056682</v>
      </c>
    </row>
    <row r="310" spans="8:11" x14ac:dyDescent="0.35">
      <c r="H310">
        <v>306</v>
      </c>
      <c r="I310" s="30">
        <v>1.1731396084497547</v>
      </c>
      <c r="J310" s="30">
        <v>0.99664968945308918</v>
      </c>
      <c r="K310" s="31">
        <v>106.27320397117718</v>
      </c>
    </row>
    <row r="311" spans="8:11" x14ac:dyDescent="0.35">
      <c r="H311">
        <v>307</v>
      </c>
      <c r="I311" s="30">
        <v>1.0490338371249259</v>
      </c>
      <c r="J311" s="30">
        <v>1.0169859627744136</v>
      </c>
      <c r="K311" s="31">
        <v>95.030354974696039</v>
      </c>
    </row>
    <row r="312" spans="8:11" x14ac:dyDescent="0.35">
      <c r="H312">
        <v>308</v>
      </c>
      <c r="I312" s="30">
        <v>1.0221118580142228</v>
      </c>
      <c r="J312" s="30">
        <v>1.1951900753776028</v>
      </c>
      <c r="K312" s="31">
        <v>92.59191129462755</v>
      </c>
    </row>
    <row r="313" spans="8:11" x14ac:dyDescent="0.35">
      <c r="H313">
        <v>309</v>
      </c>
      <c r="I313" s="30">
        <v>1.0498677440927044</v>
      </c>
      <c r="J313" s="30">
        <v>0.95854079219559973</v>
      </c>
      <c r="K313" s="31">
        <v>95.105713609891595</v>
      </c>
    </row>
    <row r="314" spans="8:11" x14ac:dyDescent="0.35">
      <c r="H314">
        <v>310</v>
      </c>
      <c r="I314" s="30">
        <v>1.1209784110931751</v>
      </c>
      <c r="J314" s="30">
        <v>0.84512467363342114</v>
      </c>
      <c r="K314" s="31">
        <v>101.54729137250769</v>
      </c>
    </row>
    <row r="315" spans="8:11" x14ac:dyDescent="0.35">
      <c r="H315">
        <v>311</v>
      </c>
      <c r="I315" s="30">
        <v>1.0444922591532193</v>
      </c>
      <c r="J315" s="30">
        <v>1.185356532451241</v>
      </c>
      <c r="K315" s="31">
        <v>94.619360844359008</v>
      </c>
    </row>
    <row r="316" spans="8:11" x14ac:dyDescent="0.35">
      <c r="H316">
        <v>312</v>
      </c>
      <c r="I316" s="30">
        <v>1.1092073519212762</v>
      </c>
      <c r="J316" s="30">
        <v>1.0345387647437101</v>
      </c>
      <c r="K316" s="31">
        <v>100.48160764052471</v>
      </c>
    </row>
    <row r="317" spans="8:11" x14ac:dyDescent="0.35">
      <c r="H317">
        <v>313</v>
      </c>
      <c r="I317" s="30">
        <v>1.1810694468804936</v>
      </c>
      <c r="J317" s="30">
        <v>1.3474678192420912</v>
      </c>
      <c r="K317" s="31">
        <v>106.99238987528656</v>
      </c>
    </row>
    <row r="318" spans="8:11" x14ac:dyDescent="0.35">
      <c r="H318">
        <v>314</v>
      </c>
      <c r="I318" s="30">
        <v>1.1736867227585392</v>
      </c>
      <c r="J318" s="30">
        <v>1.2763592712780878</v>
      </c>
      <c r="K318" s="31">
        <v>106.32345045403481</v>
      </c>
    </row>
    <row r="319" spans="8:11" x14ac:dyDescent="0.35">
      <c r="H319">
        <v>315</v>
      </c>
      <c r="I319" s="30">
        <v>1.1747654663833424</v>
      </c>
      <c r="J319" s="30">
        <v>1.1429151209600819</v>
      </c>
      <c r="K319" s="31">
        <v>106.42089131143116</v>
      </c>
    </row>
    <row r="320" spans="8:11" x14ac:dyDescent="0.35">
      <c r="H320">
        <v>316</v>
      </c>
      <c r="I320" s="30">
        <v>1.0162917891831804</v>
      </c>
      <c r="J320" s="30">
        <v>0.84063381015792404</v>
      </c>
      <c r="K320" s="31">
        <v>92.06356772247976</v>
      </c>
    </row>
    <row r="321" spans="8:11" x14ac:dyDescent="0.35">
      <c r="H321">
        <v>317</v>
      </c>
      <c r="I321" s="30">
        <v>1.274949768575063</v>
      </c>
      <c r="J321" s="30">
        <v>0.933248347674276</v>
      </c>
      <c r="K321" s="31">
        <v>115.49611377128562</v>
      </c>
    </row>
    <row r="322" spans="8:11" x14ac:dyDescent="0.35">
      <c r="H322">
        <v>318</v>
      </c>
      <c r="I322" s="30">
        <v>1.0632155182026253</v>
      </c>
      <c r="J322" s="30">
        <v>1.1204229615540029</v>
      </c>
      <c r="K322" s="31">
        <v>96.315374657060886</v>
      </c>
    </row>
    <row r="323" spans="8:11" x14ac:dyDescent="0.35">
      <c r="H323">
        <v>319</v>
      </c>
      <c r="I323" s="30">
        <v>1.161589079864999</v>
      </c>
      <c r="J323" s="30">
        <v>0.86660841260882404</v>
      </c>
      <c r="K323" s="31">
        <v>105.2263583785797</v>
      </c>
    </row>
    <row r="324" spans="8:11" x14ac:dyDescent="0.35">
      <c r="H324">
        <v>320</v>
      </c>
      <c r="I324" s="30">
        <v>1.2684703251966947</v>
      </c>
      <c r="J324" s="30">
        <v>1.0217530157561967</v>
      </c>
      <c r="K324" s="31">
        <v>114.90942030544761</v>
      </c>
    </row>
    <row r="325" spans="8:11" x14ac:dyDescent="0.35">
      <c r="H325">
        <v>321</v>
      </c>
      <c r="I325" s="30">
        <v>1.3355404525236052</v>
      </c>
      <c r="J325" s="30">
        <v>1.1584868874594108</v>
      </c>
      <c r="K325" s="31">
        <v>120.98575335130367</v>
      </c>
    </row>
    <row r="326" spans="8:11" x14ac:dyDescent="0.35">
      <c r="H326">
        <v>322</v>
      </c>
      <c r="I326" s="30">
        <v>1.1425059752550459</v>
      </c>
      <c r="J326" s="30">
        <v>1.1869379636781823</v>
      </c>
      <c r="K326" s="31">
        <v>103.49856071025829</v>
      </c>
    </row>
    <row r="327" spans="8:11" x14ac:dyDescent="0.35">
      <c r="H327">
        <v>323</v>
      </c>
      <c r="I327" s="30">
        <v>1.0408791082739197</v>
      </c>
      <c r="J327" s="30">
        <v>1.1169427061324764</v>
      </c>
      <c r="K327" s="31">
        <v>94.29188014810866</v>
      </c>
    </row>
    <row r="328" spans="8:11" x14ac:dyDescent="0.35">
      <c r="H328">
        <v>324</v>
      </c>
      <c r="I328" s="30">
        <v>0.99498696798449493</v>
      </c>
      <c r="J328" s="30">
        <v>1.0818113312720077</v>
      </c>
      <c r="K328" s="31">
        <v>90.134358230054445</v>
      </c>
    </row>
    <row r="329" spans="8:11" x14ac:dyDescent="0.35">
      <c r="H329">
        <v>325</v>
      </c>
      <c r="I329" s="30">
        <v>1.1653817209940438</v>
      </c>
      <c r="J329" s="30">
        <v>1.0178288840656893</v>
      </c>
      <c r="K329" s="31">
        <v>105.57047117187723</v>
      </c>
    </row>
    <row r="330" spans="8:11" x14ac:dyDescent="0.35">
      <c r="H330">
        <v>326</v>
      </c>
      <c r="I330" s="30">
        <v>1.2080907032708998</v>
      </c>
      <c r="J330" s="30">
        <v>1.1400472403937021</v>
      </c>
      <c r="K330" s="31">
        <v>109.43986319231716</v>
      </c>
    </row>
    <row r="331" spans="8:11" x14ac:dyDescent="0.35">
      <c r="H331">
        <v>327</v>
      </c>
      <c r="I331" s="30">
        <v>1.3284365789597594</v>
      </c>
      <c r="J331" s="30">
        <v>1.2238025439622415</v>
      </c>
      <c r="K331" s="31">
        <v>120.34234677315257</v>
      </c>
    </row>
    <row r="332" spans="8:11" x14ac:dyDescent="0.35">
      <c r="H332">
        <v>328</v>
      </c>
      <c r="I332" s="30">
        <v>1.163684022199367</v>
      </c>
      <c r="J332" s="30">
        <v>0.74706779080170327</v>
      </c>
      <c r="K332" s="31">
        <v>105.41556882167828</v>
      </c>
    </row>
    <row r="333" spans="8:11" x14ac:dyDescent="0.35">
      <c r="H333">
        <v>329</v>
      </c>
      <c r="I333" s="30">
        <v>1.0695875369081735</v>
      </c>
      <c r="J333" s="30">
        <v>1.0127812914874548</v>
      </c>
      <c r="K333" s="31">
        <v>96.892330029647894</v>
      </c>
    </row>
    <row r="334" spans="8:11" x14ac:dyDescent="0.35">
      <c r="H334">
        <v>330</v>
      </c>
      <c r="I334" s="30">
        <v>1.2097391924217944</v>
      </c>
      <c r="J334" s="30">
        <v>1.001590120334098</v>
      </c>
      <c r="K334" s="31">
        <v>109.58882562398989</v>
      </c>
    </row>
    <row r="335" spans="8:11" x14ac:dyDescent="0.35">
      <c r="H335">
        <v>331</v>
      </c>
      <c r="I335" s="30">
        <v>1.1950089550605079</v>
      </c>
      <c r="J335" s="30">
        <v>1.1078918796506301</v>
      </c>
      <c r="K335" s="31">
        <v>108.2546907205373</v>
      </c>
    </row>
    <row r="336" spans="8:11" x14ac:dyDescent="0.35">
      <c r="H336">
        <v>332</v>
      </c>
      <c r="I336" s="30">
        <v>1.1495479581602797</v>
      </c>
      <c r="J336" s="30">
        <v>1.054951910978406</v>
      </c>
      <c r="K336" s="31">
        <v>104.1361763115564</v>
      </c>
    </row>
    <row r="337" spans="8:11" x14ac:dyDescent="0.35">
      <c r="H337">
        <v>333</v>
      </c>
      <c r="I337" s="30">
        <v>1.2422297802508027</v>
      </c>
      <c r="J337" s="30">
        <v>0.81021369532348186</v>
      </c>
      <c r="K337" s="31">
        <v>112.53146018128236</v>
      </c>
    </row>
    <row r="338" spans="8:11" x14ac:dyDescent="0.35">
      <c r="H338">
        <v>334</v>
      </c>
      <c r="I338" s="30">
        <v>1.4021171868458353</v>
      </c>
      <c r="J338" s="30">
        <v>1.0218411771418641</v>
      </c>
      <c r="K338" s="31">
        <v>127.01667225492056</v>
      </c>
    </row>
    <row r="339" spans="8:11" x14ac:dyDescent="0.35">
      <c r="H339">
        <v>335</v>
      </c>
      <c r="I339" s="30">
        <v>1.0917977115479924</v>
      </c>
      <c r="J339" s="30">
        <v>1.0821575195294932</v>
      </c>
      <c r="K339" s="31">
        <v>98.904576599524304</v>
      </c>
    </row>
    <row r="340" spans="8:11" x14ac:dyDescent="0.35">
      <c r="H340">
        <v>336</v>
      </c>
      <c r="I340" s="30">
        <v>1.2617520090620433</v>
      </c>
      <c r="J340" s="30">
        <v>0.97979481526974843</v>
      </c>
      <c r="K340" s="31">
        <v>114.30066875366889</v>
      </c>
    </row>
    <row r="341" spans="8:11" x14ac:dyDescent="0.35">
      <c r="H341">
        <v>337</v>
      </c>
      <c r="I341" s="30">
        <v>1.1098375283733954</v>
      </c>
      <c r="J341" s="30">
        <v>1.0281125022186299</v>
      </c>
      <c r="K341" s="31">
        <v>100.53867742819237</v>
      </c>
    </row>
    <row r="342" spans="8:11" x14ac:dyDescent="0.35">
      <c r="H342">
        <v>338</v>
      </c>
      <c r="I342" s="30">
        <v>0.99738186016212327</v>
      </c>
      <c r="J342" s="30">
        <v>1.1087768250849557</v>
      </c>
      <c r="K342" s="31">
        <v>90.351384576767657</v>
      </c>
    </row>
    <row r="343" spans="8:11" x14ac:dyDescent="0.35">
      <c r="H343">
        <v>339</v>
      </c>
      <c r="I343" s="30">
        <v>1.1381006904458491</v>
      </c>
      <c r="J343" s="30">
        <v>0.87831747950653172</v>
      </c>
      <c r="K343" s="31">
        <v>103.0985608673665</v>
      </c>
    </row>
    <row r="344" spans="8:11" x14ac:dyDescent="0.35">
      <c r="H344">
        <v>340</v>
      </c>
      <c r="I344" s="30">
        <v>1.1159818515885789</v>
      </c>
      <c r="J344" s="30">
        <v>1.0581141117635104</v>
      </c>
      <c r="K344" s="31">
        <v>101.09538567867776</v>
      </c>
    </row>
    <row r="345" spans="8:11" x14ac:dyDescent="0.35">
      <c r="H345">
        <v>341</v>
      </c>
      <c r="I345" s="30">
        <v>1.2501832508984376</v>
      </c>
      <c r="J345" s="30">
        <v>0.92438201277315413</v>
      </c>
      <c r="K345" s="31">
        <v>113.25244920889364</v>
      </c>
    </row>
    <row r="346" spans="8:11" x14ac:dyDescent="0.35">
      <c r="H346">
        <v>342</v>
      </c>
      <c r="I346" s="30">
        <v>1.3029438789077743</v>
      </c>
      <c r="J346" s="30">
        <v>1.0497588696889617</v>
      </c>
      <c r="K346" s="31">
        <v>118.03250767115728</v>
      </c>
    </row>
    <row r="347" spans="8:11" x14ac:dyDescent="0.35">
      <c r="H347">
        <v>343</v>
      </c>
      <c r="I347" s="30">
        <v>1.182811782615063</v>
      </c>
      <c r="J347" s="30">
        <v>0.99730265230203963</v>
      </c>
      <c r="K347" s="31">
        <v>107.14942147536617</v>
      </c>
    </row>
    <row r="348" spans="8:11" x14ac:dyDescent="0.35">
      <c r="H348">
        <v>344</v>
      </c>
      <c r="I348" s="30">
        <v>1.0890657002653126</v>
      </c>
      <c r="J348" s="30">
        <v>1.2936713782890392</v>
      </c>
      <c r="K348" s="31">
        <v>98.657549029713195</v>
      </c>
    </row>
    <row r="349" spans="8:11" x14ac:dyDescent="0.35">
      <c r="H349">
        <v>345</v>
      </c>
      <c r="I349" s="30">
        <v>1.0989529877321913</v>
      </c>
      <c r="J349" s="30">
        <v>1.058821995970751</v>
      </c>
      <c r="K349" s="31">
        <v>99.552719611170602</v>
      </c>
    </row>
    <row r="350" spans="8:11" x14ac:dyDescent="0.35">
      <c r="H350">
        <v>346</v>
      </c>
      <c r="I350" s="30">
        <v>1.149783185597137</v>
      </c>
      <c r="J350" s="30">
        <v>0.98849374444470206</v>
      </c>
      <c r="K350" s="31">
        <v>104.15728803065734</v>
      </c>
    </row>
    <row r="351" spans="8:11" x14ac:dyDescent="0.35">
      <c r="H351">
        <v>347</v>
      </c>
      <c r="I351" s="30">
        <v>1.0101626597273816</v>
      </c>
      <c r="J351" s="30">
        <v>1.1978658179421036</v>
      </c>
      <c r="K351" s="31">
        <v>91.509422907948235</v>
      </c>
    </row>
    <row r="352" spans="8:11" x14ac:dyDescent="0.35">
      <c r="H352">
        <v>348</v>
      </c>
      <c r="I352" s="30">
        <v>1.3175775255183053</v>
      </c>
      <c r="J352" s="30">
        <v>1.0452879455952822</v>
      </c>
      <c r="K352" s="31">
        <v>119.35817704973641</v>
      </c>
    </row>
    <row r="353" spans="8:11" x14ac:dyDescent="0.35">
      <c r="H353">
        <v>349</v>
      </c>
      <c r="I353" s="30">
        <v>1.1302623762017945</v>
      </c>
      <c r="J353" s="30">
        <v>1.2424071342347651</v>
      </c>
      <c r="K353" s="31">
        <v>102.38951313319491</v>
      </c>
    </row>
    <row r="354" spans="8:11" x14ac:dyDescent="0.35">
      <c r="H354">
        <v>350</v>
      </c>
      <c r="I354" s="30">
        <v>1.2790557223597048</v>
      </c>
      <c r="J354" s="30">
        <v>1.0990277330970259</v>
      </c>
      <c r="K354" s="31">
        <v>115.86857953183859</v>
      </c>
    </row>
    <row r="355" spans="8:11" x14ac:dyDescent="0.35">
      <c r="H355">
        <v>351</v>
      </c>
      <c r="I355" s="30">
        <v>1.3195471037894626</v>
      </c>
      <c r="J355" s="30">
        <v>1.2456354357819162</v>
      </c>
      <c r="K355" s="31">
        <v>119.53708154389807</v>
      </c>
    </row>
    <row r="356" spans="8:11" x14ac:dyDescent="0.35">
      <c r="H356">
        <v>352</v>
      </c>
      <c r="I356" s="30">
        <v>1.0684399772040998</v>
      </c>
      <c r="J356" s="30">
        <v>1.3115753668683361</v>
      </c>
      <c r="K356" s="31">
        <v>96.789069373473609</v>
      </c>
    </row>
    <row r="357" spans="8:11" x14ac:dyDescent="0.35">
      <c r="H357">
        <v>353</v>
      </c>
      <c r="I357" s="30">
        <v>1.1055832162655614</v>
      </c>
      <c r="J357" s="30">
        <v>0.85114690965641859</v>
      </c>
      <c r="K357" s="31">
        <v>100.15264564338783</v>
      </c>
    </row>
    <row r="358" spans="8:11" x14ac:dyDescent="0.35">
      <c r="H358">
        <v>354</v>
      </c>
      <c r="I358" s="30">
        <v>1.2185288229930775</v>
      </c>
      <c r="J358" s="30">
        <v>1.0471973752375681</v>
      </c>
      <c r="K358" s="31">
        <v>110.3852252557239</v>
      </c>
    </row>
    <row r="359" spans="8:11" x14ac:dyDescent="0.35">
      <c r="H359">
        <v>355</v>
      </c>
      <c r="I359" s="30">
        <v>1.0738582406739159</v>
      </c>
      <c r="J359" s="30">
        <v>0.87172334879826208</v>
      </c>
      <c r="K359" s="31">
        <v>97.278722883204182</v>
      </c>
    </row>
    <row r="360" spans="8:11" x14ac:dyDescent="0.35">
      <c r="H360">
        <v>356</v>
      </c>
      <c r="I360" s="30">
        <v>1.212896116291275</v>
      </c>
      <c r="J360" s="30">
        <v>1.133453191139038</v>
      </c>
      <c r="K360" s="31">
        <v>109.87517627665684</v>
      </c>
    </row>
    <row r="361" spans="8:11" x14ac:dyDescent="0.35">
      <c r="H361">
        <v>357</v>
      </c>
      <c r="I361" s="30">
        <v>0.98279177368022275</v>
      </c>
      <c r="J361" s="30">
        <v>1.1043839748169852</v>
      </c>
      <c r="K361" s="31">
        <v>89.029637582548602</v>
      </c>
    </row>
    <row r="362" spans="8:11" x14ac:dyDescent="0.35">
      <c r="H362">
        <v>358</v>
      </c>
      <c r="I362" s="30">
        <v>1.1130398843181983</v>
      </c>
      <c r="J362" s="30">
        <v>1.2392179821042346</v>
      </c>
      <c r="K362" s="31">
        <v>100.82929764582045</v>
      </c>
    </row>
    <row r="363" spans="8:11" x14ac:dyDescent="0.35">
      <c r="H363">
        <v>359</v>
      </c>
      <c r="I363" s="30">
        <v>1.1323526713194318</v>
      </c>
      <c r="J363" s="30">
        <v>0.8629787021880162</v>
      </c>
      <c r="K363" s="31">
        <v>102.57777713905526</v>
      </c>
    </row>
    <row r="364" spans="8:11" x14ac:dyDescent="0.35">
      <c r="H364">
        <v>360</v>
      </c>
      <c r="I364" s="30">
        <v>0.92198269748851469</v>
      </c>
      <c r="J364" s="30">
        <v>1.0707611199779328</v>
      </c>
      <c r="K364" s="31">
        <v>83.520772064369609</v>
      </c>
    </row>
    <row r="365" spans="8:11" x14ac:dyDescent="0.35">
      <c r="H365">
        <v>361</v>
      </c>
      <c r="I365" s="30">
        <v>0.98003196880976251</v>
      </c>
      <c r="J365" s="30">
        <v>1.0787303340622916</v>
      </c>
      <c r="K365" s="31">
        <v>88.779556237646588</v>
      </c>
    </row>
    <row r="366" spans="8:11" x14ac:dyDescent="0.35">
      <c r="H366">
        <v>362</v>
      </c>
      <c r="I366" s="30">
        <v>1.2892434747138746</v>
      </c>
      <c r="J366" s="30">
        <v>1.0549185778230834</v>
      </c>
      <c r="K366" s="31">
        <v>116.79138381292658</v>
      </c>
    </row>
    <row r="367" spans="8:11" x14ac:dyDescent="0.35">
      <c r="H367">
        <v>363</v>
      </c>
      <c r="I367" s="30">
        <v>1.1466120869497041</v>
      </c>
      <c r="J367" s="30">
        <v>0.95969129814010212</v>
      </c>
      <c r="K367" s="31">
        <v>103.86991961349335</v>
      </c>
    </row>
    <row r="368" spans="8:11" x14ac:dyDescent="0.35">
      <c r="H368">
        <v>364</v>
      </c>
      <c r="I368" s="30">
        <v>1.0390177654455786</v>
      </c>
      <c r="J368" s="30">
        <v>1.0320294062900854</v>
      </c>
      <c r="K368" s="31">
        <v>94.123029863284913</v>
      </c>
    </row>
    <row r="369" spans="8:11" x14ac:dyDescent="0.35">
      <c r="H369">
        <v>365</v>
      </c>
      <c r="I369" s="30">
        <v>1.3642649916567486</v>
      </c>
      <c r="J369" s="30">
        <v>1.1587905243954988</v>
      </c>
      <c r="K369" s="31">
        <v>123.58794927602339</v>
      </c>
    </row>
    <row r="370" spans="8:11" x14ac:dyDescent="0.35">
      <c r="H370">
        <v>366</v>
      </c>
      <c r="I370" s="30">
        <v>1.098336466054521</v>
      </c>
      <c r="J370" s="30">
        <v>1.0066615347915748</v>
      </c>
      <c r="K370" s="31">
        <v>99.496716141237457</v>
      </c>
    </row>
    <row r="371" spans="8:11" x14ac:dyDescent="0.35">
      <c r="H371">
        <v>367</v>
      </c>
      <c r="I371" s="30">
        <v>0.98636320366079633</v>
      </c>
      <c r="J371" s="30">
        <v>1.1947233801881181</v>
      </c>
      <c r="K371" s="31">
        <v>89.353390868409079</v>
      </c>
    </row>
    <row r="372" spans="8:11" x14ac:dyDescent="0.35">
      <c r="H372">
        <v>368</v>
      </c>
      <c r="I372" s="30">
        <v>1.1761062706712624</v>
      </c>
      <c r="J372" s="30">
        <v>0.91093867527800321</v>
      </c>
      <c r="K372" s="31">
        <v>106.54166485559654</v>
      </c>
    </row>
    <row r="373" spans="8:11" x14ac:dyDescent="0.35">
      <c r="H373">
        <v>369</v>
      </c>
      <c r="I373" s="30">
        <v>1.0634689100518082</v>
      </c>
      <c r="J373" s="30">
        <v>1.0672676015180482</v>
      </c>
      <c r="K373" s="31">
        <v>96.338191764566375</v>
      </c>
    </row>
    <row r="374" spans="8:11" x14ac:dyDescent="0.35">
      <c r="H374">
        <v>370</v>
      </c>
      <c r="I374" s="30">
        <v>0.96196801723083614</v>
      </c>
      <c r="J374" s="30">
        <v>0.96839744831684094</v>
      </c>
      <c r="K374" s="31">
        <v>87.142790295635692</v>
      </c>
    </row>
    <row r="375" spans="8:11" x14ac:dyDescent="0.35">
      <c r="H375">
        <v>371</v>
      </c>
      <c r="I375" s="30">
        <v>1.1332331235793454</v>
      </c>
      <c r="J375" s="30">
        <v>0.98327477291186105</v>
      </c>
      <c r="K375" s="31">
        <v>102.65797864361225</v>
      </c>
    </row>
    <row r="376" spans="8:11" x14ac:dyDescent="0.35">
      <c r="H376">
        <v>372</v>
      </c>
      <c r="I376" s="30">
        <v>1.1291886504399573</v>
      </c>
      <c r="J376" s="30">
        <v>1.047066547193209</v>
      </c>
      <c r="K376" s="31">
        <v>102.29177666255404</v>
      </c>
    </row>
    <row r="377" spans="8:11" x14ac:dyDescent="0.35">
      <c r="H377">
        <v>373</v>
      </c>
      <c r="I377" s="30">
        <v>1.1834459341130865</v>
      </c>
      <c r="J377" s="30">
        <v>1.2275820313693924</v>
      </c>
      <c r="K377" s="31">
        <v>107.2074540868727</v>
      </c>
    </row>
    <row r="378" spans="8:11" x14ac:dyDescent="0.35">
      <c r="H378">
        <v>374</v>
      </c>
      <c r="I378" s="30">
        <v>1.1539975476696738</v>
      </c>
      <c r="J378" s="30">
        <v>1.0290091320123187</v>
      </c>
      <c r="K378" s="31">
        <v>104.53919650657554</v>
      </c>
    </row>
    <row r="379" spans="8:11" x14ac:dyDescent="0.35">
      <c r="H379">
        <v>375</v>
      </c>
      <c r="I379" s="30">
        <v>1.2004891181846074</v>
      </c>
      <c r="J379" s="30">
        <v>0.93354824315783513</v>
      </c>
      <c r="K379" s="31">
        <v>108.75062284744008</v>
      </c>
    </row>
    <row r="380" spans="8:11" x14ac:dyDescent="0.35">
      <c r="H380">
        <v>376</v>
      </c>
      <c r="I380" s="30">
        <v>1.0524538446473677</v>
      </c>
      <c r="J380" s="30">
        <v>1.065802615730058</v>
      </c>
      <c r="K380" s="31">
        <v>95.340317950424321</v>
      </c>
    </row>
    <row r="381" spans="8:11" x14ac:dyDescent="0.35">
      <c r="H381">
        <v>377</v>
      </c>
      <c r="I381" s="30">
        <v>1.1191854804255774</v>
      </c>
      <c r="J381" s="30">
        <v>0.93085952560417395</v>
      </c>
      <c r="K381" s="31">
        <v>101.38520567958682</v>
      </c>
    </row>
    <row r="382" spans="8:11" x14ac:dyDescent="0.35">
      <c r="H382">
        <v>378</v>
      </c>
      <c r="I382" s="30">
        <v>1.1945035393476713</v>
      </c>
      <c r="J382" s="30">
        <v>0.89551834267439301</v>
      </c>
      <c r="K382" s="31">
        <v>108.20823985958054</v>
      </c>
    </row>
    <row r="383" spans="8:11" x14ac:dyDescent="0.35">
      <c r="H383">
        <v>379</v>
      </c>
      <c r="I383" s="30">
        <v>1.1826677089210105</v>
      </c>
      <c r="J383" s="30">
        <v>1.1548053855266946</v>
      </c>
      <c r="K383" s="31">
        <v>107.136794222074</v>
      </c>
    </row>
    <row r="384" spans="8:11" x14ac:dyDescent="0.35">
      <c r="H384">
        <v>380</v>
      </c>
      <c r="I384" s="30">
        <v>1.1533953651224</v>
      </c>
      <c r="J384" s="30">
        <v>1.0213295479075701</v>
      </c>
      <c r="K384" s="31">
        <v>104.48462128129289</v>
      </c>
    </row>
    <row r="385" spans="8:11" x14ac:dyDescent="0.35">
      <c r="H385">
        <v>381</v>
      </c>
      <c r="I385" s="30">
        <v>1.145374597928525</v>
      </c>
      <c r="J385" s="30">
        <v>0.97606909554237375</v>
      </c>
      <c r="K385" s="31">
        <v>103.75786807457717</v>
      </c>
    </row>
    <row r="386" spans="8:11" x14ac:dyDescent="0.35">
      <c r="H386">
        <v>382</v>
      </c>
      <c r="I386" s="30">
        <v>1.0895371623271606</v>
      </c>
      <c r="J386" s="30">
        <v>1.0590430456781452</v>
      </c>
      <c r="K386" s="31">
        <v>98.699727742731838</v>
      </c>
    </row>
    <row r="387" spans="8:11" x14ac:dyDescent="0.35">
      <c r="H387">
        <v>383</v>
      </c>
      <c r="I387" s="30">
        <v>1.2298079322741307</v>
      </c>
      <c r="J387" s="30">
        <v>1.004694219774334</v>
      </c>
      <c r="K387" s="31">
        <v>111.40688974718937</v>
      </c>
    </row>
    <row r="388" spans="8:11" x14ac:dyDescent="0.35">
      <c r="H388">
        <v>384</v>
      </c>
      <c r="I388" s="30">
        <v>1.2860176330485547</v>
      </c>
      <c r="J388" s="30">
        <v>0.90210606342821453</v>
      </c>
      <c r="K388" s="31">
        <v>116.49865188436775</v>
      </c>
    </row>
    <row r="389" spans="8:11" x14ac:dyDescent="0.35">
      <c r="H389">
        <v>385</v>
      </c>
      <c r="I389" s="30">
        <v>1.0757720987437789</v>
      </c>
      <c r="J389" s="30">
        <v>1.2083927929324254</v>
      </c>
      <c r="K389" s="31">
        <v>97.453094154475323</v>
      </c>
    </row>
    <row r="390" spans="8:11" x14ac:dyDescent="0.35">
      <c r="H390">
        <v>386</v>
      </c>
      <c r="I390" s="30">
        <v>1.0212331993426698</v>
      </c>
      <c r="J390" s="30">
        <v>1.0399056477796367</v>
      </c>
      <c r="K390" s="31">
        <v>92.511924520269801</v>
      </c>
    </row>
    <row r="391" spans="8:11" x14ac:dyDescent="0.35">
      <c r="H391">
        <v>387</v>
      </c>
      <c r="I391" s="30">
        <v>1.1827339405187429</v>
      </c>
      <c r="J391" s="30">
        <v>0.75754800661020361</v>
      </c>
      <c r="K391" s="31">
        <v>107.14138442618204</v>
      </c>
    </row>
    <row r="392" spans="8:11" x14ac:dyDescent="0.35">
      <c r="H392">
        <v>388</v>
      </c>
      <c r="I392" s="30">
        <v>1.2876245656575749</v>
      </c>
      <c r="J392" s="30">
        <v>0.98948365926761417</v>
      </c>
      <c r="K392" s="31">
        <v>116.64453001045059</v>
      </c>
    </row>
    <row r="393" spans="8:11" x14ac:dyDescent="0.35">
      <c r="H393">
        <v>389</v>
      </c>
      <c r="I393" s="30">
        <v>1.1051239451876695</v>
      </c>
      <c r="J393" s="30">
        <v>0.9930146058002165</v>
      </c>
      <c r="K393" s="31">
        <v>100.11156075995072</v>
      </c>
    </row>
    <row r="394" spans="8:11" x14ac:dyDescent="0.35">
      <c r="H394">
        <v>390</v>
      </c>
      <c r="I394" s="30">
        <v>0.97302715559903841</v>
      </c>
      <c r="J394" s="30">
        <v>1.2819054708737847</v>
      </c>
      <c r="K394" s="31">
        <v>88.145436794634691</v>
      </c>
    </row>
    <row r="395" spans="8:11" x14ac:dyDescent="0.35">
      <c r="H395">
        <v>391</v>
      </c>
      <c r="I395" s="30">
        <v>1.192813184250437</v>
      </c>
      <c r="J395" s="30">
        <v>1.053671036162682</v>
      </c>
      <c r="K395" s="31">
        <v>108.05562864288267</v>
      </c>
    </row>
    <row r="396" spans="8:11" x14ac:dyDescent="0.35">
      <c r="H396">
        <v>392</v>
      </c>
      <c r="I396" s="30">
        <v>1.0914895754991485</v>
      </c>
      <c r="J396" s="30">
        <v>1.3308140758733447</v>
      </c>
      <c r="K396" s="31">
        <v>98.877198175871612</v>
      </c>
    </row>
    <row r="397" spans="8:11" x14ac:dyDescent="0.35">
      <c r="H397">
        <v>393</v>
      </c>
      <c r="I397" s="30">
        <v>0.97374758919252957</v>
      </c>
      <c r="J397" s="30">
        <v>1.03941021601874</v>
      </c>
      <c r="K397" s="31">
        <v>88.210136833668514</v>
      </c>
    </row>
    <row r="398" spans="8:11" x14ac:dyDescent="0.35">
      <c r="H398">
        <v>394</v>
      </c>
      <c r="I398" s="30">
        <v>1.0533714912527283</v>
      </c>
      <c r="J398" s="30">
        <v>1.1506089131469208</v>
      </c>
      <c r="K398" s="31">
        <v>95.423663508492169</v>
      </c>
    </row>
    <row r="399" spans="8:11" x14ac:dyDescent="0.35">
      <c r="H399">
        <v>395</v>
      </c>
      <c r="I399" s="30">
        <v>1.1302323704061368</v>
      </c>
      <c r="J399" s="30">
        <v>1.0585291999864679</v>
      </c>
      <c r="K399" s="31">
        <v>102.38636078755522</v>
      </c>
    </row>
    <row r="400" spans="8:11" x14ac:dyDescent="0.35">
      <c r="H400">
        <v>396</v>
      </c>
      <c r="I400" s="30">
        <v>1.0008995227066353</v>
      </c>
      <c r="J400" s="30">
        <v>1.2933172614887687</v>
      </c>
      <c r="K400" s="31">
        <v>90.670453959482501</v>
      </c>
    </row>
    <row r="401" spans="8:11" x14ac:dyDescent="0.35">
      <c r="H401">
        <v>397</v>
      </c>
      <c r="I401" s="30">
        <v>1.2416797517096878</v>
      </c>
      <c r="J401" s="30">
        <v>0.9112029798255854</v>
      </c>
      <c r="K401" s="31">
        <v>112.48205702993177</v>
      </c>
    </row>
    <row r="402" spans="8:11" x14ac:dyDescent="0.35">
      <c r="H402">
        <v>398</v>
      </c>
      <c r="I402" s="30">
        <v>1.266921582746956</v>
      </c>
      <c r="J402" s="30">
        <v>0.89526741899223383</v>
      </c>
      <c r="K402" s="31">
        <v>114.76868832397368</v>
      </c>
    </row>
    <row r="403" spans="8:11" x14ac:dyDescent="0.35">
      <c r="H403">
        <v>399</v>
      </c>
      <c r="I403" s="30">
        <v>1.2677281702015777</v>
      </c>
      <c r="J403" s="30">
        <v>0.99000744432232324</v>
      </c>
      <c r="K403" s="31">
        <v>114.84209003821611</v>
      </c>
    </row>
    <row r="404" spans="8:11" x14ac:dyDescent="0.35">
      <c r="H404">
        <v>400</v>
      </c>
      <c r="I404" s="30">
        <v>0.89034424966748604</v>
      </c>
      <c r="J404" s="30">
        <v>0.76854963761444928</v>
      </c>
      <c r="K404" s="31">
        <v>80.653461748513664</v>
      </c>
    </row>
    <row r="405" spans="8:11" x14ac:dyDescent="0.35">
      <c r="H405">
        <v>401</v>
      </c>
      <c r="I405" s="30">
        <v>1.0825424542860649</v>
      </c>
      <c r="J405" s="30">
        <v>1.0253129391244669</v>
      </c>
      <c r="K405" s="31">
        <v>98.065971150895891</v>
      </c>
    </row>
    <row r="406" spans="8:11" x14ac:dyDescent="0.35">
      <c r="H406">
        <v>402</v>
      </c>
      <c r="I406" s="30">
        <v>1.1925912988717648</v>
      </c>
      <c r="J406" s="30">
        <v>0.9213037688049569</v>
      </c>
      <c r="K406" s="31">
        <v>108.0351044132122</v>
      </c>
    </row>
    <row r="407" spans="8:11" x14ac:dyDescent="0.35">
      <c r="H407">
        <v>403</v>
      </c>
      <c r="I407" s="30">
        <v>1.2394876210469299</v>
      </c>
      <c r="J407" s="30">
        <v>0.98434662998485534</v>
      </c>
      <c r="K407" s="31">
        <v>112.28372209444136</v>
      </c>
    </row>
    <row r="408" spans="8:11" x14ac:dyDescent="0.35">
      <c r="H408">
        <v>404</v>
      </c>
      <c r="I408" s="30">
        <v>1.2581432605332472</v>
      </c>
      <c r="J408" s="30">
        <v>1.2612775418596482</v>
      </c>
      <c r="K408" s="31">
        <v>113.97445444841361</v>
      </c>
    </row>
    <row r="409" spans="8:11" x14ac:dyDescent="0.35">
      <c r="H409">
        <v>405</v>
      </c>
      <c r="I409" s="30">
        <v>1.140631859621887</v>
      </c>
      <c r="J409" s="30">
        <v>0.9227965262563772</v>
      </c>
      <c r="K409" s="31">
        <v>103.3280333137461</v>
      </c>
    </row>
    <row r="410" spans="8:11" x14ac:dyDescent="0.35">
      <c r="H410">
        <v>406</v>
      </c>
      <c r="I410" s="30">
        <v>1.1268273839248588</v>
      </c>
      <c r="J410" s="30">
        <v>1.0689950687324425</v>
      </c>
      <c r="K410" s="31">
        <v>102.07792712745204</v>
      </c>
    </row>
    <row r="411" spans="8:11" x14ac:dyDescent="0.35">
      <c r="H411">
        <v>407</v>
      </c>
      <c r="I411" s="30">
        <v>1.2498902190910819</v>
      </c>
      <c r="J411" s="30">
        <v>0.77017515403183823</v>
      </c>
      <c r="K411" s="31">
        <v>113.22523059296924</v>
      </c>
    </row>
    <row r="412" spans="8:11" x14ac:dyDescent="0.35">
      <c r="H412">
        <v>408</v>
      </c>
      <c r="I412" s="30">
        <v>1.1921526178199111</v>
      </c>
      <c r="J412" s="30">
        <v>1.2641615383109892</v>
      </c>
      <c r="K412" s="31">
        <v>107.99627763239145</v>
      </c>
    </row>
    <row r="413" spans="8:11" x14ac:dyDescent="0.35">
      <c r="H413">
        <v>409</v>
      </c>
      <c r="I413" s="30">
        <v>0.9358187921725355</v>
      </c>
      <c r="J413" s="30">
        <v>1.0308608813914355</v>
      </c>
      <c r="K413" s="31">
        <v>84.774090549591307</v>
      </c>
    </row>
    <row r="414" spans="8:11" x14ac:dyDescent="0.35">
      <c r="H414">
        <v>410</v>
      </c>
      <c r="I414" s="30">
        <v>1.1558024813937415</v>
      </c>
      <c r="J414" s="30">
        <v>0.96296535474583234</v>
      </c>
      <c r="K414" s="31">
        <v>104.70250099430163</v>
      </c>
    </row>
    <row r="415" spans="8:11" x14ac:dyDescent="0.35">
      <c r="H415">
        <v>411</v>
      </c>
      <c r="I415" s="30">
        <v>0.97958109650712333</v>
      </c>
      <c r="J415" s="30">
        <v>0.99111773123508873</v>
      </c>
      <c r="K415" s="31">
        <v>88.738456689603098</v>
      </c>
    </row>
    <row r="416" spans="8:11" x14ac:dyDescent="0.35">
      <c r="H416">
        <v>412</v>
      </c>
      <c r="I416" s="30">
        <v>1.1798429575877134</v>
      </c>
      <c r="J416" s="30">
        <v>1.0250768512851798</v>
      </c>
      <c r="K416" s="31">
        <v>106.88055590834729</v>
      </c>
    </row>
    <row r="417" spans="8:11" x14ac:dyDescent="0.35">
      <c r="H417">
        <v>413</v>
      </c>
      <c r="I417" s="30">
        <v>0.98665024682565661</v>
      </c>
      <c r="J417" s="30">
        <v>1.1330579743132168</v>
      </c>
      <c r="K417" s="31">
        <v>89.379253074850837</v>
      </c>
    </row>
    <row r="418" spans="8:11" x14ac:dyDescent="0.35">
      <c r="H418">
        <v>414</v>
      </c>
      <c r="I418" s="30">
        <v>1.3504320642677363</v>
      </c>
      <c r="J418" s="30">
        <v>0.99903224084452713</v>
      </c>
      <c r="K418" s="31">
        <v>122.33437705985703</v>
      </c>
    </row>
    <row r="419" spans="8:11" x14ac:dyDescent="0.35">
      <c r="H419">
        <v>415</v>
      </c>
      <c r="I419" s="30">
        <v>1.2146338430349437</v>
      </c>
      <c r="J419" s="30">
        <v>1.1376636254013228</v>
      </c>
      <c r="K419" s="31">
        <v>110.03260945232934</v>
      </c>
    </row>
    <row r="420" spans="8:11" x14ac:dyDescent="0.35">
      <c r="H420">
        <v>416</v>
      </c>
      <c r="I420" s="30">
        <v>1.1738210258137407</v>
      </c>
      <c r="J420" s="30">
        <v>1.0762897091801564</v>
      </c>
      <c r="K420" s="31">
        <v>106.33516499813142</v>
      </c>
    </row>
    <row r="421" spans="8:11" x14ac:dyDescent="0.35">
      <c r="H421">
        <v>417</v>
      </c>
      <c r="I421" s="30">
        <v>1.0759248155615921</v>
      </c>
      <c r="J421" s="30">
        <v>1.0294465747525599</v>
      </c>
      <c r="K421" s="31">
        <v>97.466482381130021</v>
      </c>
    </row>
    <row r="422" spans="8:11" x14ac:dyDescent="0.35">
      <c r="H422">
        <v>418</v>
      </c>
      <c r="I422" s="30">
        <v>1.1192975763907114</v>
      </c>
      <c r="J422" s="30">
        <v>1.1188645651308013</v>
      </c>
      <c r="K422" s="31">
        <v>101.39592102713377</v>
      </c>
    </row>
    <row r="423" spans="8:11" x14ac:dyDescent="0.35">
      <c r="H423">
        <v>419</v>
      </c>
      <c r="I423" s="30">
        <v>1.3213226974636174</v>
      </c>
      <c r="J423" s="30">
        <v>1.1381926086282703</v>
      </c>
      <c r="K423" s="31">
        <v>119.69769972353906</v>
      </c>
    </row>
    <row r="424" spans="8:11" x14ac:dyDescent="0.35">
      <c r="H424">
        <v>420</v>
      </c>
      <c r="I424" s="30">
        <v>1.2081835501152036</v>
      </c>
      <c r="J424" s="30">
        <v>0.93407348700351689</v>
      </c>
      <c r="K424" s="31">
        <v>109.44767381256902</v>
      </c>
    </row>
    <row r="425" spans="8:11" x14ac:dyDescent="0.35">
      <c r="H425">
        <v>421</v>
      </c>
      <c r="I425" s="30">
        <v>0.99878775979975853</v>
      </c>
      <c r="J425" s="30">
        <v>1.2302084758088818</v>
      </c>
      <c r="K425" s="31">
        <v>90.479023330386013</v>
      </c>
    </row>
    <row r="426" spans="8:11" x14ac:dyDescent="0.35">
      <c r="H426">
        <v>422</v>
      </c>
      <c r="I426" s="30">
        <v>1.1906943000780843</v>
      </c>
      <c r="J426" s="30">
        <v>1.050529027909755</v>
      </c>
      <c r="K426" s="31">
        <v>107.86366721990659</v>
      </c>
    </row>
    <row r="427" spans="8:11" x14ac:dyDescent="0.35">
      <c r="H427">
        <v>423</v>
      </c>
      <c r="I427" s="30">
        <v>1.1168587478342675</v>
      </c>
      <c r="J427" s="30">
        <v>1.0683828804619446</v>
      </c>
      <c r="K427" s="31">
        <v>101.17485310801445</v>
      </c>
    </row>
    <row r="428" spans="8:11" x14ac:dyDescent="0.35">
      <c r="H428">
        <v>424</v>
      </c>
      <c r="I428" s="30">
        <v>1.1787452925639161</v>
      </c>
      <c r="J428" s="30">
        <v>1.2345497094240034</v>
      </c>
      <c r="K428" s="31">
        <v>106.78163082402402</v>
      </c>
    </row>
    <row r="429" spans="8:11" x14ac:dyDescent="0.35">
      <c r="H429">
        <v>425</v>
      </c>
      <c r="I429" s="30">
        <v>1.0508437598458724</v>
      </c>
      <c r="J429" s="30">
        <v>0.9966387645935213</v>
      </c>
      <c r="K429" s="31">
        <v>95.194256020927526</v>
      </c>
    </row>
    <row r="430" spans="8:11" x14ac:dyDescent="0.35">
      <c r="H430">
        <v>426</v>
      </c>
      <c r="I430" s="30">
        <v>1.2658785392063827</v>
      </c>
      <c r="J430" s="30">
        <v>1.204141710501446</v>
      </c>
      <c r="K430" s="31">
        <v>114.67508710998577</v>
      </c>
    </row>
    <row r="431" spans="8:11" x14ac:dyDescent="0.35">
      <c r="H431">
        <v>427</v>
      </c>
      <c r="I431" s="30">
        <v>1.0329137883707731</v>
      </c>
      <c r="J431" s="30">
        <v>0.97903313232066813</v>
      </c>
      <c r="K431" s="31">
        <v>93.569899404782532</v>
      </c>
    </row>
    <row r="432" spans="8:11" x14ac:dyDescent="0.35">
      <c r="H432">
        <v>428</v>
      </c>
      <c r="I432" s="30">
        <v>1.1122356238325619</v>
      </c>
      <c r="J432" s="30">
        <v>1.0680421316089264</v>
      </c>
      <c r="K432" s="31">
        <v>100.7560370648736</v>
      </c>
    </row>
    <row r="433" spans="8:11" x14ac:dyDescent="0.35">
      <c r="H433">
        <v>429</v>
      </c>
      <c r="I433" s="30">
        <v>1.3132208004678132</v>
      </c>
      <c r="J433" s="30">
        <v>0.99661383971983486</v>
      </c>
      <c r="K433" s="31">
        <v>118.96335032043672</v>
      </c>
    </row>
    <row r="434" spans="8:11" x14ac:dyDescent="0.35">
      <c r="H434">
        <v>430</v>
      </c>
      <c r="I434" s="30">
        <v>1.2571828715277107</v>
      </c>
      <c r="J434" s="30">
        <v>0.83629934355015845</v>
      </c>
      <c r="K434" s="31">
        <v>113.88620065975782</v>
      </c>
    </row>
    <row r="435" spans="8:11" x14ac:dyDescent="0.35">
      <c r="H435">
        <v>431</v>
      </c>
      <c r="I435" s="30">
        <v>1.1402358562285082</v>
      </c>
      <c r="J435" s="30">
        <v>1.2911911664988203</v>
      </c>
      <c r="K435" s="31">
        <v>103.2931187198471</v>
      </c>
    </row>
    <row r="436" spans="8:11" x14ac:dyDescent="0.35">
      <c r="H436">
        <v>432</v>
      </c>
      <c r="I436" s="30">
        <v>1.1404722030050818</v>
      </c>
      <c r="J436" s="30">
        <v>1.2417590893757016</v>
      </c>
      <c r="K436" s="31">
        <v>103.31443398039892</v>
      </c>
    </row>
    <row r="437" spans="8:11" x14ac:dyDescent="0.35">
      <c r="H437">
        <v>433</v>
      </c>
      <c r="I437" s="30">
        <v>1.1103771319217273</v>
      </c>
      <c r="J437" s="30">
        <v>1.1958591621052448</v>
      </c>
      <c r="K437" s="31">
        <v>100.58798443467853</v>
      </c>
    </row>
    <row r="438" spans="8:11" x14ac:dyDescent="0.35">
      <c r="H438">
        <v>434</v>
      </c>
      <c r="I438" s="30">
        <v>1.2223695350950425</v>
      </c>
      <c r="J438" s="30">
        <v>1.2605517841413874</v>
      </c>
      <c r="K438" s="31">
        <v>110.73366239590032</v>
      </c>
    </row>
    <row r="439" spans="8:11" x14ac:dyDescent="0.35">
      <c r="H439">
        <v>435</v>
      </c>
      <c r="I439" s="30">
        <v>1.0887053617610654</v>
      </c>
      <c r="J439" s="30">
        <v>1.1780338821552563</v>
      </c>
      <c r="K439" s="31">
        <v>98.624669900670867</v>
      </c>
    </row>
    <row r="440" spans="8:11" x14ac:dyDescent="0.35">
      <c r="H440">
        <v>436</v>
      </c>
      <c r="I440" s="30">
        <v>1.0282837569471628</v>
      </c>
      <c r="J440" s="30">
        <v>0.88280056110613481</v>
      </c>
      <c r="K440" s="31">
        <v>93.150112860394927</v>
      </c>
    </row>
    <row r="441" spans="8:11" x14ac:dyDescent="0.35">
      <c r="H441">
        <v>437</v>
      </c>
      <c r="I441" s="30">
        <v>1.2716134416726717</v>
      </c>
      <c r="J441" s="30">
        <v>1.1878540536933384</v>
      </c>
      <c r="K441" s="31">
        <v>115.19458440237715</v>
      </c>
    </row>
    <row r="442" spans="8:11" x14ac:dyDescent="0.35">
      <c r="H442">
        <v>438</v>
      </c>
      <c r="I442" s="30">
        <v>0.95177730374030634</v>
      </c>
      <c r="J442" s="30">
        <v>0.96990694149838141</v>
      </c>
      <c r="K442" s="31">
        <v>86.219604634900179</v>
      </c>
    </row>
    <row r="443" spans="8:11" x14ac:dyDescent="0.35">
      <c r="H443">
        <v>439</v>
      </c>
      <c r="I443" s="30">
        <v>1.3227990774800176</v>
      </c>
      <c r="J443" s="30">
        <v>1.0910616612195465</v>
      </c>
      <c r="K443" s="31">
        <v>119.8313291773954</v>
      </c>
    </row>
    <row r="444" spans="8:11" x14ac:dyDescent="0.35">
      <c r="H444">
        <v>440</v>
      </c>
      <c r="I444" s="30">
        <v>1.1511233881735616</v>
      </c>
      <c r="J444" s="30">
        <v>1.0642481944646731</v>
      </c>
      <c r="K444" s="31">
        <v>104.27892237400521</v>
      </c>
    </row>
    <row r="445" spans="8:11" x14ac:dyDescent="0.35">
      <c r="H445">
        <v>441</v>
      </c>
      <c r="I445" s="30">
        <v>0.88451239054699649</v>
      </c>
      <c r="J445" s="30">
        <v>0.99984500402651155</v>
      </c>
      <c r="K445" s="31">
        <v>80.126080145198017</v>
      </c>
    </row>
    <row r="446" spans="8:11" x14ac:dyDescent="0.35">
      <c r="H446">
        <v>442</v>
      </c>
      <c r="I446" s="30">
        <v>1.2575411942910601</v>
      </c>
      <c r="J446" s="30">
        <v>1.0705965177258849</v>
      </c>
      <c r="K446" s="31">
        <v>113.91947403834564</v>
      </c>
    </row>
    <row r="447" spans="8:11" x14ac:dyDescent="0.35">
      <c r="H447">
        <v>443</v>
      </c>
      <c r="I447" s="30">
        <v>0.84660504326433383</v>
      </c>
      <c r="J447" s="30">
        <v>1.0134154562799575</v>
      </c>
      <c r="K447" s="31">
        <v>76.692043373225999</v>
      </c>
    </row>
    <row r="448" spans="8:11" x14ac:dyDescent="0.35">
      <c r="H448">
        <v>444</v>
      </c>
      <c r="I448" s="30">
        <v>0.94704680676118269</v>
      </c>
      <c r="J448" s="30">
        <v>1.0602433715182753</v>
      </c>
      <c r="K448" s="31">
        <v>85.791335184819289</v>
      </c>
    </row>
    <row r="449" spans="8:11" x14ac:dyDescent="0.35">
      <c r="H449">
        <v>445</v>
      </c>
      <c r="I449" s="30">
        <v>0.85531983171603476</v>
      </c>
      <c r="J449" s="30">
        <v>1.1067295006817957</v>
      </c>
      <c r="K449" s="31">
        <v>77.481786258935188</v>
      </c>
    </row>
    <row r="450" spans="8:11" x14ac:dyDescent="0.35">
      <c r="H450">
        <v>446</v>
      </c>
      <c r="I450" s="30">
        <v>1.1993111704434556</v>
      </c>
      <c r="J450" s="30">
        <v>1.0721808566849709</v>
      </c>
      <c r="K450" s="31">
        <v>108.64434095185065</v>
      </c>
    </row>
    <row r="451" spans="8:11" x14ac:dyDescent="0.35">
      <c r="H451">
        <v>447</v>
      </c>
      <c r="I451" s="30">
        <v>1.2021787304816463</v>
      </c>
      <c r="J451" s="30">
        <v>1.0097234961807016</v>
      </c>
      <c r="K451" s="31">
        <v>108.90393802132968</v>
      </c>
    </row>
    <row r="452" spans="8:11" x14ac:dyDescent="0.35">
      <c r="H452">
        <v>448</v>
      </c>
      <c r="I452" s="30">
        <v>1.3900216594579606</v>
      </c>
      <c r="J452" s="30">
        <v>0.98756039273368468</v>
      </c>
      <c r="K452" s="31">
        <v>125.92081644733277</v>
      </c>
    </row>
    <row r="453" spans="8:11" x14ac:dyDescent="0.35">
      <c r="H453">
        <v>449</v>
      </c>
      <c r="I453" s="30">
        <v>1.0068090720244049</v>
      </c>
      <c r="J453" s="30">
        <v>0.90229572783682421</v>
      </c>
      <c r="K453" s="31">
        <v>91.204767814224212</v>
      </c>
    </row>
    <row r="454" spans="8:11" x14ac:dyDescent="0.35">
      <c r="H454">
        <v>450</v>
      </c>
      <c r="I454" s="30">
        <v>1.0921588801977564</v>
      </c>
      <c r="J454" s="30">
        <v>1.0299310132123549</v>
      </c>
      <c r="K454" s="31">
        <v>98.937149882130015</v>
      </c>
    </row>
    <row r="455" spans="8:11" x14ac:dyDescent="0.35">
      <c r="H455">
        <v>451</v>
      </c>
      <c r="I455" s="30">
        <v>1.1878124124409437</v>
      </c>
      <c r="J455" s="30">
        <v>1.1683304651945376</v>
      </c>
      <c r="K455" s="31">
        <v>107.60289106118925</v>
      </c>
    </row>
    <row r="456" spans="8:11" x14ac:dyDescent="0.35">
      <c r="H456">
        <v>452</v>
      </c>
      <c r="I456" s="30">
        <v>1.1814187690999032</v>
      </c>
      <c r="J456" s="30">
        <v>1.1246973775894207</v>
      </c>
      <c r="K456" s="31">
        <v>107.02357908951635</v>
      </c>
    </row>
    <row r="457" spans="8:11" x14ac:dyDescent="0.35">
      <c r="H457">
        <v>453</v>
      </c>
      <c r="I457" s="30">
        <v>1.2509162729421639</v>
      </c>
      <c r="J457" s="30">
        <v>0.92553543688198625</v>
      </c>
      <c r="K457" s="31">
        <v>113.31885886228885</v>
      </c>
    </row>
    <row r="458" spans="8:11" x14ac:dyDescent="0.35">
      <c r="H458">
        <v>454</v>
      </c>
      <c r="I458" s="30">
        <v>1.1200967813862308</v>
      </c>
      <c r="J458" s="30">
        <v>1.0689735306167643</v>
      </c>
      <c r="K458" s="31">
        <v>101.46819259453922</v>
      </c>
    </row>
    <row r="459" spans="8:11" x14ac:dyDescent="0.35">
      <c r="H459">
        <v>455</v>
      </c>
      <c r="I459" s="30">
        <v>1.2307678320282402</v>
      </c>
      <c r="J459" s="30">
        <v>0.86686707554375797</v>
      </c>
      <c r="K459" s="31">
        <v>111.49335706739535</v>
      </c>
    </row>
    <row r="460" spans="8:11" x14ac:dyDescent="0.35">
      <c r="H460">
        <v>456</v>
      </c>
      <c r="I460" s="30">
        <v>1.1836361905307942</v>
      </c>
      <c r="J460" s="30">
        <v>1.0527022549987026</v>
      </c>
      <c r="K460" s="31">
        <v>107.2242695393529</v>
      </c>
    </row>
    <row r="461" spans="8:11" x14ac:dyDescent="0.35">
      <c r="H461">
        <v>457</v>
      </c>
      <c r="I461" s="30">
        <v>1.1126864523155724</v>
      </c>
      <c r="J461" s="30">
        <v>1.1749159035214127</v>
      </c>
      <c r="K461" s="31">
        <v>100.79714264558611</v>
      </c>
    </row>
    <row r="462" spans="8:11" x14ac:dyDescent="0.35">
      <c r="H462">
        <v>458</v>
      </c>
      <c r="I462" s="30">
        <v>1.0199862499033034</v>
      </c>
      <c r="J462" s="30">
        <v>1.1037932256792486</v>
      </c>
      <c r="K462" s="31">
        <v>92.399134466934072</v>
      </c>
    </row>
    <row r="463" spans="8:11" x14ac:dyDescent="0.35">
      <c r="H463">
        <v>459</v>
      </c>
      <c r="I463" s="30">
        <v>1.0307914706471855</v>
      </c>
      <c r="J463" s="30">
        <v>1.0207373476501822</v>
      </c>
      <c r="K463" s="31">
        <v>93.377765305498173</v>
      </c>
    </row>
    <row r="464" spans="8:11" x14ac:dyDescent="0.35">
      <c r="H464">
        <v>460</v>
      </c>
      <c r="I464" s="30">
        <v>0.97178033093023442</v>
      </c>
      <c r="J464" s="30">
        <v>0.96201634079914622</v>
      </c>
      <c r="K464" s="31">
        <v>88.031679927008128</v>
      </c>
    </row>
    <row r="465" spans="8:11" x14ac:dyDescent="0.35">
      <c r="H465">
        <v>461</v>
      </c>
      <c r="I465" s="30">
        <v>1.098536600298468</v>
      </c>
      <c r="J465" s="30">
        <v>1.0994886410359652</v>
      </c>
      <c r="K465" s="31">
        <v>99.515106955401819</v>
      </c>
    </row>
    <row r="466" spans="8:11" x14ac:dyDescent="0.35">
      <c r="H466">
        <v>462</v>
      </c>
      <c r="I466" s="30">
        <v>1.2715798905222755</v>
      </c>
      <c r="J466" s="30">
        <v>1.0844982826113945</v>
      </c>
      <c r="K466" s="31">
        <v>115.19129587182755</v>
      </c>
    </row>
    <row r="467" spans="8:11" x14ac:dyDescent="0.35">
      <c r="H467">
        <v>463</v>
      </c>
      <c r="I467" s="30">
        <v>1.3125068638646002</v>
      </c>
      <c r="J467" s="30">
        <v>1.1318775546181505</v>
      </c>
      <c r="K467" s="31">
        <v>118.89904610168418</v>
      </c>
    </row>
    <row r="468" spans="8:11" x14ac:dyDescent="0.35">
      <c r="H468">
        <v>464</v>
      </c>
      <c r="I468" s="30">
        <v>1.1884093917388519</v>
      </c>
      <c r="J468" s="30">
        <v>1.2069348699038147</v>
      </c>
      <c r="K468" s="31">
        <v>107.65705722604547</v>
      </c>
    </row>
    <row r="469" spans="8:11" x14ac:dyDescent="0.35">
      <c r="H469">
        <v>465</v>
      </c>
      <c r="I469" s="30">
        <v>1.3092380787266169</v>
      </c>
      <c r="J469" s="30">
        <v>1.0097963522250315</v>
      </c>
      <c r="K469" s="31">
        <v>118.60259078680245</v>
      </c>
    </row>
    <row r="470" spans="8:11" x14ac:dyDescent="0.35">
      <c r="H470">
        <v>466</v>
      </c>
      <c r="I470" s="30">
        <v>1.309208606616262</v>
      </c>
      <c r="J470" s="30">
        <v>1.1907919861470444</v>
      </c>
      <c r="K470" s="31">
        <v>118.60038817797658</v>
      </c>
    </row>
    <row r="471" spans="8:11" x14ac:dyDescent="0.35">
      <c r="H471">
        <v>467</v>
      </c>
      <c r="I471" s="30">
        <v>1.1684577186346445</v>
      </c>
      <c r="J471" s="30">
        <v>1.1825915938804534</v>
      </c>
      <c r="K471" s="31">
        <v>105.8495549660388</v>
      </c>
    </row>
    <row r="472" spans="8:11" x14ac:dyDescent="0.35">
      <c r="H472">
        <v>468</v>
      </c>
      <c r="I472" s="30">
        <v>1.0360077737621562</v>
      </c>
      <c r="J472" s="30">
        <v>1.231991663931596</v>
      </c>
      <c r="K472" s="31">
        <v>93.850838870708046</v>
      </c>
    </row>
    <row r="473" spans="8:11" x14ac:dyDescent="0.35">
      <c r="H473">
        <v>469</v>
      </c>
      <c r="I473" s="30">
        <v>0.93661329252320535</v>
      </c>
      <c r="J473" s="30">
        <v>1.1906735723306634</v>
      </c>
      <c r="K473" s="31">
        <v>84.846469647991071</v>
      </c>
    </row>
    <row r="474" spans="8:11" x14ac:dyDescent="0.35">
      <c r="H474">
        <v>470</v>
      </c>
      <c r="I474" s="30">
        <v>1.062425237750718</v>
      </c>
      <c r="J474" s="30">
        <v>1.131034777524571</v>
      </c>
      <c r="K474" s="31">
        <v>96.243808069723485</v>
      </c>
    </row>
    <row r="475" spans="8:11" x14ac:dyDescent="0.35">
      <c r="H475">
        <v>471</v>
      </c>
      <c r="I475" s="30">
        <v>1.0712487215013444</v>
      </c>
      <c r="J475" s="30">
        <v>1.1223430494339424</v>
      </c>
      <c r="K475" s="31">
        <v>97.043118253429938</v>
      </c>
    </row>
    <row r="476" spans="8:11" x14ac:dyDescent="0.35">
      <c r="H476">
        <v>472</v>
      </c>
      <c r="I476" s="30">
        <v>0.89895026238387254</v>
      </c>
      <c r="J476" s="30">
        <v>1.1927862748232734</v>
      </c>
      <c r="K476" s="31">
        <v>81.434528938382471</v>
      </c>
    </row>
    <row r="477" spans="8:11" x14ac:dyDescent="0.35">
      <c r="H477">
        <v>473</v>
      </c>
      <c r="I477" s="30">
        <v>1.199006849000064</v>
      </c>
      <c r="J477" s="30">
        <v>1.0529574210654979</v>
      </c>
      <c r="K477" s="31">
        <v>108.61671919291005</v>
      </c>
    </row>
    <row r="478" spans="8:11" x14ac:dyDescent="0.35">
      <c r="H478">
        <v>474</v>
      </c>
      <c r="I478" s="30">
        <v>1.0283113404767532</v>
      </c>
      <c r="J478" s="30">
        <v>0.93996629092529105</v>
      </c>
      <c r="K478" s="31">
        <v>93.152825568663317</v>
      </c>
    </row>
    <row r="479" spans="8:11" x14ac:dyDescent="0.35">
      <c r="H479">
        <v>475</v>
      </c>
      <c r="I479" s="30">
        <v>1.3753696426346143</v>
      </c>
      <c r="J479" s="30">
        <v>0.95415299396260622</v>
      </c>
      <c r="K479" s="31">
        <v>124.59336016680136</v>
      </c>
    </row>
    <row r="480" spans="8:11" x14ac:dyDescent="0.35">
      <c r="H480">
        <v>476</v>
      </c>
      <c r="I480" s="30">
        <v>1.1441040159863838</v>
      </c>
      <c r="J480" s="30">
        <v>1.0471933012680756</v>
      </c>
      <c r="K480" s="31">
        <v>103.64298035275534</v>
      </c>
    </row>
    <row r="481" spans="8:11" x14ac:dyDescent="0.35">
      <c r="H481">
        <v>477</v>
      </c>
      <c r="I481" s="30">
        <v>1.1230639202159503</v>
      </c>
      <c r="J481" s="30">
        <v>1.0728850132460928</v>
      </c>
      <c r="K481" s="31">
        <v>101.73700034099625</v>
      </c>
    </row>
    <row r="482" spans="8:11" x14ac:dyDescent="0.35">
      <c r="H482">
        <v>478</v>
      </c>
      <c r="I482" s="30">
        <v>1.324432357290499</v>
      </c>
      <c r="J482" s="30">
        <v>0.97328695617498817</v>
      </c>
      <c r="K482" s="31">
        <v>119.97894590073794</v>
      </c>
    </row>
    <row r="483" spans="8:11" x14ac:dyDescent="0.35">
      <c r="H483">
        <v>479</v>
      </c>
      <c r="I483" s="30">
        <v>1.2281890200940697</v>
      </c>
      <c r="J483" s="30">
        <v>1.155444778757968</v>
      </c>
      <c r="K483" s="31">
        <v>111.26063344684322</v>
      </c>
    </row>
    <row r="484" spans="8:11" x14ac:dyDescent="0.35">
      <c r="H484">
        <v>480</v>
      </c>
      <c r="I484" s="30">
        <v>1.033879163104932</v>
      </c>
      <c r="J484" s="30">
        <v>1.3190701264237497</v>
      </c>
      <c r="K484" s="31">
        <v>93.658171481948784</v>
      </c>
    </row>
    <row r="485" spans="8:11" x14ac:dyDescent="0.35">
      <c r="H485">
        <v>481</v>
      </c>
      <c r="I485" s="30">
        <v>1.1633838224294217</v>
      </c>
      <c r="J485" s="30">
        <v>0.85357200675394784</v>
      </c>
      <c r="K485" s="31">
        <v>105.38889184378651</v>
      </c>
    </row>
    <row r="486" spans="8:11" x14ac:dyDescent="0.35">
      <c r="H486">
        <v>482</v>
      </c>
      <c r="I486" s="30">
        <v>1.481132615619412</v>
      </c>
      <c r="J486" s="30">
        <v>0.86316949930077036</v>
      </c>
      <c r="K486" s="31">
        <v>134.17422933628254</v>
      </c>
    </row>
    <row r="487" spans="8:11" x14ac:dyDescent="0.35">
      <c r="H487">
        <v>483</v>
      </c>
      <c r="I487" s="30">
        <v>1.1918674292896005</v>
      </c>
      <c r="J487" s="30">
        <v>0.84368441973249531</v>
      </c>
      <c r="K487" s="31">
        <v>107.96921805649764</v>
      </c>
    </row>
    <row r="488" spans="8:11" x14ac:dyDescent="0.35">
      <c r="H488">
        <v>484</v>
      </c>
      <c r="I488" s="30">
        <v>1.1973733950655661</v>
      </c>
      <c r="J488" s="30">
        <v>0.8877362609209023</v>
      </c>
      <c r="K488" s="31">
        <v>108.46819361683579</v>
      </c>
    </row>
    <row r="489" spans="8:11" x14ac:dyDescent="0.35">
      <c r="H489">
        <v>485</v>
      </c>
      <c r="I489" s="30">
        <v>1.1400147739242277</v>
      </c>
      <c r="J489" s="30">
        <v>1.0055665951582851</v>
      </c>
      <c r="K489" s="31">
        <v>103.2724076033851</v>
      </c>
    </row>
    <row r="490" spans="8:11" x14ac:dyDescent="0.35">
      <c r="H490">
        <v>486</v>
      </c>
      <c r="I490" s="30">
        <v>1.1050662022973108</v>
      </c>
      <c r="J490" s="30">
        <v>0.91896071644105726</v>
      </c>
      <c r="K490" s="31">
        <v>100.10607780991532</v>
      </c>
    </row>
    <row r="491" spans="8:11" x14ac:dyDescent="0.35">
      <c r="H491">
        <v>487</v>
      </c>
      <c r="I491" s="30">
        <v>1.2995564101345649</v>
      </c>
      <c r="J491" s="30">
        <v>1.2008537400123471</v>
      </c>
      <c r="K491" s="31">
        <v>117.7260043640441</v>
      </c>
    </row>
    <row r="492" spans="8:11" x14ac:dyDescent="0.35">
      <c r="H492">
        <v>488</v>
      </c>
      <c r="I492" s="30">
        <v>1.1930988354853178</v>
      </c>
      <c r="J492" s="30">
        <v>0.85694299029708954</v>
      </c>
      <c r="K492" s="31">
        <v>108.0808297591645</v>
      </c>
    </row>
    <row r="493" spans="8:11" x14ac:dyDescent="0.35">
      <c r="H493">
        <v>489</v>
      </c>
      <c r="I493" s="30">
        <v>1.0693272144083061</v>
      </c>
      <c r="J493" s="30">
        <v>1.216316536413131</v>
      </c>
      <c r="K493" s="31">
        <v>96.869260019419514</v>
      </c>
    </row>
    <row r="494" spans="8:11" x14ac:dyDescent="0.35">
      <c r="H494">
        <v>490</v>
      </c>
      <c r="I494" s="30">
        <v>1.2720927740068269</v>
      </c>
      <c r="J494" s="30">
        <v>0.97103248806686815</v>
      </c>
      <c r="K494" s="31">
        <v>115.23742417717091</v>
      </c>
    </row>
    <row r="495" spans="8:11" x14ac:dyDescent="0.35">
      <c r="H495">
        <v>491</v>
      </c>
      <c r="I495" s="30">
        <v>1.1163281305275599</v>
      </c>
      <c r="J495" s="30">
        <v>1.2654972360093093</v>
      </c>
      <c r="K495" s="31">
        <v>101.12723638475558</v>
      </c>
    </row>
    <row r="496" spans="8:11" x14ac:dyDescent="0.35">
      <c r="H496">
        <v>492</v>
      </c>
      <c r="I496" s="30">
        <v>1.1608849181700318</v>
      </c>
      <c r="J496" s="30">
        <v>1.0410508911930612</v>
      </c>
      <c r="K496" s="31">
        <v>105.16316770307232</v>
      </c>
    </row>
    <row r="497" spans="8:11" x14ac:dyDescent="0.35">
      <c r="H497">
        <v>493</v>
      </c>
      <c r="I497" s="30">
        <v>1.0193646985746379</v>
      </c>
      <c r="J497" s="30">
        <v>0.92974859857523229</v>
      </c>
      <c r="K497" s="31">
        <v>92.342300764489281</v>
      </c>
    </row>
    <row r="498" spans="8:11" x14ac:dyDescent="0.35">
      <c r="H498">
        <v>494</v>
      </c>
      <c r="I498" s="30">
        <v>1.2763772306142345</v>
      </c>
      <c r="J498" s="30">
        <v>0.87178436555323557</v>
      </c>
      <c r="K498" s="31">
        <v>115.62519496438311</v>
      </c>
    </row>
    <row r="499" spans="8:11" x14ac:dyDescent="0.35">
      <c r="H499">
        <v>495</v>
      </c>
      <c r="I499" s="30">
        <v>1.2953865838410699</v>
      </c>
      <c r="J499" s="30">
        <v>0.98240284630727248</v>
      </c>
      <c r="K499" s="31">
        <v>117.34767922174859</v>
      </c>
    </row>
    <row r="500" spans="8:11" x14ac:dyDescent="0.35">
      <c r="H500">
        <v>496</v>
      </c>
      <c r="I500" s="30">
        <v>1.0616894151917045</v>
      </c>
      <c r="J500" s="30">
        <v>0.95241400035382784</v>
      </c>
      <c r="K500" s="31">
        <v>96.176634101393034</v>
      </c>
    </row>
    <row r="501" spans="8:11" x14ac:dyDescent="0.35">
      <c r="H501">
        <v>497</v>
      </c>
      <c r="I501" s="30">
        <v>1.0896926798756932</v>
      </c>
      <c r="J501" s="30">
        <v>1.1559342804746704</v>
      </c>
      <c r="K501" s="31">
        <v>98.714062011961289</v>
      </c>
    </row>
    <row r="502" spans="8:11" x14ac:dyDescent="0.35">
      <c r="H502">
        <v>498</v>
      </c>
      <c r="I502" s="30">
        <v>1.2075984268618023</v>
      </c>
      <c r="J502" s="30">
        <v>1.0485340843093749</v>
      </c>
      <c r="K502" s="31">
        <v>109.39502952456746</v>
      </c>
    </row>
    <row r="503" spans="8:11" x14ac:dyDescent="0.35">
      <c r="H503">
        <v>499</v>
      </c>
      <c r="I503" s="30">
        <v>1.0350290545402399</v>
      </c>
      <c r="J503" s="30">
        <v>0.92440390508628878</v>
      </c>
      <c r="K503" s="31">
        <v>93.761336854156653</v>
      </c>
    </row>
    <row r="504" spans="8:11" x14ac:dyDescent="0.35">
      <c r="H504">
        <v>500</v>
      </c>
      <c r="I504" s="30">
        <v>1.0991785141398254</v>
      </c>
      <c r="J504" s="30">
        <v>0.96766753640291725</v>
      </c>
      <c r="K504" s="31">
        <v>99.572874148947136</v>
      </c>
    </row>
    <row r="505" spans="8:11" x14ac:dyDescent="0.35">
      <c r="H505">
        <v>501</v>
      </c>
      <c r="I505" s="30">
        <v>1.0737579797618462</v>
      </c>
      <c r="J505" s="30">
        <v>1.0896360230882431</v>
      </c>
      <c r="K505" s="31">
        <v>97.270352354504084</v>
      </c>
    </row>
    <row r="506" spans="8:11" x14ac:dyDescent="0.35">
      <c r="H506">
        <v>502</v>
      </c>
      <c r="I506" s="30">
        <v>1.0634941469142951</v>
      </c>
      <c r="J506" s="30">
        <v>1.0743920791779635</v>
      </c>
      <c r="K506" s="31">
        <v>96.340497296010824</v>
      </c>
    </row>
    <row r="507" spans="8:11" x14ac:dyDescent="0.35">
      <c r="H507">
        <v>503</v>
      </c>
      <c r="I507" s="30">
        <v>1.0362493846208809</v>
      </c>
      <c r="J507" s="30">
        <v>1.0926108516694917</v>
      </c>
      <c r="K507" s="31">
        <v>93.872405261390625</v>
      </c>
    </row>
    <row r="508" spans="8:11" x14ac:dyDescent="0.35">
      <c r="H508">
        <v>504</v>
      </c>
      <c r="I508" s="30">
        <v>1.180820304209556</v>
      </c>
      <c r="J508" s="30">
        <v>1.1828202519721518</v>
      </c>
      <c r="K508" s="31">
        <v>106.96949898149018</v>
      </c>
    </row>
    <row r="509" spans="8:11" x14ac:dyDescent="0.35">
      <c r="H509">
        <v>505</v>
      </c>
      <c r="I509" s="30">
        <v>1.1001924196327286</v>
      </c>
      <c r="J509" s="30">
        <v>1.0615936885692119</v>
      </c>
      <c r="K509" s="31">
        <v>99.665009094888532</v>
      </c>
    </row>
    <row r="510" spans="8:11" x14ac:dyDescent="0.35">
      <c r="H510">
        <v>506</v>
      </c>
      <c r="I510" s="30">
        <v>1.2407497900819549</v>
      </c>
      <c r="J510" s="30">
        <v>1.1085324368414151</v>
      </c>
      <c r="K510" s="31">
        <v>112.39841704204832</v>
      </c>
    </row>
    <row r="511" spans="8:11" x14ac:dyDescent="0.35">
      <c r="H511">
        <v>507</v>
      </c>
      <c r="I511" s="30">
        <v>1.1539496782639957</v>
      </c>
      <c r="J511" s="30">
        <v>0.95483581284889807</v>
      </c>
      <c r="K511" s="31">
        <v>104.53462557940698</v>
      </c>
    </row>
    <row r="512" spans="8:11" x14ac:dyDescent="0.35">
      <c r="H512">
        <v>508</v>
      </c>
      <c r="I512" s="30">
        <v>1.1616988946534337</v>
      </c>
      <c r="J512" s="30">
        <v>1.0026978308487351</v>
      </c>
      <c r="K512" s="31">
        <v>105.23679287596833</v>
      </c>
    </row>
    <row r="513" spans="8:11" x14ac:dyDescent="0.35">
      <c r="H513">
        <v>509</v>
      </c>
      <c r="I513" s="30">
        <v>1.1316105140140496</v>
      </c>
      <c r="J513" s="30">
        <v>1.1109034318205782</v>
      </c>
      <c r="K513" s="31">
        <v>102.51134697426133</v>
      </c>
    </row>
    <row r="514" spans="8:11" x14ac:dyDescent="0.35">
      <c r="H514">
        <v>510</v>
      </c>
      <c r="I514" s="30">
        <v>1.1011578861577789</v>
      </c>
      <c r="J514" s="30">
        <v>1.1330522402665979</v>
      </c>
      <c r="K514" s="31">
        <v>99.752656464607924</v>
      </c>
    </row>
    <row r="515" spans="8:11" x14ac:dyDescent="0.35">
      <c r="H515">
        <v>511</v>
      </c>
      <c r="I515" s="30">
        <v>1.1657972085809427</v>
      </c>
      <c r="J515" s="30">
        <v>0.98998418727129989</v>
      </c>
      <c r="K515" s="31">
        <v>105.60802496785753</v>
      </c>
    </row>
    <row r="516" spans="8:11" x14ac:dyDescent="0.35">
      <c r="H516">
        <v>512</v>
      </c>
      <c r="I516" s="30">
        <v>1.2741771526385939</v>
      </c>
      <c r="J516" s="30">
        <v>1.1923412912254328</v>
      </c>
      <c r="K516" s="31">
        <v>115.42684431552367</v>
      </c>
    </row>
    <row r="517" spans="8:11" x14ac:dyDescent="0.35">
      <c r="H517">
        <v>513</v>
      </c>
      <c r="I517" s="30">
        <v>1.1862025549253363</v>
      </c>
      <c r="J517" s="30">
        <v>1.0839726997769819</v>
      </c>
      <c r="K517" s="31">
        <v>107.45684507203879</v>
      </c>
    </row>
    <row r="518" spans="8:11" x14ac:dyDescent="0.35">
      <c r="H518">
        <v>514</v>
      </c>
      <c r="I518" s="30">
        <v>1.0014115685338667</v>
      </c>
      <c r="J518" s="30">
        <v>1.0484926976003752</v>
      </c>
      <c r="K518" s="31">
        <v>90.71628037019147</v>
      </c>
    </row>
    <row r="519" spans="8:11" x14ac:dyDescent="0.35">
      <c r="H519">
        <v>515</v>
      </c>
      <c r="I519" s="30">
        <v>1.1925510804426738</v>
      </c>
      <c r="J519" s="30">
        <v>1.0652628338549581</v>
      </c>
      <c r="K519" s="31">
        <v>108.03191636340806</v>
      </c>
    </row>
    <row r="520" spans="8:11" x14ac:dyDescent="0.35">
      <c r="H520">
        <v>516</v>
      </c>
      <c r="I520" s="30">
        <v>1.032890290346274</v>
      </c>
      <c r="J520" s="30">
        <v>1.1170104975899244</v>
      </c>
      <c r="K520" s="31">
        <v>93.568162392258913</v>
      </c>
    </row>
    <row r="521" spans="8:11" x14ac:dyDescent="0.35">
      <c r="H521">
        <v>517</v>
      </c>
      <c r="I521" s="30">
        <v>1.0565848867073517</v>
      </c>
      <c r="J521" s="30">
        <v>0.87492811330823506</v>
      </c>
      <c r="K521" s="31">
        <v>95.713919206386947</v>
      </c>
    </row>
    <row r="522" spans="8:11" x14ac:dyDescent="0.35">
      <c r="H522">
        <v>518</v>
      </c>
      <c r="I522" s="30">
        <v>1.0801071133185134</v>
      </c>
      <c r="J522" s="30">
        <v>1.2319364015194887</v>
      </c>
      <c r="K522" s="31">
        <v>97.845858144316892</v>
      </c>
    </row>
    <row r="523" spans="8:11" x14ac:dyDescent="0.35">
      <c r="H523">
        <v>519</v>
      </c>
      <c r="I523" s="30">
        <v>1.0521138217359516</v>
      </c>
      <c r="J523" s="30">
        <v>1.1807253005994722</v>
      </c>
      <c r="K523" s="31">
        <v>95.309798332541149</v>
      </c>
    </row>
    <row r="524" spans="8:11" x14ac:dyDescent="0.35">
      <c r="H524">
        <v>520</v>
      </c>
      <c r="I524" s="30">
        <v>1.1345722812097609</v>
      </c>
      <c r="J524" s="30">
        <v>0.9045841993242123</v>
      </c>
      <c r="K524" s="31">
        <v>102.7790200956173</v>
      </c>
    </row>
    <row r="525" spans="8:11" x14ac:dyDescent="0.35">
      <c r="H525">
        <v>521</v>
      </c>
      <c r="I525" s="30">
        <v>1.0427120060819599</v>
      </c>
      <c r="J525" s="30">
        <v>1.0973353830261905</v>
      </c>
      <c r="K525" s="31">
        <v>94.457875197826212</v>
      </c>
    </row>
    <row r="526" spans="8:11" x14ac:dyDescent="0.35">
      <c r="H526">
        <v>522</v>
      </c>
      <c r="I526" s="30">
        <v>1.091960099391746</v>
      </c>
      <c r="J526" s="30">
        <v>0.92654290333934131</v>
      </c>
      <c r="K526" s="31">
        <v>98.91880569813479</v>
      </c>
    </row>
    <row r="527" spans="8:11" x14ac:dyDescent="0.35">
      <c r="H527">
        <v>523</v>
      </c>
      <c r="I527" s="30">
        <v>1.0258770300292686</v>
      </c>
      <c r="J527" s="30">
        <v>1.0500907853783938</v>
      </c>
      <c r="K527" s="31">
        <v>92.932644440113265</v>
      </c>
    </row>
    <row r="528" spans="8:11" x14ac:dyDescent="0.35">
      <c r="H528">
        <v>524</v>
      </c>
      <c r="I528" s="30">
        <v>1.1467451432176601</v>
      </c>
      <c r="J528" s="30">
        <v>1.213096033250894</v>
      </c>
      <c r="K528" s="31">
        <v>103.88264912573376</v>
      </c>
    </row>
    <row r="529" spans="8:11" x14ac:dyDescent="0.35">
      <c r="H529">
        <v>525</v>
      </c>
      <c r="I529" s="30">
        <v>1.2286435352041438</v>
      </c>
      <c r="J529" s="30">
        <v>1.119288541042295</v>
      </c>
      <c r="K529" s="31">
        <v>111.30172179552086</v>
      </c>
    </row>
    <row r="530" spans="8:11" x14ac:dyDescent="0.35">
      <c r="H530">
        <v>526</v>
      </c>
      <c r="I530" s="30">
        <v>1.3399314992179545</v>
      </c>
      <c r="J530" s="30">
        <v>1.2516276471715462</v>
      </c>
      <c r="K530" s="31">
        <v>121.38374369240093</v>
      </c>
    </row>
    <row r="531" spans="8:11" x14ac:dyDescent="0.35">
      <c r="H531">
        <v>527</v>
      </c>
      <c r="I531" s="30">
        <v>1.1402037602744484</v>
      </c>
      <c r="J531" s="30">
        <v>0.94148361976191663</v>
      </c>
      <c r="K531" s="31">
        <v>103.28931798672288</v>
      </c>
    </row>
    <row r="532" spans="8:11" x14ac:dyDescent="0.35">
      <c r="H532">
        <v>528</v>
      </c>
      <c r="I532" s="30">
        <v>1.2129978710457685</v>
      </c>
      <c r="J532" s="30">
        <v>0.99966256083101579</v>
      </c>
      <c r="K532" s="31">
        <v>109.88402779332726</v>
      </c>
    </row>
    <row r="533" spans="8:11" x14ac:dyDescent="0.35">
      <c r="H533">
        <v>529</v>
      </c>
      <c r="I533" s="30">
        <v>1.2282454166809957</v>
      </c>
      <c r="J533" s="30">
        <v>1.0126498210377097</v>
      </c>
      <c r="K533" s="31">
        <v>111.26536360255996</v>
      </c>
    </row>
    <row r="534" spans="8:11" x14ac:dyDescent="0.35">
      <c r="H534">
        <v>530</v>
      </c>
      <c r="I534" s="30">
        <v>1.2817797293874373</v>
      </c>
      <c r="J534" s="30">
        <v>0.76017781924595806</v>
      </c>
      <c r="K534" s="31">
        <v>116.11409186136856</v>
      </c>
    </row>
    <row r="535" spans="8:11" x14ac:dyDescent="0.35">
      <c r="H535">
        <v>531</v>
      </c>
      <c r="I535" s="30">
        <v>1.2008484857638893</v>
      </c>
      <c r="J535" s="30">
        <v>1.1714101564779751</v>
      </c>
      <c r="K535" s="31">
        <v>108.78385373002575</v>
      </c>
    </row>
    <row r="536" spans="8:11" x14ac:dyDescent="0.35">
      <c r="H536">
        <v>532</v>
      </c>
      <c r="I536" s="30">
        <v>1.1266965899095671</v>
      </c>
      <c r="J536" s="30">
        <v>0.93972872796159956</v>
      </c>
      <c r="K536" s="31">
        <v>102.06567882173039</v>
      </c>
    </row>
    <row r="537" spans="8:11" x14ac:dyDescent="0.35">
      <c r="H537">
        <v>533</v>
      </c>
      <c r="I537" s="30">
        <v>1.1538295387948052</v>
      </c>
      <c r="J537" s="30">
        <v>1.1777984752543078</v>
      </c>
      <c r="K537" s="31">
        <v>104.52435749640158</v>
      </c>
    </row>
    <row r="538" spans="8:11" x14ac:dyDescent="0.35">
      <c r="H538">
        <v>534</v>
      </c>
      <c r="I538" s="30">
        <v>1.3838073544291196</v>
      </c>
      <c r="J538" s="30">
        <v>1.0490142270876908</v>
      </c>
      <c r="K538" s="31">
        <v>125.35803823578712</v>
      </c>
    </row>
    <row r="539" spans="8:11" x14ac:dyDescent="0.35">
      <c r="H539">
        <v>535</v>
      </c>
      <c r="I539" s="30">
        <v>1.0732687309506286</v>
      </c>
      <c r="J539" s="30">
        <v>1.1077089004898968</v>
      </c>
      <c r="K539" s="31">
        <v>97.226077123135198</v>
      </c>
    </row>
    <row r="540" spans="8:11" x14ac:dyDescent="0.35">
      <c r="H540">
        <v>536</v>
      </c>
      <c r="I540" s="30">
        <v>1.1239067708549508</v>
      </c>
      <c r="J540" s="30">
        <v>0.97673026446176503</v>
      </c>
      <c r="K540" s="31">
        <v>101.81307045944746</v>
      </c>
    </row>
    <row r="541" spans="8:11" x14ac:dyDescent="0.35">
      <c r="H541">
        <v>537</v>
      </c>
      <c r="I541" s="30">
        <v>1.3862809198733892</v>
      </c>
      <c r="J541" s="30">
        <v>0.92552365458317787</v>
      </c>
      <c r="K541" s="31">
        <v>125.58172702119053</v>
      </c>
    </row>
    <row r="542" spans="8:11" x14ac:dyDescent="0.35">
      <c r="H542">
        <v>538</v>
      </c>
      <c r="I542" s="30">
        <v>0.99519851807029824</v>
      </c>
      <c r="J542" s="30">
        <v>0.97440272658101457</v>
      </c>
      <c r="K542" s="31">
        <v>90.153206500080373</v>
      </c>
    </row>
    <row r="543" spans="8:11" x14ac:dyDescent="0.35">
      <c r="H543">
        <v>539</v>
      </c>
      <c r="I543" s="30">
        <v>1.1903100749585962</v>
      </c>
      <c r="J543" s="30">
        <v>0.85375018877018927</v>
      </c>
      <c r="K543" s="31">
        <v>107.82817858644366</v>
      </c>
    </row>
    <row r="544" spans="8:11" x14ac:dyDescent="0.35">
      <c r="H544">
        <v>540</v>
      </c>
      <c r="I544" s="30">
        <v>1.1186028944889643</v>
      </c>
      <c r="J544" s="30">
        <v>1.0136983095244885</v>
      </c>
      <c r="K544" s="31">
        <v>101.33270097486312</v>
      </c>
    </row>
    <row r="545" spans="8:11" x14ac:dyDescent="0.35">
      <c r="H545">
        <v>541</v>
      </c>
      <c r="I545" s="30">
        <v>0.97644617013961743</v>
      </c>
      <c r="J545" s="30">
        <v>1.2242174237821322</v>
      </c>
      <c r="K545" s="31">
        <v>88.455055866191515</v>
      </c>
    </row>
    <row r="546" spans="8:11" x14ac:dyDescent="0.35">
      <c r="H546">
        <v>542</v>
      </c>
      <c r="I546" s="30">
        <v>1.0059775560901125</v>
      </c>
      <c r="J546" s="30">
        <v>1.010897234008387</v>
      </c>
      <c r="K546" s="31">
        <v>91.129809296759447</v>
      </c>
    </row>
    <row r="547" spans="8:11" x14ac:dyDescent="0.35">
      <c r="H547">
        <v>543</v>
      </c>
      <c r="I547" s="30">
        <v>1.2249154678730776</v>
      </c>
      <c r="J547" s="30">
        <v>0.95801912175253223</v>
      </c>
      <c r="K547" s="31">
        <v>110.96352416556229</v>
      </c>
    </row>
    <row r="548" spans="8:11" x14ac:dyDescent="0.35">
      <c r="H548">
        <v>544</v>
      </c>
      <c r="I548" s="30">
        <v>1.1576393918353549</v>
      </c>
      <c r="J548" s="30">
        <v>0.93976260094128461</v>
      </c>
      <c r="K548" s="31">
        <v>104.86882961867603</v>
      </c>
    </row>
    <row r="549" spans="8:11" x14ac:dyDescent="0.35">
      <c r="H549">
        <v>545</v>
      </c>
      <c r="I549" s="30">
        <v>1.246972441621516</v>
      </c>
      <c r="J549" s="30">
        <v>0.91405917583449026</v>
      </c>
      <c r="K549" s="31">
        <v>112.96153968250134</v>
      </c>
    </row>
    <row r="550" spans="8:11" x14ac:dyDescent="0.35">
      <c r="H550">
        <v>546</v>
      </c>
      <c r="I550" s="30">
        <v>0.97946973577095309</v>
      </c>
      <c r="J550" s="30">
        <v>0.94359411191705167</v>
      </c>
      <c r="K550" s="31">
        <v>88.728210605285824</v>
      </c>
    </row>
    <row r="551" spans="8:11" x14ac:dyDescent="0.35">
      <c r="H551">
        <v>547</v>
      </c>
      <c r="I551" s="30">
        <v>1.1882932793038639</v>
      </c>
      <c r="J551" s="30">
        <v>0.92745511105638434</v>
      </c>
      <c r="K551" s="31">
        <v>107.645763301912</v>
      </c>
    </row>
    <row r="552" spans="8:11" x14ac:dyDescent="0.35">
      <c r="H552">
        <v>548</v>
      </c>
      <c r="I552" s="30">
        <v>1.1774366086593462</v>
      </c>
      <c r="J552" s="30">
        <v>1.0215385002151784</v>
      </c>
      <c r="K552" s="31">
        <v>106.66255098263032</v>
      </c>
    </row>
    <row r="553" spans="8:11" x14ac:dyDescent="0.35">
      <c r="H553">
        <v>549</v>
      </c>
      <c r="I553" s="30">
        <v>1.3475262009653077</v>
      </c>
      <c r="J553" s="30">
        <v>0.86673035892795003</v>
      </c>
      <c r="K553" s="31">
        <v>122.07065657430462</v>
      </c>
    </row>
    <row r="554" spans="8:11" x14ac:dyDescent="0.35">
      <c r="H554">
        <v>550</v>
      </c>
      <c r="I554" s="30">
        <v>1.0482781759933255</v>
      </c>
      <c r="J554" s="30">
        <v>1.2251728848868875</v>
      </c>
      <c r="K554" s="31">
        <v>94.962417338504935</v>
      </c>
    </row>
    <row r="555" spans="8:11" x14ac:dyDescent="0.35">
      <c r="H555">
        <v>551</v>
      </c>
      <c r="I555" s="30">
        <v>0.97778653035305918</v>
      </c>
      <c r="J555" s="30">
        <v>1.2820142880428591</v>
      </c>
      <c r="K555" s="31">
        <v>88.57659525794358</v>
      </c>
    </row>
    <row r="556" spans="8:11" x14ac:dyDescent="0.35">
      <c r="H556">
        <v>552</v>
      </c>
      <c r="I556" s="30">
        <v>1.03151134768527</v>
      </c>
      <c r="J556" s="30">
        <v>0.92520605856195415</v>
      </c>
      <c r="K556" s="31">
        <v>93.442665898663691</v>
      </c>
    </row>
    <row r="557" spans="8:11" x14ac:dyDescent="0.35">
      <c r="H557">
        <v>553</v>
      </c>
      <c r="I557" s="30">
        <v>1.0298704079397241</v>
      </c>
      <c r="J557" s="30">
        <v>0.79358116797803313</v>
      </c>
      <c r="K557" s="31">
        <v>93.293454362888255</v>
      </c>
    </row>
    <row r="558" spans="8:11" x14ac:dyDescent="0.35">
      <c r="H558">
        <v>554</v>
      </c>
      <c r="I558" s="30">
        <v>0.9402092715837842</v>
      </c>
      <c r="J558" s="30">
        <v>1.1144504169232614</v>
      </c>
      <c r="K558" s="31">
        <v>85.172055964866715</v>
      </c>
    </row>
    <row r="559" spans="8:11" x14ac:dyDescent="0.35">
      <c r="H559">
        <v>555</v>
      </c>
      <c r="I559" s="30">
        <v>1.1624069117116109</v>
      </c>
      <c r="J559" s="30">
        <v>0.96616257485207058</v>
      </c>
      <c r="K559" s="31">
        <v>105.30081602380174</v>
      </c>
    </row>
    <row r="560" spans="8:11" x14ac:dyDescent="0.35">
      <c r="H560">
        <v>556</v>
      </c>
      <c r="I560" s="30">
        <v>1.1523463882661495</v>
      </c>
      <c r="J560" s="30">
        <v>1.078895685300268</v>
      </c>
      <c r="K560" s="31">
        <v>104.38975522712485</v>
      </c>
    </row>
    <row r="561" spans="8:11" x14ac:dyDescent="0.35">
      <c r="H561">
        <v>557</v>
      </c>
      <c r="I561" s="30">
        <v>1.2840832926633985</v>
      </c>
      <c r="J561" s="30">
        <v>1.1295191443816515</v>
      </c>
      <c r="K561" s="31">
        <v>116.32411024801287</v>
      </c>
    </row>
    <row r="562" spans="8:11" x14ac:dyDescent="0.35">
      <c r="H562">
        <v>558</v>
      </c>
      <c r="I562" s="30">
        <v>1.0094339885492531</v>
      </c>
      <c r="J562" s="30">
        <v>1.119948281122821</v>
      </c>
      <c r="K562" s="31">
        <v>91.443231274367648</v>
      </c>
    </row>
    <row r="563" spans="8:11" x14ac:dyDescent="0.35">
      <c r="H563">
        <v>559</v>
      </c>
      <c r="I563" s="30">
        <v>1.1969807727321335</v>
      </c>
      <c r="J563" s="30">
        <v>1.1442153519120248</v>
      </c>
      <c r="K563" s="31">
        <v>108.4334093346374</v>
      </c>
    </row>
    <row r="564" spans="8:11" x14ac:dyDescent="0.35">
      <c r="H564">
        <v>560</v>
      </c>
      <c r="I564" s="30">
        <v>1.1748584116418521</v>
      </c>
      <c r="J564" s="30">
        <v>0.96313847711852951</v>
      </c>
      <c r="K564" s="31">
        <v>106.42880431525174</v>
      </c>
    </row>
    <row r="565" spans="8:11" x14ac:dyDescent="0.35">
      <c r="H565">
        <v>561</v>
      </c>
      <c r="I565" s="30">
        <v>1.1566639468522937</v>
      </c>
      <c r="J565" s="30">
        <v>1.0527712706986871</v>
      </c>
      <c r="K565" s="31">
        <v>104.78081734811668</v>
      </c>
    </row>
    <row r="566" spans="8:11" x14ac:dyDescent="0.35">
      <c r="H566">
        <v>562</v>
      </c>
      <c r="I566" s="30">
        <v>1.0467989589130984</v>
      </c>
      <c r="J566" s="30">
        <v>1.0724899304682347</v>
      </c>
      <c r="K566" s="31">
        <v>94.828052293222441</v>
      </c>
    </row>
    <row r="567" spans="8:11" x14ac:dyDescent="0.35">
      <c r="H567">
        <v>563</v>
      </c>
      <c r="I567" s="30">
        <v>1.2089212812122492</v>
      </c>
      <c r="J567" s="30">
        <v>1.0832984201681748</v>
      </c>
      <c r="K567" s="31">
        <v>109.51496372535807</v>
      </c>
    </row>
    <row r="568" spans="8:11" x14ac:dyDescent="0.35">
      <c r="H568">
        <v>564</v>
      </c>
      <c r="I568" s="30">
        <v>1.1613777480961056</v>
      </c>
      <c r="J568" s="30">
        <v>0.95545847300489739</v>
      </c>
      <c r="K568" s="31">
        <v>105.20754668722266</v>
      </c>
    </row>
    <row r="569" spans="8:11" x14ac:dyDescent="0.35">
      <c r="H569">
        <v>565</v>
      </c>
      <c r="I569" s="30">
        <v>1.058107566478433</v>
      </c>
      <c r="J569" s="30">
        <v>1.2348144218827681</v>
      </c>
      <c r="K569" s="31">
        <v>95.852895030077377</v>
      </c>
    </row>
    <row r="570" spans="8:11" x14ac:dyDescent="0.35">
      <c r="H570">
        <v>566</v>
      </c>
      <c r="I570" s="30">
        <v>1.0596385614653565</v>
      </c>
      <c r="J570" s="30">
        <v>1.1229752736458583</v>
      </c>
      <c r="K570" s="31">
        <v>95.991339559801318</v>
      </c>
    </row>
    <row r="571" spans="8:11" x14ac:dyDescent="0.35">
      <c r="H571">
        <v>567</v>
      </c>
      <c r="I571" s="30">
        <v>1.0420274390206434</v>
      </c>
      <c r="J571" s="30">
        <v>0.81263623852444</v>
      </c>
      <c r="K571" s="31">
        <v>94.394868142392411</v>
      </c>
    </row>
    <row r="572" spans="8:11" x14ac:dyDescent="0.35">
      <c r="H572">
        <v>568</v>
      </c>
      <c r="I572" s="30">
        <v>0.99836935000009031</v>
      </c>
      <c r="J572" s="30">
        <v>0.87608934379800629</v>
      </c>
      <c r="K572" s="31">
        <v>90.440098947935795</v>
      </c>
    </row>
    <row r="573" spans="8:11" x14ac:dyDescent="0.35">
      <c r="H573">
        <v>569</v>
      </c>
      <c r="I573" s="30">
        <v>1.2930743757736343</v>
      </c>
      <c r="J573" s="30">
        <v>0.85192129286084106</v>
      </c>
      <c r="K573" s="31">
        <v>117.13772911199034</v>
      </c>
    </row>
    <row r="574" spans="8:11" x14ac:dyDescent="0.35">
      <c r="H574">
        <v>570</v>
      </c>
      <c r="I574" s="30">
        <v>1.1843934689013136</v>
      </c>
      <c r="J574" s="30">
        <v>0.86556738830106239</v>
      </c>
      <c r="K574" s="31">
        <v>107.29223481137052</v>
      </c>
    </row>
    <row r="575" spans="8:11" x14ac:dyDescent="0.35">
      <c r="H575">
        <v>571</v>
      </c>
      <c r="I575" s="30">
        <v>1.190846303959161</v>
      </c>
      <c r="J575" s="30">
        <v>1.0617219843861345</v>
      </c>
      <c r="K575" s="31">
        <v>107.87746861439206</v>
      </c>
    </row>
    <row r="576" spans="8:11" x14ac:dyDescent="0.35">
      <c r="H576">
        <v>572</v>
      </c>
      <c r="I576" s="30">
        <v>1.2188124253828427</v>
      </c>
      <c r="J576" s="30">
        <v>1.1638922259575284</v>
      </c>
      <c r="K576" s="31">
        <v>110.41121443010599</v>
      </c>
    </row>
    <row r="577" spans="8:11" x14ac:dyDescent="0.35">
      <c r="H577">
        <v>573</v>
      </c>
      <c r="I577" s="30">
        <v>1.164542377846544</v>
      </c>
      <c r="J577" s="30">
        <v>1.2692825651218942</v>
      </c>
      <c r="K577" s="31">
        <v>105.4950382006847</v>
      </c>
    </row>
    <row r="578" spans="8:11" x14ac:dyDescent="0.35">
      <c r="H578">
        <v>574</v>
      </c>
      <c r="I578" s="30">
        <v>1.0453092490500675</v>
      </c>
      <c r="J578" s="30">
        <v>0.98027269236579018</v>
      </c>
      <c r="K578" s="31">
        <v>94.692825123191653</v>
      </c>
    </row>
    <row r="579" spans="8:11" x14ac:dyDescent="0.35">
      <c r="H579">
        <v>575</v>
      </c>
      <c r="I579" s="30">
        <v>1.2167104754045646</v>
      </c>
      <c r="J579" s="30">
        <v>1.1499557435060475</v>
      </c>
      <c r="K579" s="31">
        <v>110.2207635843944</v>
      </c>
    </row>
    <row r="580" spans="8:11" x14ac:dyDescent="0.35">
      <c r="H580">
        <v>576</v>
      </c>
      <c r="I580" s="30">
        <v>1.1161191008905189</v>
      </c>
      <c r="J580" s="30">
        <v>0.9949541624434971</v>
      </c>
      <c r="K580" s="31">
        <v>101.10763302327797</v>
      </c>
    </row>
    <row r="581" spans="8:11" x14ac:dyDescent="0.35">
      <c r="H581">
        <v>577</v>
      </c>
      <c r="I581" s="30">
        <v>1.2627753215466988</v>
      </c>
      <c r="J581" s="30">
        <v>1.012631874930416</v>
      </c>
      <c r="K581" s="31">
        <v>114.39347477949364</v>
      </c>
    </row>
    <row r="582" spans="8:11" x14ac:dyDescent="0.35">
      <c r="H582">
        <v>578</v>
      </c>
      <c r="I582" s="30">
        <v>1.212175856942256</v>
      </c>
      <c r="J582" s="30">
        <v>1.080691355691572</v>
      </c>
      <c r="K582" s="31">
        <v>109.80979327109002</v>
      </c>
    </row>
    <row r="583" spans="8:11" x14ac:dyDescent="0.35">
      <c r="H583">
        <v>579</v>
      </c>
      <c r="I583" s="30">
        <v>1.375679386334931</v>
      </c>
      <c r="J583" s="30">
        <v>0.94058965215893242</v>
      </c>
      <c r="K583" s="31">
        <v>124.62137335187499</v>
      </c>
    </row>
    <row r="584" spans="8:11" x14ac:dyDescent="0.35">
      <c r="H584">
        <v>580</v>
      </c>
      <c r="I584" s="30">
        <v>1.1155551788929403</v>
      </c>
      <c r="J584" s="30">
        <v>0.98705730722388585</v>
      </c>
      <c r="K584" s="31">
        <v>101.05652159543435</v>
      </c>
    </row>
    <row r="585" spans="8:11" x14ac:dyDescent="0.35">
      <c r="H585">
        <v>581</v>
      </c>
      <c r="I585" s="30">
        <v>1.1280212032398267</v>
      </c>
      <c r="J585" s="30">
        <v>1.1612594286063322</v>
      </c>
      <c r="K585" s="31">
        <v>102.18630759606913</v>
      </c>
    </row>
    <row r="586" spans="8:11" x14ac:dyDescent="0.35">
      <c r="H586">
        <v>582</v>
      </c>
      <c r="I586" s="30">
        <v>1.2130663752672848</v>
      </c>
      <c r="J586" s="30">
        <v>0.92172434689803318</v>
      </c>
      <c r="K586" s="31">
        <v>109.88997107956671</v>
      </c>
    </row>
    <row r="587" spans="8:11" x14ac:dyDescent="0.35">
      <c r="H587">
        <v>583</v>
      </c>
      <c r="I587" s="30">
        <v>1.2771208241162701</v>
      </c>
      <c r="J587" s="30">
        <v>0.95125030860356197</v>
      </c>
      <c r="K587" s="31">
        <v>115.69285561286853</v>
      </c>
    </row>
    <row r="588" spans="8:11" x14ac:dyDescent="0.35">
      <c r="H588">
        <v>584</v>
      </c>
      <c r="I588" s="30">
        <v>1.2077047462507986</v>
      </c>
      <c r="J588" s="30">
        <v>0.98003265181289956</v>
      </c>
      <c r="K588" s="31">
        <v>109.40445418475612</v>
      </c>
    </row>
    <row r="589" spans="8:11" x14ac:dyDescent="0.35">
      <c r="H589">
        <v>585</v>
      </c>
      <c r="I589" s="30">
        <v>1.0827207832223567</v>
      </c>
      <c r="J589" s="30">
        <v>1.2115509078926672</v>
      </c>
      <c r="K589" s="31">
        <v>98.082591666664726</v>
      </c>
    </row>
    <row r="590" spans="8:11" x14ac:dyDescent="0.35">
      <c r="H590">
        <v>586</v>
      </c>
      <c r="I590" s="30">
        <v>1.1948645584451019</v>
      </c>
      <c r="J590" s="30">
        <v>0.93499754091597553</v>
      </c>
      <c r="K590" s="31">
        <v>108.24109145534253</v>
      </c>
    </row>
    <row r="591" spans="8:11" x14ac:dyDescent="0.35">
      <c r="H591">
        <v>587</v>
      </c>
      <c r="I591" s="30">
        <v>1.2773759602580923</v>
      </c>
      <c r="J591" s="30">
        <v>1.0747074041192604</v>
      </c>
      <c r="K591" s="31">
        <v>115.71634366345074</v>
      </c>
    </row>
    <row r="592" spans="8:11" x14ac:dyDescent="0.35">
      <c r="H592">
        <v>588</v>
      </c>
      <c r="I592" s="30">
        <v>1.2008626037866181</v>
      </c>
      <c r="J592" s="30">
        <v>0.97076051670243713</v>
      </c>
      <c r="K592" s="31">
        <v>108.78458489865439</v>
      </c>
    </row>
    <row r="593" spans="8:11" x14ac:dyDescent="0.35">
      <c r="H593">
        <v>589</v>
      </c>
      <c r="I593" s="30">
        <v>1.3002290856091012</v>
      </c>
      <c r="J593" s="30">
        <v>1.1531209679641354</v>
      </c>
      <c r="K593" s="31">
        <v>117.78683593544923</v>
      </c>
    </row>
    <row r="594" spans="8:11" x14ac:dyDescent="0.35">
      <c r="H594">
        <v>590</v>
      </c>
      <c r="I594" s="30">
        <v>1.3275272157137106</v>
      </c>
      <c r="J594" s="30">
        <v>0.95656961156600318</v>
      </c>
      <c r="K594" s="31">
        <v>120.25925760488308</v>
      </c>
    </row>
    <row r="595" spans="8:11" x14ac:dyDescent="0.35">
      <c r="H595">
        <v>591</v>
      </c>
      <c r="I595" s="30">
        <v>1.0835981321067558</v>
      </c>
      <c r="J595" s="30">
        <v>1.0995746364451013</v>
      </c>
      <c r="K595" s="31">
        <v>98.161810944747359</v>
      </c>
    </row>
    <row r="596" spans="8:11" x14ac:dyDescent="0.35">
      <c r="H596">
        <v>592</v>
      </c>
      <c r="I596" s="30">
        <v>1.0820760633643609</v>
      </c>
      <c r="J596" s="30">
        <v>1.011877641389423</v>
      </c>
      <c r="K596" s="31">
        <v>98.023679956440944</v>
      </c>
    </row>
    <row r="597" spans="8:11" x14ac:dyDescent="0.35">
      <c r="H597">
        <v>593</v>
      </c>
      <c r="I597" s="30">
        <v>1.0149554882230998</v>
      </c>
      <c r="J597" s="30">
        <v>0.74641503880602866</v>
      </c>
      <c r="K597" s="31">
        <v>91.942044210455663</v>
      </c>
    </row>
    <row r="598" spans="8:11" x14ac:dyDescent="0.35">
      <c r="H598">
        <v>594</v>
      </c>
      <c r="I598" s="30">
        <v>1.1454257817306832</v>
      </c>
      <c r="J598" s="30">
        <v>1.0029907858952365</v>
      </c>
      <c r="K598" s="31">
        <v>103.76259026023841</v>
      </c>
    </row>
    <row r="599" spans="8:11" x14ac:dyDescent="0.35">
      <c r="H599">
        <v>595</v>
      </c>
      <c r="I599" s="30">
        <v>1.017975680506525</v>
      </c>
      <c r="J599" s="30">
        <v>1.0164154972274788</v>
      </c>
      <c r="K599" s="31">
        <v>92.216752444349069</v>
      </c>
    </row>
    <row r="600" spans="8:11" x14ac:dyDescent="0.35">
      <c r="H600">
        <v>596</v>
      </c>
      <c r="I600" s="30">
        <v>1.0458746083246584</v>
      </c>
      <c r="J600" s="30">
        <v>1.0089699770976599</v>
      </c>
      <c r="K600" s="31">
        <v>94.744131870583303</v>
      </c>
    </row>
    <row r="601" spans="8:11" x14ac:dyDescent="0.35">
      <c r="H601">
        <v>597</v>
      </c>
      <c r="I601" s="30">
        <v>1.227076662080254</v>
      </c>
      <c r="J601" s="30">
        <v>1.0171085459383511</v>
      </c>
      <c r="K601" s="31">
        <v>111.1594979671153</v>
      </c>
    </row>
    <row r="602" spans="8:11" x14ac:dyDescent="0.35">
      <c r="H602">
        <v>598</v>
      </c>
      <c r="I602" s="30">
        <v>1.3642933545538523</v>
      </c>
      <c r="J602" s="30">
        <v>1.037237024310989</v>
      </c>
      <c r="K602" s="31">
        <v>123.59020473746911</v>
      </c>
    </row>
    <row r="603" spans="8:11" x14ac:dyDescent="0.35">
      <c r="H603">
        <v>599</v>
      </c>
      <c r="I603" s="30">
        <v>1.1590908569307743</v>
      </c>
      <c r="J603" s="30">
        <v>0.97841479369055784</v>
      </c>
      <c r="K603" s="31">
        <v>105.00045033232432</v>
      </c>
    </row>
    <row r="604" spans="8:11" x14ac:dyDescent="0.35">
      <c r="H604">
        <v>600</v>
      </c>
      <c r="I604" s="30">
        <v>1.1875090514242341</v>
      </c>
      <c r="J604" s="30">
        <v>0.97902094977921539</v>
      </c>
      <c r="K604" s="31">
        <v>107.57489534023298</v>
      </c>
    </row>
    <row r="605" spans="8:11" x14ac:dyDescent="0.35">
      <c r="H605">
        <v>601</v>
      </c>
      <c r="I605" s="30">
        <v>1.0148974345935384</v>
      </c>
      <c r="J605" s="30">
        <v>0.9829154683950323</v>
      </c>
      <c r="K605" s="31">
        <v>91.937785840589427</v>
      </c>
    </row>
    <row r="606" spans="8:11" x14ac:dyDescent="0.35">
      <c r="H606">
        <v>602</v>
      </c>
      <c r="I606" s="30">
        <v>1.1781756345275085</v>
      </c>
      <c r="J606" s="30">
        <v>1.0070600397752341</v>
      </c>
      <c r="K606" s="31">
        <v>106.72945665143965</v>
      </c>
    </row>
    <row r="607" spans="8:11" x14ac:dyDescent="0.35">
      <c r="H607">
        <v>603</v>
      </c>
      <c r="I607" s="30">
        <v>1.147729383350351</v>
      </c>
      <c r="J607" s="30">
        <v>0.88094762854109199</v>
      </c>
      <c r="K607" s="31">
        <v>103.97084785848614</v>
      </c>
    </row>
    <row r="608" spans="8:11" x14ac:dyDescent="0.35">
      <c r="H608">
        <v>604</v>
      </c>
      <c r="I608" s="30">
        <v>1.1734800137516781</v>
      </c>
      <c r="J608" s="30">
        <v>1.088691040389848</v>
      </c>
      <c r="K608" s="31">
        <v>106.30430510778227</v>
      </c>
    </row>
    <row r="609" spans="8:11" x14ac:dyDescent="0.35">
      <c r="H609">
        <v>605</v>
      </c>
      <c r="I609" s="30">
        <v>1.202835426405048</v>
      </c>
      <c r="J609" s="30">
        <v>1.041854345558733</v>
      </c>
      <c r="K609" s="31">
        <v>108.96352382595587</v>
      </c>
    </row>
    <row r="610" spans="8:11" x14ac:dyDescent="0.35">
      <c r="H610">
        <v>606</v>
      </c>
      <c r="I610" s="30">
        <v>1.2376937843321234</v>
      </c>
      <c r="J610" s="30">
        <v>1.2363994918288306</v>
      </c>
      <c r="K610" s="31">
        <v>112.1218589479453</v>
      </c>
    </row>
    <row r="611" spans="8:11" x14ac:dyDescent="0.35">
      <c r="H611">
        <v>607</v>
      </c>
      <c r="I611" s="30">
        <v>1.1098037629850073</v>
      </c>
      <c r="J611" s="30">
        <v>1.0236699601329866</v>
      </c>
      <c r="K611" s="31">
        <v>100.53560547053753</v>
      </c>
    </row>
    <row r="612" spans="8:11" x14ac:dyDescent="0.35">
      <c r="H612">
        <v>608</v>
      </c>
      <c r="I612" s="30">
        <v>1.3737488858723457</v>
      </c>
      <c r="J612" s="30">
        <v>1.0448259506552295</v>
      </c>
      <c r="K612" s="31">
        <v>124.44681597110872</v>
      </c>
    </row>
    <row r="613" spans="8:11" x14ac:dyDescent="0.35">
      <c r="H613">
        <v>609</v>
      </c>
      <c r="I613" s="30">
        <v>1.2088890583631304</v>
      </c>
      <c r="J613" s="30">
        <v>0.88442489337589558</v>
      </c>
      <c r="K613" s="31">
        <v>109.51140018533192</v>
      </c>
    </row>
    <row r="614" spans="8:11" x14ac:dyDescent="0.35">
      <c r="H614">
        <v>610</v>
      </c>
      <c r="I614" s="30">
        <v>1.1221145785900357</v>
      </c>
      <c r="J614" s="30">
        <v>1.0983641852474624</v>
      </c>
      <c r="K614" s="31">
        <v>101.65106531305297</v>
      </c>
    </row>
    <row r="615" spans="8:11" x14ac:dyDescent="0.35">
      <c r="H615">
        <v>611</v>
      </c>
      <c r="I615" s="30">
        <v>1.23222827363485</v>
      </c>
      <c r="J615" s="30">
        <v>1.139170597350925</v>
      </c>
      <c r="K615" s="31">
        <v>111.62651655502408</v>
      </c>
    </row>
    <row r="616" spans="8:11" x14ac:dyDescent="0.35">
      <c r="H616">
        <v>612</v>
      </c>
      <c r="I616" s="30">
        <v>1.1790538506028747</v>
      </c>
      <c r="J616" s="30">
        <v>0.84270412299258246</v>
      </c>
      <c r="K616" s="31">
        <v>106.80841418609165</v>
      </c>
    </row>
    <row r="617" spans="8:11" x14ac:dyDescent="0.35">
      <c r="H617">
        <v>613</v>
      </c>
      <c r="I617" s="30">
        <v>1.2382347204153143</v>
      </c>
      <c r="J617" s="30">
        <v>1.0267785973241035</v>
      </c>
      <c r="K617" s="31">
        <v>112.17035045457628</v>
      </c>
    </row>
    <row r="618" spans="8:11" x14ac:dyDescent="0.35">
      <c r="H618">
        <v>614</v>
      </c>
      <c r="I618" s="30">
        <v>1.1023681994748231</v>
      </c>
      <c r="J618" s="30">
        <v>0.89622336184001838</v>
      </c>
      <c r="K618" s="31">
        <v>99.861576339831984</v>
      </c>
    </row>
    <row r="619" spans="8:11" x14ac:dyDescent="0.35">
      <c r="H619">
        <v>615</v>
      </c>
      <c r="I619" s="30">
        <v>1.1043593682923103</v>
      </c>
      <c r="J619" s="30">
        <v>1.0191158385304393</v>
      </c>
      <c r="K619" s="31">
        <v>100.04237676842071</v>
      </c>
    </row>
    <row r="620" spans="8:11" x14ac:dyDescent="0.35">
      <c r="H620">
        <v>616</v>
      </c>
      <c r="I620" s="30">
        <v>1.2121333951348454</v>
      </c>
      <c r="J620" s="30">
        <v>0.85444038810054224</v>
      </c>
      <c r="K620" s="31">
        <v>109.80518589769399</v>
      </c>
    </row>
    <row r="621" spans="8:11" x14ac:dyDescent="0.35">
      <c r="H621">
        <v>617</v>
      </c>
      <c r="I621" s="30">
        <v>1.0485123088859105</v>
      </c>
      <c r="J621" s="30">
        <v>0.94766595519833641</v>
      </c>
      <c r="K621" s="31">
        <v>94.982885716195554</v>
      </c>
    </row>
    <row r="622" spans="8:11" x14ac:dyDescent="0.35">
      <c r="H622">
        <v>618</v>
      </c>
      <c r="I622" s="30">
        <v>1.1901356353666686</v>
      </c>
      <c r="J622" s="30">
        <v>0.99555272987609145</v>
      </c>
      <c r="K622" s="31">
        <v>107.81289382477189</v>
      </c>
    </row>
    <row r="623" spans="8:11" x14ac:dyDescent="0.35">
      <c r="H623">
        <v>619</v>
      </c>
      <c r="I623" s="30">
        <v>1.1963276061130497</v>
      </c>
      <c r="J623" s="30">
        <v>1.063583071160253</v>
      </c>
      <c r="K623" s="31">
        <v>108.37403237776797</v>
      </c>
    </row>
    <row r="624" spans="8:11" x14ac:dyDescent="0.35">
      <c r="H624">
        <v>620</v>
      </c>
      <c r="I624" s="30">
        <v>1.1189199233210883</v>
      </c>
      <c r="J624" s="30">
        <v>0.74652565037565588</v>
      </c>
      <c r="K624" s="31">
        <v>101.36032496238576</v>
      </c>
    </row>
    <row r="625" spans="8:11" x14ac:dyDescent="0.35">
      <c r="H625">
        <v>621</v>
      </c>
      <c r="I625" s="30">
        <v>1.4580843077363028</v>
      </c>
      <c r="J625" s="30">
        <v>1.0403860165575836</v>
      </c>
      <c r="K625" s="31">
        <v>132.08686431434992</v>
      </c>
    </row>
    <row r="626" spans="8:11" x14ac:dyDescent="0.35">
      <c r="H626">
        <v>622</v>
      </c>
      <c r="I626" s="30">
        <v>1.0407231171539049</v>
      </c>
      <c r="J626" s="30">
        <v>1.1406789299140099</v>
      </c>
      <c r="K626" s="31">
        <v>94.277806538960462</v>
      </c>
    </row>
    <row r="627" spans="8:11" x14ac:dyDescent="0.35">
      <c r="H627">
        <v>623</v>
      </c>
      <c r="I627" s="30">
        <v>1.1239819735084373</v>
      </c>
      <c r="J627" s="30">
        <v>1.1518176088694139</v>
      </c>
      <c r="K627" s="31">
        <v>101.82036634386759</v>
      </c>
    </row>
    <row r="628" spans="8:11" x14ac:dyDescent="0.35">
      <c r="H628">
        <v>624</v>
      </c>
      <c r="I628" s="30">
        <v>1.0082363209682363</v>
      </c>
      <c r="J628" s="30">
        <v>1.2683482019531171</v>
      </c>
      <c r="K628" s="31">
        <v>91.335057275268809</v>
      </c>
    </row>
    <row r="629" spans="8:11" x14ac:dyDescent="0.35">
      <c r="H629">
        <v>625</v>
      </c>
      <c r="I629" s="30">
        <v>0.99759272887217909</v>
      </c>
      <c r="J629" s="30">
        <v>1.1269767747565864</v>
      </c>
      <c r="K629" s="31">
        <v>90.370532679803105</v>
      </c>
    </row>
    <row r="630" spans="8:11" x14ac:dyDescent="0.35">
      <c r="H630">
        <v>626</v>
      </c>
      <c r="I630" s="30">
        <v>1.0775905391878775</v>
      </c>
      <c r="J630" s="30">
        <v>1.0720130618193975</v>
      </c>
      <c r="K630" s="31">
        <v>97.617502307542566</v>
      </c>
    </row>
    <row r="631" spans="8:11" x14ac:dyDescent="0.35">
      <c r="H631">
        <v>627</v>
      </c>
      <c r="I631" s="30">
        <v>1.2710849264947957</v>
      </c>
      <c r="J631" s="30">
        <v>1.004863101840983</v>
      </c>
      <c r="K631" s="31">
        <v>115.1462295353946</v>
      </c>
    </row>
    <row r="632" spans="8:11" x14ac:dyDescent="0.35">
      <c r="H632">
        <v>628</v>
      </c>
      <c r="I632" s="30">
        <v>1.3252611496576945</v>
      </c>
      <c r="J632" s="30">
        <v>0.96479184491117453</v>
      </c>
      <c r="K632" s="31">
        <v>120.05399924624535</v>
      </c>
    </row>
    <row r="633" spans="8:11" x14ac:dyDescent="0.35">
      <c r="H633">
        <v>629</v>
      </c>
      <c r="I633" s="30">
        <v>0.91234442791712089</v>
      </c>
      <c r="J633" s="30">
        <v>0.95952463521100717</v>
      </c>
      <c r="K633" s="31">
        <v>82.64729193482215</v>
      </c>
    </row>
    <row r="634" spans="8:11" x14ac:dyDescent="0.35">
      <c r="H634">
        <v>630</v>
      </c>
      <c r="I634" s="30">
        <v>1.1411976346478832</v>
      </c>
      <c r="J634" s="30">
        <v>1.247848281234978</v>
      </c>
      <c r="K634" s="31">
        <v>103.38016402367835</v>
      </c>
    </row>
    <row r="635" spans="8:11" x14ac:dyDescent="0.35">
      <c r="H635">
        <v>631</v>
      </c>
      <c r="I635" s="30">
        <v>1.2473367665537478</v>
      </c>
      <c r="J635" s="30">
        <v>1.2460382990559644</v>
      </c>
      <c r="K635" s="31">
        <v>112.99544929863119</v>
      </c>
    </row>
    <row r="636" spans="8:11" x14ac:dyDescent="0.35">
      <c r="H636">
        <v>632</v>
      </c>
      <c r="I636" s="30">
        <v>1.1246635287266809</v>
      </c>
      <c r="J636" s="30">
        <v>0.97694476624948345</v>
      </c>
      <c r="K636" s="31">
        <v>101.88162688627564</v>
      </c>
    </row>
    <row r="637" spans="8:11" x14ac:dyDescent="0.35">
      <c r="H637">
        <v>633</v>
      </c>
      <c r="I637" s="30">
        <v>1.0816049338487062</v>
      </c>
      <c r="J637" s="30">
        <v>1.0834874734925983</v>
      </c>
      <c r="K637" s="31">
        <v>97.981202471342428</v>
      </c>
    </row>
    <row r="638" spans="8:11" x14ac:dyDescent="0.35">
      <c r="H638">
        <v>634</v>
      </c>
      <c r="I638" s="30">
        <v>1.0285899412643174</v>
      </c>
      <c r="J638" s="30">
        <v>1.167589656262328</v>
      </c>
      <c r="K638" s="31">
        <v>93.178708298099224</v>
      </c>
    </row>
    <row r="639" spans="8:11" x14ac:dyDescent="0.35">
      <c r="H639">
        <v>635</v>
      </c>
      <c r="I639" s="30">
        <v>1.2753230603543781</v>
      </c>
      <c r="J639" s="30">
        <v>1.1864448644915377</v>
      </c>
      <c r="K639" s="31">
        <v>115.53064071980775</v>
      </c>
    </row>
    <row r="640" spans="8:11" x14ac:dyDescent="0.35">
      <c r="H640">
        <v>636</v>
      </c>
      <c r="I640" s="30">
        <v>1.2601609249880907</v>
      </c>
      <c r="J640" s="30">
        <v>0.99251043045854404</v>
      </c>
      <c r="K640" s="31">
        <v>114.15657086994652</v>
      </c>
    </row>
    <row r="641" spans="8:11" x14ac:dyDescent="0.35">
      <c r="H641">
        <v>637</v>
      </c>
      <c r="I641" s="30">
        <v>1.1739327729939577</v>
      </c>
      <c r="J641" s="30">
        <v>0.78818053505933416</v>
      </c>
      <c r="K641" s="31">
        <v>106.34423391957884</v>
      </c>
    </row>
    <row r="642" spans="8:11" x14ac:dyDescent="0.35">
      <c r="H642">
        <v>638</v>
      </c>
      <c r="I642" s="30">
        <v>1.4550146159576385</v>
      </c>
      <c r="J642" s="30">
        <v>1.0197124941688791</v>
      </c>
      <c r="K642" s="31">
        <v>131.80871624546901</v>
      </c>
    </row>
    <row r="643" spans="8:11" x14ac:dyDescent="0.35">
      <c r="H643">
        <v>639</v>
      </c>
      <c r="I643" s="30">
        <v>1.1130162361483273</v>
      </c>
      <c r="J643" s="30">
        <v>0.91438340703830756</v>
      </c>
      <c r="K643" s="31">
        <v>100.826265320129</v>
      </c>
    </row>
    <row r="644" spans="8:11" x14ac:dyDescent="0.35">
      <c r="H644">
        <v>640</v>
      </c>
      <c r="I644" s="30">
        <v>1.1255888235321987</v>
      </c>
      <c r="J644" s="30">
        <v>1.2339197684580532</v>
      </c>
      <c r="K644" s="31">
        <v>101.96611242713885</v>
      </c>
    </row>
    <row r="645" spans="8:11" x14ac:dyDescent="0.35">
      <c r="H645">
        <v>641</v>
      </c>
      <c r="I645" s="30">
        <v>1.1446305306900377</v>
      </c>
      <c r="J645" s="30">
        <v>1.0598625746472834</v>
      </c>
      <c r="K645" s="31">
        <v>103.69071347773227</v>
      </c>
    </row>
    <row r="646" spans="8:11" x14ac:dyDescent="0.35">
      <c r="H646">
        <v>642</v>
      </c>
      <c r="I646" s="30">
        <v>1.05580308967125</v>
      </c>
      <c r="J646" s="30">
        <v>1.125047693681428</v>
      </c>
      <c r="K646" s="31">
        <v>95.643884025401888</v>
      </c>
    </row>
    <row r="647" spans="8:11" x14ac:dyDescent="0.35">
      <c r="H647">
        <v>643</v>
      </c>
      <c r="I647" s="30">
        <v>1.1178252256666736</v>
      </c>
      <c r="J647" s="30">
        <v>1.2744811116150567</v>
      </c>
      <c r="K647" s="31">
        <v>101.26287757085706</v>
      </c>
    </row>
    <row r="648" spans="8:11" x14ac:dyDescent="0.35">
      <c r="H648">
        <v>644</v>
      </c>
      <c r="I648" s="30">
        <v>1.3176487838080595</v>
      </c>
      <c r="J648" s="30">
        <v>0.94347366696254042</v>
      </c>
      <c r="K648" s="31">
        <v>119.36431191963332</v>
      </c>
    </row>
    <row r="649" spans="8:11" x14ac:dyDescent="0.35">
      <c r="H649">
        <v>645</v>
      </c>
      <c r="I649" s="30">
        <v>1.1796602540166305</v>
      </c>
      <c r="J649" s="30">
        <v>0.97601468794437096</v>
      </c>
      <c r="K649" s="31">
        <v>106.86385229825936</v>
      </c>
    </row>
    <row r="650" spans="8:11" x14ac:dyDescent="0.35">
      <c r="H650">
        <v>646</v>
      </c>
      <c r="I650" s="30">
        <v>1.3163731148339062</v>
      </c>
      <c r="J650" s="30">
        <v>1.0433214443293624</v>
      </c>
      <c r="K650" s="31">
        <v>119.24906224307394</v>
      </c>
    </row>
    <row r="651" spans="8:11" x14ac:dyDescent="0.35">
      <c r="H651">
        <v>647</v>
      </c>
      <c r="I651" s="30">
        <v>1.1412102509020792</v>
      </c>
      <c r="J651" s="30">
        <v>0.81408745009137429</v>
      </c>
      <c r="K651" s="31">
        <v>103.37998131205549</v>
      </c>
    </row>
    <row r="652" spans="8:11" x14ac:dyDescent="0.35">
      <c r="H652">
        <v>648</v>
      </c>
      <c r="I652" s="30">
        <v>0.86426824982244299</v>
      </c>
      <c r="J652" s="30">
        <v>1.011481452410133</v>
      </c>
      <c r="K652" s="31">
        <v>78.292171516286629</v>
      </c>
    </row>
    <row r="653" spans="8:11" x14ac:dyDescent="0.35">
      <c r="H653">
        <v>649</v>
      </c>
      <c r="I653" s="30">
        <v>1.2487810687477896</v>
      </c>
      <c r="J653" s="30">
        <v>1.0608980815163684</v>
      </c>
      <c r="K653" s="31">
        <v>113.12585579376545</v>
      </c>
    </row>
    <row r="654" spans="8:11" x14ac:dyDescent="0.35">
      <c r="H654">
        <v>650</v>
      </c>
      <c r="I654" s="30">
        <v>1.4559315631690943</v>
      </c>
      <c r="J654" s="30">
        <v>1.177248215684161</v>
      </c>
      <c r="K654" s="31">
        <v>131.89219116307072</v>
      </c>
    </row>
    <row r="655" spans="8:11" x14ac:dyDescent="0.35">
      <c r="H655">
        <v>651</v>
      </c>
      <c r="I655" s="30">
        <v>1.1541252294991522</v>
      </c>
      <c r="J655" s="30">
        <v>1.2620816122466003</v>
      </c>
      <c r="K655" s="31">
        <v>104.55132055193762</v>
      </c>
    </row>
    <row r="656" spans="8:11" x14ac:dyDescent="0.35">
      <c r="H656">
        <v>652</v>
      </c>
      <c r="I656" s="30">
        <v>1.145432905068386</v>
      </c>
      <c r="J656" s="30">
        <v>1.219921972114788</v>
      </c>
      <c r="K656" s="31">
        <v>103.76378599992941</v>
      </c>
    </row>
    <row r="657" spans="8:11" x14ac:dyDescent="0.35">
      <c r="H657">
        <v>653</v>
      </c>
      <c r="I657" s="30">
        <v>1.3343125752606211</v>
      </c>
      <c r="J657" s="30">
        <v>1.1659928712686163</v>
      </c>
      <c r="K657" s="31">
        <v>120.8745355249355</v>
      </c>
    </row>
    <row r="658" spans="8:11" x14ac:dyDescent="0.35">
      <c r="H658">
        <v>654</v>
      </c>
      <c r="I658" s="30">
        <v>1.1714495807688634</v>
      </c>
      <c r="J658" s="30">
        <v>1.1546082800658246</v>
      </c>
      <c r="K658" s="31">
        <v>106.12052821582893</v>
      </c>
    </row>
    <row r="659" spans="8:11" x14ac:dyDescent="0.35">
      <c r="H659">
        <v>655</v>
      </c>
      <c r="I659" s="30">
        <v>0.80471892147129265</v>
      </c>
      <c r="J659" s="30">
        <v>1.1525489045711008</v>
      </c>
      <c r="K659" s="31">
        <v>72.897892226553395</v>
      </c>
    </row>
    <row r="660" spans="8:11" x14ac:dyDescent="0.35">
      <c r="H660">
        <v>656</v>
      </c>
      <c r="I660" s="30">
        <v>1.0670097175858138</v>
      </c>
      <c r="J660" s="30">
        <v>0.91676339953645025</v>
      </c>
      <c r="K660" s="31">
        <v>96.658480797595544</v>
      </c>
    </row>
    <row r="661" spans="8:11" x14ac:dyDescent="0.35">
      <c r="H661">
        <v>657</v>
      </c>
      <c r="I661" s="30">
        <v>1.1023089816341936</v>
      </c>
      <c r="J661" s="30">
        <v>1.0549884603210666</v>
      </c>
      <c r="K661" s="31">
        <v>99.856733026697967</v>
      </c>
    </row>
    <row r="662" spans="8:11" x14ac:dyDescent="0.35">
      <c r="H662">
        <v>658</v>
      </c>
      <c r="I662" s="30">
        <v>1.05382500131514</v>
      </c>
      <c r="J662" s="30">
        <v>0.98512549900279689</v>
      </c>
      <c r="K662" s="31">
        <v>95.464294350183721</v>
      </c>
    </row>
    <row r="663" spans="8:11" x14ac:dyDescent="0.35">
      <c r="H663">
        <v>659</v>
      </c>
      <c r="I663" s="30">
        <v>1.1442509747301246</v>
      </c>
      <c r="J663" s="30">
        <v>1.0094401190377404</v>
      </c>
      <c r="K663" s="31">
        <v>103.65618266614371</v>
      </c>
    </row>
    <row r="664" spans="8:11" x14ac:dyDescent="0.35">
      <c r="H664">
        <v>660</v>
      </c>
      <c r="I664" s="30">
        <v>1.2216122162187106</v>
      </c>
      <c r="J664" s="30">
        <v>1.1126480668915728</v>
      </c>
      <c r="K664" s="31">
        <v>110.66472845348044</v>
      </c>
    </row>
    <row r="665" spans="8:11" x14ac:dyDescent="0.35">
      <c r="H665">
        <v>661</v>
      </c>
      <c r="I665" s="30">
        <v>1.2620146460579196</v>
      </c>
      <c r="J665" s="30">
        <v>1.0814840594932615</v>
      </c>
      <c r="K665" s="31">
        <v>114.32475933604995</v>
      </c>
    </row>
    <row r="666" spans="8:11" x14ac:dyDescent="0.35">
      <c r="H666">
        <v>662</v>
      </c>
      <c r="I666" s="30">
        <v>0.99032889738466778</v>
      </c>
      <c r="J666" s="30">
        <v>0.94226694240365083</v>
      </c>
      <c r="K666" s="31">
        <v>89.711952249521218</v>
      </c>
    </row>
    <row r="667" spans="8:11" x14ac:dyDescent="0.35">
      <c r="H667">
        <v>663</v>
      </c>
      <c r="I667" s="30">
        <v>1.4712650921389645</v>
      </c>
      <c r="J667" s="30">
        <v>1.0168646879551637</v>
      </c>
      <c r="K667" s="31">
        <v>133.28086054563764</v>
      </c>
    </row>
    <row r="668" spans="8:11" x14ac:dyDescent="0.35">
      <c r="H668">
        <v>664</v>
      </c>
      <c r="I668" s="30">
        <v>1.3732112076199186</v>
      </c>
      <c r="J668" s="30">
        <v>0.98816702889018393</v>
      </c>
      <c r="K668" s="31">
        <v>124.39793659111596</v>
      </c>
    </row>
    <row r="669" spans="8:11" x14ac:dyDescent="0.35">
      <c r="H669">
        <v>665</v>
      </c>
      <c r="I669" s="30">
        <v>1.4127138165125475</v>
      </c>
      <c r="J669" s="30">
        <v>1.209092836804706</v>
      </c>
      <c r="K669" s="31">
        <v>127.9771059378333</v>
      </c>
    </row>
    <row r="670" spans="8:11" x14ac:dyDescent="0.35">
      <c r="H670">
        <v>666</v>
      </c>
      <c r="I670" s="30">
        <v>1.2159867996569402</v>
      </c>
      <c r="J670" s="30">
        <v>0.97481571609913709</v>
      </c>
      <c r="K670" s="31">
        <v>110.15471975821271</v>
      </c>
    </row>
    <row r="671" spans="8:11" x14ac:dyDescent="0.35">
      <c r="H671">
        <v>667</v>
      </c>
      <c r="I671" s="30">
        <v>1.2390960824614619</v>
      </c>
      <c r="J671" s="30">
        <v>1.0924618559609074</v>
      </c>
      <c r="K671" s="31">
        <v>112.2485642119273</v>
      </c>
    </row>
    <row r="672" spans="8:11" x14ac:dyDescent="0.35">
      <c r="H672">
        <v>668</v>
      </c>
      <c r="I672" s="30">
        <v>1.2274625926825418</v>
      </c>
      <c r="J672" s="30">
        <v>1.0281187949372199</v>
      </c>
      <c r="K672" s="31">
        <v>111.19449263571137</v>
      </c>
    </row>
    <row r="673" spans="8:11" x14ac:dyDescent="0.35">
      <c r="H673">
        <v>669</v>
      </c>
      <c r="I673" s="30">
        <v>1.0746926859488464</v>
      </c>
      <c r="J673" s="30">
        <v>1.003030548365214</v>
      </c>
      <c r="K673" s="31">
        <v>97.354782652284072</v>
      </c>
    </row>
    <row r="674" spans="8:11" x14ac:dyDescent="0.35">
      <c r="H674">
        <v>670</v>
      </c>
      <c r="I674" s="30">
        <v>1.2267025572389503</v>
      </c>
      <c r="J674" s="30">
        <v>0.9708798024140356</v>
      </c>
      <c r="K674" s="31">
        <v>111.12546195846485</v>
      </c>
    </row>
    <row r="675" spans="8:11" x14ac:dyDescent="0.35">
      <c r="H675">
        <v>671</v>
      </c>
      <c r="I675" s="30">
        <v>1.1656109711252503</v>
      </c>
      <c r="J675" s="30">
        <v>1.1785904927265252</v>
      </c>
      <c r="K675" s="31">
        <v>105.59165530974877</v>
      </c>
    </row>
    <row r="676" spans="8:11" x14ac:dyDescent="0.35">
      <c r="H676">
        <v>672</v>
      </c>
      <c r="I676" s="30">
        <v>1.1806494304028341</v>
      </c>
      <c r="J676" s="30">
        <v>1.1668083569336523</v>
      </c>
      <c r="K676" s="31">
        <v>106.953983271068</v>
      </c>
    </row>
    <row r="677" spans="8:11" x14ac:dyDescent="0.35">
      <c r="H677">
        <v>673</v>
      </c>
      <c r="I677" s="30">
        <v>1.1782410371408603</v>
      </c>
      <c r="J677" s="30">
        <v>1.1349671631934586</v>
      </c>
      <c r="K677" s="31">
        <v>106.73572898975561</v>
      </c>
    </row>
    <row r="678" spans="8:11" x14ac:dyDescent="0.35">
      <c r="H678">
        <v>674</v>
      </c>
      <c r="I678" s="30">
        <v>1.2229376519674524</v>
      </c>
      <c r="J678" s="30">
        <v>1.1016409232899702</v>
      </c>
      <c r="K678" s="31">
        <v>110.78477360840496</v>
      </c>
    </row>
    <row r="679" spans="8:11" x14ac:dyDescent="0.35">
      <c r="H679">
        <v>675</v>
      </c>
      <c r="I679" s="30">
        <v>1.2176400933431291</v>
      </c>
      <c r="J679" s="30">
        <v>1.179193824747923</v>
      </c>
      <c r="K679" s="31">
        <v>110.30504588333915</v>
      </c>
    </row>
    <row r="680" spans="8:11" x14ac:dyDescent="0.35">
      <c r="H680">
        <v>676</v>
      </c>
      <c r="I680" s="30">
        <v>1.1882222468262316</v>
      </c>
      <c r="J680" s="30">
        <v>1.2620666501934843</v>
      </c>
      <c r="K680" s="31">
        <v>107.6402158808239</v>
      </c>
    </row>
    <row r="681" spans="8:11" x14ac:dyDescent="0.35">
      <c r="H681">
        <v>677</v>
      </c>
      <c r="I681" s="30">
        <v>1.3362470038352416</v>
      </c>
      <c r="J681" s="30">
        <v>1.0022186803352773</v>
      </c>
      <c r="K681" s="31">
        <v>121.04934294633294</v>
      </c>
    </row>
    <row r="682" spans="8:11" x14ac:dyDescent="0.35">
      <c r="H682">
        <v>678</v>
      </c>
      <c r="I682" s="30">
        <v>1.1754566952312089</v>
      </c>
      <c r="J682" s="30">
        <v>1.250374655438091</v>
      </c>
      <c r="K682" s="31">
        <v>106.48374412849944</v>
      </c>
    </row>
    <row r="683" spans="8:11" x14ac:dyDescent="0.35">
      <c r="H683">
        <v>679</v>
      </c>
      <c r="I683" s="30">
        <v>1.154082645641195</v>
      </c>
      <c r="J683" s="30">
        <v>1.0465381511308389</v>
      </c>
      <c r="K683" s="31">
        <v>104.54695618273831</v>
      </c>
    </row>
    <row r="684" spans="8:11" x14ac:dyDescent="0.35">
      <c r="H684">
        <v>680</v>
      </c>
      <c r="I684" s="30">
        <v>1.2605549561927345</v>
      </c>
      <c r="J684" s="30">
        <v>1.0522883781903829</v>
      </c>
      <c r="K684" s="31">
        <v>114.1924443908426</v>
      </c>
    </row>
    <row r="685" spans="8:11" x14ac:dyDescent="0.35">
      <c r="H685">
        <v>681</v>
      </c>
      <c r="I685" s="30">
        <v>1.2285820159909298</v>
      </c>
      <c r="J685" s="30">
        <v>0.93840250349603493</v>
      </c>
      <c r="K685" s="31">
        <v>111.29561402265145</v>
      </c>
    </row>
    <row r="686" spans="8:11" x14ac:dyDescent="0.35">
      <c r="H686">
        <v>682</v>
      </c>
      <c r="I686" s="30">
        <v>0.98708200671881952</v>
      </c>
      <c r="J686" s="30">
        <v>0.97461418659647792</v>
      </c>
      <c r="K686" s="31">
        <v>89.417921345208043</v>
      </c>
    </row>
    <row r="687" spans="8:11" x14ac:dyDescent="0.35">
      <c r="H687">
        <v>683</v>
      </c>
      <c r="I687" s="30">
        <v>1.1236171144627856</v>
      </c>
      <c r="J687" s="30">
        <v>0.8261876619588604</v>
      </c>
      <c r="K687" s="31">
        <v>101.78625091257587</v>
      </c>
    </row>
    <row r="688" spans="8:11" x14ac:dyDescent="0.35">
      <c r="H688">
        <v>684</v>
      </c>
      <c r="I688" s="30">
        <v>1.2778095051141078</v>
      </c>
      <c r="J688" s="30">
        <v>1.0142721066451426</v>
      </c>
      <c r="K688" s="31">
        <v>115.75544695555374</v>
      </c>
    </row>
    <row r="689" spans="8:11" x14ac:dyDescent="0.35">
      <c r="H689">
        <v>685</v>
      </c>
      <c r="I689" s="30">
        <v>1.1099259493586238</v>
      </c>
      <c r="J689" s="30">
        <v>1.2198885395427104</v>
      </c>
      <c r="K689" s="31">
        <v>100.54716232882062</v>
      </c>
    </row>
    <row r="690" spans="8:11" x14ac:dyDescent="0.35">
      <c r="H690">
        <v>686</v>
      </c>
      <c r="I690" s="30">
        <v>1.3726523806425419</v>
      </c>
      <c r="J690" s="30">
        <v>1.0684495532110203</v>
      </c>
      <c r="K690" s="31">
        <v>124.34754776348888</v>
      </c>
    </row>
    <row r="691" spans="8:11" x14ac:dyDescent="0.35">
      <c r="H691">
        <v>687</v>
      </c>
      <c r="I691" s="30">
        <v>1.1867858545028362</v>
      </c>
      <c r="J691" s="30">
        <v>0.80287236481641144</v>
      </c>
      <c r="K691" s="31">
        <v>107.5086842031893</v>
      </c>
    </row>
    <row r="692" spans="8:11" x14ac:dyDescent="0.35">
      <c r="H692">
        <v>688</v>
      </c>
      <c r="I692" s="30">
        <v>1.3296785539522473</v>
      </c>
      <c r="J692" s="30">
        <v>0.85641682618276993</v>
      </c>
      <c r="K692" s="31">
        <v>120.45377072450653</v>
      </c>
    </row>
    <row r="693" spans="8:11" x14ac:dyDescent="0.35">
      <c r="H693">
        <v>689</v>
      </c>
      <c r="I693" s="30">
        <v>1.2650194068823815</v>
      </c>
      <c r="J693" s="30">
        <v>0.8422987992015919</v>
      </c>
      <c r="K693" s="31">
        <v>114.59614953984423</v>
      </c>
    </row>
    <row r="694" spans="8:11" x14ac:dyDescent="0.35">
      <c r="H694">
        <v>690</v>
      </c>
      <c r="I694" s="30">
        <v>1.26914677629609</v>
      </c>
      <c r="J694" s="30">
        <v>0.91266362934089762</v>
      </c>
      <c r="K694" s="31">
        <v>114.9703377454491</v>
      </c>
    </row>
    <row r="695" spans="8:11" x14ac:dyDescent="0.35">
      <c r="H695">
        <v>691</v>
      </c>
      <c r="I695" s="30">
        <v>1.1954725997095028</v>
      </c>
      <c r="J695" s="30">
        <v>1.3124221930666926</v>
      </c>
      <c r="K695" s="31">
        <v>108.29712963256353</v>
      </c>
    </row>
    <row r="696" spans="8:11" x14ac:dyDescent="0.35">
      <c r="H696">
        <v>692</v>
      </c>
      <c r="I696" s="30">
        <v>1.1763611409035015</v>
      </c>
      <c r="J696" s="30">
        <v>1.0159333443015941</v>
      </c>
      <c r="K696" s="31">
        <v>106.56510612237953</v>
      </c>
    </row>
    <row r="697" spans="8:11" x14ac:dyDescent="0.35">
      <c r="H697">
        <v>693</v>
      </c>
      <c r="I697" s="30">
        <v>1.0380292509164395</v>
      </c>
      <c r="J697" s="30">
        <v>1.1514960502633644</v>
      </c>
      <c r="K697" s="31">
        <v>94.033791085861651</v>
      </c>
    </row>
    <row r="698" spans="8:11" x14ac:dyDescent="0.35">
      <c r="H698">
        <v>694</v>
      </c>
      <c r="I698" s="30">
        <v>0.92089822983923209</v>
      </c>
      <c r="J698" s="30">
        <v>0.89023350598765649</v>
      </c>
      <c r="K698" s="31">
        <v>83.421940691213578</v>
      </c>
    </row>
    <row r="699" spans="8:11" x14ac:dyDescent="0.35">
      <c r="H699">
        <v>695</v>
      </c>
      <c r="I699" s="30">
        <v>1.2439026237607922</v>
      </c>
      <c r="J699" s="30">
        <v>1.1135880230311337</v>
      </c>
      <c r="K699" s="31">
        <v>112.68404926477935</v>
      </c>
    </row>
    <row r="700" spans="8:11" x14ac:dyDescent="0.35">
      <c r="H700">
        <v>696</v>
      </c>
      <c r="I700" s="30">
        <v>0.93848637563433113</v>
      </c>
      <c r="J700" s="30">
        <v>1.3577038227035985</v>
      </c>
      <c r="K700" s="31">
        <v>85.016475582205402</v>
      </c>
    </row>
    <row r="701" spans="8:11" x14ac:dyDescent="0.35">
      <c r="H701">
        <v>697</v>
      </c>
      <c r="I701" s="30">
        <v>1.1415790738011125</v>
      </c>
      <c r="J701" s="30">
        <v>0.9701105813800176</v>
      </c>
      <c r="K701" s="31">
        <v>103.41400682488826</v>
      </c>
    </row>
    <row r="702" spans="8:11" x14ac:dyDescent="0.35">
      <c r="H702">
        <v>698</v>
      </c>
      <c r="I702" s="30">
        <v>1.2899718258535819</v>
      </c>
      <c r="J702" s="30">
        <v>1.1194477522010227</v>
      </c>
      <c r="K702" s="31">
        <v>116.85753578176518</v>
      </c>
    </row>
    <row r="703" spans="8:11" x14ac:dyDescent="0.35">
      <c r="H703">
        <v>699</v>
      </c>
      <c r="I703" s="30">
        <v>1.2170177775203257</v>
      </c>
      <c r="J703" s="30">
        <v>1.1190396665314752</v>
      </c>
      <c r="K703" s="31">
        <v>110.24852791546442</v>
      </c>
    </row>
    <row r="704" spans="8:11" x14ac:dyDescent="0.35">
      <c r="H704">
        <v>700</v>
      </c>
      <c r="I704" s="30">
        <v>1.1234502693230795</v>
      </c>
      <c r="J704" s="30">
        <v>1.1875795399896787</v>
      </c>
      <c r="K704" s="31">
        <v>101.77227970299482</v>
      </c>
    </row>
    <row r="705" spans="8:11" x14ac:dyDescent="0.35">
      <c r="H705">
        <v>701</v>
      </c>
      <c r="I705" s="30">
        <v>0.80913498821700347</v>
      </c>
      <c r="J705" s="30">
        <v>0.8787748532927675</v>
      </c>
      <c r="K705" s="31">
        <v>73.297110549996248</v>
      </c>
    </row>
    <row r="706" spans="8:11" x14ac:dyDescent="0.35">
      <c r="H706">
        <v>702</v>
      </c>
      <c r="I706" s="30">
        <v>1.2231118177593299</v>
      </c>
      <c r="J706" s="30">
        <v>1.0982700668173191</v>
      </c>
      <c r="K706" s="31">
        <v>110.80054287567692</v>
      </c>
    </row>
    <row r="707" spans="8:11" x14ac:dyDescent="0.35">
      <c r="H707">
        <v>703</v>
      </c>
      <c r="I707" s="30">
        <v>1.1784441038162423</v>
      </c>
      <c r="J707" s="30">
        <v>1.2050713819587713</v>
      </c>
      <c r="K707" s="31">
        <v>106.75428420811218</v>
      </c>
    </row>
    <row r="708" spans="8:11" x14ac:dyDescent="0.35">
      <c r="H708">
        <v>704</v>
      </c>
      <c r="I708" s="30">
        <v>1.1453552861024017</v>
      </c>
      <c r="J708" s="30">
        <v>1.246698039957975</v>
      </c>
      <c r="K708" s="31">
        <v>103.75680905060908</v>
      </c>
    </row>
    <row r="709" spans="8:11" x14ac:dyDescent="0.35">
      <c r="H709">
        <v>705</v>
      </c>
      <c r="I709" s="30">
        <v>0.94796277644331783</v>
      </c>
      <c r="J709" s="30">
        <v>0.88943907800829125</v>
      </c>
      <c r="K709" s="31">
        <v>85.87375180897476</v>
      </c>
    </row>
    <row r="710" spans="8:11" x14ac:dyDescent="0.35">
      <c r="H710">
        <v>706</v>
      </c>
      <c r="I710" s="30">
        <v>1.2913838272837679</v>
      </c>
      <c r="J710" s="30">
        <v>1.221951009154935</v>
      </c>
      <c r="K710" s="31">
        <v>116.98568356056384</v>
      </c>
    </row>
    <row r="711" spans="8:11" x14ac:dyDescent="0.35">
      <c r="H711">
        <v>707</v>
      </c>
      <c r="I711" s="30">
        <v>1.1634388569540055</v>
      </c>
      <c r="J711" s="30">
        <v>1.04851443003585</v>
      </c>
      <c r="K711" s="31">
        <v>105.39455373263519</v>
      </c>
    </row>
    <row r="712" spans="8:11" x14ac:dyDescent="0.35">
      <c r="H712">
        <v>708</v>
      </c>
      <c r="I712" s="30">
        <v>1.2071382484347075</v>
      </c>
      <c r="J712" s="30">
        <v>1.0457671087627425</v>
      </c>
      <c r="K712" s="31">
        <v>109.35333349830316</v>
      </c>
    </row>
    <row r="713" spans="8:11" x14ac:dyDescent="0.35">
      <c r="H713">
        <v>709</v>
      </c>
      <c r="I713" s="30">
        <v>1.2914470145940973</v>
      </c>
      <c r="J713" s="30">
        <v>1.2295575202132534</v>
      </c>
      <c r="K713" s="31">
        <v>116.99142350300275</v>
      </c>
    </row>
    <row r="714" spans="8:11" x14ac:dyDescent="0.35">
      <c r="H714">
        <v>710</v>
      </c>
      <c r="I714" s="30">
        <v>1.1769568272472766</v>
      </c>
      <c r="J714" s="30">
        <v>0.97458160941116401</v>
      </c>
      <c r="K714" s="31">
        <v>106.61894049840761</v>
      </c>
    </row>
    <row r="715" spans="8:11" x14ac:dyDescent="0.35">
      <c r="H715">
        <v>711</v>
      </c>
      <c r="I715" s="30">
        <v>1.2791992576701183</v>
      </c>
      <c r="J715" s="30">
        <v>1.1400276733038472</v>
      </c>
      <c r="K715" s="31">
        <v>115.88168418506307</v>
      </c>
    </row>
    <row r="716" spans="8:11" x14ac:dyDescent="0.35">
      <c r="H716">
        <v>712</v>
      </c>
      <c r="I716" s="30">
        <v>1.1518849459423033</v>
      </c>
      <c r="J716" s="30">
        <v>0.91891211895845526</v>
      </c>
      <c r="K716" s="31">
        <v>104.34745154754619</v>
      </c>
    </row>
    <row r="717" spans="8:11" x14ac:dyDescent="0.35">
      <c r="H717">
        <v>713</v>
      </c>
      <c r="I717" s="30">
        <v>1.3405198763611914</v>
      </c>
      <c r="J717" s="30">
        <v>1.2275460134584111</v>
      </c>
      <c r="K717" s="31">
        <v>121.43699692037745</v>
      </c>
    </row>
    <row r="718" spans="8:11" x14ac:dyDescent="0.35">
      <c r="H718">
        <v>714</v>
      </c>
      <c r="I718" s="30">
        <v>1.2576778326761833</v>
      </c>
      <c r="J718" s="30">
        <v>1.0440643728243733</v>
      </c>
      <c r="K718" s="31">
        <v>113.93177860329727</v>
      </c>
    </row>
    <row r="719" spans="8:11" x14ac:dyDescent="0.35">
      <c r="H719">
        <v>715</v>
      </c>
      <c r="I719" s="30">
        <v>1.1613483194653533</v>
      </c>
      <c r="J719" s="30">
        <v>1.1290037942191382</v>
      </c>
      <c r="K719" s="31">
        <v>105.2053801806711</v>
      </c>
    </row>
    <row r="720" spans="8:11" x14ac:dyDescent="0.35">
      <c r="H720">
        <v>716</v>
      </c>
      <c r="I720" s="30">
        <v>1.0453637159297586</v>
      </c>
      <c r="J720" s="30">
        <v>1.1181168103502723</v>
      </c>
      <c r="K720" s="31">
        <v>94.698149797978033</v>
      </c>
    </row>
    <row r="721" spans="8:11" x14ac:dyDescent="0.35">
      <c r="H721">
        <v>717</v>
      </c>
      <c r="I721" s="30">
        <v>1.362988538040462</v>
      </c>
      <c r="J721" s="30">
        <v>1.2380675777933274</v>
      </c>
      <c r="K721" s="31">
        <v>123.47248515552525</v>
      </c>
    </row>
    <row r="722" spans="8:11" x14ac:dyDescent="0.35">
      <c r="H722">
        <v>718</v>
      </c>
      <c r="I722" s="30">
        <v>1.1503858834020562</v>
      </c>
      <c r="J722" s="30">
        <v>1.0284833286728894</v>
      </c>
      <c r="K722" s="31">
        <v>104.21200936650145</v>
      </c>
    </row>
    <row r="723" spans="8:11" x14ac:dyDescent="0.35">
      <c r="H723">
        <v>719</v>
      </c>
      <c r="I723" s="30">
        <v>1.0225539498206375</v>
      </c>
      <c r="J723" s="30">
        <v>0.9811235935473841</v>
      </c>
      <c r="K723" s="31">
        <v>92.631394241087207</v>
      </c>
    </row>
    <row r="724" spans="8:11" x14ac:dyDescent="0.35">
      <c r="H724">
        <v>720</v>
      </c>
      <c r="I724" s="30">
        <v>0.94632980424073876</v>
      </c>
      <c r="J724" s="30">
        <v>1.3023005893950375</v>
      </c>
      <c r="K724" s="31">
        <v>85.72692520919702</v>
      </c>
    </row>
    <row r="725" spans="8:11" x14ac:dyDescent="0.35">
      <c r="H725">
        <v>721</v>
      </c>
      <c r="I725" s="30">
        <v>1.2423054522521515</v>
      </c>
      <c r="J725" s="30">
        <v>0.82497004919966532</v>
      </c>
      <c r="K725" s="31">
        <v>112.5383839518086</v>
      </c>
    </row>
    <row r="726" spans="8:11" x14ac:dyDescent="0.35">
      <c r="H726">
        <v>722</v>
      </c>
      <c r="I726" s="30">
        <v>1.205017489040906</v>
      </c>
      <c r="J726" s="30">
        <v>0.94416172622888928</v>
      </c>
      <c r="K726" s="31">
        <v>109.16089153027798</v>
      </c>
    </row>
    <row r="727" spans="8:11" x14ac:dyDescent="0.35">
      <c r="H727">
        <v>723</v>
      </c>
      <c r="I727" s="30">
        <v>1.0038610498090312</v>
      </c>
      <c r="J727" s="30">
        <v>0.94802097089116932</v>
      </c>
      <c r="K727" s="31">
        <v>90.937868413372158</v>
      </c>
    </row>
    <row r="728" spans="8:11" x14ac:dyDescent="0.35">
      <c r="H728">
        <v>724</v>
      </c>
      <c r="I728" s="30">
        <v>1.0234983248702929</v>
      </c>
      <c r="J728" s="30">
        <v>1.1879977536998245</v>
      </c>
      <c r="K728" s="31">
        <v>92.717497494120892</v>
      </c>
    </row>
    <row r="729" spans="8:11" x14ac:dyDescent="0.35">
      <c r="H729">
        <v>725</v>
      </c>
      <c r="I729" s="30">
        <v>1.2341550654318139</v>
      </c>
      <c r="J729" s="30">
        <v>0.86359891803951061</v>
      </c>
      <c r="K729" s="31">
        <v>111.80019761328707</v>
      </c>
    </row>
    <row r="730" spans="8:11" x14ac:dyDescent="0.35">
      <c r="H730">
        <v>726</v>
      </c>
      <c r="I730" s="30">
        <v>1.0731768392254903</v>
      </c>
      <c r="J730" s="30">
        <v>1.1691816126785919</v>
      </c>
      <c r="K730" s="31">
        <v>97.217899886862781</v>
      </c>
    </row>
    <row r="731" spans="8:11" x14ac:dyDescent="0.35">
      <c r="H731">
        <v>727</v>
      </c>
      <c r="I731" s="30">
        <v>1.1146960006717872</v>
      </c>
      <c r="J731" s="30">
        <v>1.0719968151015449</v>
      </c>
      <c r="K731" s="31">
        <v>100.97893668580194</v>
      </c>
    </row>
    <row r="732" spans="8:11" x14ac:dyDescent="0.35">
      <c r="H732">
        <v>728</v>
      </c>
      <c r="I732" s="30">
        <v>1.282323835598399</v>
      </c>
      <c r="J732" s="30">
        <v>1.1615292826775381</v>
      </c>
      <c r="K732" s="31">
        <v>116.16479437787247</v>
      </c>
    </row>
    <row r="733" spans="8:11" x14ac:dyDescent="0.35">
      <c r="H733">
        <v>729</v>
      </c>
      <c r="I733" s="30">
        <v>1.1478445245152016</v>
      </c>
      <c r="J733" s="30">
        <v>0.90621474087934906</v>
      </c>
      <c r="K733" s="31">
        <v>103.9813769147856</v>
      </c>
    </row>
    <row r="734" spans="8:11" x14ac:dyDescent="0.35">
      <c r="H734">
        <v>730</v>
      </c>
      <c r="I734" s="30">
        <v>1.3457577128270142</v>
      </c>
      <c r="J734" s="30">
        <v>1.0483363912199639</v>
      </c>
      <c r="K734" s="31">
        <v>121.91106733389047</v>
      </c>
    </row>
    <row r="735" spans="8:11" x14ac:dyDescent="0.35">
      <c r="H735">
        <v>731</v>
      </c>
      <c r="I735" s="30">
        <v>1.1942636419416286</v>
      </c>
      <c r="J735" s="30">
        <v>1.1347943998973999</v>
      </c>
      <c r="K735" s="31">
        <v>108.18723822056768</v>
      </c>
    </row>
    <row r="736" spans="8:11" x14ac:dyDescent="0.35">
      <c r="H736">
        <v>732</v>
      </c>
      <c r="I736" s="30">
        <v>1.2007628825774643</v>
      </c>
      <c r="J736" s="30">
        <v>1.1278170975445743</v>
      </c>
      <c r="K736" s="31">
        <v>108.77599637890012</v>
      </c>
    </row>
    <row r="737" spans="8:11" x14ac:dyDescent="0.35">
      <c r="H737">
        <v>733</v>
      </c>
      <c r="I737" s="30">
        <v>1.0059994264110002</v>
      </c>
      <c r="J737" s="30">
        <v>1.1339463773326359</v>
      </c>
      <c r="K737" s="31">
        <v>91.132123820877197</v>
      </c>
    </row>
    <row r="738" spans="8:11" x14ac:dyDescent="0.35">
      <c r="H738">
        <v>734</v>
      </c>
      <c r="I738" s="30">
        <v>1.073659895929874</v>
      </c>
      <c r="J738" s="30">
        <v>1.0590435858798817</v>
      </c>
      <c r="K738" s="31">
        <v>97.261384501396478</v>
      </c>
    </row>
    <row r="739" spans="8:11" x14ac:dyDescent="0.35">
      <c r="H739">
        <v>735</v>
      </c>
      <c r="I739" s="30">
        <v>1.0514559732262632</v>
      </c>
      <c r="J739" s="30">
        <v>0.95735953826324727</v>
      </c>
      <c r="K739" s="31">
        <v>95.24958945942079</v>
      </c>
    </row>
    <row r="740" spans="8:11" x14ac:dyDescent="0.35">
      <c r="H740">
        <v>736</v>
      </c>
      <c r="I740" s="30">
        <v>1.3809840904261248</v>
      </c>
      <c r="J740" s="30">
        <v>0.97834256258975638</v>
      </c>
      <c r="K740" s="31">
        <v>125.10206110852583</v>
      </c>
    </row>
    <row r="741" spans="8:11" x14ac:dyDescent="0.35">
      <c r="H741">
        <v>737</v>
      </c>
      <c r="I741" s="30">
        <v>1.2848923911746368</v>
      </c>
      <c r="J741" s="30">
        <v>0.96463347138754418</v>
      </c>
      <c r="K741" s="31">
        <v>116.39693776469863</v>
      </c>
    </row>
    <row r="742" spans="8:11" x14ac:dyDescent="0.35">
      <c r="H742">
        <v>738</v>
      </c>
      <c r="I742" s="30">
        <v>1.1249423125912621</v>
      </c>
      <c r="J742" s="30">
        <v>1.0823142866833257</v>
      </c>
      <c r="K742" s="31">
        <v>101.90719168147365</v>
      </c>
    </row>
    <row r="743" spans="8:11" x14ac:dyDescent="0.35">
      <c r="H743">
        <v>739</v>
      </c>
      <c r="I743" s="30">
        <v>1.169470553484308</v>
      </c>
      <c r="J743" s="30">
        <v>1.0307669169550222</v>
      </c>
      <c r="K743" s="31">
        <v>105.94092237630456</v>
      </c>
    </row>
    <row r="744" spans="8:11" x14ac:dyDescent="0.35">
      <c r="H744">
        <v>740</v>
      </c>
      <c r="I744" s="30">
        <v>1.2558038872677701</v>
      </c>
      <c r="J744" s="30">
        <v>1.0854259459234001</v>
      </c>
      <c r="K744" s="31">
        <v>113.7621286420007</v>
      </c>
    </row>
    <row r="745" spans="8:11" x14ac:dyDescent="0.35">
      <c r="H745">
        <v>741</v>
      </c>
      <c r="I745" s="30">
        <v>1.2775731143753537</v>
      </c>
      <c r="J745" s="30">
        <v>1.0887159100087673</v>
      </c>
      <c r="K745" s="31">
        <v>115.73424129422878</v>
      </c>
    </row>
    <row r="746" spans="8:11" x14ac:dyDescent="0.35">
      <c r="H746">
        <v>742</v>
      </c>
      <c r="I746" s="30">
        <v>1.0007501598629678</v>
      </c>
      <c r="J746" s="30">
        <v>1.0727673112662333</v>
      </c>
      <c r="K746" s="31">
        <v>90.656429457592736</v>
      </c>
    </row>
    <row r="747" spans="8:11" x14ac:dyDescent="0.35">
      <c r="H747">
        <v>743</v>
      </c>
      <c r="I747" s="30">
        <v>1.2935705409150289</v>
      </c>
      <c r="J747" s="30">
        <v>0.74399509292427002</v>
      </c>
      <c r="K747" s="31">
        <v>117.18214874490103</v>
      </c>
    </row>
    <row r="748" spans="8:11" x14ac:dyDescent="0.35">
      <c r="H748">
        <v>744</v>
      </c>
      <c r="I748" s="30">
        <v>1.1446292951140229</v>
      </c>
      <c r="J748" s="30">
        <v>1.1428748259673691</v>
      </c>
      <c r="K748" s="31">
        <v>103.69081431039011</v>
      </c>
    </row>
    <row r="749" spans="8:11" x14ac:dyDescent="0.35">
      <c r="H749">
        <v>745</v>
      </c>
      <c r="I749" s="30">
        <v>1.1634738954478256</v>
      </c>
      <c r="J749" s="30">
        <v>0.99506140996414039</v>
      </c>
      <c r="K749" s="31">
        <v>105.39756885999573</v>
      </c>
    </row>
    <row r="750" spans="8:11" x14ac:dyDescent="0.35">
      <c r="H750">
        <v>746</v>
      </c>
      <c r="I750" s="30">
        <v>1.1728344092729688</v>
      </c>
      <c r="J750" s="30">
        <v>1.0350919590499812</v>
      </c>
      <c r="K750" s="31">
        <v>106.24567125056139</v>
      </c>
    </row>
    <row r="751" spans="8:11" x14ac:dyDescent="0.35">
      <c r="H751">
        <v>747</v>
      </c>
      <c r="I751" s="30">
        <v>1.2126418868668323</v>
      </c>
      <c r="J751" s="30">
        <v>0.92762954015850629</v>
      </c>
      <c r="K751" s="31">
        <v>109.85153753773312</v>
      </c>
    </row>
    <row r="752" spans="8:11" x14ac:dyDescent="0.35">
      <c r="H752">
        <v>748</v>
      </c>
      <c r="I752" s="30">
        <v>1.1609716577483273</v>
      </c>
      <c r="J752" s="30">
        <v>1.0750847294103132</v>
      </c>
      <c r="K752" s="31">
        <v>105.17111996661855</v>
      </c>
    </row>
    <row r="753" spans="8:11" x14ac:dyDescent="0.35">
      <c r="H753">
        <v>749</v>
      </c>
      <c r="I753" s="30">
        <v>0.97643457902563879</v>
      </c>
      <c r="J753" s="30">
        <v>1.3201178914172504</v>
      </c>
      <c r="K753" s="31">
        <v>88.454190039515481</v>
      </c>
    </row>
    <row r="754" spans="8:11" x14ac:dyDescent="0.35">
      <c r="H754">
        <v>750</v>
      </c>
      <c r="I754" s="30">
        <v>1.0422759279238898</v>
      </c>
      <c r="J754" s="30">
        <v>1.1953799021113445</v>
      </c>
      <c r="K754" s="31">
        <v>94.418602333635377</v>
      </c>
    </row>
    <row r="755" spans="8:11" x14ac:dyDescent="0.35">
      <c r="H755">
        <v>751</v>
      </c>
      <c r="I755" s="30">
        <v>1.3973480022473193</v>
      </c>
      <c r="J755" s="30">
        <v>1.1315629022595426</v>
      </c>
      <c r="K755" s="31">
        <v>126.58491991293123</v>
      </c>
    </row>
    <row r="756" spans="8:11" x14ac:dyDescent="0.35">
      <c r="H756">
        <v>752</v>
      </c>
      <c r="I756" s="30">
        <v>1.0617398972340981</v>
      </c>
      <c r="J756" s="30">
        <v>1.1966748442360051</v>
      </c>
      <c r="K756" s="31">
        <v>96.181872701319222</v>
      </c>
    </row>
    <row r="757" spans="8:11" x14ac:dyDescent="0.35">
      <c r="H757">
        <v>753</v>
      </c>
      <c r="I757" s="30">
        <v>1.19139253914467</v>
      </c>
      <c r="J757" s="30">
        <v>1.1253468235921076</v>
      </c>
      <c r="K757" s="31">
        <v>107.92711812977963</v>
      </c>
    </row>
    <row r="758" spans="8:11" x14ac:dyDescent="0.35">
      <c r="H758">
        <v>754</v>
      </c>
      <c r="I758" s="30">
        <v>1.0833080950739151</v>
      </c>
      <c r="J758" s="30">
        <v>0.89397605773592215</v>
      </c>
      <c r="K758" s="31">
        <v>98.134886748032059</v>
      </c>
    </row>
    <row r="759" spans="8:11" x14ac:dyDescent="0.35">
      <c r="H759">
        <v>755</v>
      </c>
      <c r="I759" s="30">
        <v>1.0628697390818098</v>
      </c>
      <c r="J759" s="30">
        <v>1.0425215611234386</v>
      </c>
      <c r="K759" s="31">
        <v>96.283842999796889</v>
      </c>
    </row>
    <row r="760" spans="8:11" x14ac:dyDescent="0.35">
      <c r="H760">
        <v>756</v>
      </c>
      <c r="I760" s="30">
        <v>1.2495523130951558</v>
      </c>
      <c r="J760" s="30">
        <v>0.7242579509559891</v>
      </c>
      <c r="K760" s="31">
        <v>113.19436366366193</v>
      </c>
    </row>
    <row r="761" spans="8:11" x14ac:dyDescent="0.35">
      <c r="H761">
        <v>757</v>
      </c>
      <c r="I761" s="30">
        <v>1.2301999287644951</v>
      </c>
      <c r="J761" s="30">
        <v>1.0618888452474957</v>
      </c>
      <c r="K761" s="31">
        <v>111.44256768111067</v>
      </c>
    </row>
    <row r="762" spans="8:11" x14ac:dyDescent="0.35">
      <c r="H762">
        <v>758</v>
      </c>
      <c r="I762" s="30">
        <v>1.1250182714617325</v>
      </c>
      <c r="J762" s="30">
        <v>0.9765546351284643</v>
      </c>
      <c r="K762" s="31">
        <v>101.91376224548148</v>
      </c>
    </row>
    <row r="763" spans="8:11" x14ac:dyDescent="0.35">
      <c r="H763">
        <v>759</v>
      </c>
      <c r="I763" s="30">
        <v>1.2856217696749743</v>
      </c>
      <c r="J763" s="30">
        <v>1.1109431596674459</v>
      </c>
      <c r="K763" s="31">
        <v>116.46343702197697</v>
      </c>
    </row>
    <row r="764" spans="8:11" x14ac:dyDescent="0.35">
      <c r="H764">
        <v>760</v>
      </c>
      <c r="I764" s="30">
        <v>1.296628507117628</v>
      </c>
      <c r="J764" s="30">
        <v>0.92699786851720023</v>
      </c>
      <c r="K764" s="31">
        <v>117.4599978667254</v>
      </c>
    </row>
    <row r="765" spans="8:11" x14ac:dyDescent="0.35">
      <c r="H765">
        <v>761</v>
      </c>
      <c r="I765" s="30">
        <v>1.1198008761153115</v>
      </c>
      <c r="J765" s="30">
        <v>1.011431316853719</v>
      </c>
      <c r="K765" s="31">
        <v>101.44122090165743</v>
      </c>
    </row>
    <row r="766" spans="8:11" x14ac:dyDescent="0.35">
      <c r="H766">
        <v>762</v>
      </c>
      <c r="I766" s="30">
        <v>0.97766767435337631</v>
      </c>
      <c r="J766" s="30">
        <v>1.1468521821280071</v>
      </c>
      <c r="K766" s="31">
        <v>88.565542525874562</v>
      </c>
    </row>
    <row r="767" spans="8:11" x14ac:dyDescent="0.35">
      <c r="H767">
        <v>763</v>
      </c>
      <c r="I767" s="30">
        <v>1.2395481551638567</v>
      </c>
      <c r="J767" s="30">
        <v>0.98437372387590827</v>
      </c>
      <c r="K767" s="31">
        <v>112.28920604956119</v>
      </c>
    </row>
    <row r="768" spans="8:11" x14ac:dyDescent="0.35">
      <c r="H768">
        <v>764</v>
      </c>
      <c r="I768" s="30">
        <v>1.1475524604731804</v>
      </c>
      <c r="J768" s="30">
        <v>1.0740618964981452</v>
      </c>
      <c r="K768" s="31">
        <v>103.95545381193575</v>
      </c>
    </row>
    <row r="769" spans="8:11" x14ac:dyDescent="0.35">
      <c r="H769">
        <v>765</v>
      </c>
      <c r="I769" s="30">
        <v>1.0575038412337463</v>
      </c>
      <c r="J769" s="30">
        <v>1.0714422794904608</v>
      </c>
      <c r="K769" s="31">
        <v>95.79781936933783</v>
      </c>
    </row>
    <row r="770" spans="8:11" x14ac:dyDescent="0.35">
      <c r="H770">
        <v>766</v>
      </c>
      <c r="I770" s="30">
        <v>1.21125486267523</v>
      </c>
      <c r="J770" s="30">
        <v>1.2918454332155367</v>
      </c>
      <c r="K770" s="31">
        <v>109.72682870579818</v>
      </c>
    </row>
    <row r="771" spans="8:11" x14ac:dyDescent="0.35">
      <c r="H771">
        <v>767</v>
      </c>
      <c r="I771" s="30">
        <v>1.0540208223595919</v>
      </c>
      <c r="J771" s="30">
        <v>1.1523499631172458</v>
      </c>
      <c r="K771" s="31">
        <v>95.482491376775087</v>
      </c>
    </row>
    <row r="772" spans="8:11" x14ac:dyDescent="0.35">
      <c r="H772">
        <v>768</v>
      </c>
      <c r="I772" s="30">
        <v>1.0360403873960065</v>
      </c>
      <c r="J772" s="30">
        <v>1.0328731926280779</v>
      </c>
      <c r="K772" s="31">
        <v>93.853307577796073</v>
      </c>
    </row>
    <row r="773" spans="8:11" x14ac:dyDescent="0.35">
      <c r="H773">
        <v>769</v>
      </c>
      <c r="I773" s="30">
        <v>1.2142381907470514</v>
      </c>
      <c r="J773" s="30">
        <v>0.99171173629259657</v>
      </c>
      <c r="K773" s="31">
        <v>109.99636514980024</v>
      </c>
    </row>
    <row r="774" spans="8:11" x14ac:dyDescent="0.35">
      <c r="H774">
        <v>770</v>
      </c>
      <c r="I774" s="30">
        <v>1.2000896558626184</v>
      </c>
      <c r="J774" s="30">
        <v>1.2556236473437608</v>
      </c>
      <c r="K774" s="31">
        <v>108.7152880472733</v>
      </c>
    </row>
    <row r="775" spans="8:11" x14ac:dyDescent="0.35">
      <c r="H775">
        <v>771</v>
      </c>
      <c r="I775" s="30">
        <v>1.036486860056183</v>
      </c>
      <c r="J775" s="30">
        <v>1.2458593000747156</v>
      </c>
      <c r="K775" s="31">
        <v>93.894268002221125</v>
      </c>
    </row>
    <row r="776" spans="8:11" x14ac:dyDescent="0.35">
      <c r="H776">
        <v>772</v>
      </c>
      <c r="I776" s="30">
        <v>1.1135403293443982</v>
      </c>
      <c r="J776" s="30">
        <v>0.88546345494629797</v>
      </c>
      <c r="K776" s="31">
        <v>100.87363274512877</v>
      </c>
    </row>
    <row r="777" spans="8:11" x14ac:dyDescent="0.35">
      <c r="H777">
        <v>773</v>
      </c>
      <c r="I777" s="30">
        <v>0.96367283563112505</v>
      </c>
      <c r="J777" s="30">
        <v>0.97084126073841737</v>
      </c>
      <c r="K777" s="31">
        <v>87.297240192375313</v>
      </c>
    </row>
    <row r="778" spans="8:11" x14ac:dyDescent="0.35">
      <c r="H778">
        <v>774</v>
      </c>
      <c r="I778" s="30">
        <v>1.0862252542115376</v>
      </c>
      <c r="J778" s="30">
        <v>1.0768822971415606</v>
      </c>
      <c r="K778" s="31">
        <v>98.399746026768469</v>
      </c>
    </row>
    <row r="779" spans="8:11" x14ac:dyDescent="0.35">
      <c r="H779">
        <v>775</v>
      </c>
      <c r="I779" s="30">
        <v>1.4026177512143101</v>
      </c>
      <c r="J779" s="30">
        <v>1.0553800364213903</v>
      </c>
      <c r="K779" s="31">
        <v>127.06211561685822</v>
      </c>
    </row>
    <row r="780" spans="8:11" x14ac:dyDescent="0.35">
      <c r="H780">
        <v>776</v>
      </c>
      <c r="I780" s="30">
        <v>1.0365666227023644</v>
      </c>
      <c r="J780" s="30">
        <v>1.1014431957326625</v>
      </c>
      <c r="K780" s="31">
        <v>93.901167077680782</v>
      </c>
    </row>
    <row r="781" spans="8:11" x14ac:dyDescent="0.35">
      <c r="H781">
        <v>777</v>
      </c>
      <c r="I781" s="30">
        <v>0.88581140219332088</v>
      </c>
      <c r="J781" s="30">
        <v>0.86757408934344926</v>
      </c>
      <c r="K781" s="31">
        <v>80.243285980261007</v>
      </c>
    </row>
    <row r="782" spans="8:11" x14ac:dyDescent="0.35">
      <c r="H782">
        <v>778</v>
      </c>
      <c r="I782" s="30">
        <v>1.2354932574579578</v>
      </c>
      <c r="J782" s="30">
        <v>1.1099926258994226</v>
      </c>
      <c r="K782" s="31">
        <v>111.9222242582466</v>
      </c>
    </row>
    <row r="783" spans="8:11" x14ac:dyDescent="0.35">
      <c r="H783">
        <v>779</v>
      </c>
      <c r="I783" s="30">
        <v>1.3135354161843622</v>
      </c>
      <c r="J783" s="30">
        <v>1.0735946586167289</v>
      </c>
      <c r="K783" s="31">
        <v>118.99207515625625</v>
      </c>
    </row>
    <row r="784" spans="8:11" x14ac:dyDescent="0.35">
      <c r="H784">
        <v>780</v>
      </c>
      <c r="I784" s="30">
        <v>1.173749351861306</v>
      </c>
      <c r="J784" s="30">
        <v>0.96129649090681213</v>
      </c>
      <c r="K784" s="31">
        <v>106.3283268987835</v>
      </c>
    </row>
    <row r="785" spans="8:11" x14ac:dyDescent="0.35">
      <c r="H785">
        <v>781</v>
      </c>
      <c r="I785" s="30">
        <v>1.0023709435724526</v>
      </c>
      <c r="J785" s="30">
        <v>1.0093359803644233</v>
      </c>
      <c r="K785" s="31">
        <v>90.803076593592678</v>
      </c>
    </row>
    <row r="786" spans="8:11" x14ac:dyDescent="0.35">
      <c r="H786">
        <v>782</v>
      </c>
      <c r="I786" s="30">
        <v>1.1278465395081174</v>
      </c>
      <c r="J786" s="30">
        <v>1.0801679866206546</v>
      </c>
      <c r="K786" s="31">
        <v>102.17028386379643</v>
      </c>
    </row>
    <row r="787" spans="8:11" x14ac:dyDescent="0.35">
      <c r="H787">
        <v>783</v>
      </c>
      <c r="I787" s="30">
        <v>1.3287869232610254</v>
      </c>
      <c r="J787" s="30">
        <v>1.1265307506724067</v>
      </c>
      <c r="K787" s="31">
        <v>120.37386589388599</v>
      </c>
    </row>
    <row r="788" spans="8:11" x14ac:dyDescent="0.35">
      <c r="H788">
        <v>784</v>
      </c>
      <c r="I788" s="30">
        <v>1.2106550983208746</v>
      </c>
      <c r="J788" s="30">
        <v>1.1396284971572002</v>
      </c>
      <c r="K788" s="31">
        <v>109.67217424087609</v>
      </c>
    </row>
    <row r="789" spans="8:11" x14ac:dyDescent="0.35">
      <c r="H789">
        <v>785</v>
      </c>
      <c r="I789" s="30">
        <v>1.1027503126931431</v>
      </c>
      <c r="J789" s="30">
        <v>0.87671904121376631</v>
      </c>
      <c r="K789" s="31">
        <v>99.896115432417687</v>
      </c>
    </row>
    <row r="790" spans="8:11" x14ac:dyDescent="0.35">
      <c r="H790">
        <v>786</v>
      </c>
      <c r="I790" s="30">
        <v>1.2309721146524013</v>
      </c>
      <c r="J790" s="30">
        <v>1.1662944257937504</v>
      </c>
      <c r="K790" s="31">
        <v>111.51278277877988</v>
      </c>
    </row>
    <row r="791" spans="8:11" x14ac:dyDescent="0.35">
      <c r="H791">
        <v>787</v>
      </c>
      <c r="I791" s="30">
        <v>0.94895406630680923</v>
      </c>
      <c r="J791" s="30">
        <v>1.0028010468237438</v>
      </c>
      <c r="K791" s="31">
        <v>85.96394869846516</v>
      </c>
    </row>
    <row r="792" spans="8:11" x14ac:dyDescent="0.35">
      <c r="H792">
        <v>788</v>
      </c>
      <c r="I792" s="30">
        <v>1.3635450722975007</v>
      </c>
      <c r="J792" s="30">
        <v>1.0295877571158947</v>
      </c>
      <c r="K792" s="31">
        <v>123.52239458865837</v>
      </c>
    </row>
    <row r="793" spans="8:11" x14ac:dyDescent="0.35">
      <c r="H793">
        <v>789</v>
      </c>
      <c r="I793" s="30">
        <v>1.0141265412612548</v>
      </c>
      <c r="J793" s="30">
        <v>0.86359811796897734</v>
      </c>
      <c r="K793" s="31">
        <v>91.86751316341882</v>
      </c>
    </row>
    <row r="794" spans="8:11" x14ac:dyDescent="0.35">
      <c r="H794">
        <v>790</v>
      </c>
      <c r="I794" s="30">
        <v>1.1614335029954332</v>
      </c>
      <c r="J794" s="30">
        <v>1.0630026954609346</v>
      </c>
      <c r="K794" s="31">
        <v>105.2129263358464</v>
      </c>
    </row>
    <row r="795" spans="8:11" x14ac:dyDescent="0.35">
      <c r="H795">
        <v>791</v>
      </c>
      <c r="I795" s="30">
        <v>1.2323328242633689</v>
      </c>
      <c r="J795" s="30">
        <v>1.1048036086797648</v>
      </c>
      <c r="K795" s="31">
        <v>111.63590316297115</v>
      </c>
    </row>
    <row r="796" spans="8:11" x14ac:dyDescent="0.35">
      <c r="H796">
        <v>792</v>
      </c>
      <c r="I796" s="30">
        <v>1.0660078684571457</v>
      </c>
      <c r="J796" s="30">
        <v>1.1257189326787025</v>
      </c>
      <c r="K796" s="31">
        <v>96.568350515358915</v>
      </c>
    </row>
    <row r="797" spans="8:11" x14ac:dyDescent="0.35">
      <c r="H797">
        <v>793</v>
      </c>
      <c r="I797" s="30">
        <v>1.2066453119519147</v>
      </c>
      <c r="J797" s="30">
        <v>1.225379525848882</v>
      </c>
      <c r="K797" s="31">
        <v>109.30911285758461</v>
      </c>
    </row>
    <row r="798" spans="8:11" x14ac:dyDescent="0.35">
      <c r="H798">
        <v>794</v>
      </c>
      <c r="I798" s="30">
        <v>1.3373653141571582</v>
      </c>
      <c r="J798" s="30">
        <v>1.1084675035417595</v>
      </c>
      <c r="K798" s="31">
        <v>121.15094912937531</v>
      </c>
    </row>
    <row r="799" spans="8:11" x14ac:dyDescent="0.35">
      <c r="H799">
        <v>795</v>
      </c>
      <c r="I799" s="30">
        <v>1.0806354528746103</v>
      </c>
      <c r="J799" s="30">
        <v>1.1381190631623919</v>
      </c>
      <c r="K799" s="31">
        <v>97.893513409208666</v>
      </c>
    </row>
    <row r="800" spans="8:11" x14ac:dyDescent="0.35">
      <c r="H800">
        <v>796</v>
      </c>
      <c r="I800" s="30">
        <v>1.1446065441624635</v>
      </c>
      <c r="J800" s="30">
        <v>1.0099354164454748</v>
      </c>
      <c r="K800" s="31">
        <v>103.68839569487528</v>
      </c>
    </row>
    <row r="801" spans="8:11" x14ac:dyDescent="0.35">
      <c r="H801">
        <v>797</v>
      </c>
      <c r="I801" s="30">
        <v>1.2436356242895843</v>
      </c>
      <c r="J801" s="30">
        <v>1.1453077548335779</v>
      </c>
      <c r="K801" s="31">
        <v>112.65993863090884</v>
      </c>
    </row>
    <row r="802" spans="8:11" x14ac:dyDescent="0.35">
      <c r="H802">
        <v>798</v>
      </c>
      <c r="I802" s="30">
        <v>1.2267978519854292</v>
      </c>
      <c r="J802" s="30">
        <v>0.96490087248750944</v>
      </c>
      <c r="K802" s="31">
        <v>111.13407502522695</v>
      </c>
    </row>
    <row r="803" spans="8:11" x14ac:dyDescent="0.35">
      <c r="H803">
        <v>799</v>
      </c>
      <c r="I803" s="30">
        <v>1.0711472229104886</v>
      </c>
      <c r="J803" s="30">
        <v>1.194808906787133</v>
      </c>
      <c r="K803" s="31">
        <v>97.034091128123237</v>
      </c>
    </row>
    <row r="804" spans="8:11" x14ac:dyDescent="0.35">
      <c r="H804">
        <v>800</v>
      </c>
      <c r="I804" s="30">
        <v>1.2926908418139194</v>
      </c>
      <c r="J804" s="30">
        <v>1.0234443061557219</v>
      </c>
      <c r="K804" s="31">
        <v>117.10359499942643</v>
      </c>
    </row>
    <row r="805" spans="8:11" x14ac:dyDescent="0.35">
      <c r="H805">
        <v>801</v>
      </c>
      <c r="I805" s="30">
        <v>1.2641124170118117</v>
      </c>
      <c r="J805" s="30">
        <v>0.97379874057176485</v>
      </c>
      <c r="K805" s="31">
        <v>114.51448182236113</v>
      </c>
    </row>
    <row r="806" spans="8:11" x14ac:dyDescent="0.35">
      <c r="H806">
        <v>802</v>
      </c>
      <c r="I806" s="30">
        <v>1.2787830486137093</v>
      </c>
      <c r="J806" s="30">
        <v>0.96498739013212054</v>
      </c>
      <c r="K806" s="31">
        <v>115.84348526038372</v>
      </c>
    </row>
    <row r="807" spans="8:11" x14ac:dyDescent="0.35">
      <c r="H807">
        <v>803</v>
      </c>
      <c r="I807" s="30">
        <v>1.2610777356873168</v>
      </c>
      <c r="J807" s="30">
        <v>1.0979245662861259</v>
      </c>
      <c r="K807" s="31">
        <v>114.23992633246566</v>
      </c>
    </row>
    <row r="808" spans="8:11" x14ac:dyDescent="0.35">
      <c r="H808">
        <v>804</v>
      </c>
      <c r="I808" s="30">
        <v>1.2550342869033391</v>
      </c>
      <c r="J808" s="30">
        <v>0.95061497537841477</v>
      </c>
      <c r="K808" s="31">
        <v>113.69200386702124</v>
      </c>
    </row>
    <row r="809" spans="8:11" x14ac:dyDescent="0.35">
      <c r="H809">
        <v>805</v>
      </c>
      <c r="I809" s="30">
        <v>1.0256418233210149</v>
      </c>
      <c r="J809" s="30">
        <v>1.043373072908427</v>
      </c>
      <c r="K809" s="31">
        <v>92.911317707866758</v>
      </c>
    </row>
    <row r="810" spans="8:11" x14ac:dyDescent="0.35">
      <c r="H810">
        <v>806</v>
      </c>
      <c r="I810" s="30">
        <v>1.2846994208702875</v>
      </c>
      <c r="J810" s="30">
        <v>1.0189371308051736</v>
      </c>
      <c r="K810" s="31">
        <v>116.37962784575292</v>
      </c>
    </row>
    <row r="811" spans="8:11" x14ac:dyDescent="0.35">
      <c r="H811">
        <v>807</v>
      </c>
      <c r="I811" s="30">
        <v>1.2518144504104369</v>
      </c>
      <c r="J811" s="30">
        <v>0.86956764371673412</v>
      </c>
      <c r="K811" s="31">
        <v>113.40001008771202</v>
      </c>
    </row>
    <row r="812" spans="8:11" x14ac:dyDescent="0.35">
      <c r="H812">
        <v>808</v>
      </c>
      <c r="I812" s="30">
        <v>1.1258439138060961</v>
      </c>
      <c r="J812" s="30">
        <v>0.98743454452389134</v>
      </c>
      <c r="K812" s="31">
        <v>101.9885933417856</v>
      </c>
    </row>
    <row r="813" spans="8:11" x14ac:dyDescent="0.35">
      <c r="H813">
        <v>809</v>
      </c>
      <c r="I813" s="30">
        <v>1.1006751935373829</v>
      </c>
      <c r="J813" s="30">
        <v>1.3743018282498833</v>
      </c>
      <c r="K813" s="31">
        <v>99.70940967662176</v>
      </c>
    </row>
    <row r="814" spans="8:11" x14ac:dyDescent="0.35">
      <c r="H814">
        <v>810</v>
      </c>
      <c r="I814" s="30">
        <v>1.1711657048899444</v>
      </c>
      <c r="J814" s="30">
        <v>1.0926139956656677</v>
      </c>
      <c r="K814" s="31">
        <v>106.09465894667036</v>
      </c>
    </row>
    <row r="815" spans="8:11" x14ac:dyDescent="0.35">
      <c r="H815">
        <v>811</v>
      </c>
      <c r="I815" s="30">
        <v>1.2043569974906754</v>
      </c>
      <c r="J815" s="30">
        <v>1.1067312450851801</v>
      </c>
      <c r="K815" s="31">
        <v>109.1015397099905</v>
      </c>
    </row>
    <row r="816" spans="8:11" x14ac:dyDescent="0.35">
      <c r="H816">
        <v>812</v>
      </c>
      <c r="I816" s="30">
        <v>1.0623474402921997</v>
      </c>
      <c r="J816" s="30">
        <v>1.0820086376478524</v>
      </c>
      <c r="K816" s="31">
        <v>96.236635918302042</v>
      </c>
    </row>
    <row r="817" spans="8:11" x14ac:dyDescent="0.35">
      <c r="H817">
        <v>813</v>
      </c>
      <c r="I817" s="30">
        <v>1.0243594438773214</v>
      </c>
      <c r="J817" s="30">
        <v>1.1564241333672145</v>
      </c>
      <c r="K817" s="31">
        <v>92.795436090105241</v>
      </c>
    </row>
    <row r="818" spans="8:11" x14ac:dyDescent="0.35">
      <c r="H818">
        <v>814</v>
      </c>
      <c r="I818" s="30">
        <v>0.96754471050102386</v>
      </c>
      <c r="J818" s="30">
        <v>1.1720668382801258</v>
      </c>
      <c r="K818" s="31">
        <v>87.64854764501456</v>
      </c>
    </row>
    <row r="819" spans="8:11" x14ac:dyDescent="0.35">
      <c r="H819">
        <v>815</v>
      </c>
      <c r="I819" s="30">
        <v>1.2232918895143201</v>
      </c>
      <c r="J819" s="30">
        <v>1.0686641256301683</v>
      </c>
      <c r="K819" s="31">
        <v>110.81677750862526</v>
      </c>
    </row>
    <row r="820" spans="8:11" x14ac:dyDescent="0.35">
      <c r="H820">
        <v>816</v>
      </c>
      <c r="I820" s="30">
        <v>1.1966020982922398</v>
      </c>
      <c r="J820" s="30">
        <v>1.1130742613612712</v>
      </c>
      <c r="K820" s="31">
        <v>108.39902878840016</v>
      </c>
    </row>
    <row r="821" spans="8:11" x14ac:dyDescent="0.35">
      <c r="H821">
        <v>817</v>
      </c>
      <c r="I821" s="30">
        <v>1.0798460414657773</v>
      </c>
      <c r="J821" s="30">
        <v>0.96128683552646144</v>
      </c>
      <c r="K821" s="31">
        <v>97.821497755640607</v>
      </c>
    </row>
    <row r="822" spans="8:11" x14ac:dyDescent="0.35">
      <c r="H822">
        <v>818</v>
      </c>
      <c r="I822" s="30">
        <v>1.1293038673095164</v>
      </c>
      <c r="J822" s="30">
        <v>1.1231130947117389</v>
      </c>
      <c r="K822" s="31">
        <v>102.302415081232</v>
      </c>
    </row>
    <row r="823" spans="8:11" x14ac:dyDescent="0.35">
      <c r="H823">
        <v>819</v>
      </c>
      <c r="I823" s="30">
        <v>1.340988291319158</v>
      </c>
      <c r="J823" s="30">
        <v>1.0633076606027512</v>
      </c>
      <c r="K823" s="31">
        <v>121.47904062407669</v>
      </c>
    </row>
    <row r="824" spans="8:11" x14ac:dyDescent="0.35">
      <c r="H824">
        <v>820</v>
      </c>
      <c r="I824" s="30">
        <v>1.017373326949212</v>
      </c>
      <c r="J824" s="30">
        <v>1.0780328904544658</v>
      </c>
      <c r="K824" s="31">
        <v>92.162358997970173</v>
      </c>
    </row>
    <row r="825" spans="8:11" x14ac:dyDescent="0.35">
      <c r="H825">
        <v>821</v>
      </c>
      <c r="I825" s="30">
        <v>1.1472753446061563</v>
      </c>
      <c r="J825" s="30">
        <v>1.0782748195125507</v>
      </c>
      <c r="K825" s="31">
        <v>103.93036080072126</v>
      </c>
    </row>
    <row r="826" spans="8:11" x14ac:dyDescent="0.35">
      <c r="H826">
        <v>822</v>
      </c>
      <c r="I826" s="30">
        <v>0.96346877750860727</v>
      </c>
      <c r="J826" s="30">
        <v>0.91723798186042116</v>
      </c>
      <c r="K826" s="31">
        <v>87.278567406333096</v>
      </c>
    </row>
    <row r="827" spans="8:11" x14ac:dyDescent="0.35">
      <c r="H827">
        <v>823</v>
      </c>
      <c r="I827" s="30">
        <v>1.3506001240829939</v>
      </c>
      <c r="J827" s="30">
        <v>1.0640574489515136</v>
      </c>
      <c r="K827" s="31">
        <v>122.34979173621531</v>
      </c>
    </row>
    <row r="828" spans="8:11" x14ac:dyDescent="0.35">
      <c r="H828">
        <v>824</v>
      </c>
      <c r="I828" s="30">
        <v>0.98546739889637991</v>
      </c>
      <c r="J828" s="30">
        <v>1.0127223690919878</v>
      </c>
      <c r="K828" s="31">
        <v>89.271771685442857</v>
      </c>
    </row>
    <row r="829" spans="8:11" x14ac:dyDescent="0.35">
      <c r="H829">
        <v>825</v>
      </c>
      <c r="I829" s="30">
        <v>1.1322219113786427</v>
      </c>
      <c r="J829" s="30">
        <v>1.0342088423669664</v>
      </c>
      <c r="K829" s="31">
        <v>102.56652705008023</v>
      </c>
    </row>
    <row r="830" spans="8:11" x14ac:dyDescent="0.35">
      <c r="H830">
        <v>826</v>
      </c>
      <c r="I830" s="30">
        <v>1.30194396865839</v>
      </c>
      <c r="J830" s="30">
        <v>0.98943003477971203</v>
      </c>
      <c r="K830" s="31">
        <v>117.94174411093242</v>
      </c>
    </row>
    <row r="831" spans="8:11" x14ac:dyDescent="0.35">
      <c r="H831">
        <v>827</v>
      </c>
      <c r="I831" s="30">
        <v>1.2585514670071338</v>
      </c>
      <c r="J831" s="30">
        <v>1.0235590263179148</v>
      </c>
      <c r="K831" s="31">
        <v>114.01086275944557</v>
      </c>
    </row>
    <row r="832" spans="8:11" x14ac:dyDescent="0.35">
      <c r="H832">
        <v>828</v>
      </c>
      <c r="I832" s="30">
        <v>1.1377631561474242</v>
      </c>
      <c r="J832" s="30">
        <v>1.1371572923131714</v>
      </c>
      <c r="K832" s="31">
        <v>103.0687877476295</v>
      </c>
    </row>
    <row r="833" spans="8:11" x14ac:dyDescent="0.35">
      <c r="H833">
        <v>829</v>
      </c>
      <c r="I833" s="30">
        <v>1.1408224335650083</v>
      </c>
      <c r="J833" s="30">
        <v>0.99494429625428449</v>
      </c>
      <c r="K833" s="31">
        <v>103.34554163092984</v>
      </c>
    </row>
    <row r="834" spans="8:11" x14ac:dyDescent="0.35">
      <c r="H834">
        <v>830</v>
      </c>
      <c r="I834" s="30">
        <v>1.1181764179143776</v>
      </c>
      <c r="J834" s="30">
        <v>1.1261974682687514</v>
      </c>
      <c r="K834" s="31">
        <v>101.29437181704026</v>
      </c>
    </row>
    <row r="835" spans="8:11" x14ac:dyDescent="0.35">
      <c r="H835">
        <v>831</v>
      </c>
      <c r="I835" s="30">
        <v>1.2321164813610777</v>
      </c>
      <c r="J835" s="30">
        <v>1.0089817149934797</v>
      </c>
      <c r="K835" s="31">
        <v>111.61603749208167</v>
      </c>
    </row>
    <row r="836" spans="8:11" x14ac:dyDescent="0.35">
      <c r="H836">
        <v>832</v>
      </c>
      <c r="I836" s="30">
        <v>1.1774031187285905</v>
      </c>
      <c r="J836" s="30">
        <v>0.83350785048633635</v>
      </c>
      <c r="K836" s="31">
        <v>106.65883148410127</v>
      </c>
    </row>
    <row r="837" spans="8:11" x14ac:dyDescent="0.35">
      <c r="H837">
        <v>833</v>
      </c>
      <c r="I837" s="30">
        <v>1.0188305143341554</v>
      </c>
      <c r="J837" s="30">
        <v>1.1231169474000906</v>
      </c>
      <c r="K837" s="31">
        <v>92.294483196839195</v>
      </c>
    </row>
    <row r="838" spans="8:11" x14ac:dyDescent="0.35">
      <c r="H838">
        <v>834</v>
      </c>
      <c r="I838" s="30">
        <v>1.0290933212918099</v>
      </c>
      <c r="J838" s="30">
        <v>1.0888320830438161</v>
      </c>
      <c r="K838" s="31">
        <v>93.224117851818249</v>
      </c>
    </row>
    <row r="839" spans="8:11" x14ac:dyDescent="0.35">
      <c r="H839">
        <v>835</v>
      </c>
      <c r="I839" s="30">
        <v>1.1017109325720391</v>
      </c>
      <c r="J839" s="30">
        <v>1.0398683314726653</v>
      </c>
      <c r="K839" s="31">
        <v>99.802512156158983</v>
      </c>
    </row>
    <row r="840" spans="8:11" x14ac:dyDescent="0.35">
      <c r="H840">
        <v>836</v>
      </c>
      <c r="I840" s="30">
        <v>1.1869763299635796</v>
      </c>
      <c r="J840" s="30">
        <v>1.0072908873485154</v>
      </c>
      <c r="K840" s="31">
        <v>107.52672437457741</v>
      </c>
    </row>
    <row r="841" spans="8:11" x14ac:dyDescent="0.35">
      <c r="H841">
        <v>837</v>
      </c>
      <c r="I841" s="30">
        <v>0.9877680733245402</v>
      </c>
      <c r="J841" s="30">
        <v>1.0199397286583729</v>
      </c>
      <c r="K841" s="31">
        <v>89.480214616407025</v>
      </c>
    </row>
    <row r="842" spans="8:11" x14ac:dyDescent="0.35">
      <c r="H842">
        <v>838</v>
      </c>
      <c r="I842" s="30">
        <v>1.1445390107868794</v>
      </c>
      <c r="J842" s="30">
        <v>0.91440258909322192</v>
      </c>
      <c r="K842" s="31">
        <v>103.68195658920358</v>
      </c>
    </row>
    <row r="843" spans="8:11" x14ac:dyDescent="0.35">
      <c r="H843">
        <v>839</v>
      </c>
      <c r="I843" s="30">
        <v>1.1107656832970985</v>
      </c>
      <c r="J843" s="30">
        <v>1.3092916617922585</v>
      </c>
      <c r="K843" s="31">
        <v>100.62340875410469</v>
      </c>
    </row>
    <row r="844" spans="8:11" x14ac:dyDescent="0.35">
      <c r="H844">
        <v>840</v>
      </c>
      <c r="I844" s="30">
        <v>1.2198264621114816</v>
      </c>
      <c r="J844" s="30">
        <v>0.81777872680042196</v>
      </c>
      <c r="K844" s="31">
        <v>110.5019484472249</v>
      </c>
    </row>
    <row r="845" spans="8:11" x14ac:dyDescent="0.35">
      <c r="H845">
        <v>841</v>
      </c>
      <c r="I845" s="30">
        <v>1.1206103085308947</v>
      </c>
      <c r="J845" s="30">
        <v>0.89819779450965664</v>
      </c>
      <c r="K845" s="31">
        <v>101.51416152307708</v>
      </c>
    </row>
    <row r="846" spans="8:11" x14ac:dyDescent="0.35">
      <c r="H846">
        <v>842</v>
      </c>
      <c r="I846" s="30">
        <v>1.0904511633999503</v>
      </c>
      <c r="J846" s="30">
        <v>1.0619664339592565</v>
      </c>
      <c r="K846" s="31">
        <v>98.782536417864904</v>
      </c>
    </row>
    <row r="847" spans="8:11" x14ac:dyDescent="0.35">
      <c r="H847">
        <v>843</v>
      </c>
      <c r="I847" s="30">
        <v>1.0037469734459981</v>
      </c>
      <c r="J847" s="30">
        <v>1.0135501421066595</v>
      </c>
      <c r="K847" s="31">
        <v>90.927745807767849</v>
      </c>
    </row>
    <row r="848" spans="8:11" x14ac:dyDescent="0.35">
      <c r="H848">
        <v>844</v>
      </c>
      <c r="I848" s="30">
        <v>1.1344473869164595</v>
      </c>
      <c r="J848" s="30">
        <v>1.0720346246420862</v>
      </c>
      <c r="K848" s="31">
        <v>102.76824183773657</v>
      </c>
    </row>
    <row r="849" spans="8:11" x14ac:dyDescent="0.35">
      <c r="H849">
        <v>845</v>
      </c>
      <c r="I849" s="30">
        <v>1.1175886105278192</v>
      </c>
      <c r="J849" s="30">
        <v>1.180924800516937</v>
      </c>
      <c r="K849" s="31">
        <v>101.24124929713034</v>
      </c>
    </row>
    <row r="850" spans="8:11" x14ac:dyDescent="0.35">
      <c r="H850">
        <v>846</v>
      </c>
      <c r="I850" s="30">
        <v>1.2080036147334998</v>
      </c>
      <c r="J850" s="30">
        <v>0.84564704421962045</v>
      </c>
      <c r="K850" s="31">
        <v>109.4310256696362</v>
      </c>
    </row>
    <row r="851" spans="8:11" x14ac:dyDescent="0.35">
      <c r="H851">
        <v>847</v>
      </c>
      <c r="I851" s="30">
        <v>1.3823250682935715</v>
      </c>
      <c r="J851" s="30">
        <v>0.84883660382827386</v>
      </c>
      <c r="K851" s="31">
        <v>125.22305797309886</v>
      </c>
    </row>
    <row r="852" spans="8:11" x14ac:dyDescent="0.35">
      <c r="H852">
        <v>848</v>
      </c>
      <c r="I852" s="30">
        <v>1.1118325622097927</v>
      </c>
      <c r="J852" s="30">
        <v>0.97442530237792069</v>
      </c>
      <c r="K852" s="31">
        <v>100.71924389255973</v>
      </c>
    </row>
    <row r="853" spans="8:11" x14ac:dyDescent="0.35">
      <c r="H853">
        <v>849</v>
      </c>
      <c r="I853" s="30">
        <v>1.2770632315131196</v>
      </c>
      <c r="J853" s="30">
        <v>1.0522534678335651</v>
      </c>
      <c r="K853" s="31">
        <v>115.68795149575666</v>
      </c>
    </row>
    <row r="854" spans="8:11" x14ac:dyDescent="0.35">
      <c r="H854">
        <v>850</v>
      </c>
      <c r="I854" s="30">
        <v>1.2165997407162064</v>
      </c>
      <c r="J854" s="30">
        <v>0.87623181883809953</v>
      </c>
      <c r="K854" s="31">
        <v>110.20988860574789</v>
      </c>
    </row>
    <row r="855" spans="8:11" x14ac:dyDescent="0.35">
      <c r="H855">
        <v>851</v>
      </c>
      <c r="I855" s="30">
        <v>1.2260766544406725</v>
      </c>
      <c r="J855" s="30">
        <v>0.98554541010945096</v>
      </c>
      <c r="K855" s="31">
        <v>111.06880815371183</v>
      </c>
    </row>
    <row r="856" spans="8:11" x14ac:dyDescent="0.35">
      <c r="H856">
        <v>852</v>
      </c>
      <c r="I856" s="30">
        <v>1.1853537560612868</v>
      </c>
      <c r="J856" s="30">
        <v>0.75316712743364445</v>
      </c>
      <c r="K856" s="31">
        <v>107.37869325564648</v>
      </c>
    </row>
    <row r="857" spans="8:11" x14ac:dyDescent="0.35">
      <c r="H857">
        <v>853</v>
      </c>
      <c r="I857" s="30">
        <v>1.1555289917968552</v>
      </c>
      <c r="J857" s="30">
        <v>1.0808580515030688</v>
      </c>
      <c r="K857" s="31">
        <v>104.67807685114022</v>
      </c>
    </row>
    <row r="858" spans="8:11" x14ac:dyDescent="0.35">
      <c r="H858">
        <v>854</v>
      </c>
      <c r="I858" s="30">
        <v>1.3834250525205378</v>
      </c>
      <c r="J858" s="30">
        <v>0.88799507444359305</v>
      </c>
      <c r="K858" s="31">
        <v>125.32286833257443</v>
      </c>
    </row>
    <row r="859" spans="8:11" x14ac:dyDescent="0.35">
      <c r="H859">
        <v>855</v>
      </c>
      <c r="I859" s="30">
        <v>1.0768116675617281</v>
      </c>
      <c r="J859" s="30">
        <v>1.1383583815558338</v>
      </c>
      <c r="K859" s="31">
        <v>97.547112049934782</v>
      </c>
    </row>
    <row r="860" spans="8:11" x14ac:dyDescent="0.35">
      <c r="H860">
        <v>856</v>
      </c>
      <c r="I860" s="30">
        <v>1.2382350115166794</v>
      </c>
      <c r="J860" s="30">
        <v>0.97118861963551317</v>
      </c>
      <c r="K860" s="31">
        <v>112.17020375549076</v>
      </c>
    </row>
    <row r="861" spans="8:11" x14ac:dyDescent="0.35">
      <c r="H861">
        <v>857</v>
      </c>
      <c r="I861" s="30">
        <v>1.0930787726677613</v>
      </c>
      <c r="J861" s="30">
        <v>0.81745982205560008</v>
      </c>
      <c r="K861" s="31">
        <v>99.01970070955889</v>
      </c>
    </row>
    <row r="862" spans="8:11" x14ac:dyDescent="0.35">
      <c r="H862">
        <v>858</v>
      </c>
      <c r="I862" s="30">
        <v>1.5409174553507596</v>
      </c>
      <c r="J862" s="30">
        <v>1.0265849748707481</v>
      </c>
      <c r="K862" s="31">
        <v>139.59079214570841</v>
      </c>
    </row>
    <row r="863" spans="8:11" x14ac:dyDescent="0.35">
      <c r="H863">
        <v>859</v>
      </c>
      <c r="I863" s="30">
        <v>1.209764765855498</v>
      </c>
      <c r="J863" s="30">
        <v>0.93405574780649525</v>
      </c>
      <c r="K863" s="31">
        <v>109.59091824245905</v>
      </c>
    </row>
    <row r="864" spans="8:11" x14ac:dyDescent="0.35">
      <c r="H864">
        <v>860</v>
      </c>
      <c r="I864" s="30">
        <v>0.93480236614860202</v>
      </c>
      <c r="J864" s="30">
        <v>1.1880960926820863</v>
      </c>
      <c r="K864" s="31">
        <v>84.682409698326609</v>
      </c>
    </row>
    <row r="865" spans="8:11" x14ac:dyDescent="0.35">
      <c r="H865">
        <v>861</v>
      </c>
      <c r="I865" s="30">
        <v>1.262784597306587</v>
      </c>
      <c r="J865" s="30">
        <v>1.2297587974735291</v>
      </c>
      <c r="K865" s="31">
        <v>114.39485639657995</v>
      </c>
    </row>
    <row r="866" spans="8:11" x14ac:dyDescent="0.35">
      <c r="H866">
        <v>862</v>
      </c>
      <c r="I866" s="30">
        <v>1.1739044856820491</v>
      </c>
      <c r="J866" s="30">
        <v>0.93066652825213081</v>
      </c>
      <c r="K866" s="31">
        <v>106.34227439118636</v>
      </c>
    </row>
    <row r="867" spans="8:11" x14ac:dyDescent="0.35">
      <c r="H867">
        <v>863</v>
      </c>
      <c r="I867" s="30">
        <v>0.94234959226570802</v>
      </c>
      <c r="J867" s="30">
        <v>1.0187865128386078</v>
      </c>
      <c r="K867" s="31">
        <v>85.36568895424395</v>
      </c>
    </row>
    <row r="868" spans="8:11" x14ac:dyDescent="0.35">
      <c r="H868">
        <v>864</v>
      </c>
      <c r="I868" s="30">
        <v>1.0214113769399062</v>
      </c>
      <c r="J868" s="30">
        <v>0.90836372531054321</v>
      </c>
      <c r="K868" s="31">
        <v>92.527633540436057</v>
      </c>
    </row>
    <row r="869" spans="8:11" x14ac:dyDescent="0.35">
      <c r="H869">
        <v>865</v>
      </c>
      <c r="I869" s="30">
        <v>1.2762441359832346</v>
      </c>
      <c r="J869" s="30">
        <v>1.1174491283921661</v>
      </c>
      <c r="K869" s="31">
        <v>115.61392065140976</v>
      </c>
    </row>
    <row r="870" spans="8:11" x14ac:dyDescent="0.35">
      <c r="H870">
        <v>866</v>
      </c>
      <c r="I870" s="30">
        <v>1.1093925758695475</v>
      </c>
      <c r="J870" s="30">
        <v>1.0176448066550876</v>
      </c>
      <c r="K870" s="31">
        <v>100.49833751191646</v>
      </c>
    </row>
    <row r="871" spans="8:11" x14ac:dyDescent="0.35">
      <c r="H871">
        <v>867</v>
      </c>
      <c r="I871" s="30">
        <v>1.1486405025243769</v>
      </c>
      <c r="J871" s="30">
        <v>1.1471003738642067</v>
      </c>
      <c r="K871" s="31">
        <v>104.05420507353841</v>
      </c>
    </row>
    <row r="872" spans="8:11" x14ac:dyDescent="0.35">
      <c r="H872">
        <v>868</v>
      </c>
      <c r="I872" s="30">
        <v>1.196640238906844</v>
      </c>
      <c r="J872" s="30">
        <v>0.86734811983156046</v>
      </c>
      <c r="K872" s="31">
        <v>108.40169379269287</v>
      </c>
    </row>
    <row r="873" spans="8:11" x14ac:dyDescent="0.35">
      <c r="H873">
        <v>869</v>
      </c>
      <c r="I873" s="30">
        <v>1.0702157777090777</v>
      </c>
      <c r="J873" s="30">
        <v>1.2512619007634285</v>
      </c>
      <c r="K873" s="31">
        <v>96.949827467660768</v>
      </c>
    </row>
    <row r="874" spans="8:11" x14ac:dyDescent="0.35">
      <c r="H874">
        <v>870</v>
      </c>
      <c r="I874" s="30">
        <v>1.0656758878841739</v>
      </c>
      <c r="J874" s="30">
        <v>0.96725545571175686</v>
      </c>
      <c r="K874" s="31">
        <v>96.537824122828894</v>
      </c>
    </row>
    <row r="875" spans="8:11" x14ac:dyDescent="0.35">
      <c r="H875">
        <v>871</v>
      </c>
      <c r="I875" s="30">
        <v>1.0353939218782431</v>
      </c>
      <c r="J875" s="30">
        <v>1.151898653254676</v>
      </c>
      <c r="K875" s="31">
        <v>93.795053972172084</v>
      </c>
    </row>
    <row r="876" spans="8:11" x14ac:dyDescent="0.35">
      <c r="H876">
        <v>872</v>
      </c>
      <c r="I876" s="30">
        <v>1.0448293658747669</v>
      </c>
      <c r="J876" s="30">
        <v>1.1259525757580382</v>
      </c>
      <c r="K876" s="31">
        <v>94.649761620133077</v>
      </c>
    </row>
    <row r="877" spans="8:11" x14ac:dyDescent="0.35">
      <c r="H877">
        <v>873</v>
      </c>
      <c r="I877" s="30">
        <v>1.170172261548605</v>
      </c>
      <c r="J877" s="30">
        <v>1.0282469826088363</v>
      </c>
      <c r="K877" s="31">
        <v>106.00448368662366</v>
      </c>
    </row>
    <row r="878" spans="8:11" x14ac:dyDescent="0.35">
      <c r="H878">
        <v>874</v>
      </c>
      <c r="I878" s="30">
        <v>1.1442417545963388</v>
      </c>
      <c r="J878" s="30">
        <v>1.1015579983340218</v>
      </c>
      <c r="K878" s="31">
        <v>103.65560459666908</v>
      </c>
    </row>
    <row r="879" spans="8:11" x14ac:dyDescent="0.35">
      <c r="H879">
        <v>875</v>
      </c>
      <c r="I879" s="30">
        <v>1.3581798731988697</v>
      </c>
      <c r="J879" s="30">
        <v>1.1435324677764105</v>
      </c>
      <c r="K879" s="31">
        <v>123.0366543378384</v>
      </c>
    </row>
    <row r="880" spans="8:11" x14ac:dyDescent="0.35">
      <c r="H880">
        <v>876</v>
      </c>
      <c r="I880" s="30">
        <v>1.0645545595920158</v>
      </c>
      <c r="J880" s="30">
        <v>1.0309192629106743</v>
      </c>
      <c r="K880" s="31">
        <v>96.436439675255556</v>
      </c>
    </row>
    <row r="881" spans="8:11" x14ac:dyDescent="0.35">
      <c r="H881">
        <v>877</v>
      </c>
      <c r="I881" s="30">
        <v>1.2274541682031739</v>
      </c>
      <c r="J881" s="30">
        <v>1.1727962005787624</v>
      </c>
      <c r="K881" s="31">
        <v>111.19410196362948</v>
      </c>
    </row>
    <row r="882" spans="8:11" x14ac:dyDescent="0.35">
      <c r="H882">
        <v>878</v>
      </c>
      <c r="I882" s="30">
        <v>1.1257076220646254</v>
      </c>
      <c r="J882" s="30">
        <v>1.0835785094372299</v>
      </c>
      <c r="K882" s="31">
        <v>101.97652545836837</v>
      </c>
    </row>
    <row r="883" spans="8:11" x14ac:dyDescent="0.35">
      <c r="H883">
        <v>879</v>
      </c>
      <c r="I883" s="30">
        <v>1.2750081485954543</v>
      </c>
      <c r="J883" s="30">
        <v>0.90040149304861339</v>
      </c>
      <c r="K883" s="31">
        <v>115.50128113946245</v>
      </c>
    </row>
    <row r="884" spans="8:11" x14ac:dyDescent="0.35">
      <c r="H884">
        <v>880</v>
      </c>
      <c r="I884" s="30">
        <v>1.2769725939283569</v>
      </c>
      <c r="J884" s="30">
        <v>1.144117005866496</v>
      </c>
      <c r="K884" s="31">
        <v>115.67997740985143</v>
      </c>
    </row>
    <row r="885" spans="8:11" x14ac:dyDescent="0.35">
      <c r="H885">
        <v>881</v>
      </c>
      <c r="I885" s="30">
        <v>1.258483026340883</v>
      </c>
      <c r="J885" s="30">
        <v>1.1972677653482942</v>
      </c>
      <c r="K885" s="31">
        <v>114.00510269836747</v>
      </c>
    </row>
    <row r="886" spans="8:11" x14ac:dyDescent="0.35">
      <c r="H886">
        <v>882</v>
      </c>
      <c r="I886" s="30">
        <v>1.1186878992406941</v>
      </c>
      <c r="J886" s="30">
        <v>1.0445515088125419</v>
      </c>
      <c r="K886" s="31">
        <v>101.34049213381326</v>
      </c>
    </row>
    <row r="887" spans="8:11" x14ac:dyDescent="0.35">
      <c r="H887">
        <v>883</v>
      </c>
      <c r="I887" s="30">
        <v>1.1909987334277399</v>
      </c>
      <c r="J887" s="30">
        <v>0.98326042004271108</v>
      </c>
      <c r="K887" s="31">
        <v>107.89104407078526</v>
      </c>
    </row>
    <row r="888" spans="8:11" x14ac:dyDescent="0.35">
      <c r="H888">
        <v>884</v>
      </c>
      <c r="I888" s="30">
        <v>1.3098027334162561</v>
      </c>
      <c r="J888" s="30">
        <v>1.1602850813586492</v>
      </c>
      <c r="K888" s="31">
        <v>118.65414238657726</v>
      </c>
    </row>
    <row r="889" spans="8:11" x14ac:dyDescent="0.35">
      <c r="H889">
        <v>885</v>
      </c>
      <c r="I889" s="30">
        <v>1.2778564726232506</v>
      </c>
      <c r="J889" s="30">
        <v>1.117383710408643</v>
      </c>
      <c r="K889" s="31">
        <v>115.75998426656567</v>
      </c>
    </row>
    <row r="890" spans="8:11" x14ac:dyDescent="0.35">
      <c r="H890">
        <v>886</v>
      </c>
      <c r="I890" s="30">
        <v>1.1956881581155601</v>
      </c>
      <c r="J890" s="30">
        <v>1.1951218897866527</v>
      </c>
      <c r="K890" s="31">
        <v>108.31642518550457</v>
      </c>
    </row>
    <row r="891" spans="8:11" x14ac:dyDescent="0.35">
      <c r="H891">
        <v>887</v>
      </c>
      <c r="I891" s="30">
        <v>1.1233712026806901</v>
      </c>
      <c r="J891" s="30">
        <v>1.1409726691455098</v>
      </c>
      <c r="K891" s="31">
        <v>101.76501016085108</v>
      </c>
    </row>
    <row r="892" spans="8:11" x14ac:dyDescent="0.35">
      <c r="H892">
        <v>888</v>
      </c>
      <c r="I892" s="30">
        <v>1.3530955871065673</v>
      </c>
      <c r="J892" s="30">
        <v>1.0116602372350245</v>
      </c>
      <c r="K892" s="31">
        <v>122.57570802141305</v>
      </c>
    </row>
    <row r="893" spans="8:11" x14ac:dyDescent="0.35">
      <c r="H893">
        <v>889</v>
      </c>
      <c r="I893" s="30">
        <v>1.0302834292643355</v>
      </c>
      <c r="J893" s="30">
        <v>1.3026333537603669</v>
      </c>
      <c r="K893" s="31">
        <v>93.332399345069646</v>
      </c>
    </row>
    <row r="894" spans="8:11" x14ac:dyDescent="0.35">
      <c r="H894">
        <v>890</v>
      </c>
      <c r="I894" s="30">
        <v>0.88687346429368352</v>
      </c>
      <c r="J894" s="30">
        <v>1.1944807265849144</v>
      </c>
      <c r="K894" s="31">
        <v>80.340479001184676</v>
      </c>
    </row>
    <row r="895" spans="8:11" x14ac:dyDescent="0.35">
      <c r="H895">
        <v>891</v>
      </c>
      <c r="I895" s="30">
        <v>1.0927864799647404</v>
      </c>
      <c r="J895" s="30">
        <v>0.82008205344804841</v>
      </c>
      <c r="K895" s="31">
        <v>98.993233658255164</v>
      </c>
    </row>
    <row r="896" spans="8:11" x14ac:dyDescent="0.35">
      <c r="H896">
        <v>892</v>
      </c>
      <c r="I896" s="30">
        <v>1.1526155322934952</v>
      </c>
      <c r="J896" s="30">
        <v>1.0539411658156359</v>
      </c>
      <c r="K896" s="31">
        <v>104.4140692186847</v>
      </c>
    </row>
    <row r="897" spans="8:11" x14ac:dyDescent="0.35">
      <c r="H897">
        <v>893</v>
      </c>
      <c r="I897" s="30">
        <v>1.2610410805577754</v>
      </c>
      <c r="J897" s="30">
        <v>1.0830329166694324</v>
      </c>
      <c r="K897" s="31">
        <v>114.23656681342582</v>
      </c>
    </row>
    <row r="898" spans="8:11" x14ac:dyDescent="0.35">
      <c r="H898">
        <v>894</v>
      </c>
      <c r="I898" s="30">
        <v>1.2260165282552618</v>
      </c>
      <c r="J898" s="30">
        <v>1.0270761888101463</v>
      </c>
      <c r="K898" s="31">
        <v>111.06348861933344</v>
      </c>
    </row>
    <row r="899" spans="8:11" x14ac:dyDescent="0.35">
      <c r="H899">
        <v>895</v>
      </c>
      <c r="I899" s="30">
        <v>1.0224229827567506</v>
      </c>
      <c r="J899" s="30">
        <v>1.0029227601310344</v>
      </c>
      <c r="K899" s="31">
        <v>92.619598534844073</v>
      </c>
    </row>
    <row r="900" spans="8:11" x14ac:dyDescent="0.35">
      <c r="H900">
        <v>896</v>
      </c>
      <c r="I900" s="30">
        <v>1.150189230065717</v>
      </c>
      <c r="J900" s="30">
        <v>1.0708900181071372</v>
      </c>
      <c r="K900" s="31">
        <v>104.19431380826681</v>
      </c>
    </row>
    <row r="901" spans="8:11" x14ac:dyDescent="0.35">
      <c r="H901">
        <v>897</v>
      </c>
      <c r="I901" s="30">
        <v>1.3581296435496886</v>
      </c>
      <c r="J901" s="30">
        <v>1.062052774468969</v>
      </c>
      <c r="K901" s="31">
        <v>123.03189567871495</v>
      </c>
    </row>
    <row r="902" spans="8:11" x14ac:dyDescent="0.35">
      <c r="H902">
        <v>898</v>
      </c>
      <c r="I902" s="30">
        <v>1.1171680430823716</v>
      </c>
      <c r="J902" s="30">
        <v>1.2010914220802777</v>
      </c>
      <c r="K902" s="31">
        <v>101.20319365889965</v>
      </c>
    </row>
    <row r="903" spans="8:11" x14ac:dyDescent="0.35">
      <c r="H903">
        <v>899</v>
      </c>
      <c r="I903" s="30">
        <v>1.3958725219683468</v>
      </c>
      <c r="J903" s="30">
        <v>1.0553349599887154</v>
      </c>
      <c r="K903" s="31">
        <v>126.45105596342275</v>
      </c>
    </row>
    <row r="904" spans="8:11" x14ac:dyDescent="0.35">
      <c r="H904">
        <v>900</v>
      </c>
      <c r="I904" s="30">
        <v>1.2256717143452702</v>
      </c>
      <c r="J904" s="30">
        <v>0.85263500092161815</v>
      </c>
      <c r="K904" s="31">
        <v>111.03163302746651</v>
      </c>
    </row>
    <row r="905" spans="8:11" x14ac:dyDescent="0.35">
      <c r="H905">
        <v>901</v>
      </c>
      <c r="I905" s="30">
        <v>1.1600010964785774</v>
      </c>
      <c r="J905" s="30">
        <v>1.1089175378804452</v>
      </c>
      <c r="K905" s="31">
        <v>105.08328360135314</v>
      </c>
    </row>
    <row r="906" spans="8:11" x14ac:dyDescent="0.35">
      <c r="H906">
        <v>902</v>
      </c>
      <c r="I906" s="30">
        <v>1.2496169686217362</v>
      </c>
      <c r="J906" s="30">
        <v>1.1192504001415209</v>
      </c>
      <c r="K906" s="31">
        <v>113.20173367285344</v>
      </c>
    </row>
    <row r="907" spans="8:11" x14ac:dyDescent="0.35">
      <c r="H907">
        <v>903</v>
      </c>
      <c r="I907" s="30">
        <v>1.0433477179406838</v>
      </c>
      <c r="J907" s="30">
        <v>0.91717434487213056</v>
      </c>
      <c r="K907" s="31">
        <v>94.514909457372923</v>
      </c>
    </row>
    <row r="908" spans="8:11" x14ac:dyDescent="0.35">
      <c r="H908">
        <v>904</v>
      </c>
      <c r="I908" s="30">
        <v>1.1471188910153578</v>
      </c>
      <c r="J908" s="30">
        <v>0.94120427096602355</v>
      </c>
      <c r="K908" s="31">
        <v>103.91576814421609</v>
      </c>
    </row>
    <row r="909" spans="8:11" x14ac:dyDescent="0.35">
      <c r="H909">
        <v>905</v>
      </c>
      <c r="I909" s="30">
        <v>1.2455474272670393</v>
      </c>
      <c r="J909" s="30">
        <v>0.99432544722355853</v>
      </c>
      <c r="K909" s="31">
        <v>112.83271986696712</v>
      </c>
    </row>
    <row r="910" spans="8:11" x14ac:dyDescent="0.35">
      <c r="H910">
        <v>906</v>
      </c>
      <c r="I910" s="30">
        <v>1.099658648500409</v>
      </c>
      <c r="J910" s="30">
        <v>1.0125100082584135</v>
      </c>
      <c r="K910" s="31">
        <v>99.616512268607551</v>
      </c>
    </row>
    <row r="911" spans="8:11" x14ac:dyDescent="0.35">
      <c r="H911">
        <v>907</v>
      </c>
      <c r="I911" s="30">
        <v>1.2554035917571476</v>
      </c>
      <c r="J911" s="30">
        <v>0.93862604290126295</v>
      </c>
      <c r="K911" s="31">
        <v>113.7254179832329</v>
      </c>
    </row>
    <row r="912" spans="8:11" x14ac:dyDescent="0.35">
      <c r="H912">
        <v>908</v>
      </c>
      <c r="I912" s="30">
        <v>1.0751511031859549</v>
      </c>
      <c r="J912" s="30">
        <v>0.9803969457537699</v>
      </c>
      <c r="K912" s="31">
        <v>97.396239838850491</v>
      </c>
    </row>
    <row r="913" spans="8:11" x14ac:dyDescent="0.35">
      <c r="H913">
        <v>909</v>
      </c>
      <c r="I913" s="30">
        <v>1.0763917571488024</v>
      </c>
      <c r="J913" s="30">
        <v>0.94487114262507221</v>
      </c>
      <c r="K913" s="31">
        <v>97.508513312657527</v>
      </c>
    </row>
    <row r="914" spans="8:11" x14ac:dyDescent="0.35">
      <c r="H914">
        <v>910</v>
      </c>
      <c r="I914" s="30">
        <v>1.1481956403474887</v>
      </c>
      <c r="J914" s="30">
        <v>1.0158080486727408</v>
      </c>
      <c r="K914" s="31">
        <v>104.01355459098403</v>
      </c>
    </row>
    <row r="915" spans="8:11" x14ac:dyDescent="0.35">
      <c r="H915">
        <v>911</v>
      </c>
      <c r="I915" s="30">
        <v>1.2487252451558724</v>
      </c>
      <c r="J915" s="30">
        <v>0.8967322527064121</v>
      </c>
      <c r="K915" s="31">
        <v>113.12026291981078</v>
      </c>
    </row>
    <row r="916" spans="8:11" x14ac:dyDescent="0.35">
      <c r="H916">
        <v>912</v>
      </c>
      <c r="I916" s="30">
        <v>0.95210573357011208</v>
      </c>
      <c r="J916" s="30">
        <v>1.0119857847572695</v>
      </c>
      <c r="K916" s="31">
        <v>86.249490637914846</v>
      </c>
    </row>
    <row r="917" spans="8:11" x14ac:dyDescent="0.35">
      <c r="H917">
        <v>913</v>
      </c>
      <c r="I917" s="30">
        <v>1.1101896733759513</v>
      </c>
      <c r="J917" s="30">
        <v>1.2058527560045553</v>
      </c>
      <c r="K917" s="31">
        <v>100.57102382467271</v>
      </c>
    </row>
    <row r="918" spans="8:11" x14ac:dyDescent="0.35">
      <c r="H918">
        <v>914</v>
      </c>
      <c r="I918" s="30">
        <v>1.1025568998181041</v>
      </c>
      <c r="J918" s="30">
        <v>0.95044419586488049</v>
      </c>
      <c r="K918" s="31">
        <v>99.87886858113626</v>
      </c>
    </row>
    <row r="919" spans="8:11" x14ac:dyDescent="0.35">
      <c r="H919">
        <v>915</v>
      </c>
      <c r="I919" s="30">
        <v>0.92984086742695982</v>
      </c>
      <c r="J919" s="30">
        <v>1.0657159012543329</v>
      </c>
      <c r="K919" s="31">
        <v>84.232640682903536</v>
      </c>
    </row>
    <row r="920" spans="8:11" x14ac:dyDescent="0.35">
      <c r="H920">
        <v>916</v>
      </c>
      <c r="I920" s="30">
        <v>1.177208326717528</v>
      </c>
      <c r="J920" s="30">
        <v>1.0039371493900744</v>
      </c>
      <c r="K920" s="31">
        <v>106.64181732648481</v>
      </c>
    </row>
    <row r="921" spans="8:11" x14ac:dyDescent="0.35">
      <c r="H921">
        <v>917</v>
      </c>
      <c r="I921" s="30">
        <v>1.2066188303223724</v>
      </c>
      <c r="J921" s="30">
        <v>1.1652355900111766</v>
      </c>
      <c r="K921" s="31">
        <v>109.30658307881616</v>
      </c>
    </row>
    <row r="922" spans="8:11" x14ac:dyDescent="0.35">
      <c r="H922">
        <v>918</v>
      </c>
      <c r="I922" s="30">
        <v>1.0932944171533845</v>
      </c>
      <c r="J922" s="30">
        <v>1.1819563062497302</v>
      </c>
      <c r="K922" s="31">
        <v>99.040407440717672</v>
      </c>
    </row>
    <row r="923" spans="8:11" x14ac:dyDescent="0.35">
      <c r="H923">
        <v>919</v>
      </c>
      <c r="I923" s="30">
        <v>1.2683423967049003</v>
      </c>
      <c r="J923" s="30">
        <v>0.83403578043554394</v>
      </c>
      <c r="K923" s="31">
        <v>114.89714720835637</v>
      </c>
    </row>
    <row r="924" spans="8:11" x14ac:dyDescent="0.35">
      <c r="H924">
        <v>920</v>
      </c>
      <c r="I924" s="30">
        <v>1.3220181124684793</v>
      </c>
      <c r="J924" s="30">
        <v>0.90542595400362424</v>
      </c>
      <c r="K924" s="31">
        <v>119.75999709137513</v>
      </c>
    </row>
    <row r="925" spans="8:11" x14ac:dyDescent="0.35">
      <c r="H925">
        <v>921</v>
      </c>
      <c r="I925" s="30">
        <v>1.2748802916693112</v>
      </c>
      <c r="J925" s="30">
        <v>1.1884319200987028</v>
      </c>
      <c r="K925" s="31">
        <v>115.49053407520896</v>
      </c>
    </row>
    <row r="926" spans="8:11" x14ac:dyDescent="0.35">
      <c r="H926">
        <v>922</v>
      </c>
      <c r="I926" s="30">
        <v>1.0840616045251321</v>
      </c>
      <c r="J926" s="30">
        <v>0.95727202316205229</v>
      </c>
      <c r="K926" s="31">
        <v>98.203377824265232</v>
      </c>
    </row>
    <row r="927" spans="8:11" x14ac:dyDescent="0.35">
      <c r="H927">
        <v>923</v>
      </c>
      <c r="I927" s="30">
        <v>1.0992646484968385</v>
      </c>
      <c r="J927" s="30">
        <v>0.86498336934029374</v>
      </c>
      <c r="K927" s="31">
        <v>99.580296308516708</v>
      </c>
    </row>
    <row r="928" spans="8:11" x14ac:dyDescent="0.35">
      <c r="H928">
        <v>924</v>
      </c>
      <c r="I928" s="30">
        <v>1.1054879617290556</v>
      </c>
      <c r="J928" s="30">
        <v>0.99847065148732295</v>
      </c>
      <c r="K928" s="31">
        <v>100.14455459964807</v>
      </c>
    </row>
    <row r="929" spans="8:11" x14ac:dyDescent="0.35">
      <c r="H929">
        <v>925</v>
      </c>
      <c r="I929" s="30">
        <v>1.0851965717938861</v>
      </c>
      <c r="J929" s="30">
        <v>1.2061309193307823</v>
      </c>
      <c r="K929" s="31">
        <v>98.306865218840258</v>
      </c>
    </row>
    <row r="930" spans="8:11" x14ac:dyDescent="0.35">
      <c r="H930">
        <v>926</v>
      </c>
      <c r="I930" s="30">
        <v>1.3159786019164565</v>
      </c>
      <c r="J930" s="30">
        <v>1.1727461186024466</v>
      </c>
      <c r="K930" s="31">
        <v>119.21365117795681</v>
      </c>
    </row>
    <row r="931" spans="8:11" x14ac:dyDescent="0.35">
      <c r="H931">
        <v>927</v>
      </c>
      <c r="I931" s="30">
        <v>1.0303130748979601</v>
      </c>
      <c r="J931" s="30">
        <v>1.3212641814894335</v>
      </c>
      <c r="K931" s="31">
        <v>93.335118590277574</v>
      </c>
    </row>
    <row r="932" spans="8:11" x14ac:dyDescent="0.35">
      <c r="H932">
        <v>928</v>
      </c>
      <c r="I932" s="30">
        <v>1.2757021044312411</v>
      </c>
      <c r="J932" s="30">
        <v>1.0285765306356094</v>
      </c>
      <c r="K932" s="31">
        <v>115.56457721836068</v>
      </c>
    </row>
    <row r="933" spans="8:11" x14ac:dyDescent="0.35">
      <c r="H933">
        <v>929</v>
      </c>
      <c r="I933" s="30">
        <v>1.3694539420902283</v>
      </c>
      <c r="J933" s="30">
        <v>1.2155383142576928</v>
      </c>
      <c r="K933" s="31">
        <v>124.05814845943065</v>
      </c>
    </row>
    <row r="934" spans="8:11" x14ac:dyDescent="0.35">
      <c r="H934">
        <v>930</v>
      </c>
      <c r="I934" s="30">
        <v>1.1377854400171648</v>
      </c>
      <c r="J934" s="30">
        <v>0.97236209588686118</v>
      </c>
      <c r="K934" s="31">
        <v>103.07034377055102</v>
      </c>
    </row>
    <row r="935" spans="8:11" x14ac:dyDescent="0.35">
      <c r="H935">
        <v>931</v>
      </c>
      <c r="I935" s="30">
        <v>1.1994263492994932</v>
      </c>
      <c r="J935" s="30">
        <v>1.0783237539766661</v>
      </c>
      <c r="K935" s="31">
        <v>108.65479165708304</v>
      </c>
    </row>
    <row r="936" spans="8:11" x14ac:dyDescent="0.35">
      <c r="H936">
        <v>932</v>
      </c>
      <c r="I936" s="30">
        <v>1.0284005680184234</v>
      </c>
      <c r="J936" s="30">
        <v>1.0131742219851474</v>
      </c>
      <c r="K936" s="31">
        <v>93.161147467271618</v>
      </c>
    </row>
    <row r="937" spans="8:11" x14ac:dyDescent="0.35">
      <c r="H937">
        <v>933</v>
      </c>
      <c r="I937" s="30">
        <v>1.1794165773387826</v>
      </c>
      <c r="J937" s="30">
        <v>0.91767023951544568</v>
      </c>
      <c r="K937" s="31">
        <v>106.84157505711536</v>
      </c>
    </row>
    <row r="938" spans="8:11" x14ac:dyDescent="0.35">
      <c r="H938">
        <v>934</v>
      </c>
      <c r="I938" s="30">
        <v>1.0564903050561871</v>
      </c>
      <c r="J938" s="30">
        <v>0.97089337478867721</v>
      </c>
      <c r="K938" s="31">
        <v>95.705701658532746</v>
      </c>
    </row>
    <row r="939" spans="8:11" x14ac:dyDescent="0.35">
      <c r="H939">
        <v>935</v>
      </c>
      <c r="I939" s="30">
        <v>1.3793691239969088</v>
      </c>
      <c r="J939" s="30">
        <v>1.0703578426255986</v>
      </c>
      <c r="K939" s="31">
        <v>124.95603189591343</v>
      </c>
    </row>
    <row r="940" spans="8:11" x14ac:dyDescent="0.35">
      <c r="H940">
        <v>936</v>
      </c>
      <c r="I940" s="30">
        <v>1.0860324032915787</v>
      </c>
      <c r="J940" s="30">
        <v>1.0965260915647177</v>
      </c>
      <c r="K940" s="31">
        <v>98.382327045556167</v>
      </c>
    </row>
    <row r="941" spans="8:11" x14ac:dyDescent="0.35">
      <c r="H941">
        <v>937</v>
      </c>
      <c r="I941" s="30">
        <v>1.1783166339431554</v>
      </c>
      <c r="J941" s="30">
        <v>0.89543158989304983</v>
      </c>
      <c r="K941" s="31">
        <v>106.74184566040361</v>
      </c>
    </row>
    <row r="942" spans="8:11" x14ac:dyDescent="0.35">
      <c r="H942">
        <v>938</v>
      </c>
      <c r="I942" s="30">
        <v>1.2037426213934417</v>
      </c>
      <c r="J942" s="30">
        <v>1.1514935059053226</v>
      </c>
      <c r="K942" s="31">
        <v>109.04599158773394</v>
      </c>
    </row>
    <row r="943" spans="8:11" x14ac:dyDescent="0.35">
      <c r="H943">
        <v>939</v>
      </c>
      <c r="I943" s="30">
        <v>1.2248349194349255</v>
      </c>
      <c r="J943" s="30">
        <v>1.0475889873710189</v>
      </c>
      <c r="K943" s="31">
        <v>110.95650425142836</v>
      </c>
    </row>
    <row r="944" spans="8:11" x14ac:dyDescent="0.35">
      <c r="H944">
        <v>940</v>
      </c>
      <c r="I944" s="30">
        <v>1.0578731840138769</v>
      </c>
      <c r="J944" s="30">
        <v>1.0617517318740826</v>
      </c>
      <c r="K944" s="31">
        <v>95.831252189924029</v>
      </c>
    </row>
    <row r="945" spans="8:11" x14ac:dyDescent="0.35">
      <c r="H945">
        <v>941</v>
      </c>
      <c r="I945" s="30">
        <v>1.0828464661013593</v>
      </c>
      <c r="J945" s="30">
        <v>0.96104233427222496</v>
      </c>
      <c r="K945" s="31">
        <v>98.093309498702041</v>
      </c>
    </row>
    <row r="946" spans="8:11" x14ac:dyDescent="0.35">
      <c r="H946">
        <v>942</v>
      </c>
      <c r="I946" s="30">
        <v>1.1360877780617373</v>
      </c>
      <c r="J946" s="30">
        <v>1.2717112183131751</v>
      </c>
      <c r="K946" s="31">
        <v>102.91730182349691</v>
      </c>
    </row>
    <row r="947" spans="8:11" x14ac:dyDescent="0.35">
      <c r="H947">
        <v>943</v>
      </c>
      <c r="I947" s="30">
        <v>1.1839194082629292</v>
      </c>
      <c r="J947" s="30">
        <v>0.96284781626499472</v>
      </c>
      <c r="K947" s="31">
        <v>107.24965139858082</v>
      </c>
    </row>
    <row r="948" spans="8:11" x14ac:dyDescent="0.35">
      <c r="H948">
        <v>944</v>
      </c>
      <c r="I948" s="30">
        <v>1.1299214661450199</v>
      </c>
      <c r="J948" s="30">
        <v>1.179490715128436</v>
      </c>
      <c r="K948" s="31">
        <v>102.358496331186</v>
      </c>
    </row>
    <row r="949" spans="8:11" x14ac:dyDescent="0.35">
      <c r="H949">
        <v>945</v>
      </c>
      <c r="I949" s="30">
        <v>1.1715573650729578</v>
      </c>
      <c r="J949" s="30">
        <v>0.85889315522451593</v>
      </c>
      <c r="K949" s="31">
        <v>106.12936676628337</v>
      </c>
    </row>
    <row r="950" spans="8:11" x14ac:dyDescent="0.35">
      <c r="H950">
        <v>946</v>
      </c>
      <c r="I950" s="30">
        <v>1.2369931346421756</v>
      </c>
      <c r="J950" s="30">
        <v>0.93143373855442713</v>
      </c>
      <c r="K950" s="31">
        <v>112.05756399375633</v>
      </c>
    </row>
    <row r="951" spans="8:11" x14ac:dyDescent="0.35">
      <c r="H951">
        <v>947</v>
      </c>
      <c r="I951" s="30">
        <v>0.99597555593117326</v>
      </c>
      <c r="J951" s="30">
        <v>0.90497676320167209</v>
      </c>
      <c r="K951" s="31">
        <v>90.223354992005369</v>
      </c>
    </row>
    <row r="952" spans="8:11" x14ac:dyDescent="0.35">
      <c r="H952">
        <v>948</v>
      </c>
      <c r="I952" s="30">
        <v>1.1873948048537306</v>
      </c>
      <c r="J952" s="30">
        <v>1.2094093077927262</v>
      </c>
      <c r="K952" s="31">
        <v>107.56514967764696</v>
      </c>
    </row>
    <row r="953" spans="8:11" x14ac:dyDescent="0.35">
      <c r="H953">
        <v>949</v>
      </c>
      <c r="I953" s="30">
        <v>1.1772517912087204</v>
      </c>
      <c r="J953" s="30">
        <v>0.84550964994375144</v>
      </c>
      <c r="K953" s="31">
        <v>106.64517538931455</v>
      </c>
    </row>
    <row r="954" spans="8:11" x14ac:dyDescent="0.35">
      <c r="H954">
        <v>950</v>
      </c>
      <c r="I954" s="30">
        <v>1.3414218699200284</v>
      </c>
      <c r="J954" s="30">
        <v>1.1219382484982692</v>
      </c>
      <c r="K954" s="31">
        <v>121.51847168343642</v>
      </c>
    </row>
    <row r="955" spans="8:11" x14ac:dyDescent="0.35">
      <c r="H955">
        <v>951</v>
      </c>
      <c r="I955" s="30">
        <v>1.1878544940908757</v>
      </c>
      <c r="J955" s="30">
        <v>1.0030826887057922</v>
      </c>
      <c r="K955" s="31">
        <v>107.60626553159777</v>
      </c>
    </row>
    <row r="956" spans="8:11" x14ac:dyDescent="0.35">
      <c r="H956">
        <v>952</v>
      </c>
      <c r="I956" s="30">
        <v>1.2205965907789262</v>
      </c>
      <c r="J956" s="30">
        <v>1.1042931444607789</v>
      </c>
      <c r="K956" s="31">
        <v>110.57270044718339</v>
      </c>
    </row>
    <row r="957" spans="8:11" x14ac:dyDescent="0.35">
      <c r="H957">
        <v>953</v>
      </c>
      <c r="I957" s="30">
        <v>1.1018578819551941</v>
      </c>
      <c r="J957" s="30">
        <v>1.1406341919750171</v>
      </c>
      <c r="K957" s="31">
        <v>99.816088253128015</v>
      </c>
    </row>
    <row r="958" spans="8:11" x14ac:dyDescent="0.35">
      <c r="H958">
        <v>954</v>
      </c>
      <c r="I958" s="30">
        <v>1.2298817187439173</v>
      </c>
      <c r="J958" s="30">
        <v>0.87707389355325893</v>
      </c>
      <c r="K958" s="31">
        <v>111.41312453314222</v>
      </c>
    </row>
    <row r="959" spans="8:11" x14ac:dyDescent="0.35">
      <c r="H959">
        <v>955</v>
      </c>
      <c r="I959" s="30">
        <v>1.292732242284041</v>
      </c>
      <c r="J959" s="30">
        <v>1.1879571544260348</v>
      </c>
      <c r="K959" s="31">
        <v>117.10776561364133</v>
      </c>
    </row>
    <row r="960" spans="8:11" x14ac:dyDescent="0.35">
      <c r="H960">
        <v>956</v>
      </c>
      <c r="I960" s="30">
        <v>1.1701788636053636</v>
      </c>
      <c r="J960" s="30">
        <v>1.1006318605725225</v>
      </c>
      <c r="K960" s="31">
        <v>106.00528034653875</v>
      </c>
    </row>
    <row r="961" spans="8:11" x14ac:dyDescent="0.35">
      <c r="H961">
        <v>957</v>
      </c>
      <c r="I961" s="30">
        <v>1.0766509289452078</v>
      </c>
      <c r="J961" s="30">
        <v>0.86615000530024244</v>
      </c>
      <c r="K961" s="31">
        <v>97.531693410405424</v>
      </c>
    </row>
    <row r="962" spans="8:11" x14ac:dyDescent="0.35">
      <c r="H962">
        <v>958</v>
      </c>
      <c r="I962" s="30">
        <v>1.1056825620666451</v>
      </c>
      <c r="J962" s="30">
        <v>1.0735416775974775</v>
      </c>
      <c r="K962" s="31">
        <v>100.16240114257994</v>
      </c>
    </row>
    <row r="963" spans="8:11" x14ac:dyDescent="0.35">
      <c r="H963">
        <v>959</v>
      </c>
      <c r="I963" s="30">
        <v>1.2068828782400278</v>
      </c>
      <c r="J963" s="30">
        <v>1.4109354234016172</v>
      </c>
      <c r="K963" s="31">
        <v>109.33096751093304</v>
      </c>
    </row>
    <row r="964" spans="8:11" x14ac:dyDescent="0.35">
      <c r="H964">
        <v>960</v>
      </c>
      <c r="I964" s="30">
        <v>0.98498669269485928</v>
      </c>
      <c r="J964" s="30">
        <v>1.022965806550663</v>
      </c>
      <c r="K964" s="31">
        <v>89.228254551600543</v>
      </c>
    </row>
    <row r="965" spans="8:11" x14ac:dyDescent="0.35">
      <c r="H965">
        <v>961</v>
      </c>
      <c r="I965" s="30">
        <v>1.282545327241202</v>
      </c>
      <c r="J965" s="30">
        <v>1.0388582254638763</v>
      </c>
      <c r="K965" s="31">
        <v>116.18454398988679</v>
      </c>
    </row>
    <row r="966" spans="8:11" x14ac:dyDescent="0.35">
      <c r="H966">
        <v>962</v>
      </c>
      <c r="I966" s="30">
        <v>0.9169787922942686</v>
      </c>
      <c r="J966" s="30">
        <v>1.1211583656098258</v>
      </c>
      <c r="K966" s="31">
        <v>83.067591792979883</v>
      </c>
    </row>
    <row r="967" spans="8:11" x14ac:dyDescent="0.35">
      <c r="H967">
        <v>963</v>
      </c>
      <c r="I967" s="30">
        <v>1.1027024418727764</v>
      </c>
      <c r="J967" s="30">
        <v>1.0101690401361039</v>
      </c>
      <c r="K967" s="31">
        <v>99.892246560683034</v>
      </c>
    </row>
    <row r="968" spans="8:11" x14ac:dyDescent="0.35">
      <c r="H968">
        <v>964</v>
      </c>
      <c r="I968" s="30">
        <v>1.2284830318222284</v>
      </c>
      <c r="J968" s="30">
        <v>1.1562438243650521</v>
      </c>
      <c r="K968" s="31">
        <v>111.28727022762229</v>
      </c>
    </row>
    <row r="969" spans="8:11" x14ac:dyDescent="0.35">
      <c r="H969">
        <v>965</v>
      </c>
      <c r="I969" s="30">
        <v>1.1732250848819001</v>
      </c>
      <c r="J969" s="30">
        <v>0.75008219421460276</v>
      </c>
      <c r="K969" s="31">
        <v>106.27992341897499</v>
      </c>
    </row>
    <row r="970" spans="8:11" x14ac:dyDescent="0.35">
      <c r="H970">
        <v>966</v>
      </c>
      <c r="I970" s="30">
        <v>1.1956387111730546</v>
      </c>
      <c r="J970" s="30">
        <v>0.85294515078163258</v>
      </c>
      <c r="K970" s="31">
        <v>108.31090358500633</v>
      </c>
    </row>
    <row r="971" spans="8:11" x14ac:dyDescent="0.35">
      <c r="H971">
        <v>967</v>
      </c>
      <c r="I971" s="30">
        <v>1.2092526141406426</v>
      </c>
      <c r="J971" s="30">
        <v>1.0952237056368972</v>
      </c>
      <c r="K971" s="31">
        <v>109.54501083278232</v>
      </c>
    </row>
    <row r="972" spans="8:11" x14ac:dyDescent="0.35">
      <c r="H972">
        <v>968</v>
      </c>
      <c r="I972" s="30">
        <v>0.95802799288980423</v>
      </c>
      <c r="J972" s="30">
        <v>1.0997242359522876</v>
      </c>
      <c r="K972" s="31">
        <v>86.78624095515238</v>
      </c>
    </row>
    <row r="973" spans="8:11" x14ac:dyDescent="0.35">
      <c r="H973">
        <v>969</v>
      </c>
      <c r="I973" s="30">
        <v>1.2159371317769201</v>
      </c>
      <c r="J973" s="30">
        <v>1.1445661329797097</v>
      </c>
      <c r="K973" s="31">
        <v>110.15069261636873</v>
      </c>
    </row>
    <row r="974" spans="8:11" x14ac:dyDescent="0.35">
      <c r="H974">
        <v>970</v>
      </c>
      <c r="I974" s="30">
        <v>1.3409702203805027</v>
      </c>
      <c r="J974" s="30">
        <v>1.0243883331894463</v>
      </c>
      <c r="K974" s="31">
        <v>121.47729262324088</v>
      </c>
    </row>
    <row r="975" spans="8:11" x14ac:dyDescent="0.35">
      <c r="H975">
        <v>971</v>
      </c>
      <c r="I975" s="30">
        <v>1.0612400020852655</v>
      </c>
      <c r="J975" s="30">
        <v>1.0570655964304525</v>
      </c>
      <c r="K975" s="31">
        <v>96.136243873563032</v>
      </c>
    </row>
    <row r="976" spans="8:11" x14ac:dyDescent="0.35">
      <c r="H976">
        <v>972</v>
      </c>
      <c r="I976" s="30">
        <v>1.2343365981171091</v>
      </c>
      <c r="J976" s="30">
        <v>1.0024074226332398</v>
      </c>
      <c r="K976" s="31">
        <v>111.81714072019032</v>
      </c>
    </row>
    <row r="977" spans="8:11" x14ac:dyDescent="0.35">
      <c r="H977">
        <v>973</v>
      </c>
      <c r="I977" s="30">
        <v>1.3634433478233603</v>
      </c>
      <c r="J977" s="30">
        <v>1.0852944735746217</v>
      </c>
      <c r="K977" s="31">
        <v>123.51333400548734</v>
      </c>
    </row>
    <row r="978" spans="8:11" x14ac:dyDescent="0.35">
      <c r="H978">
        <v>974</v>
      </c>
      <c r="I978" s="30">
        <v>1.3944866884364642</v>
      </c>
      <c r="J978" s="30">
        <v>1.0160557940450547</v>
      </c>
      <c r="K978" s="31">
        <v>126.32539768514653</v>
      </c>
    </row>
    <row r="979" spans="8:11" x14ac:dyDescent="0.35">
      <c r="H979">
        <v>975</v>
      </c>
      <c r="I979" s="30">
        <v>1.1890311195344889</v>
      </c>
      <c r="J979" s="30">
        <v>0.95372423754784785</v>
      </c>
      <c r="K979" s="31">
        <v>107.71269745708423</v>
      </c>
    </row>
    <row r="980" spans="8:11" x14ac:dyDescent="0.35">
      <c r="H980">
        <v>976</v>
      </c>
      <c r="I980" s="30">
        <v>1.15180486143723</v>
      </c>
      <c r="J980" s="30">
        <v>1.0532799221555784</v>
      </c>
      <c r="K980" s="31">
        <v>104.3406275895681</v>
      </c>
    </row>
    <row r="981" spans="8:11" x14ac:dyDescent="0.35">
      <c r="H981">
        <v>977</v>
      </c>
      <c r="I981" s="30">
        <v>0.97755771622610821</v>
      </c>
      <c r="J981" s="30">
        <v>0.96392949411549234</v>
      </c>
      <c r="K981" s="31">
        <v>88.555067554936699</v>
      </c>
    </row>
    <row r="982" spans="8:11" x14ac:dyDescent="0.35">
      <c r="H982">
        <v>978</v>
      </c>
      <c r="I982" s="30">
        <v>1.2140400229399027</v>
      </c>
      <c r="J982" s="30">
        <v>1.2107625515553977</v>
      </c>
      <c r="K982" s="31">
        <v>109.97897923639879</v>
      </c>
    </row>
    <row r="983" spans="8:11" x14ac:dyDescent="0.35">
      <c r="H983">
        <v>979</v>
      </c>
      <c r="I983" s="30">
        <v>1.2414777658833465</v>
      </c>
      <c r="J983" s="30">
        <v>1.1080892439080936</v>
      </c>
      <c r="K983" s="31">
        <v>112.4643642437739</v>
      </c>
    </row>
    <row r="984" spans="8:11" x14ac:dyDescent="0.35">
      <c r="H984">
        <v>980</v>
      </c>
      <c r="I984" s="30">
        <v>1.0143077878826023</v>
      </c>
      <c r="J984" s="30">
        <v>0.8842384649110665</v>
      </c>
      <c r="K984" s="31">
        <v>91.884016457890127</v>
      </c>
    </row>
    <row r="985" spans="8:11" x14ac:dyDescent="0.35">
      <c r="H985">
        <v>981</v>
      </c>
      <c r="I985" s="30">
        <v>1.1820804049253091</v>
      </c>
      <c r="J985" s="30">
        <v>1.157648614093115</v>
      </c>
      <c r="K985" s="31">
        <v>107.08359615402932</v>
      </c>
    </row>
    <row r="986" spans="8:11" x14ac:dyDescent="0.35">
      <c r="H986">
        <v>982</v>
      </c>
      <c r="I986" s="30">
        <v>0.93983630492785297</v>
      </c>
      <c r="J986" s="30">
        <v>1.0134399663841762</v>
      </c>
      <c r="K986" s="31">
        <v>85.137990745727336</v>
      </c>
    </row>
    <row r="987" spans="8:11" x14ac:dyDescent="0.35">
      <c r="H987">
        <v>983</v>
      </c>
      <c r="I987" s="30">
        <v>1.2002480704197107</v>
      </c>
      <c r="J987" s="30">
        <v>1.0396585586017999</v>
      </c>
      <c r="K987" s="31">
        <v>108.72912542069356</v>
      </c>
    </row>
    <row r="988" spans="8:11" x14ac:dyDescent="0.35">
      <c r="H988">
        <v>984</v>
      </c>
      <c r="I988" s="30">
        <v>1.0215311395256785</v>
      </c>
      <c r="J988" s="30">
        <v>0.90295702142275969</v>
      </c>
      <c r="K988" s="31">
        <v>92.538462531587143</v>
      </c>
    </row>
    <row r="989" spans="8:11" x14ac:dyDescent="0.35">
      <c r="H989">
        <v>985</v>
      </c>
      <c r="I989" s="30">
        <v>1.1695955954135169</v>
      </c>
      <c r="J989" s="30">
        <v>0.99880164198490407</v>
      </c>
      <c r="K989" s="31">
        <v>105.95215370245506</v>
      </c>
    </row>
    <row r="990" spans="8:11" x14ac:dyDescent="0.35">
      <c r="H990">
        <v>986</v>
      </c>
      <c r="I990" s="30">
        <v>0.93032711036731464</v>
      </c>
      <c r="J990" s="30">
        <v>0.93210012995233726</v>
      </c>
      <c r="K990" s="31">
        <v>84.27627249501451</v>
      </c>
    </row>
    <row r="991" spans="8:11" x14ac:dyDescent="0.35">
      <c r="H991">
        <v>987</v>
      </c>
      <c r="I991" s="30">
        <v>1.2941686051749071</v>
      </c>
      <c r="J991" s="30">
        <v>0.8924655216255506</v>
      </c>
      <c r="K991" s="31">
        <v>117.23702240350198</v>
      </c>
    </row>
    <row r="992" spans="8:11" x14ac:dyDescent="0.35">
      <c r="H992">
        <v>988</v>
      </c>
      <c r="I992" s="30">
        <v>1.224225554186978</v>
      </c>
      <c r="J992" s="30">
        <v>1.0574591876479027</v>
      </c>
      <c r="K992" s="31">
        <v>110.90132868319306</v>
      </c>
    </row>
    <row r="993" spans="8:11" x14ac:dyDescent="0.35">
      <c r="H993">
        <v>989</v>
      </c>
      <c r="I993" s="30">
        <v>1.2053253814575275</v>
      </c>
      <c r="J993" s="30">
        <v>1.1567489694140005</v>
      </c>
      <c r="K993" s="31">
        <v>109.18938823260906</v>
      </c>
    </row>
    <row r="994" spans="8:11" x14ac:dyDescent="0.35">
      <c r="H994">
        <v>990</v>
      </c>
      <c r="I994" s="30">
        <v>1.0514205846207518</v>
      </c>
      <c r="J994" s="30">
        <v>1.1554482158803785</v>
      </c>
      <c r="K994" s="31">
        <v>95.246939513651739</v>
      </c>
    </row>
    <row r="995" spans="8:11" x14ac:dyDescent="0.35">
      <c r="H995">
        <v>991</v>
      </c>
      <c r="I995" s="30">
        <v>1.4618361269380795</v>
      </c>
      <c r="J995" s="30">
        <v>0.83392878181765251</v>
      </c>
      <c r="K995" s="31">
        <v>132.42600796208524</v>
      </c>
    </row>
    <row r="996" spans="8:11" x14ac:dyDescent="0.35">
      <c r="H996">
        <v>992</v>
      </c>
      <c r="I996" s="30">
        <v>1.2229222672749116</v>
      </c>
      <c r="J996" s="30">
        <v>0.9499755538229343</v>
      </c>
      <c r="K996" s="31">
        <v>110.78292996269575</v>
      </c>
    </row>
    <row r="997" spans="8:11" x14ac:dyDescent="0.35">
      <c r="H997">
        <v>993</v>
      </c>
      <c r="I997" s="30">
        <v>1.2533620806373835</v>
      </c>
      <c r="J997" s="30">
        <v>1.1555471183963311</v>
      </c>
      <c r="K997" s="31">
        <v>113.54109561243796</v>
      </c>
    </row>
    <row r="998" spans="8:11" x14ac:dyDescent="0.35">
      <c r="H998">
        <v>994</v>
      </c>
      <c r="I998" s="30">
        <v>1.3128610729721328</v>
      </c>
      <c r="J998" s="30">
        <v>1.1830399187923535</v>
      </c>
      <c r="K998" s="31">
        <v>118.93125300851061</v>
      </c>
    </row>
    <row r="999" spans="8:11" x14ac:dyDescent="0.35">
      <c r="H999">
        <v>995</v>
      </c>
      <c r="I999" s="30">
        <v>0.96456324748514699</v>
      </c>
      <c r="J999" s="30">
        <v>0.9101865708911453</v>
      </c>
      <c r="K999" s="31">
        <v>87.377690713709683</v>
      </c>
    </row>
    <row r="1000" spans="8:11" x14ac:dyDescent="0.35">
      <c r="H1000">
        <v>996</v>
      </c>
      <c r="I1000" s="30">
        <v>1.2357607460147784</v>
      </c>
      <c r="J1000" s="30">
        <v>0.99627783262924996</v>
      </c>
      <c r="K1000" s="31">
        <v>111.94613716767957</v>
      </c>
    </row>
    <row r="1001" spans="8:11" x14ac:dyDescent="0.35">
      <c r="H1001">
        <v>997</v>
      </c>
      <c r="I1001" s="30">
        <v>1.3948822205820099</v>
      </c>
      <c r="J1001" s="30">
        <v>0.95425326506867869</v>
      </c>
      <c r="K1001" s="31">
        <v>126.36103158875957</v>
      </c>
    </row>
    <row r="1002" spans="8:11" x14ac:dyDescent="0.35">
      <c r="H1002">
        <v>998</v>
      </c>
      <c r="I1002" s="30">
        <v>1.2679022986111703</v>
      </c>
      <c r="J1002" s="30">
        <v>1.055968203373113</v>
      </c>
      <c r="K1002" s="31">
        <v>114.85806045439311</v>
      </c>
    </row>
    <row r="1003" spans="8:11" x14ac:dyDescent="0.35">
      <c r="H1003">
        <v>999</v>
      </c>
      <c r="I1003" s="30">
        <v>1.0234753178271179</v>
      </c>
      <c r="J1003" s="30">
        <v>1.2045589451456236</v>
      </c>
      <c r="K1003" s="31">
        <v>92.715449184437816</v>
      </c>
    </row>
    <row r="1004" spans="8:11" x14ac:dyDescent="0.35">
      <c r="H1004">
        <v>1000</v>
      </c>
      <c r="I1004" s="30">
        <v>1.3561951234069565</v>
      </c>
      <c r="J1004" s="30">
        <v>1.1643558128974387</v>
      </c>
      <c r="K1004" s="31">
        <v>122.85690169783574</v>
      </c>
    </row>
    <row r="1005" spans="8:11" x14ac:dyDescent="0.35">
      <c r="H1005">
        <v>1001</v>
      </c>
      <c r="I1005" s="30">
        <v>1.1696851553842509</v>
      </c>
      <c r="J1005" s="30">
        <v>0.86036583349958318</v>
      </c>
      <c r="K1005" s="31">
        <v>105.95976692131244</v>
      </c>
    </row>
    <row r="1006" spans="8:11" x14ac:dyDescent="0.35">
      <c r="H1006">
        <v>1002</v>
      </c>
      <c r="I1006" s="30">
        <v>1.0391641809121559</v>
      </c>
      <c r="J1006" s="30">
        <v>1.0079203465213216</v>
      </c>
      <c r="K1006" s="31">
        <v>94.13622188407021</v>
      </c>
    </row>
    <row r="1007" spans="8:11" x14ac:dyDescent="0.35">
      <c r="H1007">
        <v>1003</v>
      </c>
      <c r="I1007" s="30">
        <v>1.1644012976333185</v>
      </c>
      <c r="J1007" s="30">
        <v>0.94904171686116412</v>
      </c>
      <c r="K1007" s="31">
        <v>105.48143219861525</v>
      </c>
    </row>
    <row r="1008" spans="8:11" x14ac:dyDescent="0.35">
      <c r="H1008">
        <v>1004</v>
      </c>
      <c r="I1008" s="30">
        <v>1.2612362996327606</v>
      </c>
      <c r="J1008" s="30">
        <v>1.0212619864215333</v>
      </c>
      <c r="K1008" s="31">
        <v>114.25407859084474</v>
      </c>
    </row>
    <row r="1009" spans="8:11" x14ac:dyDescent="0.35">
      <c r="H1009">
        <v>1005</v>
      </c>
      <c r="I1009" s="30">
        <v>1.1548622066989311</v>
      </c>
      <c r="J1009" s="30">
        <v>0.8749522474187269</v>
      </c>
      <c r="K1009" s="31">
        <v>104.61699591684486</v>
      </c>
    </row>
    <row r="1010" spans="8:11" x14ac:dyDescent="0.35">
      <c r="H1010">
        <v>1006</v>
      </c>
      <c r="I1010" s="30">
        <v>1.1706916608192333</v>
      </c>
      <c r="J1010" s="30">
        <v>1.2175109645158244</v>
      </c>
      <c r="K1010" s="31">
        <v>106.05200613377524</v>
      </c>
    </row>
    <row r="1011" spans="8:11" x14ac:dyDescent="0.35">
      <c r="H1011">
        <v>1007</v>
      </c>
      <c r="I1011" s="30">
        <v>1.1358156514964795</v>
      </c>
      <c r="J1011" s="30">
        <v>0.97355795541808554</v>
      </c>
      <c r="K1011" s="31">
        <v>102.89190186068244</v>
      </c>
    </row>
    <row r="1012" spans="8:11" x14ac:dyDescent="0.35">
      <c r="H1012">
        <v>1008</v>
      </c>
      <c r="I1012" s="30">
        <v>0.98307867434765972</v>
      </c>
      <c r="J1012" s="30">
        <v>0.92986168085026422</v>
      </c>
      <c r="K1012" s="31">
        <v>89.05510068844471</v>
      </c>
    </row>
    <row r="1013" spans="8:11" x14ac:dyDescent="0.35">
      <c r="H1013">
        <v>1009</v>
      </c>
      <c r="I1013" s="30">
        <v>1.2058740356413109</v>
      </c>
      <c r="J1013" s="30">
        <v>0.90721965486992606</v>
      </c>
      <c r="K1013" s="31">
        <v>109.23835335997137</v>
      </c>
    </row>
    <row r="1014" spans="8:11" x14ac:dyDescent="0.35">
      <c r="H1014">
        <v>1010</v>
      </c>
      <c r="I1014" s="30">
        <v>1.1561959453704365</v>
      </c>
      <c r="J1014" s="30">
        <v>1.0232650015321625</v>
      </c>
      <c r="K1014" s="31">
        <v>104.73833541963496</v>
      </c>
    </row>
    <row r="1015" spans="8:11" x14ac:dyDescent="0.35">
      <c r="H1015">
        <v>1011</v>
      </c>
      <c r="I1015" s="30">
        <v>1.1877481158373562</v>
      </c>
      <c r="J1015" s="30">
        <v>1.0486332099118818</v>
      </c>
      <c r="K1015" s="31">
        <v>107.59676302378607</v>
      </c>
    </row>
    <row r="1016" spans="8:11" x14ac:dyDescent="0.35">
      <c r="H1016">
        <v>1012</v>
      </c>
      <c r="I1016" s="30">
        <v>1.163011544273961</v>
      </c>
      <c r="J1016" s="30">
        <v>0.90127034459773825</v>
      </c>
      <c r="K1016" s="31">
        <v>105.35535915018885</v>
      </c>
    </row>
    <row r="1017" spans="8:11" x14ac:dyDescent="0.35">
      <c r="H1017">
        <v>1013</v>
      </c>
      <c r="I1017" s="30">
        <v>1.0419106395020208</v>
      </c>
      <c r="J1017" s="30">
        <v>1.1010300448013817</v>
      </c>
      <c r="K1017" s="31">
        <v>94.385287798966644</v>
      </c>
    </row>
    <row r="1018" spans="8:11" x14ac:dyDescent="0.35">
      <c r="H1018">
        <v>1014</v>
      </c>
      <c r="I1018" s="30">
        <v>1.2059116006840942</v>
      </c>
      <c r="J1018" s="30">
        <v>0.989477387832565</v>
      </c>
      <c r="K1018" s="31">
        <v>109.24204091717094</v>
      </c>
    </row>
    <row r="1019" spans="8:11" x14ac:dyDescent="0.35">
      <c r="H1019">
        <v>1015</v>
      </c>
      <c r="I1019" s="30">
        <v>1.1191696295114517</v>
      </c>
      <c r="J1019" s="30">
        <v>0.97820527895347653</v>
      </c>
      <c r="K1019" s="31">
        <v>101.38393114962292</v>
      </c>
    </row>
    <row r="1020" spans="8:11" x14ac:dyDescent="0.35">
      <c r="H1020">
        <v>1016</v>
      </c>
      <c r="I1020" s="30">
        <v>1.1687232964974781</v>
      </c>
      <c r="J1020" s="30">
        <v>0.91578908082048127</v>
      </c>
      <c r="K1020" s="31">
        <v>105.8728491949264</v>
      </c>
    </row>
    <row r="1021" spans="8:11" x14ac:dyDescent="0.35">
      <c r="H1021">
        <v>1017</v>
      </c>
      <c r="I1021" s="30">
        <v>1.2930465111504863</v>
      </c>
      <c r="J1021" s="30">
        <v>1.0410124367327367</v>
      </c>
      <c r="K1021" s="31">
        <v>117.13586676344813</v>
      </c>
    </row>
    <row r="1022" spans="8:11" x14ac:dyDescent="0.35">
      <c r="H1022">
        <v>1018</v>
      </c>
      <c r="I1022" s="30">
        <v>1.2302831426692482</v>
      </c>
      <c r="J1022" s="30">
        <v>1.073250993704796</v>
      </c>
      <c r="K1022" s="31">
        <v>111.45013709422302</v>
      </c>
    </row>
    <row r="1023" spans="8:11" x14ac:dyDescent="0.35">
      <c r="H1023">
        <v>1019</v>
      </c>
      <c r="I1023" s="30">
        <v>1.1254945375168894</v>
      </c>
      <c r="J1023" s="30">
        <v>1.059763549912373</v>
      </c>
      <c r="K1023" s="31">
        <v>101.95715745287818</v>
      </c>
    </row>
    <row r="1024" spans="8:11" x14ac:dyDescent="0.35">
      <c r="H1024">
        <v>1020</v>
      </c>
      <c r="I1024" s="30">
        <v>1.0783482405272096</v>
      </c>
      <c r="J1024" s="30">
        <v>1.1609357311049744</v>
      </c>
      <c r="K1024" s="31">
        <v>97.686365331655267</v>
      </c>
    </row>
    <row r="1025" spans="8:11" x14ac:dyDescent="0.35">
      <c r="H1025">
        <v>1021</v>
      </c>
      <c r="I1025" s="30">
        <v>1.2919516705334035</v>
      </c>
      <c r="J1025" s="30">
        <v>1.1317126242523727</v>
      </c>
      <c r="K1025" s="31">
        <v>117.03692267061625</v>
      </c>
    </row>
    <row r="1026" spans="8:11" x14ac:dyDescent="0.35">
      <c r="H1026">
        <v>1022</v>
      </c>
      <c r="I1026" s="30">
        <v>0.94432402424861617</v>
      </c>
      <c r="J1026" s="30">
        <v>1.1220385399942419</v>
      </c>
      <c r="K1026" s="31">
        <v>85.544835866969436</v>
      </c>
    </row>
    <row r="1027" spans="8:11" x14ac:dyDescent="0.35">
      <c r="H1027">
        <v>1023</v>
      </c>
      <c r="I1027" s="30">
        <v>1.1296635475584018</v>
      </c>
      <c r="J1027" s="30">
        <v>0.9639882487374537</v>
      </c>
      <c r="K1027" s="31">
        <v>102.33454270729199</v>
      </c>
    </row>
    <row r="1028" spans="8:11" x14ac:dyDescent="0.35">
      <c r="H1028">
        <v>1024</v>
      </c>
      <c r="I1028" s="30">
        <v>1.1167788603213571</v>
      </c>
      <c r="J1028" s="30">
        <v>1.0279250956579438</v>
      </c>
      <c r="K1028" s="31">
        <v>101.16750161698498</v>
      </c>
    </row>
    <row r="1029" spans="8:11" x14ac:dyDescent="0.35">
      <c r="H1029">
        <v>1025</v>
      </c>
      <c r="I1029" s="30">
        <v>1.1535570446790719</v>
      </c>
      <c r="J1029" s="30">
        <v>1.0949154585549454</v>
      </c>
      <c r="K1029" s="31">
        <v>104.49947234670093</v>
      </c>
    </row>
    <row r="1030" spans="8:11" x14ac:dyDescent="0.35">
      <c r="H1030">
        <v>1026</v>
      </c>
      <c r="I1030" s="30">
        <v>1.0161719402356724</v>
      </c>
      <c r="J1030" s="30">
        <v>1.0295112101956658</v>
      </c>
      <c r="K1030" s="31">
        <v>92.053388004050944</v>
      </c>
    </row>
    <row r="1031" spans="8:11" x14ac:dyDescent="0.35">
      <c r="H1031">
        <v>1027</v>
      </c>
      <c r="I1031" s="30">
        <v>1.1476343293781215</v>
      </c>
      <c r="J1031" s="30">
        <v>0.76767176872052789</v>
      </c>
      <c r="K1031" s="31">
        <v>103.96171677145784</v>
      </c>
    </row>
    <row r="1032" spans="8:11" x14ac:dyDescent="0.35">
      <c r="H1032">
        <v>1028</v>
      </c>
      <c r="I1032" s="30">
        <v>1.0907736384234354</v>
      </c>
      <c r="J1032" s="30">
        <v>1.0187004419529488</v>
      </c>
      <c r="K1032" s="31">
        <v>98.811625706496159</v>
      </c>
    </row>
    <row r="1033" spans="8:11" x14ac:dyDescent="0.35">
      <c r="H1033">
        <v>1029</v>
      </c>
      <c r="I1033" s="30">
        <v>1.1562101461496868</v>
      </c>
      <c r="J1033" s="30">
        <v>1.0137574852611098</v>
      </c>
      <c r="K1033" s="31">
        <v>104.73959343308503</v>
      </c>
    </row>
    <row r="1034" spans="8:11" x14ac:dyDescent="0.35">
      <c r="H1034">
        <v>1030</v>
      </c>
      <c r="I1034" s="30">
        <v>1.0615412331788954</v>
      </c>
      <c r="J1034" s="30">
        <v>0.97717136843328833</v>
      </c>
      <c r="K1034" s="31">
        <v>96.163292678058212</v>
      </c>
    </row>
    <row r="1035" spans="8:11" x14ac:dyDescent="0.35">
      <c r="H1035">
        <v>1031</v>
      </c>
      <c r="I1035" s="30">
        <v>1.1260872311512697</v>
      </c>
      <c r="J1035" s="30">
        <v>1.0997530105959343</v>
      </c>
      <c r="K1035" s="31">
        <v>102.01095690264901</v>
      </c>
    </row>
    <row r="1036" spans="8:11" x14ac:dyDescent="0.35">
      <c r="H1036">
        <v>1032</v>
      </c>
      <c r="I1036" s="30">
        <v>1.2288250284870044</v>
      </c>
      <c r="J1036" s="30">
        <v>1.3055920944171924</v>
      </c>
      <c r="K1036" s="31">
        <v>111.31855932198718</v>
      </c>
    </row>
    <row r="1037" spans="8:11" x14ac:dyDescent="0.35">
      <c r="H1037">
        <v>1033</v>
      </c>
      <c r="I1037" s="30">
        <v>1.2415839038993743</v>
      </c>
      <c r="J1037" s="30">
        <v>1.1142712603384985</v>
      </c>
      <c r="K1037" s="31">
        <v>112.47399497587021</v>
      </c>
    </row>
    <row r="1038" spans="8:11" x14ac:dyDescent="0.35">
      <c r="H1038">
        <v>1034</v>
      </c>
      <c r="I1038" s="30">
        <v>1.1937716922730643</v>
      </c>
      <c r="J1038" s="30">
        <v>1.0572025347112775</v>
      </c>
      <c r="K1038" s="31">
        <v>108.14247103589545</v>
      </c>
    </row>
    <row r="1039" spans="8:11" x14ac:dyDescent="0.35">
      <c r="H1039">
        <v>1035</v>
      </c>
      <c r="I1039" s="30">
        <v>1.050484030623041</v>
      </c>
      <c r="J1039" s="30">
        <v>1.0998120071976547</v>
      </c>
      <c r="K1039" s="31">
        <v>95.161959884472395</v>
      </c>
    </row>
    <row r="1040" spans="8:11" x14ac:dyDescent="0.35">
      <c r="H1040">
        <v>1036</v>
      </c>
      <c r="I1040" s="30">
        <v>1.269861254640978</v>
      </c>
      <c r="J1040" s="30">
        <v>1.0361260314392997</v>
      </c>
      <c r="K1040" s="31">
        <v>115.03546865291837</v>
      </c>
    </row>
    <row r="1041" spans="8:11" x14ac:dyDescent="0.35">
      <c r="H1041">
        <v>1037</v>
      </c>
      <c r="I1041" s="30">
        <v>0.95864600461213079</v>
      </c>
      <c r="J1041" s="30">
        <v>1.0534197356483266</v>
      </c>
      <c r="K1041" s="31">
        <v>86.842103388739091</v>
      </c>
    </row>
    <row r="1042" spans="8:11" x14ac:dyDescent="0.35">
      <c r="H1042">
        <v>1038</v>
      </c>
      <c r="I1042" s="30">
        <v>1.2004596064326052</v>
      </c>
      <c r="J1042" s="30">
        <v>1.0813011071182959</v>
      </c>
      <c r="K1042" s="31">
        <v>108.74840375923992</v>
      </c>
    </row>
    <row r="1043" spans="8:11" x14ac:dyDescent="0.35">
      <c r="H1043">
        <v>1039</v>
      </c>
      <c r="I1043" s="30">
        <v>1.0704452075720343</v>
      </c>
      <c r="J1043" s="30">
        <v>1.0296871536203631</v>
      </c>
      <c r="K1043" s="31">
        <v>96.970077915746145</v>
      </c>
    </row>
    <row r="1044" spans="8:11" x14ac:dyDescent="0.35">
      <c r="H1044">
        <v>1040</v>
      </c>
      <c r="I1044" s="30">
        <v>1.1609452745408981</v>
      </c>
      <c r="J1044" s="30">
        <v>1.1373321767322491</v>
      </c>
      <c r="K1044" s="31">
        <v>105.16888792714421</v>
      </c>
    </row>
    <row r="1045" spans="8:11" x14ac:dyDescent="0.35">
      <c r="H1045">
        <v>1041</v>
      </c>
      <c r="I1045" s="30">
        <v>1.208798974820509</v>
      </c>
      <c r="J1045" s="30">
        <v>1.0328323789185387</v>
      </c>
      <c r="K1045" s="31">
        <v>109.50374379014077</v>
      </c>
    </row>
    <row r="1046" spans="8:11" x14ac:dyDescent="0.35">
      <c r="H1046">
        <v>1042</v>
      </c>
      <c r="I1046" s="30">
        <v>1.1743598877946868</v>
      </c>
      <c r="J1046" s="30">
        <v>0.94675160934169655</v>
      </c>
      <c r="K1046" s="31">
        <v>106.38358656647189</v>
      </c>
    </row>
    <row r="1047" spans="8:11" x14ac:dyDescent="0.35">
      <c r="H1047">
        <v>1043</v>
      </c>
      <c r="I1047" s="30">
        <v>1.2856470244541354</v>
      </c>
      <c r="J1047" s="30">
        <v>1.0947941650133244</v>
      </c>
      <c r="K1047" s="31">
        <v>116.46568366502942</v>
      </c>
    </row>
    <row r="1048" spans="8:11" x14ac:dyDescent="0.35">
      <c r="H1048">
        <v>1044</v>
      </c>
      <c r="I1048" s="30">
        <v>1.512985968249267</v>
      </c>
      <c r="J1048" s="30">
        <v>1.0494398533576574</v>
      </c>
      <c r="K1048" s="31">
        <v>137.06050645134562</v>
      </c>
    </row>
    <row r="1049" spans="8:11" x14ac:dyDescent="0.35">
      <c r="H1049">
        <v>1045</v>
      </c>
      <c r="I1049" s="30">
        <v>1.1203216759230992</v>
      </c>
      <c r="J1049" s="30">
        <v>0.91905819489979146</v>
      </c>
      <c r="K1049" s="31">
        <v>101.48809235486128</v>
      </c>
    </row>
    <row r="1050" spans="8:11" x14ac:dyDescent="0.35">
      <c r="H1050">
        <v>1046</v>
      </c>
      <c r="I1050" s="30">
        <v>0.99774256647888837</v>
      </c>
      <c r="J1050" s="30">
        <v>0.86526534918592157</v>
      </c>
      <c r="K1050" s="31">
        <v>90.383273443029438</v>
      </c>
    </row>
    <row r="1051" spans="8:11" x14ac:dyDescent="0.35">
      <c r="H1051">
        <v>1047</v>
      </c>
      <c r="I1051" s="30">
        <v>1.1609518755148818</v>
      </c>
      <c r="J1051" s="30">
        <v>1.0467685842000185</v>
      </c>
      <c r="K1051" s="31">
        <v>105.16924974975854</v>
      </c>
    </row>
    <row r="1052" spans="8:11" x14ac:dyDescent="0.35">
      <c r="H1052">
        <v>1048</v>
      </c>
      <c r="I1052" s="30">
        <v>1.125295925099812</v>
      </c>
      <c r="J1052" s="30">
        <v>1.0416699460868701</v>
      </c>
      <c r="K1052" s="31">
        <v>101.93911399749237</v>
      </c>
    </row>
    <row r="1053" spans="8:11" x14ac:dyDescent="0.35">
      <c r="H1053">
        <v>1049</v>
      </c>
      <c r="I1053" s="30">
        <v>1.2523001184378226</v>
      </c>
      <c r="J1053" s="30">
        <v>1.1149400680807628</v>
      </c>
      <c r="K1053" s="31">
        <v>113.44479315489953</v>
      </c>
    </row>
    <row r="1054" spans="8:11" x14ac:dyDescent="0.35">
      <c r="H1054">
        <v>1050</v>
      </c>
      <c r="I1054" s="30">
        <v>0.78321898170285253</v>
      </c>
      <c r="J1054" s="30">
        <v>0.98558324117770524</v>
      </c>
      <c r="K1054" s="31">
        <v>70.949726993292359</v>
      </c>
    </row>
    <row r="1055" spans="8:11" x14ac:dyDescent="0.35">
      <c r="H1055">
        <v>1051</v>
      </c>
      <c r="I1055" s="30">
        <v>1.0829234391013036</v>
      </c>
      <c r="J1055" s="30">
        <v>1.0224702069823657</v>
      </c>
      <c r="K1055" s="31">
        <v>98.100476667017389</v>
      </c>
    </row>
    <row r="1056" spans="8:11" x14ac:dyDescent="0.35">
      <c r="H1056">
        <v>1052</v>
      </c>
      <c r="I1056" s="30">
        <v>1.170213846471982</v>
      </c>
      <c r="J1056" s="30">
        <v>0.84604316423248849</v>
      </c>
      <c r="K1056" s="31">
        <v>106.00760068100722</v>
      </c>
    </row>
    <row r="1057" spans="8:11" x14ac:dyDescent="0.35">
      <c r="H1057">
        <v>1053</v>
      </c>
      <c r="I1057" s="30">
        <v>1.2229109016522166</v>
      </c>
      <c r="J1057" s="30">
        <v>0.88495683885633425</v>
      </c>
      <c r="K1057" s="31">
        <v>110.78166022530954</v>
      </c>
    </row>
    <row r="1058" spans="8:11" x14ac:dyDescent="0.35">
      <c r="H1058">
        <v>1054</v>
      </c>
      <c r="I1058" s="30">
        <v>1.2641576478615297</v>
      </c>
      <c r="J1058" s="30">
        <v>1.0553474330768136</v>
      </c>
      <c r="K1058" s="31">
        <v>114.51882570039896</v>
      </c>
    </row>
    <row r="1059" spans="8:11" x14ac:dyDescent="0.35">
      <c r="H1059">
        <v>1055</v>
      </c>
      <c r="I1059" s="30">
        <v>1.1566488486827815</v>
      </c>
      <c r="J1059" s="30">
        <v>0.85884396537042929</v>
      </c>
      <c r="K1059" s="31">
        <v>104.77878370236621</v>
      </c>
    </row>
    <row r="1060" spans="8:11" x14ac:dyDescent="0.35">
      <c r="H1060">
        <v>1056</v>
      </c>
      <c r="I1060" s="30">
        <v>1.03882383896825</v>
      </c>
      <c r="J1060" s="30">
        <v>0.90072134701732331</v>
      </c>
      <c r="K1060" s="31">
        <v>94.105023252621365</v>
      </c>
    </row>
    <row r="1061" spans="8:11" x14ac:dyDescent="0.35">
      <c r="H1061">
        <v>1057</v>
      </c>
      <c r="I1061" s="30">
        <v>0.94861100946470023</v>
      </c>
      <c r="J1061" s="30">
        <v>1.3251888766198963</v>
      </c>
      <c r="K1061" s="31">
        <v>85.933623880087552</v>
      </c>
    </row>
    <row r="1062" spans="8:11" x14ac:dyDescent="0.35">
      <c r="H1062">
        <v>1058</v>
      </c>
      <c r="I1062" s="30">
        <v>1.1594109745276695</v>
      </c>
      <c r="J1062" s="30">
        <v>1.1758608521145903</v>
      </c>
      <c r="K1062" s="31">
        <v>105.02998303712265</v>
      </c>
    </row>
    <row r="1063" spans="8:11" x14ac:dyDescent="0.35">
      <c r="H1063">
        <v>1059</v>
      </c>
      <c r="I1063" s="30">
        <v>1.2896711586069873</v>
      </c>
      <c r="J1063" s="30">
        <v>1.0871697175215556</v>
      </c>
      <c r="K1063" s="31">
        <v>116.83021558503668</v>
      </c>
    </row>
    <row r="1064" spans="8:11" x14ac:dyDescent="0.35">
      <c r="H1064">
        <v>1060</v>
      </c>
      <c r="I1064" s="30">
        <v>0.98504425928917305</v>
      </c>
      <c r="J1064" s="30">
        <v>0.9980779084761785</v>
      </c>
      <c r="K1064" s="31">
        <v>89.233393910055938</v>
      </c>
    </row>
    <row r="1065" spans="8:11" x14ac:dyDescent="0.35">
      <c r="H1065">
        <v>1061</v>
      </c>
      <c r="I1065" s="30">
        <v>1.3258166551101103</v>
      </c>
      <c r="J1065" s="30">
        <v>1.2609660004744045</v>
      </c>
      <c r="K1065" s="31">
        <v>120.10507906084534</v>
      </c>
    </row>
    <row r="1066" spans="8:11" x14ac:dyDescent="0.35">
      <c r="H1066">
        <v>1062</v>
      </c>
      <c r="I1066" s="30">
        <v>1.2838330628674526</v>
      </c>
      <c r="J1066" s="30">
        <v>0.88807326870466241</v>
      </c>
      <c r="K1066" s="31">
        <v>116.30069430805628</v>
      </c>
    </row>
    <row r="1067" spans="8:11" x14ac:dyDescent="0.35">
      <c r="H1067">
        <v>1063</v>
      </c>
      <c r="I1067" s="30">
        <v>1.1423325959040318</v>
      </c>
      <c r="J1067" s="30">
        <v>1.2581097723093131</v>
      </c>
      <c r="K1067" s="31">
        <v>103.48300200618114</v>
      </c>
    </row>
    <row r="1068" spans="8:11" x14ac:dyDescent="0.35">
      <c r="H1068">
        <v>1064</v>
      </c>
      <c r="I1068" s="30">
        <v>1.141608179708403</v>
      </c>
      <c r="J1068" s="30">
        <v>0.96750515632862299</v>
      </c>
      <c r="K1068" s="31">
        <v>103.41663495069069</v>
      </c>
    </row>
    <row r="1069" spans="8:11" x14ac:dyDescent="0.35">
      <c r="H1069">
        <v>1065</v>
      </c>
      <c r="I1069" s="30">
        <v>1.2072035036783157</v>
      </c>
      <c r="J1069" s="30">
        <v>1.0763935380406748</v>
      </c>
      <c r="K1069" s="31">
        <v>109.35932952883437</v>
      </c>
    </row>
    <row r="1070" spans="8:11" x14ac:dyDescent="0.35">
      <c r="H1070">
        <v>1066</v>
      </c>
      <c r="I1070" s="30">
        <v>1.0238982866748456</v>
      </c>
      <c r="J1070" s="30">
        <v>0.98130162680403643</v>
      </c>
      <c r="K1070" s="31">
        <v>92.753180126450957</v>
      </c>
    </row>
    <row r="1071" spans="8:11" x14ac:dyDescent="0.35">
      <c r="H1071">
        <v>1067</v>
      </c>
      <c r="I1071" s="30">
        <v>1.2208787582993208</v>
      </c>
      <c r="J1071" s="30">
        <v>0.94773513091834394</v>
      </c>
      <c r="K1071" s="31">
        <v>110.59779796856255</v>
      </c>
    </row>
    <row r="1072" spans="8:11" x14ac:dyDescent="0.35">
      <c r="H1072">
        <v>1068</v>
      </c>
      <c r="I1072" s="30">
        <v>1.2095881226652352</v>
      </c>
      <c r="J1072" s="30">
        <v>0.9685363321637287</v>
      </c>
      <c r="K1072" s="31">
        <v>109.57503422400332</v>
      </c>
    </row>
    <row r="1073" spans="8:11" x14ac:dyDescent="0.35">
      <c r="H1073">
        <v>1069</v>
      </c>
      <c r="I1073" s="30">
        <v>1.1693958195702714</v>
      </c>
      <c r="J1073" s="30">
        <v>1.118340539613438</v>
      </c>
      <c r="K1073" s="31">
        <v>105.9343879841303</v>
      </c>
    </row>
    <row r="1074" spans="8:11" x14ac:dyDescent="0.35">
      <c r="H1074">
        <v>1070</v>
      </c>
      <c r="I1074" s="30">
        <v>1.1879955078062652</v>
      </c>
      <c r="J1074" s="30">
        <v>0.98235777463498597</v>
      </c>
      <c r="K1074" s="31">
        <v>107.61897485967474</v>
      </c>
    </row>
    <row r="1075" spans="8:11" x14ac:dyDescent="0.35">
      <c r="H1075">
        <v>1071</v>
      </c>
      <c r="I1075" s="30">
        <v>0.96836137943242895</v>
      </c>
      <c r="J1075" s="30">
        <v>0.95871388720062212</v>
      </c>
      <c r="K1075" s="31">
        <v>87.72194132575649</v>
      </c>
    </row>
    <row r="1076" spans="8:11" x14ac:dyDescent="0.35">
      <c r="H1076">
        <v>1072</v>
      </c>
      <c r="I1076" s="30">
        <v>1.1100968059239775</v>
      </c>
      <c r="J1076" s="30">
        <v>1.3013019989816268</v>
      </c>
      <c r="K1076" s="31">
        <v>100.56279968091225</v>
      </c>
    </row>
    <row r="1077" spans="8:11" x14ac:dyDescent="0.35">
      <c r="H1077">
        <v>1073</v>
      </c>
      <c r="I1077" s="30">
        <v>1.1319446468927419</v>
      </c>
      <c r="J1077" s="30">
        <v>1.0032775201476514</v>
      </c>
      <c r="K1077" s="31">
        <v>102.54131673185316</v>
      </c>
    </row>
    <row r="1078" spans="8:11" x14ac:dyDescent="0.35">
      <c r="H1078">
        <v>1074</v>
      </c>
      <c r="I1078" s="30">
        <v>1.3684963356923145</v>
      </c>
      <c r="J1078" s="30">
        <v>0.9060152643209024</v>
      </c>
      <c r="K1078" s="31">
        <v>123.97052502804695</v>
      </c>
    </row>
    <row r="1079" spans="8:11" x14ac:dyDescent="0.35">
      <c r="H1079">
        <v>1075</v>
      </c>
      <c r="I1079" s="30">
        <v>0.97681180661496114</v>
      </c>
      <c r="J1079" s="30">
        <v>1.0689045817631004</v>
      </c>
      <c r="K1079" s="31">
        <v>88.487810891611474</v>
      </c>
    </row>
    <row r="1080" spans="8:11" x14ac:dyDescent="0.35">
      <c r="H1080">
        <v>1076</v>
      </c>
      <c r="I1080" s="30">
        <v>1.1166259370247809</v>
      </c>
      <c r="J1080" s="30">
        <v>0.964378386873747</v>
      </c>
      <c r="K1080" s="31">
        <v>101.15344906949427</v>
      </c>
    </row>
    <row r="1081" spans="8:11" x14ac:dyDescent="0.35">
      <c r="H1081">
        <v>1077</v>
      </c>
      <c r="I1081" s="30">
        <v>1.1515550464789093</v>
      </c>
      <c r="J1081" s="30">
        <v>1.1943674674423985</v>
      </c>
      <c r="K1081" s="31">
        <v>104.31834469912724</v>
      </c>
    </row>
    <row r="1082" spans="8:11" x14ac:dyDescent="0.35">
      <c r="H1082">
        <v>1078</v>
      </c>
      <c r="I1082" s="30">
        <v>1.2640784426809533</v>
      </c>
      <c r="J1082" s="30">
        <v>0.98419682275106435</v>
      </c>
      <c r="K1082" s="31">
        <v>114.5114377241743</v>
      </c>
    </row>
    <row r="1083" spans="8:11" x14ac:dyDescent="0.35">
      <c r="H1083">
        <v>1079</v>
      </c>
      <c r="I1083" s="30">
        <v>1.338612692771822</v>
      </c>
      <c r="J1083" s="30">
        <v>1.2137457947777452</v>
      </c>
      <c r="K1083" s="31">
        <v>121.26419379891399</v>
      </c>
    </row>
    <row r="1084" spans="8:11" x14ac:dyDescent="0.35">
      <c r="H1084">
        <v>1080</v>
      </c>
      <c r="I1084" s="30">
        <v>1.1777892283793849</v>
      </c>
      <c r="J1084" s="30">
        <v>0.98130893539615816</v>
      </c>
      <c r="K1084" s="31">
        <v>106.6943706921972</v>
      </c>
    </row>
    <row r="1085" spans="8:11" x14ac:dyDescent="0.35">
      <c r="H1085">
        <v>1081</v>
      </c>
      <c r="I1085" s="30">
        <v>1.3769162334072378</v>
      </c>
      <c r="J1085" s="30">
        <v>0.92175740877077184</v>
      </c>
      <c r="K1085" s="31">
        <v>124.73335358103026</v>
      </c>
    </row>
    <row r="1086" spans="8:11" x14ac:dyDescent="0.35">
      <c r="H1086">
        <v>1082</v>
      </c>
      <c r="I1086" s="30">
        <v>1.1102857773610209</v>
      </c>
      <c r="J1086" s="30">
        <v>1.0874467088405229</v>
      </c>
      <c r="K1086" s="31">
        <v>100.57944968034235</v>
      </c>
    </row>
    <row r="1087" spans="8:11" x14ac:dyDescent="0.35">
      <c r="H1087">
        <v>1083</v>
      </c>
      <c r="I1087" s="30">
        <v>1.1315739247896461</v>
      </c>
      <c r="J1087" s="30">
        <v>0.91561445724534885</v>
      </c>
      <c r="K1087" s="31">
        <v>102.5074362390837</v>
      </c>
    </row>
    <row r="1088" spans="8:11" x14ac:dyDescent="0.35">
      <c r="H1088">
        <v>1084</v>
      </c>
      <c r="I1088" s="30">
        <v>1.313400553234318</v>
      </c>
      <c r="J1088" s="30">
        <v>0.90306353228578307</v>
      </c>
      <c r="K1088" s="31">
        <v>118.97931166334382</v>
      </c>
    </row>
    <row r="1089" spans="8:11" x14ac:dyDescent="0.35">
      <c r="H1089">
        <v>1085</v>
      </c>
      <c r="I1089" s="30">
        <v>1.1214487394151109</v>
      </c>
      <c r="J1089" s="30">
        <v>1.2972147335854518</v>
      </c>
      <c r="K1089" s="31">
        <v>101.5911793194921</v>
      </c>
    </row>
    <row r="1090" spans="8:11" x14ac:dyDescent="0.35">
      <c r="H1090">
        <v>1086</v>
      </c>
      <c r="I1090" s="30">
        <v>1.0822751324864985</v>
      </c>
      <c r="J1090" s="30">
        <v>0.89551698268765301</v>
      </c>
      <c r="K1090" s="31">
        <v>98.041315232454522</v>
      </c>
    </row>
    <row r="1091" spans="8:11" x14ac:dyDescent="0.35">
      <c r="H1091">
        <v>1087</v>
      </c>
      <c r="I1091" s="30">
        <v>1.0575499228832714</v>
      </c>
      <c r="J1091" s="30">
        <v>0.80913854885523762</v>
      </c>
      <c r="K1091" s="31">
        <v>95.801054636336914</v>
      </c>
    </row>
    <row r="1092" spans="8:11" x14ac:dyDescent="0.35">
      <c r="H1092">
        <v>1088</v>
      </c>
      <c r="I1092" s="30">
        <v>0.98880002621963647</v>
      </c>
      <c r="J1092" s="30">
        <v>0.907195538489729</v>
      </c>
      <c r="K1092" s="31">
        <v>89.573322347859175</v>
      </c>
    </row>
    <row r="1093" spans="8:11" x14ac:dyDescent="0.35">
      <c r="H1093">
        <v>1089</v>
      </c>
      <c r="I1093" s="30">
        <v>0.88795970523398216</v>
      </c>
      <c r="J1093" s="30">
        <v>1.0250920469122236</v>
      </c>
      <c r="K1093" s="31">
        <v>80.438453565253965</v>
      </c>
    </row>
    <row r="1094" spans="8:11" x14ac:dyDescent="0.35">
      <c r="H1094">
        <v>1090</v>
      </c>
      <c r="I1094" s="30">
        <v>1.2055166422119785</v>
      </c>
      <c r="J1094" s="30">
        <v>0.85492265677621293</v>
      </c>
      <c r="K1094" s="31">
        <v>109.20576726513113</v>
      </c>
    </row>
    <row r="1095" spans="8:11" x14ac:dyDescent="0.35">
      <c r="H1095">
        <v>1091</v>
      </c>
      <c r="I1095" s="30">
        <v>1.1452608438493161</v>
      </c>
      <c r="J1095" s="30">
        <v>1.1263103055181782</v>
      </c>
      <c r="K1095" s="31">
        <v>103.74798722158181</v>
      </c>
    </row>
    <row r="1096" spans="8:11" x14ac:dyDescent="0.35">
      <c r="H1096">
        <v>1092</v>
      </c>
      <c r="I1096" s="30">
        <v>1.2538838057413961</v>
      </c>
      <c r="J1096" s="30">
        <v>1.0380019440319679</v>
      </c>
      <c r="K1096" s="31">
        <v>113.58805515553296</v>
      </c>
    </row>
    <row r="1097" spans="8:11" x14ac:dyDescent="0.35">
      <c r="H1097">
        <v>1093</v>
      </c>
      <c r="I1097" s="30">
        <v>1.2359193155933159</v>
      </c>
      <c r="J1097" s="30">
        <v>0.98619013386686216</v>
      </c>
      <c r="K1097" s="31">
        <v>111.96047032678013</v>
      </c>
    </row>
    <row r="1098" spans="8:11" x14ac:dyDescent="0.35">
      <c r="H1098">
        <v>1094</v>
      </c>
      <c r="I1098" s="30">
        <v>1.0712165030454819</v>
      </c>
      <c r="J1098" s="30">
        <v>0.90357538599693232</v>
      </c>
      <c r="K1098" s="31">
        <v>97.039529809612119</v>
      </c>
    </row>
    <row r="1099" spans="8:11" x14ac:dyDescent="0.35">
      <c r="H1099">
        <v>1095</v>
      </c>
      <c r="I1099" s="30">
        <v>1.1051303998047239</v>
      </c>
      <c r="J1099" s="30">
        <v>1.0708739538989334</v>
      </c>
      <c r="K1099" s="31">
        <v>100.1123728050396</v>
      </c>
    </row>
    <row r="1100" spans="8:11" x14ac:dyDescent="0.35">
      <c r="H1100">
        <v>1096</v>
      </c>
      <c r="I1100" s="30">
        <v>1.1667934890079841</v>
      </c>
      <c r="J1100" s="30">
        <v>1.1003603156031561</v>
      </c>
      <c r="K1100" s="31">
        <v>105.69859394304167</v>
      </c>
    </row>
    <row r="1101" spans="8:11" x14ac:dyDescent="0.35">
      <c r="H1101">
        <v>1097</v>
      </c>
      <c r="I1101" s="30">
        <v>1.084605316753644</v>
      </c>
      <c r="J1101" s="30">
        <v>0.91012384867324747</v>
      </c>
      <c r="K1101" s="31">
        <v>98.252465447286923</v>
      </c>
    </row>
    <row r="1102" spans="8:11" x14ac:dyDescent="0.35">
      <c r="H1102">
        <v>1098</v>
      </c>
      <c r="I1102" s="30">
        <v>1.2034235840007055</v>
      </c>
      <c r="J1102" s="30">
        <v>0.96145429717056186</v>
      </c>
      <c r="K1102" s="31">
        <v>109.01655663759266</v>
      </c>
    </row>
    <row r="1103" spans="8:11" x14ac:dyDescent="0.35">
      <c r="H1103">
        <v>1099</v>
      </c>
      <c r="I1103" s="30">
        <v>1.3099031015117168</v>
      </c>
      <c r="J1103" s="30">
        <v>1.0362306241843326</v>
      </c>
      <c r="K1103" s="31">
        <v>118.66291453924235</v>
      </c>
    </row>
    <row r="1104" spans="8:11" x14ac:dyDescent="0.35">
      <c r="H1104">
        <v>1100</v>
      </c>
      <c r="I1104" s="30">
        <v>1.1321387584647657</v>
      </c>
      <c r="J1104" s="30">
        <v>1.106727133788689</v>
      </c>
      <c r="K1104" s="31">
        <v>102.55919081451223</v>
      </c>
    </row>
    <row r="1105" spans="8:11" x14ac:dyDescent="0.35">
      <c r="H1105">
        <v>1101</v>
      </c>
      <c r="I1105" s="30">
        <v>1.0805428281518785</v>
      </c>
      <c r="J1105" s="30">
        <v>0.99217056251841051</v>
      </c>
      <c r="K1105" s="31">
        <v>97.884721143268067</v>
      </c>
    </row>
    <row r="1106" spans="8:11" x14ac:dyDescent="0.35">
      <c r="H1106">
        <v>1102</v>
      </c>
      <c r="I1106" s="30">
        <v>1.3121988061722667</v>
      </c>
      <c r="J1106" s="30">
        <v>1.0570968390296263</v>
      </c>
      <c r="K1106" s="31">
        <v>118.87094469884465</v>
      </c>
    </row>
    <row r="1107" spans="8:11" x14ac:dyDescent="0.35">
      <c r="H1107">
        <v>1103</v>
      </c>
      <c r="I1107" s="30">
        <v>1.0206700804352038</v>
      </c>
      <c r="J1107" s="30">
        <v>0.90078388747578142</v>
      </c>
      <c r="K1107" s="31">
        <v>92.460449718042511</v>
      </c>
    </row>
    <row r="1108" spans="8:11" x14ac:dyDescent="0.35">
      <c r="H1108">
        <v>1104</v>
      </c>
      <c r="I1108" s="30">
        <v>1.1453017528338623</v>
      </c>
      <c r="J1108" s="30">
        <v>0.90559903682890974</v>
      </c>
      <c r="K1108" s="31">
        <v>103.75102142687415</v>
      </c>
    </row>
    <row r="1109" spans="8:11" x14ac:dyDescent="0.35">
      <c r="H1109">
        <v>1105</v>
      </c>
      <c r="I1109" s="30">
        <v>1.123981258874581</v>
      </c>
      <c r="J1109" s="30">
        <v>0.90430464888425899</v>
      </c>
      <c r="K1109" s="31">
        <v>101.81956385960066</v>
      </c>
    </row>
    <row r="1110" spans="8:11" x14ac:dyDescent="0.35">
      <c r="H1110">
        <v>1106</v>
      </c>
      <c r="I1110" s="30">
        <v>1.1732345979739629</v>
      </c>
      <c r="J1110" s="30">
        <v>1.2752717765755073</v>
      </c>
      <c r="K1110" s="31">
        <v>106.28248977820266</v>
      </c>
    </row>
    <row r="1111" spans="8:11" x14ac:dyDescent="0.35">
      <c r="H1111">
        <v>1107</v>
      </c>
      <c r="I1111" s="30">
        <v>1.1398751431895269</v>
      </c>
      <c r="J1111" s="30">
        <v>1.0942487053488077</v>
      </c>
      <c r="K1111" s="31">
        <v>103.26000848083646</v>
      </c>
    </row>
    <row r="1112" spans="8:11" x14ac:dyDescent="0.35">
      <c r="H1112">
        <v>1108</v>
      </c>
      <c r="I1112" s="30">
        <v>1.1383640998693876</v>
      </c>
      <c r="J1112" s="30">
        <v>1.1400984014620901</v>
      </c>
      <c r="K1112" s="31">
        <v>103.12323510292549</v>
      </c>
    </row>
    <row r="1113" spans="8:11" x14ac:dyDescent="0.35">
      <c r="H1113">
        <v>1109</v>
      </c>
      <c r="I1113" s="30">
        <v>1.2090049579736721</v>
      </c>
      <c r="J1113" s="30">
        <v>0.72249516611457276</v>
      </c>
      <c r="K1113" s="31">
        <v>109.52111293838844</v>
      </c>
    </row>
    <row r="1114" spans="8:11" x14ac:dyDescent="0.35">
      <c r="H1114">
        <v>1110</v>
      </c>
      <c r="I1114" s="30">
        <v>1.0691942500666625</v>
      </c>
      <c r="J1114" s="30">
        <v>1.1036740538022363</v>
      </c>
      <c r="K1114" s="31">
        <v>96.856954089981457</v>
      </c>
    </row>
    <row r="1115" spans="8:11" x14ac:dyDescent="0.35">
      <c r="H1115">
        <v>1111</v>
      </c>
      <c r="I1115" s="30">
        <v>1.025251783263297</v>
      </c>
      <c r="J1115" s="30">
        <v>0.87908014842604054</v>
      </c>
      <c r="K1115" s="31">
        <v>92.875427340757128</v>
      </c>
    </row>
    <row r="1116" spans="8:11" x14ac:dyDescent="0.35">
      <c r="H1116">
        <v>1112</v>
      </c>
      <c r="I1116" s="30">
        <v>1.0002424464937754</v>
      </c>
      <c r="J1116" s="30">
        <v>1.0026254187579238</v>
      </c>
      <c r="K1116" s="31">
        <v>90.610232549939269</v>
      </c>
    </row>
    <row r="1117" spans="8:11" x14ac:dyDescent="0.35">
      <c r="H1117">
        <v>1113</v>
      </c>
      <c r="I1117" s="30">
        <v>1.060123889433197</v>
      </c>
      <c r="J1117" s="30">
        <v>1.0427401994666596</v>
      </c>
      <c r="K1117" s="31">
        <v>96.035093355171753</v>
      </c>
    </row>
    <row r="1118" spans="8:11" x14ac:dyDescent="0.35">
      <c r="H1118">
        <v>1114</v>
      </c>
      <c r="I1118" s="30">
        <v>1.2159809098643406</v>
      </c>
      <c r="J1118" s="30">
        <v>1.0345325942947348</v>
      </c>
      <c r="K1118" s="31">
        <v>110.15437003257311</v>
      </c>
    </row>
    <row r="1119" spans="8:11" x14ac:dyDescent="0.35">
      <c r="H1119">
        <v>1115</v>
      </c>
      <c r="I1119" s="30">
        <v>1.0908977252773473</v>
      </c>
      <c r="J1119" s="30">
        <v>1.0088346652487166</v>
      </c>
      <c r="K1119" s="31">
        <v>98.822837100247298</v>
      </c>
    </row>
    <row r="1120" spans="8:11" x14ac:dyDescent="0.35">
      <c r="H1120">
        <v>1116</v>
      </c>
      <c r="I1120" s="30">
        <v>1.2253321651434794</v>
      </c>
      <c r="J1120" s="30">
        <v>1.0652264773907136</v>
      </c>
      <c r="K1120" s="31">
        <v>111.00159948850947</v>
      </c>
    </row>
    <row r="1121" spans="8:11" x14ac:dyDescent="0.35">
      <c r="H1121">
        <v>1117</v>
      </c>
      <c r="I1121" s="30">
        <v>1.0441263342790492</v>
      </c>
      <c r="J1121" s="30">
        <v>1.1552387647323004</v>
      </c>
      <c r="K1121" s="31">
        <v>94.586142927975956</v>
      </c>
    </row>
    <row r="1122" spans="8:11" x14ac:dyDescent="0.35">
      <c r="H1122">
        <v>1118</v>
      </c>
      <c r="I1122" s="30">
        <v>0.96806071693535201</v>
      </c>
      <c r="J1122" s="30">
        <v>1.1458716433559779</v>
      </c>
      <c r="K1122" s="31">
        <v>87.695232818905367</v>
      </c>
    </row>
    <row r="1123" spans="8:11" x14ac:dyDescent="0.35">
      <c r="H1123">
        <v>1119</v>
      </c>
      <c r="I1123" s="30">
        <v>1.1686298725570754</v>
      </c>
      <c r="J1123" s="30">
        <v>1.1787010559860693</v>
      </c>
      <c r="K1123" s="31">
        <v>105.86514195975887</v>
      </c>
    </row>
    <row r="1124" spans="8:11" x14ac:dyDescent="0.35">
      <c r="H1124">
        <v>1120</v>
      </c>
      <c r="I1124" s="30">
        <v>1.2196591652627486</v>
      </c>
      <c r="J1124" s="30">
        <v>1.2234593843024921</v>
      </c>
      <c r="K1124" s="31">
        <v>110.48805162270978</v>
      </c>
    </row>
    <row r="1125" spans="8:11" x14ac:dyDescent="0.35">
      <c r="H1125">
        <v>1121</v>
      </c>
      <c r="I1125" s="30">
        <v>1.2584686560767779</v>
      </c>
      <c r="J1125" s="30">
        <v>0.89800914769285334</v>
      </c>
      <c r="K1125" s="31">
        <v>114.00293674232047</v>
      </c>
    </row>
    <row r="1126" spans="8:11" x14ac:dyDescent="0.35">
      <c r="H1126">
        <v>1122</v>
      </c>
      <c r="I1126" s="30">
        <v>1.0679011786743011</v>
      </c>
      <c r="J1126" s="30">
        <v>1.0760872437191007</v>
      </c>
      <c r="K1126" s="31">
        <v>96.739740872872829</v>
      </c>
    </row>
    <row r="1127" spans="8:11" x14ac:dyDescent="0.35">
      <c r="H1127">
        <v>1123</v>
      </c>
      <c r="I1127" s="30">
        <v>1.1651569362180272</v>
      </c>
      <c r="J1127" s="30">
        <v>0.86626548961083394</v>
      </c>
      <c r="K1127" s="31">
        <v>105.54957393922128</v>
      </c>
    </row>
    <row r="1128" spans="8:11" x14ac:dyDescent="0.35">
      <c r="H1128">
        <v>1124</v>
      </c>
      <c r="I1128" s="30">
        <v>1.0881854078710345</v>
      </c>
      <c r="J1128" s="30">
        <v>1.1502252556714823</v>
      </c>
      <c r="K1128" s="31">
        <v>98.577502852242503</v>
      </c>
    </row>
    <row r="1129" spans="8:11" x14ac:dyDescent="0.35">
      <c r="H1129">
        <v>1125</v>
      </c>
      <c r="I1129" s="30">
        <v>1.0565579514164736</v>
      </c>
      <c r="J1129" s="30">
        <v>0.8730682556505448</v>
      </c>
      <c r="K1129" s="31">
        <v>95.711471542583183</v>
      </c>
    </row>
    <row r="1130" spans="8:11" x14ac:dyDescent="0.35">
      <c r="H1130">
        <v>1126</v>
      </c>
      <c r="I1130" s="30">
        <v>1.1830699653432744</v>
      </c>
      <c r="J1130" s="30">
        <v>1.1105670915668908</v>
      </c>
      <c r="K1130" s="31">
        <v>107.1731280900362</v>
      </c>
    </row>
    <row r="1131" spans="8:11" x14ac:dyDescent="0.35">
      <c r="H1131">
        <v>1127</v>
      </c>
      <c r="I1131" s="30">
        <v>0.96549827915775632</v>
      </c>
      <c r="J1131" s="30">
        <v>0.97828674937152149</v>
      </c>
      <c r="K1131" s="31">
        <v>87.462633952065744</v>
      </c>
    </row>
    <row r="1132" spans="8:11" x14ac:dyDescent="0.35">
      <c r="H1132">
        <v>1128</v>
      </c>
      <c r="I1132" s="30">
        <v>1.1326091383434056</v>
      </c>
      <c r="J1132" s="30">
        <v>0.91208379206107282</v>
      </c>
      <c r="K1132" s="31">
        <v>102.60120452297355</v>
      </c>
    </row>
    <row r="1133" spans="8:11" x14ac:dyDescent="0.35">
      <c r="H1133">
        <v>1129</v>
      </c>
      <c r="I1133" s="30">
        <v>1.1715411313347783</v>
      </c>
      <c r="J1133" s="30">
        <v>0.99916518130348986</v>
      </c>
      <c r="K1133" s="31">
        <v>106.1284035890742</v>
      </c>
    </row>
    <row r="1134" spans="8:11" x14ac:dyDescent="0.35">
      <c r="H1134">
        <v>1130</v>
      </c>
      <c r="I1134" s="30">
        <v>1.3149762215630176</v>
      </c>
      <c r="J1134" s="30">
        <v>1.0035778035503446</v>
      </c>
      <c r="K1134" s="31">
        <v>119.12239793091017</v>
      </c>
    </row>
    <row r="1135" spans="8:11" x14ac:dyDescent="0.35">
      <c r="H1135">
        <v>1131</v>
      </c>
      <c r="I1135" s="30">
        <v>1.217151537155563</v>
      </c>
      <c r="J1135" s="30">
        <v>0.99841574395556976</v>
      </c>
      <c r="K1135" s="31">
        <v>110.26031019958523</v>
      </c>
    </row>
    <row r="1136" spans="8:11" x14ac:dyDescent="0.35">
      <c r="H1136">
        <v>1132</v>
      </c>
      <c r="I1136" s="30">
        <v>1.2352125806258054</v>
      </c>
      <c r="J1136" s="30">
        <v>0.95058421264806259</v>
      </c>
      <c r="K1136" s="31">
        <v>111.89632832374167</v>
      </c>
    </row>
    <row r="1137" spans="8:11" x14ac:dyDescent="0.35">
      <c r="H1137">
        <v>1133</v>
      </c>
      <c r="I1137" s="30">
        <v>1.2816673801484095</v>
      </c>
      <c r="J1137" s="30">
        <v>0.90961299676820284</v>
      </c>
      <c r="K1137" s="31">
        <v>116.10458493640166</v>
      </c>
    </row>
    <row r="1138" spans="8:11" x14ac:dyDescent="0.35">
      <c r="H1138">
        <v>1134</v>
      </c>
      <c r="I1138" s="30">
        <v>1.1678461626234462</v>
      </c>
      <c r="J1138" s="30">
        <v>0.99460724861770489</v>
      </c>
      <c r="K1138" s="31">
        <v>105.7936570889533</v>
      </c>
    </row>
    <row r="1139" spans="8:11" x14ac:dyDescent="0.35">
      <c r="H1139">
        <v>1135</v>
      </c>
      <c r="I1139" s="30">
        <v>1.1934108116211788</v>
      </c>
      <c r="J1139" s="30">
        <v>1.0739891655228266</v>
      </c>
      <c r="K1139" s="31">
        <v>108.10982426479995</v>
      </c>
    </row>
    <row r="1140" spans="8:11" x14ac:dyDescent="0.35">
      <c r="H1140">
        <v>1136</v>
      </c>
      <c r="I1140" s="30">
        <v>1.1464515111308777</v>
      </c>
      <c r="J1140" s="30">
        <v>1.1055824323265049</v>
      </c>
      <c r="K1140" s="31">
        <v>103.85579971767069</v>
      </c>
    </row>
    <row r="1141" spans="8:11" x14ac:dyDescent="0.35">
      <c r="H1141">
        <v>1137</v>
      </c>
      <c r="I1141" s="30">
        <v>1.045460290361</v>
      </c>
      <c r="J1141" s="30">
        <v>1.0115521630294357</v>
      </c>
      <c r="K1141" s="31">
        <v>94.706606095180632</v>
      </c>
    </row>
    <row r="1142" spans="8:11" x14ac:dyDescent="0.35">
      <c r="H1142">
        <v>1138</v>
      </c>
      <c r="I1142" s="30">
        <v>1.2624385848303534</v>
      </c>
      <c r="J1142" s="30">
        <v>1.1044314965385977</v>
      </c>
      <c r="K1142" s="31">
        <v>114.36322417439314</v>
      </c>
    </row>
    <row r="1143" spans="8:11" x14ac:dyDescent="0.35">
      <c r="H1143">
        <v>1139</v>
      </c>
      <c r="I1143" s="30">
        <v>1.216270069133905</v>
      </c>
      <c r="J1143" s="30">
        <v>1.1411337362438936</v>
      </c>
      <c r="K1143" s="31">
        <v>110.18084570734705</v>
      </c>
    </row>
    <row r="1144" spans="8:11" x14ac:dyDescent="0.35">
      <c r="H1144">
        <v>1140</v>
      </c>
      <c r="I1144" s="30">
        <v>1.1706660661013588</v>
      </c>
      <c r="J1144" s="30">
        <v>0.83726921387225706</v>
      </c>
      <c r="K1144" s="31">
        <v>106.048529420495</v>
      </c>
    </row>
    <row r="1145" spans="8:11" x14ac:dyDescent="0.35">
      <c r="H1145">
        <v>1141</v>
      </c>
      <c r="I1145" s="30">
        <v>1.1492810774062774</v>
      </c>
      <c r="J1145" s="30">
        <v>1.1954988138909599</v>
      </c>
      <c r="K1145" s="31">
        <v>104.1123451956919</v>
      </c>
    </row>
    <row r="1146" spans="8:11" x14ac:dyDescent="0.35">
      <c r="H1146">
        <v>1142</v>
      </c>
      <c r="I1146" s="30">
        <v>0.93094687399521958</v>
      </c>
      <c r="J1146" s="30">
        <v>0.98591203097154045</v>
      </c>
      <c r="K1146" s="31">
        <v>84.332599524273192</v>
      </c>
    </row>
    <row r="1147" spans="8:11" x14ac:dyDescent="0.35">
      <c r="H1147">
        <v>1143</v>
      </c>
      <c r="I1147" s="30">
        <v>1.010748462369369</v>
      </c>
      <c r="J1147" s="30">
        <v>1.0062180243833778</v>
      </c>
      <c r="K1147" s="31">
        <v>91.561997929415099</v>
      </c>
    </row>
    <row r="1148" spans="8:11" x14ac:dyDescent="0.35">
      <c r="H1148">
        <v>1144</v>
      </c>
      <c r="I1148" s="30">
        <v>1.1765484634837209</v>
      </c>
      <c r="J1148" s="30">
        <v>1.0985053727627583</v>
      </c>
      <c r="K1148" s="31">
        <v>106.58230563659502</v>
      </c>
    </row>
    <row r="1149" spans="8:11" x14ac:dyDescent="0.35">
      <c r="H1149">
        <v>1145</v>
      </c>
      <c r="I1149" s="30">
        <v>1.2808722880951395</v>
      </c>
      <c r="J1149" s="30">
        <v>0.86369869254789378</v>
      </c>
      <c r="K1149" s="31">
        <v>116.03237502052451</v>
      </c>
    </row>
    <row r="1150" spans="8:11" x14ac:dyDescent="0.35">
      <c r="H1150">
        <v>1146</v>
      </c>
      <c r="I1150" s="30">
        <v>1.1122197883579383</v>
      </c>
      <c r="J1150" s="30">
        <v>1.1458082677866293</v>
      </c>
      <c r="K1150" s="31">
        <v>100.75479979382993</v>
      </c>
    </row>
    <row r="1151" spans="8:11" x14ac:dyDescent="0.35">
      <c r="H1151">
        <v>1147</v>
      </c>
      <c r="I1151" s="30">
        <v>1.0847859113379306</v>
      </c>
      <c r="J1151" s="30">
        <v>0.95957647719862116</v>
      </c>
      <c r="K1151" s="31">
        <v>98.269001556059266</v>
      </c>
    </row>
    <row r="1152" spans="8:11" x14ac:dyDescent="0.35">
      <c r="H1152">
        <v>1148</v>
      </c>
      <c r="I1152" s="30">
        <v>1.2883164520338137</v>
      </c>
      <c r="J1152" s="30">
        <v>1.130817750823101</v>
      </c>
      <c r="K1152" s="31">
        <v>116.70760109206557</v>
      </c>
    </row>
    <row r="1153" spans="8:11" x14ac:dyDescent="0.35">
      <c r="H1153">
        <v>1149</v>
      </c>
      <c r="I1153" s="30">
        <v>1.1867644199799212</v>
      </c>
      <c r="J1153" s="30">
        <v>1.0017354177711661</v>
      </c>
      <c r="K1153" s="31">
        <v>107.50751006675715</v>
      </c>
    </row>
    <row r="1154" spans="8:11" x14ac:dyDescent="0.35">
      <c r="H1154">
        <v>1150</v>
      </c>
      <c r="I1154" s="30">
        <v>1.2971435882835822</v>
      </c>
      <c r="J1154" s="30">
        <v>1.2060522363306776</v>
      </c>
      <c r="K1154" s="31">
        <v>117.50743468159834</v>
      </c>
    </row>
    <row r="1155" spans="8:11" x14ac:dyDescent="0.35">
      <c r="H1155">
        <v>1151</v>
      </c>
      <c r="I1155" s="30">
        <v>1.279725508758448</v>
      </c>
      <c r="J1155" s="30">
        <v>1.090344760645928</v>
      </c>
      <c r="K1155" s="31">
        <v>115.92923390041746</v>
      </c>
    </row>
    <row r="1156" spans="8:11" x14ac:dyDescent="0.35">
      <c r="H1156">
        <v>1152</v>
      </c>
      <c r="I1156" s="30">
        <v>1.341375749773063</v>
      </c>
      <c r="J1156" s="30">
        <v>0.98484145831164416</v>
      </c>
      <c r="K1156" s="31">
        <v>121.51390838542829</v>
      </c>
    </row>
    <row r="1157" spans="8:11" x14ac:dyDescent="0.35">
      <c r="H1157">
        <v>1153</v>
      </c>
      <c r="I1157" s="30">
        <v>1.2429061126816623</v>
      </c>
      <c r="J1157" s="30">
        <v>1.0938307960629861</v>
      </c>
      <c r="K1157" s="31">
        <v>112.59372360864644</v>
      </c>
    </row>
    <row r="1158" spans="8:11" x14ac:dyDescent="0.35">
      <c r="H1158">
        <v>1154</v>
      </c>
      <c r="I1158" s="30">
        <v>1.2023477656685158</v>
      </c>
      <c r="J1158" s="30">
        <v>1.2591870442346098</v>
      </c>
      <c r="K1158" s="31">
        <v>108.91986029511412</v>
      </c>
    </row>
    <row r="1159" spans="8:11" x14ac:dyDescent="0.35">
      <c r="H1159">
        <v>1155</v>
      </c>
      <c r="I1159" s="30">
        <v>1.1450375853905259</v>
      </c>
      <c r="J1159" s="30">
        <v>0.92157330226743028</v>
      </c>
      <c r="K1159" s="31">
        <v>103.72714956143672</v>
      </c>
    </row>
    <row r="1160" spans="8:11" x14ac:dyDescent="0.35">
      <c r="H1160">
        <v>1156</v>
      </c>
      <c r="I1160" s="30">
        <v>1.1861894895526666</v>
      </c>
      <c r="J1160" s="30">
        <v>0.88462585175540354</v>
      </c>
      <c r="K1160" s="31">
        <v>107.4550160486845</v>
      </c>
    </row>
    <row r="1161" spans="8:11" x14ac:dyDescent="0.35">
      <c r="H1161">
        <v>1157</v>
      </c>
      <c r="I1161" s="30">
        <v>1.2823392744943172</v>
      </c>
      <c r="J1161" s="30">
        <v>0.88645507136003476</v>
      </c>
      <c r="K1161" s="31">
        <v>116.16536359797016</v>
      </c>
    </row>
    <row r="1162" spans="8:11" x14ac:dyDescent="0.35">
      <c r="H1162">
        <v>1158</v>
      </c>
      <c r="I1162" s="30">
        <v>1.2995268801449598</v>
      </c>
      <c r="J1162" s="30">
        <v>0.9761394336542355</v>
      </c>
      <c r="K1162" s="31">
        <v>117.72273403977992</v>
      </c>
    </row>
    <row r="1163" spans="8:11" x14ac:dyDescent="0.35">
      <c r="H1163">
        <v>1159</v>
      </c>
      <c r="I1163" s="30">
        <v>1.1483646702256947</v>
      </c>
      <c r="J1163" s="30">
        <v>0.97381603520953297</v>
      </c>
      <c r="K1163" s="31">
        <v>104.0287354477733</v>
      </c>
    </row>
    <row r="1164" spans="8:11" x14ac:dyDescent="0.35">
      <c r="H1164">
        <v>1160</v>
      </c>
      <c r="I1164" s="30">
        <v>1.1719231217238224</v>
      </c>
      <c r="J1164" s="30">
        <v>1.1624631242633043</v>
      </c>
      <c r="K1164" s="31">
        <v>106.16344510651342</v>
      </c>
    </row>
    <row r="1165" spans="8:11" x14ac:dyDescent="0.35">
      <c r="H1165">
        <v>1161</v>
      </c>
      <c r="I1165" s="30">
        <v>1.1985184857924116</v>
      </c>
      <c r="J1165" s="30">
        <v>0.97633034616059844</v>
      </c>
      <c r="K1165" s="31">
        <v>108.57224629356095</v>
      </c>
    </row>
    <row r="1166" spans="8:11" x14ac:dyDescent="0.35">
      <c r="H1166">
        <v>1162</v>
      </c>
      <c r="I1166" s="30">
        <v>1.0811653240257508</v>
      </c>
      <c r="J1166" s="30">
        <v>1.0695427475386921</v>
      </c>
      <c r="K1166" s="31">
        <v>97.941340258269847</v>
      </c>
    </row>
    <row r="1167" spans="8:11" x14ac:dyDescent="0.35">
      <c r="H1167">
        <v>1163</v>
      </c>
      <c r="I1167" s="30">
        <v>1.1028628259433157</v>
      </c>
      <c r="J1167" s="30">
        <v>1.1538383377142656</v>
      </c>
      <c r="K1167" s="31">
        <v>99.907158648898942</v>
      </c>
    </row>
    <row r="1168" spans="8:11" x14ac:dyDescent="0.35">
      <c r="H1168">
        <v>1164</v>
      </c>
      <c r="I1168" s="30">
        <v>1.2372269852738387</v>
      </c>
      <c r="J1168" s="30">
        <v>1.0188131274150027</v>
      </c>
      <c r="K1168" s="31">
        <v>112.07903471212511</v>
      </c>
    </row>
    <row r="1169" spans="8:11" x14ac:dyDescent="0.35">
      <c r="H1169">
        <v>1165</v>
      </c>
      <c r="I1169" s="30">
        <v>1.0574883028608373</v>
      </c>
      <c r="J1169" s="30">
        <v>1.0225812647034371</v>
      </c>
      <c r="K1169" s="31">
        <v>95.79627327389359</v>
      </c>
    </row>
    <row r="1170" spans="8:11" x14ac:dyDescent="0.35">
      <c r="H1170">
        <v>1166</v>
      </c>
      <c r="I1170" s="30">
        <v>1.3061832466409453</v>
      </c>
      <c r="J1170" s="30">
        <v>1.0456607423744451</v>
      </c>
      <c r="K1170" s="31">
        <v>118.325954826605</v>
      </c>
    </row>
    <row r="1171" spans="8:11" x14ac:dyDescent="0.35">
      <c r="H1171">
        <v>1167</v>
      </c>
      <c r="I1171" s="30">
        <v>0.98679743877372272</v>
      </c>
      <c r="J1171" s="30">
        <v>0.87194515576422205</v>
      </c>
      <c r="K1171" s="31">
        <v>89.391766866289743</v>
      </c>
    </row>
    <row r="1172" spans="8:11" x14ac:dyDescent="0.35">
      <c r="H1172">
        <v>1168</v>
      </c>
      <c r="I1172" s="30">
        <v>1.1686100687803911</v>
      </c>
      <c r="J1172" s="30">
        <v>1.0761906278062476</v>
      </c>
      <c r="K1172" s="31">
        <v>105.86309701951403</v>
      </c>
    </row>
    <row r="1173" spans="8:11" x14ac:dyDescent="0.35">
      <c r="H1173">
        <v>1169</v>
      </c>
      <c r="I1173" s="30">
        <v>1.1492027404492584</v>
      </c>
      <c r="J1173" s="30">
        <v>1.0834427253230565</v>
      </c>
      <c r="K1173" s="31">
        <v>104.10497995558816</v>
      </c>
    </row>
    <row r="1174" spans="8:11" x14ac:dyDescent="0.35">
      <c r="H1174">
        <v>1170</v>
      </c>
      <c r="I1174" s="30">
        <v>1.2435938024736513</v>
      </c>
      <c r="J1174" s="30">
        <v>1.0784352270616793</v>
      </c>
      <c r="K1174" s="31">
        <v>112.65598184697788</v>
      </c>
    </row>
    <row r="1175" spans="8:11" x14ac:dyDescent="0.35">
      <c r="H1175">
        <v>1171</v>
      </c>
      <c r="I1175" s="30">
        <v>1.2616437340519362</v>
      </c>
      <c r="J1175" s="30">
        <v>1.2740964813760831</v>
      </c>
      <c r="K1175" s="31">
        <v>114.29159188967655</v>
      </c>
    </row>
    <row r="1176" spans="8:11" x14ac:dyDescent="0.35">
      <c r="H1176">
        <v>1172</v>
      </c>
      <c r="I1176" s="30">
        <v>0.91959674873736408</v>
      </c>
      <c r="J1176" s="30">
        <v>0.97472518011478804</v>
      </c>
      <c r="K1176" s="31">
        <v>83.304340038437104</v>
      </c>
    </row>
    <row r="1177" spans="8:11" x14ac:dyDescent="0.35">
      <c r="H1177">
        <v>1173</v>
      </c>
      <c r="I1177" s="30">
        <v>1.2540779611412443</v>
      </c>
      <c r="J1177" s="30">
        <v>1.0719255325821153</v>
      </c>
      <c r="K1177" s="31">
        <v>113.6057386137592</v>
      </c>
    </row>
    <row r="1178" spans="8:11" x14ac:dyDescent="0.35">
      <c r="H1178">
        <v>1174</v>
      </c>
      <c r="I1178" s="30">
        <v>0.90249567467584191</v>
      </c>
      <c r="J1178" s="30">
        <v>0.82822969179248573</v>
      </c>
      <c r="K1178" s="31">
        <v>81.754567012874858</v>
      </c>
    </row>
    <row r="1179" spans="8:11" x14ac:dyDescent="0.35">
      <c r="H1179">
        <v>1175</v>
      </c>
      <c r="I1179" s="30">
        <v>1.0309252457667217</v>
      </c>
      <c r="J1179" s="30">
        <v>0.94214462886148542</v>
      </c>
      <c r="K1179" s="31">
        <v>93.389630454719835</v>
      </c>
    </row>
    <row r="1180" spans="8:11" x14ac:dyDescent="0.35">
      <c r="H1180">
        <v>1176</v>
      </c>
      <c r="I1180" s="30">
        <v>1.1218642958072544</v>
      </c>
      <c r="J1180" s="30">
        <v>1.1812109005962426</v>
      </c>
      <c r="K1180" s="31">
        <v>101.62859010166484</v>
      </c>
    </row>
    <row r="1181" spans="8:11" x14ac:dyDescent="0.35">
      <c r="H1181">
        <v>1177</v>
      </c>
      <c r="I1181" s="30">
        <v>1.1205322304660836</v>
      </c>
      <c r="J1181" s="30">
        <v>0.95357774232556902</v>
      </c>
      <c r="K1181" s="31">
        <v>101.50728906323735</v>
      </c>
    </row>
    <row r="1182" spans="8:11" x14ac:dyDescent="0.35">
      <c r="H1182">
        <v>1178</v>
      </c>
      <c r="I1182" s="30">
        <v>1.3630892282488127</v>
      </c>
      <c r="J1182" s="30">
        <v>1.196107038360515</v>
      </c>
      <c r="K1182" s="31">
        <v>123.48151884926186</v>
      </c>
    </row>
    <row r="1183" spans="8:11" x14ac:dyDescent="0.35">
      <c r="H1183">
        <v>1179</v>
      </c>
      <c r="I1183" s="30">
        <v>1.1417995941948478</v>
      </c>
      <c r="J1183" s="30">
        <v>0.87094525490314545</v>
      </c>
      <c r="K1183" s="31">
        <v>103.43361968864306</v>
      </c>
    </row>
    <row r="1184" spans="8:11" x14ac:dyDescent="0.35">
      <c r="H1184">
        <v>1180</v>
      </c>
      <c r="I1184" s="30">
        <v>1.2194381976196984</v>
      </c>
      <c r="J1184" s="30">
        <v>1.0409302692394342</v>
      </c>
      <c r="K1184" s="31">
        <v>110.46758889547914</v>
      </c>
    </row>
    <row r="1185" spans="8:11" x14ac:dyDescent="0.35">
      <c r="H1185">
        <v>1181</v>
      </c>
      <c r="I1185" s="30">
        <v>1.3941055111270464</v>
      </c>
      <c r="J1185" s="30">
        <v>0.95257428169478298</v>
      </c>
      <c r="K1185" s="31">
        <v>126.29066268422966</v>
      </c>
    </row>
    <row r="1186" spans="8:11" x14ac:dyDescent="0.35">
      <c r="H1186">
        <v>1182</v>
      </c>
      <c r="I1186" s="30">
        <v>1.0110045273523289</v>
      </c>
      <c r="J1186" s="30">
        <v>0.84223499831733506</v>
      </c>
      <c r="K1186" s="31">
        <v>91.584594474794699</v>
      </c>
    </row>
    <row r="1187" spans="8:11" x14ac:dyDescent="0.35">
      <c r="H1187">
        <v>1183</v>
      </c>
      <c r="I1187" s="30">
        <v>1.3307763258121401</v>
      </c>
      <c r="J1187" s="30">
        <v>0.9933186766576545</v>
      </c>
      <c r="K1187" s="31">
        <v>120.55371899890034</v>
      </c>
    </row>
    <row r="1188" spans="8:11" x14ac:dyDescent="0.35">
      <c r="H1188">
        <v>1184</v>
      </c>
      <c r="I1188" s="30">
        <v>1.1789336652292219</v>
      </c>
      <c r="J1188" s="30">
        <v>1.1591896154787975</v>
      </c>
      <c r="K1188" s="31">
        <v>106.7985322733428</v>
      </c>
    </row>
    <row r="1189" spans="8:11" x14ac:dyDescent="0.35">
      <c r="H1189">
        <v>1185</v>
      </c>
      <c r="I1189" s="30">
        <v>0.96337025551746291</v>
      </c>
      <c r="J1189" s="30">
        <v>1.1450021196451761</v>
      </c>
      <c r="K1189" s="31">
        <v>87.270315456855457</v>
      </c>
    </row>
    <row r="1190" spans="8:11" x14ac:dyDescent="0.35">
      <c r="H1190">
        <v>1186</v>
      </c>
      <c r="I1190" s="30">
        <v>1.2069658822137703</v>
      </c>
      <c r="J1190" s="30">
        <v>1.0766997539714287</v>
      </c>
      <c r="K1190" s="31">
        <v>109.33780389618904</v>
      </c>
    </row>
    <row r="1191" spans="8:11" x14ac:dyDescent="0.35">
      <c r="H1191">
        <v>1187</v>
      </c>
      <c r="I1191" s="30">
        <v>1.1429550202565011</v>
      </c>
      <c r="J1191" s="30">
        <v>1.1407981082557004</v>
      </c>
      <c r="K1191" s="31">
        <v>103.53913451976115</v>
      </c>
    </row>
    <row r="1192" spans="8:11" x14ac:dyDescent="0.35">
      <c r="H1192">
        <v>1188</v>
      </c>
      <c r="I1192" s="30">
        <v>1.0694887478887172</v>
      </c>
      <c r="J1192" s="30">
        <v>1.123112905615524</v>
      </c>
      <c r="K1192" s="31">
        <v>96.883681736800042</v>
      </c>
    </row>
    <row r="1193" spans="8:11" x14ac:dyDescent="0.35">
      <c r="H1193">
        <v>1189</v>
      </c>
      <c r="I1193" s="30">
        <v>1.0946600998336542</v>
      </c>
      <c r="J1193" s="30">
        <v>1.0601165693054277</v>
      </c>
      <c r="K1193" s="31">
        <v>99.163824615247734</v>
      </c>
    </row>
    <row r="1194" spans="8:11" x14ac:dyDescent="0.35">
      <c r="H1194">
        <v>1190</v>
      </c>
      <c r="I1194" s="30">
        <v>1.1402361919416284</v>
      </c>
      <c r="J1194" s="30">
        <v>1.0283551906910726</v>
      </c>
      <c r="K1194" s="31">
        <v>103.29253458188629</v>
      </c>
    </row>
    <row r="1195" spans="8:11" x14ac:dyDescent="0.35">
      <c r="H1195">
        <v>1191</v>
      </c>
      <c r="I1195" s="30">
        <v>1.2407918011645964</v>
      </c>
      <c r="J1195" s="30">
        <v>1.1110664194555606</v>
      </c>
      <c r="K1195" s="31">
        <v>112.40222927075533</v>
      </c>
    </row>
    <row r="1196" spans="8:11" x14ac:dyDescent="0.35">
      <c r="H1196">
        <v>1192</v>
      </c>
      <c r="I1196" s="30">
        <v>1.1971070846542653</v>
      </c>
      <c r="J1196" s="30">
        <v>1.0983255711894719</v>
      </c>
      <c r="K1196" s="31">
        <v>108.4447387379105</v>
      </c>
    </row>
    <row r="1197" spans="8:11" x14ac:dyDescent="0.35">
      <c r="H1197">
        <v>1193</v>
      </c>
      <c r="I1197" s="30">
        <v>1.208246458339423</v>
      </c>
      <c r="J1197" s="30">
        <v>1.2538127216798038</v>
      </c>
      <c r="K1197" s="31">
        <v>109.45422035029331</v>
      </c>
    </row>
    <row r="1198" spans="8:11" x14ac:dyDescent="0.35">
      <c r="H1198">
        <v>1194</v>
      </c>
      <c r="I1198" s="30">
        <v>1.2995916911305967</v>
      </c>
      <c r="J1198" s="30">
        <v>1.0554516141552959</v>
      </c>
      <c r="K1198" s="31">
        <v>117.72884435457541</v>
      </c>
    </row>
    <row r="1199" spans="8:11" x14ac:dyDescent="0.35">
      <c r="H1199">
        <v>1195</v>
      </c>
      <c r="I1199" s="30">
        <v>1.1603725547394723</v>
      </c>
      <c r="J1199" s="30">
        <v>0.94390159735267831</v>
      </c>
      <c r="K1199" s="31">
        <v>105.11644506448255</v>
      </c>
    </row>
    <row r="1200" spans="8:11" x14ac:dyDescent="0.35">
      <c r="H1200">
        <v>1196</v>
      </c>
      <c r="I1200" s="30">
        <v>1.028420891000758</v>
      </c>
      <c r="J1200" s="30">
        <v>1.1257326894713324</v>
      </c>
      <c r="K1200" s="31">
        <v>93.163294937468976</v>
      </c>
    </row>
    <row r="1201" spans="8:11" x14ac:dyDescent="0.35">
      <c r="H1201">
        <v>1197</v>
      </c>
      <c r="I1201" s="30">
        <v>1.2118507144132695</v>
      </c>
      <c r="J1201" s="30">
        <v>1.0129110923307798</v>
      </c>
      <c r="K1201" s="31">
        <v>109.78014592848579</v>
      </c>
    </row>
    <row r="1202" spans="8:11" x14ac:dyDescent="0.35">
      <c r="H1202">
        <v>1198</v>
      </c>
      <c r="I1202" s="30">
        <v>1.2741389075747738</v>
      </c>
      <c r="J1202" s="30">
        <v>1.062139812170114</v>
      </c>
      <c r="K1202" s="31">
        <v>115.42306045962277</v>
      </c>
    </row>
    <row r="1203" spans="8:11" x14ac:dyDescent="0.35">
      <c r="H1203">
        <v>1199</v>
      </c>
      <c r="I1203" s="30">
        <v>0.89576841196363277</v>
      </c>
      <c r="J1203" s="30">
        <v>1.256012185785178</v>
      </c>
      <c r="K1203" s="31">
        <v>81.146411786388413</v>
      </c>
    </row>
    <row r="1204" spans="8:11" x14ac:dyDescent="0.35">
      <c r="H1204">
        <v>1200</v>
      </c>
      <c r="I1204" s="30">
        <v>1.2995295296520595</v>
      </c>
      <c r="J1204" s="30">
        <v>1.1551790495849505</v>
      </c>
      <c r="K1204" s="31">
        <v>117.72346700280649</v>
      </c>
    </row>
    <row r="1205" spans="8:11" x14ac:dyDescent="0.35">
      <c r="H1205">
        <v>1201</v>
      </c>
      <c r="I1205" s="30">
        <v>1.2464541867536205</v>
      </c>
      <c r="J1205" s="30">
        <v>1.0347643000611224</v>
      </c>
      <c r="K1205" s="31">
        <v>112.91498646824216</v>
      </c>
    </row>
    <row r="1206" spans="8:11" x14ac:dyDescent="0.35">
      <c r="H1206">
        <v>1202</v>
      </c>
      <c r="I1206" s="30">
        <v>0.96186548729144628</v>
      </c>
      <c r="J1206" s="30">
        <v>1.0524127228897753</v>
      </c>
      <c r="K1206" s="31">
        <v>87.133757900727275</v>
      </c>
    </row>
    <row r="1207" spans="8:11" x14ac:dyDescent="0.35">
      <c r="H1207">
        <v>1203</v>
      </c>
      <c r="I1207" s="30">
        <v>1.2664133102629695</v>
      </c>
      <c r="J1207" s="30">
        <v>1.0537119677701026</v>
      </c>
      <c r="K1207" s="31">
        <v>114.72316467143682</v>
      </c>
    </row>
    <row r="1208" spans="8:11" x14ac:dyDescent="0.35">
      <c r="H1208">
        <v>1204</v>
      </c>
      <c r="I1208" s="30">
        <v>1.1371556056235679</v>
      </c>
      <c r="J1208" s="30">
        <v>1.0037058315701359</v>
      </c>
      <c r="K1208" s="31">
        <v>103.01338591917742</v>
      </c>
    </row>
    <row r="1209" spans="8:11" x14ac:dyDescent="0.35">
      <c r="H1209">
        <v>1205</v>
      </c>
      <c r="I1209" s="30">
        <v>1.219024388108497</v>
      </c>
      <c r="J1209" s="30">
        <v>1.0833562876784284</v>
      </c>
      <c r="K1209" s="31">
        <v>110.4302181276404</v>
      </c>
    </row>
    <row r="1210" spans="8:11" x14ac:dyDescent="0.35">
      <c r="H1210">
        <v>1206</v>
      </c>
      <c r="I1210" s="30">
        <v>1.2564342384186495</v>
      </c>
      <c r="J1210" s="30">
        <v>1.2387583733634029</v>
      </c>
      <c r="K1210" s="31">
        <v>113.81958705467004</v>
      </c>
    </row>
    <row r="1211" spans="8:11" x14ac:dyDescent="0.35">
      <c r="H1211">
        <v>1207</v>
      </c>
      <c r="I1211" s="30">
        <v>1.0450849332474155</v>
      </c>
      <c r="J1211" s="30">
        <v>0.94634393085416146</v>
      </c>
      <c r="K1211" s="31">
        <v>94.672390500544921</v>
      </c>
    </row>
    <row r="1212" spans="8:11" x14ac:dyDescent="0.35">
      <c r="H1212">
        <v>1208</v>
      </c>
      <c r="I1212" s="30">
        <v>1.1449530854326448</v>
      </c>
      <c r="J1212" s="30">
        <v>1.0516528980624513</v>
      </c>
      <c r="K1212" s="31">
        <v>103.7199112852266</v>
      </c>
    </row>
    <row r="1213" spans="8:11" x14ac:dyDescent="0.35">
      <c r="H1213">
        <v>1209</v>
      </c>
      <c r="I1213" s="30">
        <v>1.2581001993795755</v>
      </c>
      <c r="J1213" s="30">
        <v>1.2086783181535303</v>
      </c>
      <c r="K1213" s="31">
        <v>113.97044636119496</v>
      </c>
    </row>
    <row r="1214" spans="8:11" x14ac:dyDescent="0.35">
      <c r="H1214">
        <v>1210</v>
      </c>
      <c r="I1214" s="30">
        <v>1.0845002081072097</v>
      </c>
      <c r="J1214" s="30">
        <v>1.2454861702296662</v>
      </c>
      <c r="K1214" s="31">
        <v>98.243862016308285</v>
      </c>
    </row>
    <row r="1215" spans="8:11" x14ac:dyDescent="0.35">
      <c r="H1215">
        <v>1211</v>
      </c>
      <c r="I1215" s="30">
        <v>1.2133249197410754</v>
      </c>
      <c r="J1215" s="30">
        <v>1.110265706674006</v>
      </c>
      <c r="K1215" s="31">
        <v>109.91396496225686</v>
      </c>
    </row>
    <row r="1216" spans="8:11" x14ac:dyDescent="0.35">
      <c r="H1216">
        <v>1212</v>
      </c>
      <c r="I1216" s="30">
        <v>1.1762066855404327</v>
      </c>
      <c r="J1216" s="30">
        <v>0.88541662379965103</v>
      </c>
      <c r="K1216" s="31">
        <v>106.55066333638837</v>
      </c>
    </row>
    <row r="1217" spans="8:11" x14ac:dyDescent="0.35">
      <c r="H1217">
        <v>1213</v>
      </c>
      <c r="I1217" s="30">
        <v>1.0962625301191595</v>
      </c>
      <c r="J1217" s="30">
        <v>0.78469256592164593</v>
      </c>
      <c r="K1217" s="31">
        <v>99.307963052610617</v>
      </c>
    </row>
    <row r="1218" spans="8:11" x14ac:dyDescent="0.35">
      <c r="H1218">
        <v>1214</v>
      </c>
      <c r="I1218" s="30">
        <v>1.1621874182384382</v>
      </c>
      <c r="J1218" s="30">
        <v>1.1252536049775119</v>
      </c>
      <c r="K1218" s="31">
        <v>105.28138611967829</v>
      </c>
    </row>
    <row r="1219" spans="8:11" x14ac:dyDescent="0.35">
      <c r="H1219">
        <v>1215</v>
      </c>
      <c r="I1219" s="30">
        <v>1.2050616804189773</v>
      </c>
      <c r="J1219" s="30">
        <v>1.0094794326315193</v>
      </c>
      <c r="K1219" s="31">
        <v>109.16510764935092</v>
      </c>
    </row>
    <row r="1220" spans="8:11" x14ac:dyDescent="0.35">
      <c r="H1220">
        <v>1216</v>
      </c>
      <c r="I1220" s="30">
        <v>1.1970932997932267</v>
      </c>
      <c r="J1220" s="30">
        <v>1.2990490831510644</v>
      </c>
      <c r="K1220" s="31">
        <v>108.44392671386895</v>
      </c>
    </row>
    <row r="1221" spans="8:11" x14ac:dyDescent="0.35">
      <c r="H1221">
        <v>1217</v>
      </c>
      <c r="I1221" s="30">
        <v>1.1135152816287701</v>
      </c>
      <c r="J1221" s="30">
        <v>1.073538320065389</v>
      </c>
      <c r="K1221" s="31">
        <v>100.87197789399679</v>
      </c>
    </row>
    <row r="1222" spans="8:11" x14ac:dyDescent="0.35">
      <c r="H1222">
        <v>1218</v>
      </c>
      <c r="I1222" s="30">
        <v>1.2993272772524991</v>
      </c>
      <c r="J1222" s="30">
        <v>1.0616534131140487</v>
      </c>
      <c r="K1222" s="31">
        <v>117.70490792347537</v>
      </c>
    </row>
    <row r="1223" spans="8:11" x14ac:dyDescent="0.35">
      <c r="H1223">
        <v>1219</v>
      </c>
      <c r="I1223" s="30">
        <v>1.2106235533447174</v>
      </c>
      <c r="J1223" s="30">
        <v>0.96508399476904494</v>
      </c>
      <c r="K1223" s="31">
        <v>109.66882383639641</v>
      </c>
    </row>
    <row r="1224" spans="8:11" x14ac:dyDescent="0.35">
      <c r="H1224">
        <v>1220</v>
      </c>
      <c r="I1224" s="30">
        <v>1.0067143323131569</v>
      </c>
      <c r="J1224" s="30">
        <v>1.032626714594254</v>
      </c>
      <c r="K1224" s="31">
        <v>91.196619486593931</v>
      </c>
    </row>
    <row r="1225" spans="8:11" x14ac:dyDescent="0.35">
      <c r="H1225">
        <v>1221</v>
      </c>
      <c r="I1225" s="30">
        <v>1.3815768170458913</v>
      </c>
      <c r="J1225" s="30">
        <v>1.141844201274425</v>
      </c>
      <c r="K1225" s="31">
        <v>125.15621141458273</v>
      </c>
    </row>
    <row r="1226" spans="8:11" x14ac:dyDescent="0.35">
      <c r="H1226">
        <v>1222</v>
      </c>
      <c r="I1226" s="30">
        <v>1.0807427025271124</v>
      </c>
      <c r="J1226" s="30">
        <v>1.0215988112838379</v>
      </c>
      <c r="K1226" s="31">
        <v>97.90291817308777</v>
      </c>
    </row>
    <row r="1227" spans="8:11" x14ac:dyDescent="0.35">
      <c r="H1227">
        <v>1223</v>
      </c>
      <c r="I1227" s="30">
        <v>1.0988440266128499</v>
      </c>
      <c r="J1227" s="30">
        <v>1.143597606403588</v>
      </c>
      <c r="K1227" s="31">
        <v>99.543066035430513</v>
      </c>
    </row>
    <row r="1228" spans="8:11" x14ac:dyDescent="0.35">
      <c r="H1228">
        <v>1224</v>
      </c>
      <c r="I1228" s="30">
        <v>1.129869948712481</v>
      </c>
      <c r="J1228" s="30">
        <v>0.98403671814083105</v>
      </c>
      <c r="K1228" s="31">
        <v>102.35330648491957</v>
      </c>
    </row>
    <row r="1229" spans="8:11" x14ac:dyDescent="0.35">
      <c r="H1229">
        <v>1225</v>
      </c>
      <c r="I1229" s="30">
        <v>1.0185720738175639</v>
      </c>
      <c r="J1229" s="30">
        <v>0.97491624050535763</v>
      </c>
      <c r="K1229" s="31">
        <v>92.270650509305383</v>
      </c>
    </row>
    <row r="1230" spans="8:11" x14ac:dyDescent="0.35">
      <c r="H1230">
        <v>1226</v>
      </c>
      <c r="I1230" s="30">
        <v>1.3668458407368236</v>
      </c>
      <c r="J1230" s="30">
        <v>1.0970714427580941</v>
      </c>
      <c r="K1230" s="31">
        <v>123.82160119294362</v>
      </c>
    </row>
    <row r="1231" spans="8:11" x14ac:dyDescent="0.35">
      <c r="H1231">
        <v>1227</v>
      </c>
      <c r="I1231" s="30">
        <v>1.195907890552188</v>
      </c>
      <c r="J1231" s="30">
        <v>1.1565345390718855</v>
      </c>
      <c r="K1231" s="31">
        <v>108.33624437459426</v>
      </c>
    </row>
    <row r="1232" spans="8:11" x14ac:dyDescent="0.35">
      <c r="H1232">
        <v>1228</v>
      </c>
      <c r="I1232" s="30">
        <v>1.0850562761265694</v>
      </c>
      <c r="J1232" s="30">
        <v>1.1193114135365279</v>
      </c>
      <c r="K1232" s="31">
        <v>98.293955988543843</v>
      </c>
    </row>
    <row r="1233" spans="8:11" x14ac:dyDescent="0.35">
      <c r="H1233">
        <v>1229</v>
      </c>
      <c r="I1233" s="30">
        <v>1.2193094579141401</v>
      </c>
      <c r="J1233" s="30">
        <v>1.2278507700866794</v>
      </c>
      <c r="K1233" s="31">
        <v>110.45638023203661</v>
      </c>
    </row>
    <row r="1234" spans="8:11" x14ac:dyDescent="0.35">
      <c r="H1234">
        <v>1230</v>
      </c>
      <c r="I1234" s="30">
        <v>1.2585524332513873</v>
      </c>
      <c r="J1234" s="30">
        <v>1.0894258542675423</v>
      </c>
      <c r="K1234" s="31">
        <v>114.01113367738748</v>
      </c>
    </row>
    <row r="1235" spans="8:11" x14ac:dyDescent="0.35">
      <c r="H1235">
        <v>1231</v>
      </c>
      <c r="I1235" s="30">
        <v>0.91792395558001405</v>
      </c>
      <c r="J1235" s="30">
        <v>1.0461051320317509</v>
      </c>
      <c r="K1235" s="31">
        <v>83.153016754985273</v>
      </c>
    </row>
    <row r="1236" spans="8:11" x14ac:dyDescent="0.35">
      <c r="H1236">
        <v>1232</v>
      </c>
      <c r="I1236" s="30">
        <v>1.0276252952789784</v>
      </c>
      <c r="J1236" s="30">
        <v>1.1331327370589299</v>
      </c>
      <c r="K1236" s="31">
        <v>93.091238845141604</v>
      </c>
    </row>
    <row r="1237" spans="8:11" x14ac:dyDescent="0.35">
      <c r="H1237">
        <v>1233</v>
      </c>
      <c r="I1237" s="30">
        <v>1.2060837062780752</v>
      </c>
      <c r="J1237" s="30">
        <v>1.0917450316134207</v>
      </c>
      <c r="K1237" s="31">
        <v>109.25792611021349</v>
      </c>
    </row>
    <row r="1238" spans="8:11" x14ac:dyDescent="0.35">
      <c r="H1238">
        <v>1234</v>
      </c>
      <c r="I1238" s="30">
        <v>1.154948204155017</v>
      </c>
      <c r="J1238" s="30">
        <v>0.90446072099247177</v>
      </c>
      <c r="K1238" s="31">
        <v>104.62490230934759</v>
      </c>
    </row>
    <row r="1239" spans="8:11" x14ac:dyDescent="0.35">
      <c r="H1239">
        <v>1235</v>
      </c>
      <c r="I1239" s="30">
        <v>1.1442626642357472</v>
      </c>
      <c r="J1239" s="30">
        <v>1.0995585830770152</v>
      </c>
      <c r="K1239" s="31">
        <v>103.65749370457293</v>
      </c>
    </row>
    <row r="1240" spans="8:11" x14ac:dyDescent="0.35">
      <c r="H1240">
        <v>1236</v>
      </c>
      <c r="I1240" s="30">
        <v>1.159889729521016</v>
      </c>
      <c r="J1240" s="30">
        <v>1.0921603229547461</v>
      </c>
      <c r="K1240" s="31">
        <v>105.07315176070473</v>
      </c>
    </row>
    <row r="1241" spans="8:11" x14ac:dyDescent="0.35">
      <c r="H1241">
        <v>1237</v>
      </c>
      <c r="I1241" s="30">
        <v>1.1432103086408505</v>
      </c>
      <c r="J1241" s="30">
        <v>1.1041188051744935</v>
      </c>
      <c r="K1241" s="31">
        <v>103.56217103588004</v>
      </c>
    </row>
    <row r="1242" spans="8:11" x14ac:dyDescent="0.35">
      <c r="H1242">
        <v>1238</v>
      </c>
      <c r="I1242" s="30">
        <v>0.94475370881730292</v>
      </c>
      <c r="J1242" s="30">
        <v>1.1178614312548338</v>
      </c>
      <c r="K1242" s="31">
        <v>85.583751239575022</v>
      </c>
    </row>
    <row r="1243" spans="8:11" x14ac:dyDescent="0.35">
      <c r="H1243">
        <v>1239</v>
      </c>
      <c r="I1243" s="30">
        <v>1.3205869404578936</v>
      </c>
      <c r="J1243" s="30">
        <v>1.0103364370547325</v>
      </c>
      <c r="K1243" s="31">
        <v>119.63070131104359</v>
      </c>
    </row>
    <row r="1244" spans="8:11" x14ac:dyDescent="0.35">
      <c r="H1244">
        <v>1240</v>
      </c>
      <c r="I1244" s="30">
        <v>1.3358508505142315</v>
      </c>
      <c r="J1244" s="30">
        <v>1.0721714322180562</v>
      </c>
      <c r="K1244" s="31">
        <v>121.0136569845847</v>
      </c>
    </row>
    <row r="1245" spans="8:11" x14ac:dyDescent="0.35">
      <c r="H1245">
        <v>1241</v>
      </c>
      <c r="I1245" s="30">
        <v>1.2533919457304072</v>
      </c>
      <c r="J1245" s="30">
        <v>1.0283447705032647</v>
      </c>
      <c r="K1245" s="31">
        <v>113.54346879759036</v>
      </c>
    </row>
    <row r="1246" spans="8:11" x14ac:dyDescent="0.35">
      <c r="H1246">
        <v>1242</v>
      </c>
      <c r="I1246" s="30">
        <v>1.0362960205443095</v>
      </c>
      <c r="J1246" s="30">
        <v>0.98948081830205037</v>
      </c>
      <c r="K1246" s="31">
        <v>93.876333918524963</v>
      </c>
    </row>
    <row r="1247" spans="8:11" x14ac:dyDescent="0.35">
      <c r="H1247">
        <v>1243</v>
      </c>
      <c r="I1247" s="30">
        <v>1.0680732568304707</v>
      </c>
      <c r="J1247" s="30">
        <v>1.2727118876126873</v>
      </c>
      <c r="K1247" s="31">
        <v>96.755775392956366</v>
      </c>
    </row>
    <row r="1248" spans="8:11" x14ac:dyDescent="0.35">
      <c r="H1248">
        <v>1244</v>
      </c>
      <c r="I1248" s="30">
        <v>0.93431265917139639</v>
      </c>
      <c r="J1248" s="30">
        <v>1.01868417410155</v>
      </c>
      <c r="K1248" s="31">
        <v>84.637611904911964</v>
      </c>
    </row>
    <row r="1249" spans="8:11" x14ac:dyDescent="0.35">
      <c r="H1249">
        <v>1245</v>
      </c>
      <c r="I1249" s="30">
        <v>1.1109389429186385</v>
      </c>
      <c r="J1249" s="30">
        <v>1.1283079676944152</v>
      </c>
      <c r="K1249" s="31">
        <v>100.63872423107097</v>
      </c>
    </row>
    <row r="1250" spans="8:11" x14ac:dyDescent="0.35">
      <c r="H1250">
        <v>1246</v>
      </c>
      <c r="I1250" s="30">
        <v>1.0907801879829742</v>
      </c>
      <c r="J1250" s="30">
        <v>0.99679164503379336</v>
      </c>
      <c r="K1250" s="31">
        <v>98.812152055552687</v>
      </c>
    </row>
    <row r="1251" spans="8:11" x14ac:dyDescent="0.35">
      <c r="H1251">
        <v>1247</v>
      </c>
      <c r="I1251" s="30">
        <v>1.1913345106251776</v>
      </c>
      <c r="J1251" s="30">
        <v>1.1264506577139468</v>
      </c>
      <c r="K1251" s="31">
        <v>107.9218639503722</v>
      </c>
    </row>
    <row r="1252" spans="8:11" x14ac:dyDescent="0.35">
      <c r="H1252">
        <v>1248</v>
      </c>
      <c r="I1252" s="30">
        <v>1.109766769298749</v>
      </c>
      <c r="J1252" s="30">
        <v>1.178489628184924</v>
      </c>
      <c r="K1252" s="31">
        <v>100.5326525873577</v>
      </c>
    </row>
    <row r="1253" spans="8:11" x14ac:dyDescent="0.35">
      <c r="H1253">
        <v>1249</v>
      </c>
      <c r="I1253" s="30">
        <v>1.0778675545123566</v>
      </c>
      <c r="J1253" s="30">
        <v>1.149119780179735</v>
      </c>
      <c r="K1253" s="31">
        <v>97.642791831165823</v>
      </c>
    </row>
    <row r="1254" spans="8:11" x14ac:dyDescent="0.35">
      <c r="H1254">
        <v>1250</v>
      </c>
      <c r="I1254" s="30">
        <v>1.1977177092286457</v>
      </c>
      <c r="J1254" s="30">
        <v>1.1781195449202846</v>
      </c>
      <c r="K1254" s="31">
        <v>108.50024750226466</v>
      </c>
    </row>
    <row r="1255" spans="8:11" x14ac:dyDescent="0.35">
      <c r="H1255">
        <v>1251</v>
      </c>
      <c r="I1255" s="30">
        <v>1.2203129507211585</v>
      </c>
      <c r="J1255" s="30">
        <v>1.037360720493413</v>
      </c>
      <c r="K1255" s="31">
        <v>110.5468237105266</v>
      </c>
    </row>
    <row r="1256" spans="8:11" x14ac:dyDescent="0.35">
      <c r="H1256">
        <v>1252</v>
      </c>
      <c r="I1256" s="30">
        <v>1.1626103555973728</v>
      </c>
      <c r="J1256" s="30">
        <v>1.2575309986176906</v>
      </c>
      <c r="K1256" s="31">
        <v>105.31999080969662</v>
      </c>
    </row>
    <row r="1257" spans="8:11" x14ac:dyDescent="0.35">
      <c r="H1257">
        <v>1253</v>
      </c>
      <c r="I1257" s="30">
        <v>1.1374518851441524</v>
      </c>
      <c r="J1257" s="30">
        <v>1.1563470137977641</v>
      </c>
      <c r="K1257" s="31">
        <v>103.04063458953975</v>
      </c>
    </row>
    <row r="1258" spans="8:11" x14ac:dyDescent="0.35">
      <c r="H1258">
        <v>1254</v>
      </c>
      <c r="I1258" s="30">
        <v>1.2079344742901381</v>
      </c>
      <c r="J1258" s="30">
        <v>1.0124923050988057</v>
      </c>
      <c r="K1258" s="31">
        <v>109.42536712047068</v>
      </c>
    </row>
    <row r="1259" spans="8:11" x14ac:dyDescent="0.35">
      <c r="H1259">
        <v>1255</v>
      </c>
      <c r="I1259" s="30">
        <v>1.090981539567222</v>
      </c>
      <c r="J1259" s="30">
        <v>1.0967979763840701</v>
      </c>
      <c r="K1259" s="31">
        <v>98.830676760506918</v>
      </c>
    </row>
    <row r="1260" spans="8:11" x14ac:dyDescent="0.35">
      <c r="H1260">
        <v>1256</v>
      </c>
      <c r="I1260" s="30">
        <v>1.1498411819771142</v>
      </c>
      <c r="J1260" s="30">
        <v>0.96106714316188002</v>
      </c>
      <c r="K1260" s="31">
        <v>104.16245237242352</v>
      </c>
    </row>
    <row r="1261" spans="8:11" x14ac:dyDescent="0.35">
      <c r="H1261">
        <v>1257</v>
      </c>
      <c r="I1261" s="30">
        <v>1.2264335892030267</v>
      </c>
      <c r="J1261" s="30">
        <v>1.1192066218502672</v>
      </c>
      <c r="K1261" s="31">
        <v>111.10151956664843</v>
      </c>
    </row>
    <row r="1262" spans="8:11" x14ac:dyDescent="0.35">
      <c r="H1262">
        <v>1258</v>
      </c>
      <c r="I1262" s="30">
        <v>1.2023523600949284</v>
      </c>
      <c r="J1262" s="30">
        <v>0.93516116014484818</v>
      </c>
      <c r="K1262" s="31">
        <v>108.91942221211147</v>
      </c>
    </row>
    <row r="1263" spans="8:11" x14ac:dyDescent="0.35">
      <c r="H1263">
        <v>1259</v>
      </c>
      <c r="I1263" s="30">
        <v>1.1826082112070282</v>
      </c>
      <c r="J1263" s="30">
        <v>1.0785020679324071</v>
      </c>
      <c r="K1263" s="31">
        <v>107.13121403867208</v>
      </c>
    </row>
    <row r="1264" spans="8:11" x14ac:dyDescent="0.35">
      <c r="H1264">
        <v>1260</v>
      </c>
      <c r="I1264" s="30">
        <v>1.2427478096991413</v>
      </c>
      <c r="J1264" s="30">
        <v>0.85037244871875672</v>
      </c>
      <c r="K1264" s="31">
        <v>112.57857013446545</v>
      </c>
    </row>
    <row r="1265" spans="8:11" x14ac:dyDescent="0.35">
      <c r="H1265">
        <v>1261</v>
      </c>
      <c r="I1265" s="30">
        <v>1.0585850898897291</v>
      </c>
      <c r="J1265" s="30">
        <v>1.26581853715265</v>
      </c>
      <c r="K1265" s="31">
        <v>95.896216109806105</v>
      </c>
    </row>
    <row r="1266" spans="8:11" x14ac:dyDescent="0.35">
      <c r="H1266">
        <v>1262</v>
      </c>
      <c r="I1266" s="30">
        <v>1.0426066786170687</v>
      </c>
      <c r="J1266" s="30">
        <v>1.0821715893425514</v>
      </c>
      <c r="K1266" s="31">
        <v>94.448293794826498</v>
      </c>
    </row>
    <row r="1267" spans="8:11" x14ac:dyDescent="0.35">
      <c r="H1267">
        <v>1263</v>
      </c>
      <c r="I1267" s="30">
        <v>1.1733163834122315</v>
      </c>
      <c r="J1267" s="30">
        <v>1.0777083824340445</v>
      </c>
      <c r="K1267" s="31">
        <v>106.28945255106223</v>
      </c>
    </row>
    <row r="1268" spans="8:11" x14ac:dyDescent="0.35">
      <c r="H1268">
        <v>1264</v>
      </c>
      <c r="I1268" s="30">
        <v>1.0685521141213985</v>
      </c>
      <c r="J1268" s="30">
        <v>1.094711247355592</v>
      </c>
      <c r="K1268" s="31">
        <v>96.798759087022376</v>
      </c>
    </row>
    <row r="1269" spans="8:11" x14ac:dyDescent="0.35">
      <c r="H1269">
        <v>1265</v>
      </c>
      <c r="I1269" s="30">
        <v>1.2117384203718005</v>
      </c>
      <c r="J1269" s="30">
        <v>1.014722419018951</v>
      </c>
      <c r="K1269" s="31">
        <v>109.76997852916276</v>
      </c>
    </row>
    <row r="1270" spans="8:11" x14ac:dyDescent="0.35">
      <c r="H1270">
        <v>1266</v>
      </c>
      <c r="I1270" s="30">
        <v>1.2810770801137084</v>
      </c>
      <c r="J1270" s="30">
        <v>0.86210102389404963</v>
      </c>
      <c r="K1270" s="31">
        <v>116.05092074761077</v>
      </c>
    </row>
    <row r="1271" spans="8:11" x14ac:dyDescent="0.35">
      <c r="H1271">
        <v>1267</v>
      </c>
      <c r="I1271" s="30">
        <v>1.1647744243600113</v>
      </c>
      <c r="J1271" s="30">
        <v>1.0719019793180498</v>
      </c>
      <c r="K1271" s="31">
        <v>105.51560921197712</v>
      </c>
    </row>
    <row r="1272" spans="8:11" x14ac:dyDescent="0.35">
      <c r="H1272">
        <v>1268</v>
      </c>
      <c r="I1272" s="30">
        <v>1.3543544523110107</v>
      </c>
      <c r="J1272" s="30">
        <v>1.0068498376545796</v>
      </c>
      <c r="K1272" s="31">
        <v>122.68973567738819</v>
      </c>
    </row>
    <row r="1273" spans="8:11" x14ac:dyDescent="0.35">
      <c r="H1273">
        <v>1269</v>
      </c>
      <c r="I1273" s="30">
        <v>1.1013028305639811</v>
      </c>
      <c r="J1273" s="30">
        <v>1.020303687395216</v>
      </c>
      <c r="K1273" s="31">
        <v>99.765484388627428</v>
      </c>
    </row>
    <row r="1274" spans="8:11" x14ac:dyDescent="0.35">
      <c r="H1274">
        <v>1270</v>
      </c>
      <c r="I1274" s="30">
        <v>1.2686525598290472</v>
      </c>
      <c r="J1274" s="30">
        <v>1.036774366415909</v>
      </c>
      <c r="K1274" s="31">
        <v>114.92597321321078</v>
      </c>
    </row>
    <row r="1275" spans="8:11" x14ac:dyDescent="0.35">
      <c r="H1275">
        <v>1271</v>
      </c>
      <c r="I1275" s="30">
        <v>1.0793190233503163</v>
      </c>
      <c r="J1275" s="30">
        <v>0.94379786800384202</v>
      </c>
      <c r="K1275" s="31">
        <v>97.77369461843368</v>
      </c>
    </row>
    <row r="1276" spans="8:11" x14ac:dyDescent="0.35">
      <c r="H1276">
        <v>1272</v>
      </c>
      <c r="I1276" s="30">
        <v>0.93320974098713194</v>
      </c>
      <c r="J1276" s="30">
        <v>1.1727826955267537</v>
      </c>
      <c r="K1276" s="31">
        <v>84.538097490271369</v>
      </c>
    </row>
    <row r="1277" spans="8:11" x14ac:dyDescent="0.35">
      <c r="H1277">
        <v>1273</v>
      </c>
      <c r="I1277" s="30">
        <v>1.1523365018322231</v>
      </c>
      <c r="J1277" s="30">
        <v>1.0142110116046037</v>
      </c>
      <c r="K1277" s="31">
        <v>104.38867607447996</v>
      </c>
    </row>
    <row r="1278" spans="8:11" x14ac:dyDescent="0.35">
      <c r="H1278">
        <v>1274</v>
      </c>
      <c r="I1278" s="30">
        <v>1.0435521898606603</v>
      </c>
      <c r="J1278" s="30">
        <v>0.99467462159886399</v>
      </c>
      <c r="K1278" s="31">
        <v>94.533696588346615</v>
      </c>
    </row>
    <row r="1279" spans="8:11" x14ac:dyDescent="0.35">
      <c r="H1279">
        <v>1275</v>
      </c>
      <c r="I1279" s="30">
        <v>1.0202747686552658</v>
      </c>
      <c r="J1279" s="30">
        <v>1.0098034565647507</v>
      </c>
      <c r="K1279" s="31">
        <v>92.425009978892277</v>
      </c>
    </row>
    <row r="1280" spans="8:11" x14ac:dyDescent="0.35">
      <c r="H1280">
        <v>1276</v>
      </c>
      <c r="I1280" s="30">
        <v>1.1153079290985426</v>
      </c>
      <c r="J1280" s="30">
        <v>1.18933690475132</v>
      </c>
      <c r="K1280" s="31">
        <v>101.03465784673649</v>
      </c>
    </row>
    <row r="1281" spans="8:11" x14ac:dyDescent="0.35">
      <c r="H1281">
        <v>1277</v>
      </c>
      <c r="I1281" s="30">
        <v>1.3041170277201595</v>
      </c>
      <c r="J1281" s="30">
        <v>0.92021164136171008</v>
      </c>
      <c r="K1281" s="31">
        <v>118.13836847506209</v>
      </c>
    </row>
    <row r="1282" spans="8:11" x14ac:dyDescent="0.35">
      <c r="H1282">
        <v>1278</v>
      </c>
      <c r="I1282" s="30">
        <v>1.0592608377137023</v>
      </c>
      <c r="J1282" s="30">
        <v>1.0372960162908016</v>
      </c>
      <c r="K1282" s="31">
        <v>95.956892694977569</v>
      </c>
    </row>
    <row r="1283" spans="8:11" x14ac:dyDescent="0.35">
      <c r="H1283">
        <v>1279</v>
      </c>
      <c r="I1283" s="30">
        <v>1.0508578651167821</v>
      </c>
      <c r="J1283" s="30">
        <v>1.0303714386058491</v>
      </c>
      <c r="K1283" s="31">
        <v>95.195635819204654</v>
      </c>
    </row>
    <row r="1284" spans="8:11" x14ac:dyDescent="0.35">
      <c r="H1284">
        <v>1280</v>
      </c>
      <c r="I1284" s="30">
        <v>1.116232602597925</v>
      </c>
      <c r="J1284" s="30">
        <v>0.87422209782742444</v>
      </c>
      <c r="K1284" s="31">
        <v>101.11748437029304</v>
      </c>
    </row>
    <row r="1285" spans="8:11" x14ac:dyDescent="0.35">
      <c r="H1285">
        <v>1281</v>
      </c>
      <c r="I1285" s="30">
        <v>1.3069143608892915</v>
      </c>
      <c r="J1285" s="30">
        <v>1.0003454783347698</v>
      </c>
      <c r="K1285" s="31">
        <v>118.39205296839462</v>
      </c>
    </row>
    <row r="1286" spans="8:11" x14ac:dyDescent="0.35">
      <c r="H1286">
        <v>1282</v>
      </c>
      <c r="I1286" s="30">
        <v>1.1030059023455214</v>
      </c>
      <c r="J1286" s="30">
        <v>1.1157069393403263</v>
      </c>
      <c r="K1286" s="31">
        <v>99.920028176546978</v>
      </c>
    </row>
    <row r="1287" spans="8:11" x14ac:dyDescent="0.35">
      <c r="H1287">
        <v>1283</v>
      </c>
      <c r="I1287" s="30">
        <v>1.1353682156934375</v>
      </c>
      <c r="J1287" s="30">
        <v>0.96261355778285895</v>
      </c>
      <c r="K1287" s="31">
        <v>102.85133178392734</v>
      </c>
    </row>
    <row r="1288" spans="8:11" x14ac:dyDescent="0.35">
      <c r="H1288">
        <v>1284</v>
      </c>
      <c r="I1288" s="30">
        <v>0.90233630871266801</v>
      </c>
      <c r="J1288" s="30">
        <v>0.90751999220629243</v>
      </c>
      <c r="K1288" s="31">
        <v>81.740457338951515</v>
      </c>
    </row>
    <row r="1289" spans="8:11" x14ac:dyDescent="0.35">
      <c r="H1289">
        <v>1285</v>
      </c>
      <c r="I1289" s="30">
        <v>1.1667869863453304</v>
      </c>
      <c r="J1289" s="30">
        <v>1.0150142210767421</v>
      </c>
      <c r="K1289" s="31">
        <v>105.69776762053688</v>
      </c>
    </row>
    <row r="1290" spans="8:11" x14ac:dyDescent="0.35">
      <c r="H1290">
        <v>1286</v>
      </c>
      <c r="I1290" s="30">
        <v>1.0785800849878653</v>
      </c>
      <c r="J1290" s="30">
        <v>1.1071080969810951</v>
      </c>
      <c r="K1290" s="31">
        <v>97.707238416873366</v>
      </c>
    </row>
    <row r="1291" spans="8:11" x14ac:dyDescent="0.35">
      <c r="H1291">
        <v>1287</v>
      </c>
      <c r="I1291" s="30">
        <v>0.87100795259102648</v>
      </c>
      <c r="J1291" s="30">
        <v>1.046529104979453</v>
      </c>
      <c r="K1291" s="31">
        <v>78.902833184222786</v>
      </c>
    </row>
    <row r="1292" spans="8:11" x14ac:dyDescent="0.35">
      <c r="H1292">
        <v>1288</v>
      </c>
      <c r="I1292" s="30">
        <v>1.2237748172466285</v>
      </c>
      <c r="J1292" s="30">
        <v>1.1152953231770937</v>
      </c>
      <c r="K1292" s="31">
        <v>110.86064805656389</v>
      </c>
    </row>
    <row r="1293" spans="8:11" x14ac:dyDescent="0.35">
      <c r="H1293">
        <v>1289</v>
      </c>
      <c r="I1293" s="30">
        <v>1.2368611802317793</v>
      </c>
      <c r="J1293" s="30">
        <v>1.0551041601253794</v>
      </c>
      <c r="K1293" s="31">
        <v>112.04600074708365</v>
      </c>
    </row>
    <row r="1294" spans="8:11" x14ac:dyDescent="0.35">
      <c r="H1294">
        <v>1290</v>
      </c>
      <c r="I1294" s="30">
        <v>0.94188321193350832</v>
      </c>
      <c r="J1294" s="30">
        <v>0.97014917991686311</v>
      </c>
      <c r="K1294" s="31">
        <v>85.323286147302781</v>
      </c>
    </row>
    <row r="1295" spans="8:11" x14ac:dyDescent="0.35">
      <c r="H1295">
        <v>1291</v>
      </c>
      <c r="I1295" s="30">
        <v>1.1094935005719697</v>
      </c>
      <c r="J1295" s="30">
        <v>1.1596178840411926</v>
      </c>
      <c r="K1295" s="31">
        <v>100.50785392784393</v>
      </c>
    </row>
    <row r="1296" spans="8:11" x14ac:dyDescent="0.35">
      <c r="H1296">
        <v>1292</v>
      </c>
      <c r="I1296" s="30">
        <v>1.1090164662698678</v>
      </c>
      <c r="J1296" s="30">
        <v>1.1528763828661213</v>
      </c>
      <c r="K1296" s="31">
        <v>100.46462308359177</v>
      </c>
    </row>
    <row r="1297" spans="8:11" x14ac:dyDescent="0.35">
      <c r="H1297">
        <v>1293</v>
      </c>
      <c r="I1297" s="30">
        <v>1.2286999650052113</v>
      </c>
      <c r="J1297" s="30">
        <v>0.97856019116933646</v>
      </c>
      <c r="K1297" s="31">
        <v>111.30643495327153</v>
      </c>
    </row>
    <row r="1298" spans="8:11" x14ac:dyDescent="0.35">
      <c r="H1298">
        <v>1294</v>
      </c>
      <c r="I1298" s="30">
        <v>1.2180039106222931</v>
      </c>
      <c r="J1298" s="30">
        <v>1.0399175299405869</v>
      </c>
      <c r="K1298" s="31">
        <v>110.33765197332868</v>
      </c>
    </row>
    <row r="1299" spans="8:11" x14ac:dyDescent="0.35">
      <c r="H1299">
        <v>1295</v>
      </c>
      <c r="I1299" s="30">
        <v>1.2580859239430253</v>
      </c>
      <c r="J1299" s="30">
        <v>0.87140540634156982</v>
      </c>
      <c r="K1299" s="31">
        <v>113.96815896813426</v>
      </c>
    </row>
    <row r="1300" spans="8:11" x14ac:dyDescent="0.35">
      <c r="H1300">
        <v>1296</v>
      </c>
      <c r="I1300" s="30">
        <v>1.144170711888673</v>
      </c>
      <c r="J1300" s="30">
        <v>1.3326897246657285</v>
      </c>
      <c r="K1300" s="31">
        <v>103.64965753911716</v>
      </c>
    </row>
    <row r="1301" spans="8:11" x14ac:dyDescent="0.35">
      <c r="H1301">
        <v>1297</v>
      </c>
      <c r="I1301" s="30">
        <v>1.1221603406107856</v>
      </c>
      <c r="J1301" s="30">
        <v>1.0288263171686425</v>
      </c>
      <c r="K1301" s="31">
        <v>101.65501991030729</v>
      </c>
    </row>
    <row r="1302" spans="8:11" x14ac:dyDescent="0.35">
      <c r="H1302">
        <v>1298</v>
      </c>
      <c r="I1302" s="30">
        <v>1.1483127543459106</v>
      </c>
      <c r="J1302" s="30">
        <v>0.90117425495452896</v>
      </c>
      <c r="K1302" s="31">
        <v>104.0237753325796</v>
      </c>
    </row>
    <row r="1303" spans="8:11" x14ac:dyDescent="0.35">
      <c r="H1303">
        <v>1299</v>
      </c>
      <c r="I1303" s="30">
        <v>1.1932041781956679</v>
      </c>
      <c r="J1303" s="30">
        <v>1.1827381649911211</v>
      </c>
      <c r="K1303" s="31">
        <v>108.09137085350812</v>
      </c>
    </row>
    <row r="1304" spans="8:11" x14ac:dyDescent="0.35">
      <c r="H1304">
        <v>1300</v>
      </c>
      <c r="I1304" s="30">
        <v>1.0567185230430092</v>
      </c>
      <c r="J1304" s="30">
        <v>1.0712398959903333</v>
      </c>
      <c r="K1304" s="31">
        <v>95.726675774685091</v>
      </c>
    </row>
    <row r="1305" spans="8:11" x14ac:dyDescent="0.35">
      <c r="H1305">
        <v>1301</v>
      </c>
      <c r="I1305" s="30">
        <v>1.2858081030380275</v>
      </c>
      <c r="J1305" s="30">
        <v>1.1883598109697193</v>
      </c>
      <c r="K1305" s="31">
        <v>116.48049927016206</v>
      </c>
    </row>
    <row r="1306" spans="8:11" x14ac:dyDescent="0.35">
      <c r="H1306">
        <v>1302</v>
      </c>
      <c r="I1306" s="30">
        <v>1.0494609119246954</v>
      </c>
      <c r="J1306" s="30">
        <v>1.1168988875967303</v>
      </c>
      <c r="K1306" s="31">
        <v>95.069317349962915</v>
      </c>
    </row>
    <row r="1307" spans="8:11" x14ac:dyDescent="0.35">
      <c r="H1307">
        <v>1303</v>
      </c>
      <c r="I1307" s="30">
        <v>1.1663378992310183</v>
      </c>
      <c r="J1307" s="30">
        <v>1.0713266361818539</v>
      </c>
      <c r="K1307" s="31">
        <v>105.65724497996493</v>
      </c>
    </row>
    <row r="1308" spans="8:11" x14ac:dyDescent="0.35">
      <c r="H1308">
        <v>1304</v>
      </c>
      <c r="I1308" s="30">
        <v>1.1808564680071973</v>
      </c>
      <c r="J1308" s="30">
        <v>1.0898939945943922</v>
      </c>
      <c r="K1308" s="31">
        <v>106.97255131861003</v>
      </c>
    </row>
    <row r="1309" spans="8:11" x14ac:dyDescent="0.35">
      <c r="H1309">
        <v>1305</v>
      </c>
      <c r="I1309" s="30">
        <v>1.152988496798744</v>
      </c>
      <c r="J1309" s="30">
        <v>1.107467838182483</v>
      </c>
      <c r="K1309" s="31">
        <v>104.44799895604251</v>
      </c>
    </row>
    <row r="1310" spans="8:11" x14ac:dyDescent="0.35">
      <c r="H1310">
        <v>1306</v>
      </c>
      <c r="I1310" s="30">
        <v>1.1944532131969414</v>
      </c>
      <c r="J1310" s="30">
        <v>1.2792925204750787</v>
      </c>
      <c r="K1310" s="31">
        <v>108.20472075598485</v>
      </c>
    </row>
    <row r="1311" spans="8:11" x14ac:dyDescent="0.35">
      <c r="H1311">
        <v>1307</v>
      </c>
      <c r="I1311" s="30">
        <v>1.1851616408434769</v>
      </c>
      <c r="J1311" s="30">
        <v>0.99139887072954935</v>
      </c>
      <c r="K1311" s="31">
        <v>107.36227980299485</v>
      </c>
    </row>
    <row r="1312" spans="8:11" x14ac:dyDescent="0.35">
      <c r="H1312">
        <v>1308</v>
      </c>
      <c r="I1312" s="30">
        <v>1.0938296397223748</v>
      </c>
      <c r="J1312" s="30">
        <v>1.2177092631909383</v>
      </c>
      <c r="K1312" s="31">
        <v>99.088971105224587</v>
      </c>
    </row>
    <row r="1313" spans="8:11" x14ac:dyDescent="0.35">
      <c r="H1313">
        <v>1309</v>
      </c>
      <c r="I1313" s="30">
        <v>1.1967637896631387</v>
      </c>
      <c r="J1313" s="30">
        <v>1.0140309952929312</v>
      </c>
      <c r="K1313" s="31">
        <v>108.41340419970199</v>
      </c>
    </row>
    <row r="1314" spans="8:11" x14ac:dyDescent="0.35">
      <c r="H1314">
        <v>1310</v>
      </c>
      <c r="I1314" s="30">
        <v>1.1931258384477326</v>
      </c>
      <c r="J1314" s="30">
        <v>1.2399002875775544</v>
      </c>
      <c r="K1314" s="31">
        <v>108.0843949638694</v>
      </c>
    </row>
    <row r="1315" spans="8:11" x14ac:dyDescent="0.35">
      <c r="H1315">
        <v>1311</v>
      </c>
      <c r="I1315" s="30">
        <v>1.1376923126431207</v>
      </c>
      <c r="J1315" s="30">
        <v>1.0478527247752407</v>
      </c>
      <c r="K1315" s="31">
        <v>103.06213725762186</v>
      </c>
    </row>
    <row r="1316" spans="8:11" x14ac:dyDescent="0.35">
      <c r="H1316">
        <v>1312</v>
      </c>
      <c r="I1316" s="30">
        <v>1.1358322409786021</v>
      </c>
      <c r="J1316" s="30">
        <v>1.1118506280234506</v>
      </c>
      <c r="K1316" s="31">
        <v>102.8938013654183</v>
      </c>
    </row>
    <row r="1317" spans="8:11" x14ac:dyDescent="0.35">
      <c r="H1317">
        <v>1313</v>
      </c>
      <c r="I1317" s="30">
        <v>1.1109353496661942</v>
      </c>
      <c r="J1317" s="30">
        <v>1.2333667548258627</v>
      </c>
      <c r="K1317" s="31">
        <v>100.63863309262598</v>
      </c>
    </row>
    <row r="1318" spans="8:11" x14ac:dyDescent="0.35">
      <c r="H1318">
        <v>1314</v>
      </c>
      <c r="I1318" s="30">
        <v>1.1076937529201545</v>
      </c>
      <c r="J1318" s="30">
        <v>0.97759549112614097</v>
      </c>
      <c r="K1318" s="31">
        <v>100.34431383958891</v>
      </c>
    </row>
    <row r="1319" spans="8:11" x14ac:dyDescent="0.35">
      <c r="H1319">
        <v>1315</v>
      </c>
      <c r="I1319" s="30">
        <v>1.2052217015235114</v>
      </c>
      <c r="J1319" s="30">
        <v>0.8916284735270299</v>
      </c>
      <c r="K1319" s="31">
        <v>109.17919768182406</v>
      </c>
    </row>
    <row r="1320" spans="8:11" x14ac:dyDescent="0.35">
      <c r="H1320">
        <v>1316</v>
      </c>
      <c r="I1320" s="30">
        <v>1.2509077716694768</v>
      </c>
      <c r="J1320" s="30">
        <v>0.71563978092121894</v>
      </c>
      <c r="K1320" s="31">
        <v>113.31710488485625</v>
      </c>
    </row>
    <row r="1321" spans="8:11" x14ac:dyDescent="0.35">
      <c r="H1321">
        <v>1317</v>
      </c>
      <c r="I1321" s="30">
        <v>1.053725107804381</v>
      </c>
      <c r="J1321" s="30">
        <v>1.0661250288877759</v>
      </c>
      <c r="K1321" s="31">
        <v>95.45548429660326</v>
      </c>
    </row>
    <row r="1322" spans="8:11" x14ac:dyDescent="0.35">
      <c r="H1322">
        <v>1318</v>
      </c>
      <c r="I1322" s="30">
        <v>1.1080418565125045</v>
      </c>
      <c r="J1322" s="30">
        <v>1.1668645289270267</v>
      </c>
      <c r="K1322" s="31">
        <v>100.37636413710584</v>
      </c>
    </row>
    <row r="1323" spans="8:11" x14ac:dyDescent="0.35">
      <c r="H1323">
        <v>1319</v>
      </c>
      <c r="I1323" s="30">
        <v>1.1010009835029395</v>
      </c>
      <c r="J1323" s="30">
        <v>1.0206874882707437</v>
      </c>
      <c r="K1323" s="31">
        <v>99.738140795374463</v>
      </c>
    </row>
    <row r="1324" spans="8:11" x14ac:dyDescent="0.35">
      <c r="H1324">
        <v>1320</v>
      </c>
      <c r="I1324" s="30">
        <v>1.0665148658048629</v>
      </c>
      <c r="J1324" s="30">
        <v>0.89104364436022088</v>
      </c>
      <c r="K1324" s="31">
        <v>96.613553748964975</v>
      </c>
    </row>
    <row r="1325" spans="8:11" x14ac:dyDescent="0.35">
      <c r="H1325">
        <v>1321</v>
      </c>
      <c r="I1325" s="30">
        <v>1.1067086381264968</v>
      </c>
      <c r="J1325" s="30">
        <v>1.159231211496065</v>
      </c>
      <c r="K1325" s="31">
        <v>100.25556854324003</v>
      </c>
    </row>
    <row r="1326" spans="8:11" x14ac:dyDescent="0.35">
      <c r="H1326">
        <v>1322</v>
      </c>
      <c r="I1326" s="30">
        <v>1.1381810913547175</v>
      </c>
      <c r="J1326" s="30">
        <v>1.2557796159483727</v>
      </c>
      <c r="K1326" s="31">
        <v>103.10690696142741</v>
      </c>
    </row>
    <row r="1327" spans="8:11" x14ac:dyDescent="0.35">
      <c r="H1327">
        <v>1323</v>
      </c>
      <c r="I1327" s="30">
        <v>1.0074750617616779</v>
      </c>
      <c r="J1327" s="30">
        <v>0.93830477050750161</v>
      </c>
      <c r="K1327" s="31">
        <v>91.265232779935417</v>
      </c>
    </row>
    <row r="1328" spans="8:11" x14ac:dyDescent="0.35">
      <c r="H1328">
        <v>1324</v>
      </c>
      <c r="I1328" s="30">
        <v>1.3253396688385883</v>
      </c>
      <c r="J1328" s="30">
        <v>1.1995419934085192</v>
      </c>
      <c r="K1328" s="31">
        <v>120.06174214909468</v>
      </c>
    </row>
    <row r="1329" spans="8:11" x14ac:dyDescent="0.35">
      <c r="H1329">
        <v>1325</v>
      </c>
      <c r="I1329" s="30">
        <v>1.0919396529471659</v>
      </c>
      <c r="J1329" s="30">
        <v>0.82598362372562639</v>
      </c>
      <c r="K1329" s="31">
        <v>98.916545491056795</v>
      </c>
    </row>
    <row r="1330" spans="8:11" x14ac:dyDescent="0.35">
      <c r="H1330">
        <v>1326</v>
      </c>
      <c r="I1330" s="30">
        <v>1.0953680694732262</v>
      </c>
      <c r="J1330" s="30">
        <v>1.2157882880422528</v>
      </c>
      <c r="K1330" s="31">
        <v>99.228335528684966</v>
      </c>
    </row>
    <row r="1331" spans="8:11" x14ac:dyDescent="0.35">
      <c r="H1331">
        <v>1327</v>
      </c>
      <c r="I1331" s="30">
        <v>1.1064348974535994</v>
      </c>
      <c r="J1331" s="30">
        <v>1.225982622013333</v>
      </c>
      <c r="K1331" s="31">
        <v>100.23091582040458</v>
      </c>
    </row>
    <row r="1332" spans="8:11" x14ac:dyDescent="0.35">
      <c r="H1332">
        <v>1328</v>
      </c>
      <c r="I1332" s="30">
        <v>1.193874998094459</v>
      </c>
      <c r="J1332" s="30">
        <v>0.86514794293691888</v>
      </c>
      <c r="K1332" s="31">
        <v>108.15117774873853</v>
      </c>
    </row>
    <row r="1333" spans="8:11" x14ac:dyDescent="0.35">
      <c r="H1333">
        <v>1329</v>
      </c>
      <c r="I1333" s="30">
        <v>1.1909198875376059</v>
      </c>
      <c r="J1333" s="30">
        <v>0.90050794210922702</v>
      </c>
      <c r="K1333" s="31">
        <v>107.88361115798652</v>
      </c>
    </row>
    <row r="1334" spans="8:11" x14ac:dyDescent="0.35">
      <c r="H1334">
        <v>1330</v>
      </c>
      <c r="I1334" s="30">
        <v>1.0901145909146888</v>
      </c>
      <c r="J1334" s="30">
        <v>0.93120973172120813</v>
      </c>
      <c r="K1334" s="31">
        <v>98.751635357715699</v>
      </c>
    </row>
    <row r="1335" spans="8:11" x14ac:dyDescent="0.35">
      <c r="H1335">
        <v>1331</v>
      </c>
      <c r="I1335" s="30">
        <v>1.2363059859540646</v>
      </c>
      <c r="J1335" s="30">
        <v>1.1751843182812645</v>
      </c>
      <c r="K1335" s="31">
        <v>111.99600559995642</v>
      </c>
    </row>
    <row r="1336" spans="8:11" x14ac:dyDescent="0.35">
      <c r="H1336">
        <v>1332</v>
      </c>
      <c r="I1336" s="30">
        <v>1.0916358162983102</v>
      </c>
      <c r="J1336" s="30">
        <v>1.1525879422353706</v>
      </c>
      <c r="K1336" s="31">
        <v>98.890085596028896</v>
      </c>
    </row>
    <row r="1337" spans="8:11" x14ac:dyDescent="0.35">
      <c r="H1337">
        <v>1333</v>
      </c>
      <c r="I1337" s="30">
        <v>1.1247044403223798</v>
      </c>
      <c r="J1337" s="30">
        <v>1.2462406722145039</v>
      </c>
      <c r="K1337" s="31">
        <v>101.88601981940459</v>
      </c>
    </row>
    <row r="1338" spans="8:11" x14ac:dyDescent="0.35">
      <c r="H1338">
        <v>1334</v>
      </c>
      <c r="I1338" s="30">
        <v>1.3177926889818614</v>
      </c>
      <c r="J1338" s="30">
        <v>1.1192928430927898</v>
      </c>
      <c r="K1338" s="31">
        <v>119.37786537722923</v>
      </c>
    </row>
    <row r="1339" spans="8:11" x14ac:dyDescent="0.35">
      <c r="H1339">
        <v>1335</v>
      </c>
      <c r="I1339" s="30">
        <v>1.1242062387084633</v>
      </c>
      <c r="J1339" s="30">
        <v>1.1373996402734179</v>
      </c>
      <c r="K1339" s="31">
        <v>101.84064866701375</v>
      </c>
    </row>
    <row r="1340" spans="8:11" x14ac:dyDescent="0.35">
      <c r="H1340">
        <v>1336</v>
      </c>
      <c r="I1340" s="30">
        <v>1.2314000896472743</v>
      </c>
      <c r="J1340" s="30">
        <v>0.94854027093465998</v>
      </c>
      <c r="K1340" s="31">
        <v>111.55094252249482</v>
      </c>
    </row>
    <row r="1341" spans="8:11" x14ac:dyDescent="0.35">
      <c r="H1341">
        <v>1337</v>
      </c>
      <c r="I1341" s="30">
        <v>1.0391167989887342</v>
      </c>
      <c r="J1341" s="30">
        <v>0.95228036503877944</v>
      </c>
      <c r="K1341" s="31">
        <v>94.131749519935781</v>
      </c>
    </row>
    <row r="1342" spans="8:11" x14ac:dyDescent="0.35">
      <c r="H1342">
        <v>1338</v>
      </c>
      <c r="I1342" s="30">
        <v>1.1708803511285804</v>
      </c>
      <c r="J1342" s="30">
        <v>1.0265264825549014</v>
      </c>
      <c r="K1342" s="31">
        <v>106.06862542804453</v>
      </c>
    </row>
    <row r="1343" spans="8:11" x14ac:dyDescent="0.35">
      <c r="H1343">
        <v>1339</v>
      </c>
      <c r="I1343" s="30">
        <v>1.2000967270240153</v>
      </c>
      <c r="J1343" s="30">
        <v>0.86483842170252834</v>
      </c>
      <c r="K1343" s="31">
        <v>108.71481138372397</v>
      </c>
    </row>
    <row r="1344" spans="8:11" x14ac:dyDescent="0.35">
      <c r="H1344">
        <v>1340</v>
      </c>
      <c r="I1344" s="30">
        <v>1.1832072388766339</v>
      </c>
      <c r="J1344" s="30">
        <v>0.93615811087545764</v>
      </c>
      <c r="K1344" s="31">
        <v>107.1850430743435</v>
      </c>
    </row>
    <row r="1345" spans="8:11" x14ac:dyDescent="0.35">
      <c r="H1345">
        <v>1341</v>
      </c>
      <c r="I1345" s="30">
        <v>1.1659432527278242</v>
      </c>
      <c r="J1345" s="30">
        <v>1.1275523820214683</v>
      </c>
      <c r="K1345" s="31">
        <v>105.62163791946313</v>
      </c>
    </row>
    <row r="1346" spans="8:11" x14ac:dyDescent="0.35">
      <c r="H1346">
        <v>1342</v>
      </c>
      <c r="I1346" s="30">
        <v>0.92108390467953916</v>
      </c>
      <c r="J1346" s="30">
        <v>0.9204053011524207</v>
      </c>
      <c r="K1346" s="31">
        <v>83.438875549179215</v>
      </c>
    </row>
    <row r="1347" spans="8:11" x14ac:dyDescent="0.35">
      <c r="H1347">
        <v>1343</v>
      </c>
      <c r="I1347" s="30">
        <v>1.2300820363185492</v>
      </c>
      <c r="J1347" s="30">
        <v>0.88487335830474056</v>
      </c>
      <c r="K1347" s="31">
        <v>111.43130277571808</v>
      </c>
    </row>
    <row r="1348" spans="8:11" x14ac:dyDescent="0.35">
      <c r="H1348">
        <v>1344</v>
      </c>
      <c r="I1348" s="30">
        <v>1.0260339806263277</v>
      </c>
      <c r="J1348" s="30">
        <v>1.0219214489037671</v>
      </c>
      <c r="K1348" s="31">
        <v>92.946781312535123</v>
      </c>
    </row>
    <row r="1349" spans="8:11" x14ac:dyDescent="0.35">
      <c r="H1349">
        <v>1345</v>
      </c>
      <c r="I1349" s="30">
        <v>1.0608323362746741</v>
      </c>
      <c r="J1349" s="30">
        <v>1.0795276147654647</v>
      </c>
      <c r="K1349" s="31">
        <v>96.099373982164991</v>
      </c>
    </row>
    <row r="1350" spans="8:11" x14ac:dyDescent="0.35">
      <c r="H1350">
        <v>1346</v>
      </c>
      <c r="I1350" s="30">
        <v>1.1284653579215538</v>
      </c>
      <c r="J1350" s="30">
        <v>1.1684592229344846</v>
      </c>
      <c r="K1350" s="31">
        <v>102.22656064858899</v>
      </c>
    </row>
    <row r="1351" spans="8:11" x14ac:dyDescent="0.35">
      <c r="H1351">
        <v>1347</v>
      </c>
      <c r="I1351" s="30">
        <v>1.0281732657329645</v>
      </c>
      <c r="J1351" s="30">
        <v>1.2898961484555298</v>
      </c>
      <c r="K1351" s="31">
        <v>93.141213214966214</v>
      </c>
    </row>
    <row r="1352" spans="8:11" x14ac:dyDescent="0.35">
      <c r="H1352">
        <v>1348</v>
      </c>
      <c r="I1352" s="30">
        <v>1.1194738964964424</v>
      </c>
      <c r="J1352" s="30">
        <v>1.1686747827035684</v>
      </c>
      <c r="K1352" s="31">
        <v>101.41201237061465</v>
      </c>
    </row>
    <row r="1353" spans="8:11" x14ac:dyDescent="0.35">
      <c r="H1353">
        <v>1349</v>
      </c>
      <c r="I1353" s="30">
        <v>1.0929918677219066</v>
      </c>
      <c r="J1353" s="30">
        <v>0.90036137608060707</v>
      </c>
      <c r="K1353" s="31">
        <v>99.012177564073923</v>
      </c>
    </row>
    <row r="1354" spans="8:11" x14ac:dyDescent="0.35">
      <c r="H1354">
        <v>1350</v>
      </c>
      <c r="I1354" s="30">
        <v>1.3520545842917797</v>
      </c>
      <c r="J1354" s="30">
        <v>0.87672391874587197</v>
      </c>
      <c r="K1354" s="31">
        <v>122.48092983326441</v>
      </c>
    </row>
    <row r="1355" spans="8:11" x14ac:dyDescent="0.35">
      <c r="H1355">
        <v>1351</v>
      </c>
      <c r="I1355" s="30">
        <v>1.4047324985973861</v>
      </c>
      <c r="J1355" s="30">
        <v>0.88400707600420236</v>
      </c>
      <c r="K1355" s="31">
        <v>127.25312319500523</v>
      </c>
    </row>
    <row r="1356" spans="8:11" x14ac:dyDescent="0.35">
      <c r="H1356">
        <v>1352</v>
      </c>
      <c r="I1356" s="30">
        <v>1.0495608998877688</v>
      </c>
      <c r="J1356" s="30">
        <v>0.82109136972225572</v>
      </c>
      <c r="K1356" s="31">
        <v>95.077373989489658</v>
      </c>
    </row>
    <row r="1357" spans="8:11" x14ac:dyDescent="0.35">
      <c r="H1357">
        <v>1353</v>
      </c>
      <c r="I1357" s="30">
        <v>1.3522996687344047</v>
      </c>
      <c r="J1357" s="30">
        <v>0.97290403287449834</v>
      </c>
      <c r="K1357" s="31">
        <v>122.50348244089236</v>
      </c>
    </row>
    <row r="1358" spans="8:11" x14ac:dyDescent="0.35">
      <c r="H1358">
        <v>1354</v>
      </c>
      <c r="I1358" s="30">
        <v>0.96345886738053799</v>
      </c>
      <c r="J1358" s="30">
        <v>1.0328445801774615</v>
      </c>
      <c r="K1358" s="31">
        <v>87.278048488577596</v>
      </c>
    </row>
    <row r="1359" spans="8:11" x14ac:dyDescent="0.35">
      <c r="H1359">
        <v>1355</v>
      </c>
      <c r="I1359" s="30">
        <v>1.1734904721398944</v>
      </c>
      <c r="J1359" s="30">
        <v>1.0881380124202065</v>
      </c>
      <c r="K1359" s="31">
        <v>106.30525109812885</v>
      </c>
    </row>
    <row r="1360" spans="8:11" x14ac:dyDescent="0.35">
      <c r="H1360">
        <v>1356</v>
      </c>
      <c r="I1360" s="30">
        <v>1.0362799805597636</v>
      </c>
      <c r="J1360" s="30">
        <v>1.0250205911270842</v>
      </c>
      <c r="K1360" s="31">
        <v>93.874989622488997</v>
      </c>
    </row>
    <row r="1361" spans="8:11" x14ac:dyDescent="0.35">
      <c r="H1361">
        <v>1357</v>
      </c>
      <c r="I1361" s="30">
        <v>0.98673125785088267</v>
      </c>
      <c r="J1361" s="30">
        <v>1.0236155318148485</v>
      </c>
      <c r="K1361" s="31">
        <v>89.386299017596698</v>
      </c>
    </row>
    <row r="1362" spans="8:11" x14ac:dyDescent="0.35">
      <c r="H1362">
        <v>1358</v>
      </c>
      <c r="I1362" s="30">
        <v>1.1024266314498818</v>
      </c>
      <c r="J1362" s="30">
        <v>1.1212379396070815</v>
      </c>
      <c r="K1362" s="31">
        <v>99.867564961714876</v>
      </c>
    </row>
    <row r="1363" spans="8:11" x14ac:dyDescent="0.35">
      <c r="H1363">
        <v>1359</v>
      </c>
      <c r="I1363" s="30">
        <v>1.1419240434475946</v>
      </c>
      <c r="J1363" s="30">
        <v>1.1601026375584806</v>
      </c>
      <c r="K1363" s="31">
        <v>103.44578220852462</v>
      </c>
    </row>
    <row r="1364" spans="8:11" x14ac:dyDescent="0.35">
      <c r="H1364">
        <v>1360</v>
      </c>
      <c r="I1364" s="30">
        <v>1.3330164426295357</v>
      </c>
      <c r="J1364" s="30">
        <v>0.98568669025701983</v>
      </c>
      <c r="K1364" s="31">
        <v>120.75663004012335</v>
      </c>
    </row>
    <row r="1365" spans="8:11" x14ac:dyDescent="0.35">
      <c r="H1365">
        <v>1361</v>
      </c>
      <c r="I1365" s="30">
        <v>1.2250545635516938</v>
      </c>
      <c r="J1365" s="30">
        <v>0.96574544466724233</v>
      </c>
      <c r="K1365" s="31">
        <v>110.97615095944097</v>
      </c>
    </row>
    <row r="1366" spans="8:11" x14ac:dyDescent="0.35">
      <c r="H1366">
        <v>1362</v>
      </c>
      <c r="I1366" s="30">
        <v>1.181254837617016</v>
      </c>
      <c r="J1366" s="30">
        <v>1.0844296755302645</v>
      </c>
      <c r="K1366" s="31">
        <v>107.00862581205219</v>
      </c>
    </row>
    <row r="1367" spans="8:11" x14ac:dyDescent="0.35">
      <c r="H1367">
        <v>1363</v>
      </c>
      <c r="I1367" s="30">
        <v>1.0679193520507595</v>
      </c>
      <c r="J1367" s="30">
        <v>1.0364000497629782</v>
      </c>
      <c r="K1367" s="31">
        <v>96.741276744268831</v>
      </c>
    </row>
    <row r="1368" spans="8:11" x14ac:dyDescent="0.35">
      <c r="H1368">
        <v>1364</v>
      </c>
      <c r="I1368" s="30">
        <v>1.2921953199560881</v>
      </c>
      <c r="J1368" s="30">
        <v>0.91390708469058657</v>
      </c>
      <c r="K1368" s="31">
        <v>117.05834141598554</v>
      </c>
    </row>
    <row r="1369" spans="8:11" x14ac:dyDescent="0.35">
      <c r="H1369">
        <v>1365</v>
      </c>
      <c r="I1369" s="30">
        <v>1.2277595301464144</v>
      </c>
      <c r="J1369" s="30">
        <v>0.90738326948505932</v>
      </c>
      <c r="K1369" s="31">
        <v>111.22099080819012</v>
      </c>
    </row>
    <row r="1370" spans="8:11" x14ac:dyDescent="0.35">
      <c r="H1370">
        <v>1366</v>
      </c>
      <c r="I1370" s="30">
        <v>1.1473337347405503</v>
      </c>
      <c r="J1370" s="30">
        <v>1.1673716853668257</v>
      </c>
      <c r="K1370" s="31">
        <v>103.93587019348655</v>
      </c>
    </row>
    <row r="1371" spans="8:11" x14ac:dyDescent="0.35">
      <c r="H1371">
        <v>1367</v>
      </c>
      <c r="I1371" s="30">
        <v>1.2463714373424684</v>
      </c>
      <c r="J1371" s="30">
        <v>1.0222548186669691</v>
      </c>
      <c r="K1371" s="31">
        <v>112.90745337094644</v>
      </c>
    </row>
    <row r="1372" spans="8:11" x14ac:dyDescent="0.35">
      <c r="H1372">
        <v>1368</v>
      </c>
      <c r="I1372" s="30">
        <v>1.2278858689622649</v>
      </c>
      <c r="J1372" s="30">
        <v>0.77007108309133354</v>
      </c>
      <c r="K1372" s="31">
        <v>111.23182592378875</v>
      </c>
    </row>
    <row r="1373" spans="8:11" x14ac:dyDescent="0.35">
      <c r="H1373">
        <v>1369</v>
      </c>
      <c r="I1373" s="30">
        <v>1.1478570260174052</v>
      </c>
      <c r="J1373" s="30">
        <v>1.0013549907823958</v>
      </c>
      <c r="K1373" s="31">
        <v>103.98283494345364</v>
      </c>
    </row>
    <row r="1374" spans="8:11" x14ac:dyDescent="0.35">
      <c r="H1374">
        <v>1370</v>
      </c>
      <c r="I1374" s="30">
        <v>1.0654782622848225</v>
      </c>
      <c r="J1374" s="30">
        <v>1.0490833595579163</v>
      </c>
      <c r="K1374" s="31">
        <v>96.520171305248638</v>
      </c>
    </row>
    <row r="1375" spans="8:11" x14ac:dyDescent="0.35">
      <c r="H1375">
        <v>1371</v>
      </c>
      <c r="I1375" s="30">
        <v>1.0322468602273784</v>
      </c>
      <c r="J1375" s="30">
        <v>1.0395030802613234</v>
      </c>
      <c r="K1375" s="31">
        <v>93.509665942437564</v>
      </c>
    </row>
    <row r="1376" spans="8:11" x14ac:dyDescent="0.35">
      <c r="H1376">
        <v>1372</v>
      </c>
      <c r="I1376" s="30">
        <v>0.88040038907229956</v>
      </c>
      <c r="J1376" s="30">
        <v>0.90962762791135465</v>
      </c>
      <c r="K1376" s="31">
        <v>79.753260352447356</v>
      </c>
    </row>
    <row r="1377" spans="8:11" x14ac:dyDescent="0.35">
      <c r="H1377">
        <v>1373</v>
      </c>
      <c r="I1377" s="30">
        <v>1.1589756029177927</v>
      </c>
      <c r="J1377" s="30">
        <v>1.2102196059456523</v>
      </c>
      <c r="K1377" s="31">
        <v>104.99061708751205</v>
      </c>
    </row>
    <row r="1378" spans="8:11" x14ac:dyDescent="0.35">
      <c r="H1378">
        <v>1374</v>
      </c>
      <c r="I1378" s="30">
        <v>1.1494889955714893</v>
      </c>
      <c r="J1378" s="30">
        <v>0.90979957596658989</v>
      </c>
      <c r="K1378" s="31">
        <v>104.13036529216384</v>
      </c>
    </row>
    <row r="1379" spans="8:11" x14ac:dyDescent="0.35">
      <c r="H1379">
        <v>1375</v>
      </c>
      <c r="I1379" s="30">
        <v>1.1127060804138125</v>
      </c>
      <c r="J1379" s="30">
        <v>0.97276697843872639</v>
      </c>
      <c r="K1379" s="31">
        <v>100.79837166793821</v>
      </c>
    </row>
    <row r="1380" spans="8:11" x14ac:dyDescent="0.35">
      <c r="H1380">
        <v>1376</v>
      </c>
      <c r="I1380" s="30">
        <v>0.99972520665388087</v>
      </c>
      <c r="J1380" s="30">
        <v>1.1988581182052311</v>
      </c>
      <c r="K1380" s="31">
        <v>90.563881927240104</v>
      </c>
    </row>
    <row r="1381" spans="8:11" x14ac:dyDescent="0.35">
      <c r="H1381">
        <v>1377</v>
      </c>
      <c r="I1381" s="30">
        <v>1.3487184887336701</v>
      </c>
      <c r="J1381" s="30">
        <v>1.2554244504609766</v>
      </c>
      <c r="K1381" s="31">
        <v>122.17977657267042</v>
      </c>
    </row>
    <row r="1382" spans="8:11" x14ac:dyDescent="0.35">
      <c r="H1382">
        <v>1378</v>
      </c>
      <c r="I1382" s="30">
        <v>1.2860340231896199</v>
      </c>
      <c r="J1382" s="30">
        <v>1.0731385039623831</v>
      </c>
      <c r="K1382" s="31">
        <v>116.50068518338816</v>
      </c>
    </row>
    <row r="1383" spans="8:11" x14ac:dyDescent="0.35">
      <c r="H1383">
        <v>1379</v>
      </c>
      <c r="I1383" s="30">
        <v>1.1585974943388722</v>
      </c>
      <c r="J1383" s="30">
        <v>1.0692387147914266</v>
      </c>
      <c r="K1383" s="31">
        <v>104.95602547271223</v>
      </c>
    </row>
    <row r="1384" spans="8:11" x14ac:dyDescent="0.35">
      <c r="H1384">
        <v>1380</v>
      </c>
      <c r="I1384" s="30">
        <v>1.0647512342098511</v>
      </c>
      <c r="J1384" s="30">
        <v>0.9434965168698185</v>
      </c>
      <c r="K1384" s="31">
        <v>96.453977657692903</v>
      </c>
    </row>
    <row r="1385" spans="8:11" x14ac:dyDescent="0.35">
      <c r="H1385">
        <v>1381</v>
      </c>
      <c r="I1385" s="30">
        <v>1.1184572259613546</v>
      </c>
      <c r="J1385" s="30">
        <v>0.94465641830445757</v>
      </c>
      <c r="K1385" s="31">
        <v>101.3192808245779</v>
      </c>
    </row>
    <row r="1386" spans="8:11" x14ac:dyDescent="0.35">
      <c r="H1386">
        <v>1382</v>
      </c>
      <c r="I1386" s="30">
        <v>1.0690848394065335</v>
      </c>
      <c r="J1386" s="30">
        <v>1.1443808390557917</v>
      </c>
      <c r="K1386" s="31">
        <v>96.8471424892236</v>
      </c>
    </row>
    <row r="1387" spans="8:11" x14ac:dyDescent="0.35">
      <c r="H1387">
        <v>1383</v>
      </c>
      <c r="I1387" s="30">
        <v>1.0446023467718852</v>
      </c>
      <c r="J1387" s="30">
        <v>1.1444629014375995</v>
      </c>
      <c r="K1387" s="31">
        <v>94.6292402459149</v>
      </c>
    </row>
    <row r="1388" spans="8:11" x14ac:dyDescent="0.35">
      <c r="H1388">
        <v>1384</v>
      </c>
      <c r="I1388" s="30">
        <v>1.2928896183264675</v>
      </c>
      <c r="J1388" s="30">
        <v>1.2408979566129112</v>
      </c>
      <c r="K1388" s="31">
        <v>117.12213402046378</v>
      </c>
    </row>
    <row r="1389" spans="8:11" x14ac:dyDescent="0.35">
      <c r="H1389">
        <v>1385</v>
      </c>
      <c r="I1389" s="30">
        <v>1.3116546329636158</v>
      </c>
      <c r="J1389" s="30">
        <v>1.310709877279719</v>
      </c>
      <c r="K1389" s="31">
        <v>118.82221557754292</v>
      </c>
    </row>
    <row r="1390" spans="8:11" x14ac:dyDescent="0.35">
      <c r="H1390">
        <v>1386</v>
      </c>
      <c r="I1390" s="30">
        <v>0.95963402614683835</v>
      </c>
      <c r="J1390" s="30">
        <v>0.97476448985589981</v>
      </c>
      <c r="K1390" s="31">
        <v>86.931371797033023</v>
      </c>
    </row>
    <row r="1391" spans="8:11" x14ac:dyDescent="0.35">
      <c r="H1391">
        <v>1387</v>
      </c>
      <c r="I1391" s="30">
        <v>0.86767561494529799</v>
      </c>
      <c r="J1391" s="30">
        <v>1.1486532877047453</v>
      </c>
      <c r="K1391" s="31">
        <v>78.601215918173295</v>
      </c>
    </row>
    <row r="1392" spans="8:11" x14ac:dyDescent="0.35">
      <c r="H1392">
        <v>1388</v>
      </c>
      <c r="I1392" s="30">
        <v>1.1619589258121461</v>
      </c>
      <c r="J1392" s="30">
        <v>1.2463828193330231</v>
      </c>
      <c r="K1392" s="31">
        <v>105.26095481384647</v>
      </c>
    </row>
    <row r="1393" spans="8:11" x14ac:dyDescent="0.35">
      <c r="H1393">
        <v>1389</v>
      </c>
      <c r="I1393" s="30">
        <v>1.1672794314504256</v>
      </c>
      <c r="J1393" s="30">
        <v>1.0401796564974843</v>
      </c>
      <c r="K1393" s="31">
        <v>105.74245289482532</v>
      </c>
    </row>
    <row r="1394" spans="8:11" x14ac:dyDescent="0.35">
      <c r="H1394">
        <v>1390</v>
      </c>
      <c r="I1394" s="30">
        <v>0.97921689433551806</v>
      </c>
      <c r="J1394" s="30">
        <v>1.0678769563092736</v>
      </c>
      <c r="K1394" s="31">
        <v>88.705688277290676</v>
      </c>
    </row>
    <row r="1395" spans="8:11" x14ac:dyDescent="0.35">
      <c r="H1395">
        <v>1391</v>
      </c>
      <c r="I1395" s="30">
        <v>1.2298356974451723</v>
      </c>
      <c r="J1395" s="30">
        <v>0.91107472978452242</v>
      </c>
      <c r="K1395" s="31">
        <v>111.40908750181384</v>
      </c>
    </row>
    <row r="1396" spans="8:11" x14ac:dyDescent="0.35">
      <c r="H1396">
        <v>1392</v>
      </c>
      <c r="I1396" s="30">
        <v>0.88469952951430431</v>
      </c>
      <c r="J1396" s="30">
        <v>1.117747755930353</v>
      </c>
      <c r="K1396" s="31">
        <v>80.143360852001763</v>
      </c>
    </row>
    <row r="1397" spans="8:11" x14ac:dyDescent="0.35">
      <c r="H1397">
        <v>1393</v>
      </c>
      <c r="I1397" s="30">
        <v>1.2683312875065906</v>
      </c>
      <c r="J1397" s="30">
        <v>0.9323098872751524</v>
      </c>
      <c r="K1397" s="31">
        <v>114.89653318535466</v>
      </c>
    </row>
    <row r="1398" spans="8:11" x14ac:dyDescent="0.35">
      <c r="H1398">
        <v>1394</v>
      </c>
      <c r="I1398" s="30">
        <v>1.1002692448810636</v>
      </c>
      <c r="J1398" s="30">
        <v>0.87162454900985686</v>
      </c>
      <c r="K1398" s="31">
        <v>99.671331414016947</v>
      </c>
    </row>
    <row r="1399" spans="8:11" x14ac:dyDescent="0.35">
      <c r="H1399">
        <v>1395</v>
      </c>
      <c r="I1399" s="30">
        <v>1.2671164171411704</v>
      </c>
      <c r="J1399" s="30">
        <v>0.84289263640641721</v>
      </c>
      <c r="K1399" s="31">
        <v>114.78612315937075</v>
      </c>
    </row>
    <row r="1400" spans="8:11" x14ac:dyDescent="0.35">
      <c r="H1400">
        <v>1396</v>
      </c>
      <c r="I1400" s="30">
        <v>1.0394559336890938</v>
      </c>
      <c r="J1400" s="30">
        <v>0.98190606822952031</v>
      </c>
      <c r="K1400" s="31">
        <v>94.162570560490849</v>
      </c>
    </row>
    <row r="1401" spans="8:11" x14ac:dyDescent="0.35">
      <c r="H1401">
        <v>1397</v>
      </c>
      <c r="I1401" s="30">
        <v>1.1728735939542043</v>
      </c>
      <c r="J1401" s="30">
        <v>1.0454271099865988</v>
      </c>
      <c r="K1401" s="31">
        <v>106.24925069611585</v>
      </c>
    </row>
    <row r="1402" spans="8:11" x14ac:dyDescent="0.35">
      <c r="H1402">
        <v>1398</v>
      </c>
      <c r="I1402" s="30">
        <v>1.1838912977255938</v>
      </c>
      <c r="J1402" s="30">
        <v>1.1866473871518755</v>
      </c>
      <c r="K1402" s="31">
        <v>107.24771294270467</v>
      </c>
    </row>
    <row r="1403" spans="8:11" x14ac:dyDescent="0.35">
      <c r="H1403">
        <v>1399</v>
      </c>
      <c r="I1403" s="30">
        <v>1.2375636788912656</v>
      </c>
      <c r="J1403" s="30">
        <v>0.92385315681443125</v>
      </c>
      <c r="K1403" s="31">
        <v>112.10922302653843</v>
      </c>
    </row>
    <row r="1404" spans="8:11" x14ac:dyDescent="0.35">
      <c r="H1404">
        <v>1400</v>
      </c>
      <c r="I1404" s="30">
        <v>1.1988025138668355</v>
      </c>
      <c r="J1404" s="30">
        <v>1.021736112583387</v>
      </c>
      <c r="K1404" s="31">
        <v>108.59811809763515</v>
      </c>
    </row>
    <row r="1405" spans="8:11" x14ac:dyDescent="0.35">
      <c r="H1405">
        <v>1401</v>
      </c>
      <c r="I1405" s="30">
        <v>1.0791090218797934</v>
      </c>
      <c r="J1405" s="30">
        <v>1.1885688144313438</v>
      </c>
      <c r="K1405" s="31">
        <v>97.755347726436412</v>
      </c>
    </row>
    <row r="1406" spans="8:11" x14ac:dyDescent="0.35">
      <c r="H1406">
        <v>1402</v>
      </c>
      <c r="I1406" s="30">
        <v>1.252566708155552</v>
      </c>
      <c r="J1406" s="30">
        <v>1.1295435116344748</v>
      </c>
      <c r="K1406" s="31">
        <v>113.46897988185169</v>
      </c>
    </row>
    <row r="1407" spans="8:11" x14ac:dyDescent="0.35">
      <c r="H1407">
        <v>1403</v>
      </c>
      <c r="I1407" s="30">
        <v>1.2977125070259841</v>
      </c>
      <c r="J1407" s="30">
        <v>1.0492492829488371</v>
      </c>
      <c r="K1407" s="31">
        <v>117.55858911277718</v>
      </c>
    </row>
    <row r="1408" spans="8:11" x14ac:dyDescent="0.35">
      <c r="H1408">
        <v>1404</v>
      </c>
      <c r="I1408" s="30">
        <v>1.3241730608307467</v>
      </c>
      <c r="J1408" s="30">
        <v>1.0937919664443976</v>
      </c>
      <c r="K1408" s="31">
        <v>119.95580730813654</v>
      </c>
    </row>
    <row r="1409" spans="8:11" x14ac:dyDescent="0.35">
      <c r="H1409">
        <v>1405</v>
      </c>
      <c r="I1409" s="30">
        <v>1.3512543868051941</v>
      </c>
      <c r="J1409" s="30">
        <v>0.95749006813639004</v>
      </c>
      <c r="K1409" s="31">
        <v>122.40873755278716</v>
      </c>
    </row>
    <row r="1410" spans="8:11" x14ac:dyDescent="0.35">
      <c r="H1410">
        <v>1406</v>
      </c>
      <c r="I1410" s="30">
        <v>1.0483383174364345</v>
      </c>
      <c r="J1410" s="30">
        <v>0.93996303210446541</v>
      </c>
      <c r="K1410" s="31">
        <v>94.967096746187636</v>
      </c>
    </row>
    <row r="1411" spans="8:11" x14ac:dyDescent="0.35">
      <c r="H1411">
        <v>1407</v>
      </c>
      <c r="I1411" s="30">
        <v>1.2081219867895749</v>
      </c>
      <c r="J1411" s="30">
        <v>0.87403667788058814</v>
      </c>
      <c r="K1411" s="31">
        <v>109.44186840286011</v>
      </c>
    </row>
    <row r="1412" spans="8:11" x14ac:dyDescent="0.35">
      <c r="H1412">
        <v>1408</v>
      </c>
      <c r="I1412" s="30">
        <v>1.1365554372182911</v>
      </c>
      <c r="J1412" s="30">
        <v>0.85311703325196442</v>
      </c>
      <c r="K1412" s="31">
        <v>102.95846985446475</v>
      </c>
    </row>
    <row r="1413" spans="8:11" x14ac:dyDescent="0.35">
      <c r="H1413">
        <v>1409</v>
      </c>
      <c r="I1413" s="30">
        <v>1.249210402540615</v>
      </c>
      <c r="J1413" s="30">
        <v>0.98115686738735863</v>
      </c>
      <c r="K1413" s="31">
        <v>113.16451189245339</v>
      </c>
    </row>
    <row r="1414" spans="8:11" x14ac:dyDescent="0.35">
      <c r="H1414">
        <v>1410</v>
      </c>
      <c r="I1414" s="30">
        <v>1.1592441639155155</v>
      </c>
      <c r="J1414" s="30">
        <v>1.1358940622354203</v>
      </c>
      <c r="K1414" s="31">
        <v>105.01477853676937</v>
      </c>
    </row>
    <row r="1415" spans="8:11" x14ac:dyDescent="0.35">
      <c r="H1415">
        <v>1411</v>
      </c>
      <c r="I1415" s="30">
        <v>1.1285937189487731</v>
      </c>
      <c r="J1415" s="30">
        <v>1.1046648588478163</v>
      </c>
      <c r="K1415" s="31">
        <v>102.23803560712649</v>
      </c>
    </row>
    <row r="1416" spans="8:11" x14ac:dyDescent="0.35">
      <c r="H1416">
        <v>1412</v>
      </c>
      <c r="I1416" s="30">
        <v>1.2756512263796973</v>
      </c>
      <c r="J1416" s="30">
        <v>0.99625219264908238</v>
      </c>
      <c r="K1416" s="31">
        <v>115.55987017291523</v>
      </c>
    </row>
    <row r="1417" spans="8:11" x14ac:dyDescent="0.35">
      <c r="H1417">
        <v>1413</v>
      </c>
      <c r="I1417" s="30">
        <v>1.2913116430559259</v>
      </c>
      <c r="J1417" s="30">
        <v>0.99086281654179631</v>
      </c>
      <c r="K1417" s="31">
        <v>116.97855175370478</v>
      </c>
    </row>
    <row r="1418" spans="8:11" x14ac:dyDescent="0.35">
      <c r="H1418">
        <v>1414</v>
      </c>
      <c r="I1418" s="30">
        <v>0.92068180415420486</v>
      </c>
      <c r="J1418" s="30">
        <v>0.95115254609777378</v>
      </c>
      <c r="K1418" s="31">
        <v>83.40255775294554</v>
      </c>
    </row>
    <row r="1419" spans="8:11" x14ac:dyDescent="0.35">
      <c r="H1419">
        <v>1415</v>
      </c>
      <c r="I1419" s="30">
        <v>1.2244153593126286</v>
      </c>
      <c r="J1419" s="30">
        <v>0.93788303109522764</v>
      </c>
      <c r="K1419" s="31">
        <v>110.91814907228131</v>
      </c>
    </row>
    <row r="1420" spans="8:11" x14ac:dyDescent="0.35">
      <c r="H1420">
        <v>1416</v>
      </c>
      <c r="I1420" s="30">
        <v>1.1027825992417539</v>
      </c>
      <c r="J1420" s="30">
        <v>1.038153679720814</v>
      </c>
      <c r="K1420" s="31">
        <v>99.899590972009889</v>
      </c>
    </row>
    <row r="1421" spans="8:11" x14ac:dyDescent="0.35">
      <c r="H1421">
        <v>1417</v>
      </c>
      <c r="I1421" s="30">
        <v>1.0939445022937833</v>
      </c>
      <c r="J1421" s="30">
        <v>1.1280806019169005</v>
      </c>
      <c r="K1421" s="31">
        <v>99.099174094919505</v>
      </c>
    </row>
    <row r="1422" spans="8:11" x14ac:dyDescent="0.35">
      <c r="H1422">
        <v>1418</v>
      </c>
      <c r="I1422" s="30">
        <v>1.2422141642344542</v>
      </c>
      <c r="J1422" s="30">
        <v>1.2371050717147791</v>
      </c>
      <c r="K1422" s="31">
        <v>112.53136776787818</v>
      </c>
    </row>
    <row r="1423" spans="8:11" x14ac:dyDescent="0.35">
      <c r="H1423">
        <v>1419</v>
      </c>
      <c r="I1423" s="30">
        <v>1.355466863651561</v>
      </c>
      <c r="J1423" s="30">
        <v>1.0012979300977451</v>
      </c>
      <c r="K1423" s="31">
        <v>122.79049344265658</v>
      </c>
    </row>
    <row r="1424" spans="8:11" x14ac:dyDescent="0.35">
      <c r="H1424">
        <v>1420</v>
      </c>
      <c r="I1424" s="30">
        <v>1.3192390197223325</v>
      </c>
      <c r="J1424" s="30">
        <v>1.2311404262044725</v>
      </c>
      <c r="K1424" s="31">
        <v>119.50914244308964</v>
      </c>
    </row>
    <row r="1425" spans="8:11" x14ac:dyDescent="0.35">
      <c r="H1425">
        <v>1421</v>
      </c>
      <c r="I1425" s="30">
        <v>1.2293685161432395</v>
      </c>
      <c r="J1425" s="30">
        <v>1.0628909663030557</v>
      </c>
      <c r="K1425" s="31">
        <v>111.36725163299002</v>
      </c>
    </row>
    <row r="1426" spans="8:11" x14ac:dyDescent="0.35">
      <c r="H1426">
        <v>1422</v>
      </c>
      <c r="I1426" s="30">
        <v>1.3216837718853223</v>
      </c>
      <c r="J1426" s="30">
        <v>1.0771098099189897</v>
      </c>
      <c r="K1426" s="31">
        <v>119.73025526288053</v>
      </c>
    </row>
    <row r="1427" spans="8:11" x14ac:dyDescent="0.35">
      <c r="H1427">
        <v>1423</v>
      </c>
      <c r="I1427" s="30">
        <v>0.96982313911113149</v>
      </c>
      <c r="J1427" s="30">
        <v>1.0938897934444798</v>
      </c>
      <c r="K1427" s="31">
        <v>87.854764299887023</v>
      </c>
    </row>
    <row r="1428" spans="8:11" x14ac:dyDescent="0.35">
      <c r="H1428">
        <v>1424</v>
      </c>
      <c r="I1428" s="30">
        <v>1.3167748465517946</v>
      </c>
      <c r="J1428" s="30">
        <v>0.98431052627708127</v>
      </c>
      <c r="K1428" s="31">
        <v>119.28527727048127</v>
      </c>
    </row>
    <row r="1429" spans="8:11" x14ac:dyDescent="0.35">
      <c r="H1429">
        <v>1425</v>
      </c>
      <c r="I1429" s="30">
        <v>1.1109220536981548</v>
      </c>
      <c r="J1429" s="30">
        <v>1.09425518376561</v>
      </c>
      <c r="K1429" s="31">
        <v>100.63710858609087</v>
      </c>
    </row>
    <row r="1430" spans="8:11" x14ac:dyDescent="0.35">
      <c r="H1430">
        <v>1426</v>
      </c>
      <c r="I1430" s="30">
        <v>1.2532395369901692</v>
      </c>
      <c r="J1430" s="30">
        <v>1.057693906564565</v>
      </c>
      <c r="K1430" s="31">
        <v>113.52974565452655</v>
      </c>
    </row>
    <row r="1431" spans="8:11" x14ac:dyDescent="0.35">
      <c r="H1431">
        <v>1427</v>
      </c>
      <c r="I1431" s="30">
        <v>1.0594738751324804</v>
      </c>
      <c r="J1431" s="30">
        <v>1.1073095690599128</v>
      </c>
      <c r="K1431" s="31">
        <v>95.97638128738005</v>
      </c>
    </row>
    <row r="1432" spans="8:11" x14ac:dyDescent="0.35">
      <c r="H1432">
        <v>1428</v>
      </c>
      <c r="I1432" s="30">
        <v>1.0507206264843116</v>
      </c>
      <c r="J1432" s="30">
        <v>1.1281674485823947</v>
      </c>
      <c r="K1432" s="31">
        <v>95.183464376375241</v>
      </c>
    </row>
    <row r="1433" spans="8:11" x14ac:dyDescent="0.35">
      <c r="H1433">
        <v>1429</v>
      </c>
      <c r="I1433" s="30">
        <v>1.2541058652178327</v>
      </c>
      <c r="J1433" s="30">
        <v>1.0758442602890765</v>
      </c>
      <c r="K1433" s="31">
        <v>113.60827703179956</v>
      </c>
    </row>
    <row r="1434" spans="8:11" x14ac:dyDescent="0.35">
      <c r="H1434">
        <v>1430</v>
      </c>
      <c r="I1434" s="30">
        <v>1.009891449486122</v>
      </c>
      <c r="J1434" s="30">
        <v>0.85724814613153977</v>
      </c>
      <c r="K1434" s="31">
        <v>91.483823787303265</v>
      </c>
    </row>
    <row r="1435" spans="8:11" x14ac:dyDescent="0.35">
      <c r="H1435">
        <v>1431</v>
      </c>
      <c r="I1435" s="30">
        <v>1.0873166608369011</v>
      </c>
      <c r="J1435" s="30">
        <v>1.1656810512398637</v>
      </c>
      <c r="K1435" s="31">
        <v>98.498837659999197</v>
      </c>
    </row>
    <row r="1436" spans="8:11" x14ac:dyDescent="0.35">
      <c r="H1436">
        <v>1432</v>
      </c>
      <c r="I1436" s="30">
        <v>1.3112114818782183</v>
      </c>
      <c r="J1436" s="30">
        <v>1.0014003210586566</v>
      </c>
      <c r="K1436" s="31">
        <v>118.78133829552586</v>
      </c>
    </row>
    <row r="1437" spans="8:11" x14ac:dyDescent="0.35">
      <c r="H1437">
        <v>1433</v>
      </c>
      <c r="I1437" s="30">
        <v>0.85152142257840691</v>
      </c>
      <c r="J1437" s="30">
        <v>0.95795909369289034</v>
      </c>
      <c r="K1437" s="31">
        <v>77.137247541600217</v>
      </c>
    </row>
    <row r="1438" spans="8:11" x14ac:dyDescent="0.35">
      <c r="H1438">
        <v>1434</v>
      </c>
      <c r="I1438" s="30">
        <v>1.1840763787422564</v>
      </c>
      <c r="J1438" s="30">
        <v>1.0442467987026645</v>
      </c>
      <c r="K1438" s="31">
        <v>107.26412291045925</v>
      </c>
    </row>
    <row r="1439" spans="8:11" x14ac:dyDescent="0.35">
      <c r="H1439">
        <v>1435</v>
      </c>
      <c r="I1439" s="30">
        <v>0.97387104638042177</v>
      </c>
      <c r="J1439" s="30">
        <v>0.97137015202130306</v>
      </c>
      <c r="K1439" s="31">
        <v>88.221111770650694</v>
      </c>
    </row>
    <row r="1440" spans="8:11" x14ac:dyDescent="0.35">
      <c r="H1440">
        <v>1436</v>
      </c>
      <c r="I1440" s="30">
        <v>1.038105924569529</v>
      </c>
      <c r="J1440" s="30">
        <v>1.0346170928944323</v>
      </c>
      <c r="K1440" s="31">
        <v>94.040432477194955</v>
      </c>
    </row>
    <row r="1441" spans="8:11" x14ac:dyDescent="0.35">
      <c r="H1441">
        <v>1437</v>
      </c>
      <c r="I1441" s="30">
        <v>1.2403959175874597</v>
      </c>
      <c r="J1441" s="30">
        <v>0.98934238337836489</v>
      </c>
      <c r="K1441" s="31">
        <v>112.36602184452471</v>
      </c>
    </row>
    <row r="1442" spans="8:11" x14ac:dyDescent="0.35">
      <c r="H1442">
        <v>1438</v>
      </c>
      <c r="I1442" s="30">
        <v>1.2712004037692071</v>
      </c>
      <c r="J1442" s="30">
        <v>1.2482611997622493</v>
      </c>
      <c r="K1442" s="31">
        <v>115.15729321601815</v>
      </c>
    </row>
    <row r="1443" spans="8:11" x14ac:dyDescent="0.35">
      <c r="H1443">
        <v>1439</v>
      </c>
      <c r="I1443" s="30">
        <v>1.0663975057031307</v>
      </c>
      <c r="J1443" s="30">
        <v>0.97857016620729609</v>
      </c>
      <c r="K1443" s="31">
        <v>96.603233578608439</v>
      </c>
    </row>
    <row r="1444" spans="8:11" x14ac:dyDescent="0.35">
      <c r="H1444">
        <v>1440</v>
      </c>
      <c r="I1444" s="30">
        <v>1.0996052989861105</v>
      </c>
      <c r="J1444" s="30">
        <v>0.9283677086135268</v>
      </c>
      <c r="K1444" s="31">
        <v>99.611401354904189</v>
      </c>
    </row>
    <row r="1445" spans="8:11" x14ac:dyDescent="0.35">
      <c r="H1445">
        <v>1441</v>
      </c>
      <c r="I1445" s="30">
        <v>1.117625563949985</v>
      </c>
      <c r="J1445" s="30">
        <v>1.1330731115287529</v>
      </c>
      <c r="K1445" s="31">
        <v>101.24448593236393</v>
      </c>
    </row>
    <row r="1446" spans="8:11" x14ac:dyDescent="0.35">
      <c r="H1446">
        <v>1442</v>
      </c>
      <c r="I1446" s="30">
        <v>1.1184605155789606</v>
      </c>
      <c r="J1446" s="30">
        <v>0.97564727175220534</v>
      </c>
      <c r="K1446" s="31">
        <v>101.31968322901486</v>
      </c>
    </row>
    <row r="1447" spans="8:11" x14ac:dyDescent="0.35">
      <c r="H1447">
        <v>1443</v>
      </c>
      <c r="I1447" s="30">
        <v>1.0312351770152823</v>
      </c>
      <c r="J1447" s="30">
        <v>0.97985398231298004</v>
      </c>
      <c r="K1447" s="31">
        <v>93.417834366509439</v>
      </c>
    </row>
    <row r="1448" spans="8:11" x14ac:dyDescent="0.35">
      <c r="H1448">
        <v>1444</v>
      </c>
      <c r="I1448" s="30">
        <v>1.0858996132491663</v>
      </c>
      <c r="J1448" s="30">
        <v>0.88830950510329343</v>
      </c>
      <c r="K1448" s="31">
        <v>98.36963376502257</v>
      </c>
    </row>
    <row r="1449" spans="8:11" x14ac:dyDescent="0.35">
      <c r="H1449">
        <v>1445</v>
      </c>
      <c r="I1449" s="30">
        <v>1.1234070597013477</v>
      </c>
      <c r="J1449" s="30">
        <v>0.90162452759939726</v>
      </c>
      <c r="K1449" s="31">
        <v>101.76753616726974</v>
      </c>
    </row>
    <row r="1450" spans="8:11" x14ac:dyDescent="0.35">
      <c r="H1450">
        <v>1446</v>
      </c>
      <c r="I1450" s="30">
        <v>1.0834938376810515</v>
      </c>
      <c r="J1450" s="30">
        <v>1.0954228865889983</v>
      </c>
      <c r="K1450" s="31">
        <v>98.152352069142808</v>
      </c>
    </row>
    <row r="1451" spans="8:11" x14ac:dyDescent="0.35">
      <c r="H1451">
        <v>1447</v>
      </c>
      <c r="I1451" s="30">
        <v>1.1880805740726439</v>
      </c>
      <c r="J1451" s="30">
        <v>0.96104360129726685</v>
      </c>
      <c r="K1451" s="31">
        <v>107.6266110378952</v>
      </c>
    </row>
    <row r="1452" spans="8:11" x14ac:dyDescent="0.35">
      <c r="H1452">
        <v>1448</v>
      </c>
      <c r="I1452" s="30">
        <v>0.94634503821978067</v>
      </c>
      <c r="J1452" s="30">
        <v>1.0855713247123859</v>
      </c>
      <c r="K1452" s="31">
        <v>85.727829333606778</v>
      </c>
    </row>
    <row r="1453" spans="8:11" x14ac:dyDescent="0.35">
      <c r="H1453">
        <v>1449</v>
      </c>
      <c r="I1453" s="30">
        <v>1.1590825255851707</v>
      </c>
      <c r="J1453" s="30">
        <v>0.98946618331083569</v>
      </c>
      <c r="K1453" s="31">
        <v>104.99973102482231</v>
      </c>
    </row>
    <row r="1454" spans="8:11" x14ac:dyDescent="0.35">
      <c r="H1454">
        <v>1450</v>
      </c>
      <c r="I1454" s="30">
        <v>1.1585499936707431</v>
      </c>
      <c r="J1454" s="30">
        <v>1.0648174581386551</v>
      </c>
      <c r="K1454" s="31">
        <v>104.95171026634721</v>
      </c>
    </row>
    <row r="1455" spans="8:11" x14ac:dyDescent="0.35">
      <c r="H1455">
        <v>1451</v>
      </c>
      <c r="I1455" s="30">
        <v>1.2532432073851545</v>
      </c>
      <c r="J1455" s="30">
        <v>0.95755019842307065</v>
      </c>
      <c r="K1455" s="31">
        <v>113.52977118160094</v>
      </c>
    </row>
    <row r="1456" spans="8:11" x14ac:dyDescent="0.35">
      <c r="H1456">
        <v>1452</v>
      </c>
      <c r="I1456" s="30">
        <v>1.1850783157817855</v>
      </c>
      <c r="J1456" s="30">
        <v>0.99734413023342039</v>
      </c>
      <c r="K1456" s="31">
        <v>107.35474993928301</v>
      </c>
    </row>
    <row r="1457" spans="8:11" x14ac:dyDescent="0.35">
      <c r="H1457">
        <v>1453</v>
      </c>
      <c r="I1457" s="30">
        <v>1.1131864524949708</v>
      </c>
      <c r="J1457" s="30">
        <v>1.2203473338747477</v>
      </c>
      <c r="K1457" s="31">
        <v>100.84253671685491</v>
      </c>
    </row>
    <row r="1458" spans="8:11" x14ac:dyDescent="0.35">
      <c r="H1458">
        <v>1454</v>
      </c>
      <c r="I1458" s="30">
        <v>1.0860150166508642</v>
      </c>
      <c r="J1458" s="30">
        <v>1.1273962750776141</v>
      </c>
      <c r="K1458" s="31">
        <v>98.380829492541181</v>
      </c>
    </row>
    <row r="1459" spans="8:11" x14ac:dyDescent="0.35">
      <c r="H1459">
        <v>1455</v>
      </c>
      <c r="I1459" s="30">
        <v>1.1759329985340914</v>
      </c>
      <c r="J1459" s="30">
        <v>1.1098513901756051</v>
      </c>
      <c r="K1459" s="31">
        <v>106.52657871876973</v>
      </c>
    </row>
    <row r="1460" spans="8:11" x14ac:dyDescent="0.35">
      <c r="H1460">
        <v>1456</v>
      </c>
      <c r="I1460" s="30">
        <v>1.1733603339359062</v>
      </c>
      <c r="J1460" s="30">
        <v>1.1522803803098347</v>
      </c>
      <c r="K1460" s="31">
        <v>106.29362052207543</v>
      </c>
    </row>
    <row r="1461" spans="8:11" x14ac:dyDescent="0.35">
      <c r="H1461">
        <v>1457</v>
      </c>
      <c r="I1461" s="30">
        <v>0.96162447298139786</v>
      </c>
      <c r="J1461" s="30">
        <v>0.98266488921197803</v>
      </c>
      <c r="K1461" s="31">
        <v>87.111714700182915</v>
      </c>
    </row>
    <row r="1462" spans="8:11" x14ac:dyDescent="0.35">
      <c r="H1462">
        <v>1458</v>
      </c>
      <c r="I1462" s="30">
        <v>1.0917467058766417</v>
      </c>
      <c r="J1462" s="30">
        <v>1.0106918884945457</v>
      </c>
      <c r="K1462" s="31">
        <v>98.899753066984218</v>
      </c>
    </row>
    <row r="1463" spans="8:11" x14ac:dyDescent="0.35">
      <c r="H1463">
        <v>1459</v>
      </c>
      <c r="I1463" s="30">
        <v>0.97481395026208517</v>
      </c>
      <c r="J1463" s="30">
        <v>0.9680760742583685</v>
      </c>
      <c r="K1463" s="31">
        <v>88.306519845372065</v>
      </c>
    </row>
    <row r="1464" spans="8:11" x14ac:dyDescent="0.35">
      <c r="H1464">
        <v>1460</v>
      </c>
      <c r="I1464" s="30">
        <v>1.0187235498009839</v>
      </c>
      <c r="J1464" s="30">
        <v>1.0034861900782135</v>
      </c>
      <c r="K1464" s="31">
        <v>92.284463589994957</v>
      </c>
    </row>
    <row r="1465" spans="8:11" x14ac:dyDescent="0.35">
      <c r="H1465">
        <v>1461</v>
      </c>
      <c r="I1465" s="30">
        <v>1.3601955452109256</v>
      </c>
      <c r="J1465" s="30">
        <v>1.0489213001711297</v>
      </c>
      <c r="K1465" s="31">
        <v>123.21901193534445</v>
      </c>
    </row>
    <row r="1466" spans="8:11" x14ac:dyDescent="0.35">
      <c r="H1466">
        <v>1462</v>
      </c>
      <c r="I1466" s="30">
        <v>1.0461871327744512</v>
      </c>
      <c r="J1466" s="30">
        <v>1.128580171645309</v>
      </c>
      <c r="K1466" s="31">
        <v>94.772769997231862</v>
      </c>
    </row>
    <row r="1467" spans="8:11" x14ac:dyDescent="0.35">
      <c r="H1467">
        <v>1463</v>
      </c>
      <c r="I1467" s="30">
        <v>1.2622090277962348</v>
      </c>
      <c r="J1467" s="30">
        <v>1.0302854679450832</v>
      </c>
      <c r="K1467" s="31">
        <v>114.34222598817961</v>
      </c>
    </row>
    <row r="1468" spans="8:11" x14ac:dyDescent="0.35">
      <c r="H1468">
        <v>1464</v>
      </c>
      <c r="I1468" s="30">
        <v>1.0676770404119724</v>
      </c>
      <c r="J1468" s="30">
        <v>1.0047224496949292</v>
      </c>
      <c r="K1468" s="31">
        <v>96.719230955661899</v>
      </c>
    </row>
    <row r="1469" spans="8:11" x14ac:dyDescent="0.35">
      <c r="H1469">
        <v>1465</v>
      </c>
      <c r="I1469" s="30">
        <v>1.1830312188514616</v>
      </c>
      <c r="J1469" s="30">
        <v>1.0417047272660449</v>
      </c>
      <c r="K1469" s="31">
        <v>107.16943319366725</v>
      </c>
    </row>
    <row r="1470" spans="8:11" x14ac:dyDescent="0.35">
      <c r="H1470">
        <v>1466</v>
      </c>
      <c r="I1470" s="30">
        <v>1.3122795975705779</v>
      </c>
      <c r="J1470" s="30">
        <v>0.88079775654333414</v>
      </c>
      <c r="K1470" s="31">
        <v>118.87767585310779</v>
      </c>
    </row>
    <row r="1471" spans="8:11" x14ac:dyDescent="0.35">
      <c r="H1471">
        <v>1467</v>
      </c>
      <c r="I1471" s="30">
        <v>1.2047541118996188</v>
      </c>
      <c r="J1471" s="30">
        <v>0.86633351770767186</v>
      </c>
      <c r="K1471" s="31">
        <v>109.13673643431865</v>
      </c>
    </row>
    <row r="1472" spans="8:11" x14ac:dyDescent="0.35">
      <c r="H1472">
        <v>1468</v>
      </c>
      <c r="I1472" s="30">
        <v>1.3072621406607285</v>
      </c>
      <c r="J1472" s="30">
        <v>1.0536555966283923</v>
      </c>
      <c r="K1472" s="31">
        <v>118.42371583731246</v>
      </c>
    </row>
    <row r="1473" spans="8:11" x14ac:dyDescent="0.35">
      <c r="H1473">
        <v>1469</v>
      </c>
      <c r="I1473" s="30">
        <v>1.0461764454747251</v>
      </c>
      <c r="J1473" s="30">
        <v>0.92671690595429057</v>
      </c>
      <c r="K1473" s="31">
        <v>94.771202602817311</v>
      </c>
    </row>
    <row r="1474" spans="8:11" x14ac:dyDescent="0.35">
      <c r="H1474">
        <v>1470</v>
      </c>
      <c r="I1474" s="30">
        <v>1.200115987862229</v>
      </c>
      <c r="J1474" s="30">
        <v>1.1231818153695863</v>
      </c>
      <c r="K1474" s="31">
        <v>108.71738194292251</v>
      </c>
    </row>
    <row r="1475" spans="8:11" x14ac:dyDescent="0.35">
      <c r="H1475">
        <v>1471</v>
      </c>
      <c r="I1475" s="30">
        <v>1.2503867034032667</v>
      </c>
      <c r="J1475" s="30">
        <v>1.2182589997423681</v>
      </c>
      <c r="K1475" s="31">
        <v>113.27169042822702</v>
      </c>
    </row>
    <row r="1476" spans="8:11" x14ac:dyDescent="0.35">
      <c r="H1476">
        <v>1472</v>
      </c>
      <c r="I1476" s="30">
        <v>1.0778415927158913</v>
      </c>
      <c r="J1476" s="30">
        <v>0.92273066071006304</v>
      </c>
      <c r="K1476" s="31">
        <v>97.639777056475893</v>
      </c>
    </row>
    <row r="1477" spans="8:11" x14ac:dyDescent="0.35">
      <c r="H1477">
        <v>1473</v>
      </c>
      <c r="I1477" s="30">
        <v>1.0069782228515196</v>
      </c>
      <c r="J1477" s="30">
        <v>1.0515287782204779</v>
      </c>
      <c r="K1477" s="31">
        <v>91.220579735270519</v>
      </c>
    </row>
    <row r="1478" spans="8:11" x14ac:dyDescent="0.35">
      <c r="H1478">
        <v>1474</v>
      </c>
      <c r="I1478" s="30">
        <v>1.1936657516540983</v>
      </c>
      <c r="J1478" s="30">
        <v>0.96631829240265088</v>
      </c>
      <c r="K1478" s="31">
        <v>108.1325975349538</v>
      </c>
    </row>
    <row r="1479" spans="8:11" x14ac:dyDescent="0.35">
      <c r="H1479">
        <v>1475</v>
      </c>
      <c r="I1479" s="30">
        <v>1.2439638782451419</v>
      </c>
      <c r="J1479" s="30">
        <v>1.0843245054657629</v>
      </c>
      <c r="K1479" s="31">
        <v>112.6895231520717</v>
      </c>
    </row>
    <row r="1480" spans="8:11" x14ac:dyDescent="0.35">
      <c r="H1480">
        <v>1476</v>
      </c>
      <c r="I1480" s="30">
        <v>1.0302453768066309</v>
      </c>
      <c r="J1480" s="30">
        <v>1.1288025758561675</v>
      </c>
      <c r="K1480" s="31">
        <v>93.328585098147954</v>
      </c>
    </row>
    <row r="1481" spans="8:11" x14ac:dyDescent="0.35">
      <c r="H1481">
        <v>1477</v>
      </c>
      <c r="I1481" s="30">
        <v>1.0608848404331539</v>
      </c>
      <c r="J1481" s="30">
        <v>0.76711220271795766</v>
      </c>
      <c r="K1481" s="31">
        <v>96.102959164265343</v>
      </c>
    </row>
    <row r="1482" spans="8:11" x14ac:dyDescent="0.35">
      <c r="H1482">
        <v>1478</v>
      </c>
      <c r="I1482" s="30">
        <v>1.2731431921420848</v>
      </c>
      <c r="J1482" s="30">
        <v>1.1819907197253716</v>
      </c>
      <c r="K1482" s="31">
        <v>115.33315362118078</v>
      </c>
    </row>
    <row r="1483" spans="8:11" x14ac:dyDescent="0.35">
      <c r="H1483">
        <v>1479</v>
      </c>
      <c r="I1483" s="30">
        <v>0.94717566989755286</v>
      </c>
      <c r="J1483" s="30">
        <v>1.2999745382056811</v>
      </c>
      <c r="K1483" s="31">
        <v>85.803549068453947</v>
      </c>
    </row>
    <row r="1484" spans="8:11" x14ac:dyDescent="0.35">
      <c r="H1484">
        <v>1480</v>
      </c>
      <c r="I1484" s="30">
        <v>1.1124459411758711</v>
      </c>
      <c r="J1484" s="30">
        <v>1.1822170932072695</v>
      </c>
      <c r="K1484" s="31">
        <v>100.7753707321299</v>
      </c>
    </row>
    <row r="1485" spans="8:11" x14ac:dyDescent="0.35">
      <c r="H1485">
        <v>1481</v>
      </c>
      <c r="I1485" s="30">
        <v>1.254392645438003</v>
      </c>
      <c r="J1485" s="30">
        <v>1.0028699045680829</v>
      </c>
      <c r="K1485" s="31">
        <v>113.63404686115969</v>
      </c>
    </row>
    <row r="1486" spans="8:11" x14ac:dyDescent="0.35">
      <c r="H1486">
        <v>1482</v>
      </c>
      <c r="I1486" s="30">
        <v>1.1431347428486844</v>
      </c>
      <c r="J1486" s="30">
        <v>1.0029387405054073</v>
      </c>
      <c r="K1486" s="31">
        <v>103.55504175895103</v>
      </c>
    </row>
    <row r="1487" spans="8:11" x14ac:dyDescent="0.35">
      <c r="H1487">
        <v>1483</v>
      </c>
      <c r="I1487" s="30">
        <v>1.376967076800204</v>
      </c>
      <c r="J1487" s="30">
        <v>1.0175162004289466</v>
      </c>
      <c r="K1487" s="31">
        <v>124.73827653007046</v>
      </c>
    </row>
    <row r="1488" spans="8:11" x14ac:dyDescent="0.35">
      <c r="H1488">
        <v>1484</v>
      </c>
      <c r="I1488" s="30">
        <v>0.97907822344617768</v>
      </c>
      <c r="J1488" s="30">
        <v>0.88766419160369714</v>
      </c>
      <c r="K1488" s="31">
        <v>88.692535660807664</v>
      </c>
    </row>
    <row r="1489" spans="8:11" x14ac:dyDescent="0.35">
      <c r="H1489">
        <v>1485</v>
      </c>
      <c r="I1489" s="30">
        <v>1.1434105121780609</v>
      </c>
      <c r="J1489" s="30">
        <v>1.0701603739207346</v>
      </c>
      <c r="K1489" s="31">
        <v>103.58021852207753</v>
      </c>
    </row>
    <row r="1490" spans="8:11" x14ac:dyDescent="0.35">
      <c r="H1490">
        <v>1486</v>
      </c>
      <c r="I1490" s="30">
        <v>0.94669824209604081</v>
      </c>
      <c r="J1490" s="30">
        <v>1.2725539277057907</v>
      </c>
      <c r="K1490" s="31">
        <v>85.760246771661926</v>
      </c>
    </row>
    <row r="1491" spans="8:11" x14ac:dyDescent="0.35">
      <c r="H1491">
        <v>1487</v>
      </c>
      <c r="I1491" s="30">
        <v>1.2517568647912163</v>
      </c>
      <c r="J1491" s="30">
        <v>1.2577859213273566</v>
      </c>
      <c r="K1491" s="31">
        <v>113.39589530464792</v>
      </c>
    </row>
    <row r="1492" spans="8:11" x14ac:dyDescent="0.35">
      <c r="H1492">
        <v>1488</v>
      </c>
      <c r="I1492" s="30">
        <v>1.3144001310442801</v>
      </c>
      <c r="J1492" s="30">
        <v>1.1646801576892793</v>
      </c>
      <c r="K1492" s="31">
        <v>119.07063701251496</v>
      </c>
    </row>
    <row r="1493" spans="8:11" x14ac:dyDescent="0.35">
      <c r="H1493">
        <v>1489</v>
      </c>
      <c r="I1493" s="30">
        <v>1.3025791266270677</v>
      </c>
      <c r="J1493" s="30">
        <v>1.0438525338232052</v>
      </c>
      <c r="K1493" s="31">
        <v>117.99944753013493</v>
      </c>
    </row>
    <row r="1494" spans="8:11" x14ac:dyDescent="0.35">
      <c r="H1494">
        <v>1490</v>
      </c>
      <c r="I1494" s="30">
        <v>1.148841070718887</v>
      </c>
      <c r="J1494" s="30">
        <v>1.0663792449866376</v>
      </c>
      <c r="K1494" s="31">
        <v>104.07216994904806</v>
      </c>
    </row>
    <row r="1495" spans="8:11" x14ac:dyDescent="0.35">
      <c r="H1495">
        <v>1491</v>
      </c>
      <c r="I1495" s="30">
        <v>1.2754424880594031</v>
      </c>
      <c r="J1495" s="30">
        <v>0.97605991503937228</v>
      </c>
      <c r="K1495" s="31">
        <v>115.54089581516899</v>
      </c>
    </row>
    <row r="1496" spans="8:11" x14ac:dyDescent="0.35">
      <c r="H1496">
        <v>1492</v>
      </c>
      <c r="I1496" s="30">
        <v>1.1057474044670259</v>
      </c>
      <c r="J1496" s="30">
        <v>1.0353958146624918</v>
      </c>
      <c r="K1496" s="31">
        <v>100.16816876024176</v>
      </c>
    </row>
    <row r="1497" spans="8:11" x14ac:dyDescent="0.35">
      <c r="H1497">
        <v>1493</v>
      </c>
      <c r="I1497" s="30">
        <v>1.1104664072505743</v>
      </c>
      <c r="J1497" s="30">
        <v>1.0023856588992246</v>
      </c>
      <c r="K1497" s="31">
        <v>100.59557092155396</v>
      </c>
    </row>
    <row r="1498" spans="8:11" x14ac:dyDescent="0.35">
      <c r="H1498">
        <v>1494</v>
      </c>
      <c r="I1498" s="30">
        <v>1.0383049310121237</v>
      </c>
      <c r="J1498" s="30">
        <v>1.1517267007249685</v>
      </c>
      <c r="K1498" s="31">
        <v>94.058765862106441</v>
      </c>
    </row>
    <row r="1499" spans="8:11" x14ac:dyDescent="0.35">
      <c r="H1499">
        <v>1495</v>
      </c>
      <c r="I1499" s="30">
        <v>1.3029397808658125</v>
      </c>
      <c r="J1499" s="30">
        <v>0.90597128281459915</v>
      </c>
      <c r="K1499" s="31">
        <v>118.03166704457945</v>
      </c>
    </row>
    <row r="1500" spans="8:11" x14ac:dyDescent="0.35">
      <c r="H1500">
        <v>1496</v>
      </c>
      <c r="I1500" s="30">
        <v>1.194452557473781</v>
      </c>
      <c r="J1500" s="30">
        <v>1.0409393492196872</v>
      </c>
      <c r="K1500" s="31">
        <v>108.20410566358261</v>
      </c>
    </row>
    <row r="1501" spans="8:11" x14ac:dyDescent="0.35">
      <c r="H1501">
        <v>1497</v>
      </c>
      <c r="I1501" s="30">
        <v>1.0846598216001726</v>
      </c>
      <c r="J1501" s="30">
        <v>1.0757867862276316</v>
      </c>
      <c r="K1501" s="31">
        <v>98.257928413140561</v>
      </c>
    </row>
    <row r="1502" spans="8:11" x14ac:dyDescent="0.35">
      <c r="H1502">
        <v>1498</v>
      </c>
      <c r="I1502" s="30">
        <v>1.0994592767515006</v>
      </c>
      <c r="J1502" s="30">
        <v>1.1112601912672257</v>
      </c>
      <c r="K1502" s="31">
        <v>99.598723386360248</v>
      </c>
    </row>
    <row r="1503" spans="8:11" x14ac:dyDescent="0.35">
      <c r="H1503">
        <v>1499</v>
      </c>
      <c r="I1503" s="30">
        <v>1.275314420051963</v>
      </c>
      <c r="J1503" s="30">
        <v>1.1431431291619281</v>
      </c>
      <c r="K1503" s="31">
        <v>115.52975886246269</v>
      </c>
    </row>
    <row r="1504" spans="8:11" x14ac:dyDescent="0.35">
      <c r="H1504">
        <v>1500</v>
      </c>
      <c r="I1504" s="30">
        <v>1.3195651842903182</v>
      </c>
      <c r="J1504" s="30">
        <v>1.0171425765157192</v>
      </c>
      <c r="K1504" s="31">
        <v>119.53815958637375</v>
      </c>
    </row>
    <row r="1505" spans="8:11" x14ac:dyDescent="0.35">
      <c r="H1505">
        <v>1501</v>
      </c>
      <c r="I1505" s="30">
        <v>0.98146744113095563</v>
      </c>
      <c r="J1505" s="30">
        <v>1.0364168354225691</v>
      </c>
      <c r="K1505" s="31">
        <v>88.909480135234617</v>
      </c>
    </row>
    <row r="1506" spans="8:11" x14ac:dyDescent="0.35">
      <c r="H1506">
        <v>1502</v>
      </c>
      <c r="I1506" s="30">
        <v>1.293903902264145</v>
      </c>
      <c r="J1506" s="30">
        <v>1.0742239507556355</v>
      </c>
      <c r="K1506" s="31">
        <v>117.21363119805832</v>
      </c>
    </row>
    <row r="1507" spans="8:11" x14ac:dyDescent="0.35">
      <c r="H1507">
        <v>1503</v>
      </c>
      <c r="I1507" s="30">
        <v>0.88389521997879972</v>
      </c>
      <c r="J1507" s="30">
        <v>1.2149827025375495</v>
      </c>
      <c r="K1507" s="31">
        <v>80.070719640429317</v>
      </c>
    </row>
    <row r="1508" spans="8:11" x14ac:dyDescent="0.35">
      <c r="H1508">
        <v>1504</v>
      </c>
      <c r="I1508" s="30">
        <v>1.0929725559147205</v>
      </c>
      <c r="J1508" s="30">
        <v>1.0552618037632544</v>
      </c>
      <c r="K1508" s="31">
        <v>99.010934234446935</v>
      </c>
    </row>
    <row r="1509" spans="8:11" x14ac:dyDescent="0.35">
      <c r="H1509">
        <v>1505</v>
      </c>
      <c r="I1509" s="30">
        <v>0.98942658508274306</v>
      </c>
      <c r="J1509" s="30">
        <v>1.0787852295086211</v>
      </c>
      <c r="K1509" s="31">
        <v>89.630627500316479</v>
      </c>
    </row>
    <row r="1510" spans="8:11" x14ac:dyDescent="0.35">
      <c r="H1510">
        <v>1506</v>
      </c>
      <c r="I1510" s="30">
        <v>1.0937815482537605</v>
      </c>
      <c r="J1510" s="30">
        <v>1.196878031882904</v>
      </c>
      <c r="K1510" s="31">
        <v>99.084570059473151</v>
      </c>
    </row>
    <row r="1511" spans="8:11" x14ac:dyDescent="0.35">
      <c r="H1511">
        <v>1507</v>
      </c>
      <c r="I1511" s="30">
        <v>1.0663617209315208</v>
      </c>
      <c r="J1511" s="30">
        <v>0.9480656460628738</v>
      </c>
      <c r="K1511" s="31">
        <v>96.599889707347927</v>
      </c>
    </row>
    <row r="1512" spans="8:11" x14ac:dyDescent="0.35">
      <c r="H1512">
        <v>1508</v>
      </c>
      <c r="I1512" s="30">
        <v>1.0995010341176543</v>
      </c>
      <c r="J1512" s="30">
        <v>0.90917296857696295</v>
      </c>
      <c r="K1512" s="31">
        <v>99.601885255243872</v>
      </c>
    </row>
    <row r="1513" spans="8:11" x14ac:dyDescent="0.35">
      <c r="H1513">
        <v>1509</v>
      </c>
      <c r="I1513" s="30">
        <v>1.1936819517822468</v>
      </c>
      <c r="J1513" s="30">
        <v>0.96154839235682621</v>
      </c>
      <c r="K1513" s="31">
        <v>108.13404918902528</v>
      </c>
    </row>
    <row r="1514" spans="8:11" x14ac:dyDescent="0.35">
      <c r="H1514">
        <v>1510</v>
      </c>
      <c r="I1514" s="30">
        <v>1.2400063263069314</v>
      </c>
      <c r="J1514" s="30">
        <v>0.97663152783376062</v>
      </c>
      <c r="K1514" s="31">
        <v>112.33068739672876</v>
      </c>
    </row>
    <row r="1515" spans="8:11" x14ac:dyDescent="0.35">
      <c r="H1515">
        <v>1511</v>
      </c>
      <c r="I1515" s="30">
        <v>1.003283066243112</v>
      </c>
      <c r="J1515" s="30">
        <v>1.172691674746644</v>
      </c>
      <c r="K1515" s="31">
        <v>90.886135502630864</v>
      </c>
    </row>
    <row r="1516" spans="8:11" x14ac:dyDescent="0.35">
      <c r="H1516">
        <v>1512</v>
      </c>
      <c r="I1516" s="30">
        <v>0.96983422686173071</v>
      </c>
      <c r="J1516" s="30">
        <v>1.1842341531080329</v>
      </c>
      <c r="K1516" s="31">
        <v>87.855985273582078</v>
      </c>
    </row>
    <row r="1517" spans="8:11" x14ac:dyDescent="0.35">
      <c r="H1517">
        <v>1513</v>
      </c>
      <c r="I1517" s="30">
        <v>1.1037686720184512</v>
      </c>
      <c r="J1517" s="30">
        <v>1.1057379802474701</v>
      </c>
      <c r="K1517" s="31">
        <v>99.989103435449124</v>
      </c>
    </row>
    <row r="1518" spans="8:11" x14ac:dyDescent="0.35">
      <c r="H1518">
        <v>1514</v>
      </c>
      <c r="I1518" s="30">
        <v>1.1940658616042787</v>
      </c>
      <c r="J1518" s="30">
        <v>0.88731071597281297</v>
      </c>
      <c r="K1518" s="31">
        <v>108.16855796701752</v>
      </c>
    </row>
    <row r="1519" spans="8:11" x14ac:dyDescent="0.35">
      <c r="H1519">
        <v>1515</v>
      </c>
      <c r="I1519" s="30">
        <v>1.2007721871214994</v>
      </c>
      <c r="J1519" s="30">
        <v>1.2252399567809957</v>
      </c>
      <c r="K1519" s="31">
        <v>108.77705817102769</v>
      </c>
    </row>
    <row r="1520" spans="8:11" x14ac:dyDescent="0.35">
      <c r="H1520">
        <v>1516</v>
      </c>
      <c r="I1520" s="30">
        <v>1.1715614964871852</v>
      </c>
      <c r="J1520" s="30">
        <v>1.1333926315616563</v>
      </c>
      <c r="K1520" s="31">
        <v>106.13061648114603</v>
      </c>
    </row>
    <row r="1521" spans="8:11" x14ac:dyDescent="0.35">
      <c r="H1521">
        <v>1517</v>
      </c>
      <c r="I1521" s="30">
        <v>1.2354801450022845</v>
      </c>
      <c r="J1521" s="30">
        <v>1.0448820826279503</v>
      </c>
      <c r="K1521" s="31">
        <v>111.9208620937643</v>
      </c>
    </row>
    <row r="1522" spans="8:11" x14ac:dyDescent="0.35">
      <c r="H1522">
        <v>1518</v>
      </c>
      <c r="I1522" s="30">
        <v>1.0117092983737421</v>
      </c>
      <c r="J1522" s="30">
        <v>1.2791789532046447</v>
      </c>
      <c r="K1522" s="31">
        <v>91.649699765712427</v>
      </c>
    </row>
    <row r="1523" spans="8:11" x14ac:dyDescent="0.35">
      <c r="H1523">
        <v>1519</v>
      </c>
      <c r="I1523" s="30">
        <v>1.0847530309785598</v>
      </c>
      <c r="J1523" s="30">
        <v>1.0806758430723702</v>
      </c>
      <c r="K1523" s="31">
        <v>98.266385433999318</v>
      </c>
    </row>
    <row r="1524" spans="8:11" x14ac:dyDescent="0.35">
      <c r="H1524">
        <v>1520</v>
      </c>
      <c r="I1524" s="30">
        <v>0.98496043241263498</v>
      </c>
      <c r="J1524" s="30">
        <v>1.044316882577405</v>
      </c>
      <c r="K1524" s="31">
        <v>89.225937645510896</v>
      </c>
    </row>
    <row r="1525" spans="8:11" x14ac:dyDescent="0.35">
      <c r="H1525">
        <v>1521</v>
      </c>
      <c r="I1525" s="30">
        <v>0.92976335663494014</v>
      </c>
      <c r="J1525" s="30">
        <v>0.99418255004376599</v>
      </c>
      <c r="K1525" s="31">
        <v>84.225409266554024</v>
      </c>
    </row>
    <row r="1526" spans="8:11" x14ac:dyDescent="0.35">
      <c r="H1526">
        <v>1522</v>
      </c>
      <c r="I1526" s="30">
        <v>1.0598378576832359</v>
      </c>
      <c r="J1526" s="30">
        <v>1.109871370823158</v>
      </c>
      <c r="K1526" s="31">
        <v>96.009361435240649</v>
      </c>
    </row>
    <row r="1527" spans="8:11" x14ac:dyDescent="0.35">
      <c r="H1527">
        <v>1523</v>
      </c>
      <c r="I1527" s="30">
        <v>1.0572926956140443</v>
      </c>
      <c r="J1527" s="30">
        <v>1.0085791010865564</v>
      </c>
      <c r="K1527" s="31">
        <v>95.778510796665245</v>
      </c>
    </row>
    <row r="1528" spans="8:11" x14ac:dyDescent="0.35">
      <c r="H1528">
        <v>1524</v>
      </c>
      <c r="I1528" s="30">
        <v>1.2098218546422619</v>
      </c>
      <c r="J1528" s="30">
        <v>1.0880501081917739</v>
      </c>
      <c r="K1528" s="31">
        <v>109.59656041785483</v>
      </c>
    </row>
    <row r="1529" spans="8:11" x14ac:dyDescent="0.35">
      <c r="H1529">
        <v>1525</v>
      </c>
      <c r="I1529" s="30">
        <v>1.3023727819711139</v>
      </c>
      <c r="J1529" s="30">
        <v>1.0930598358076402</v>
      </c>
      <c r="K1529" s="31">
        <v>117.98088837750697</v>
      </c>
    </row>
    <row r="1530" spans="8:11" x14ac:dyDescent="0.35">
      <c r="H1530">
        <v>1526</v>
      </c>
      <c r="I1530" s="30">
        <v>1.255439191125006</v>
      </c>
      <c r="J1530" s="30">
        <v>0.95174578883311245</v>
      </c>
      <c r="K1530" s="31">
        <v>113.72868857370507</v>
      </c>
    </row>
    <row r="1531" spans="8:11" x14ac:dyDescent="0.35">
      <c r="H1531">
        <v>1527</v>
      </c>
      <c r="I1531" s="30">
        <v>1.10009603482331</v>
      </c>
      <c r="J1531" s="30">
        <v>1.0218033846357799</v>
      </c>
      <c r="K1531" s="31">
        <v>99.65616358058405</v>
      </c>
    </row>
    <row r="1532" spans="8:11" x14ac:dyDescent="0.35">
      <c r="H1532">
        <v>1528</v>
      </c>
      <c r="I1532" s="30">
        <v>1.1796397522644253</v>
      </c>
      <c r="J1532" s="30">
        <v>0.99327188893512408</v>
      </c>
      <c r="K1532" s="31">
        <v>106.86205028182066</v>
      </c>
    </row>
    <row r="1533" spans="8:11" x14ac:dyDescent="0.35">
      <c r="H1533">
        <v>1529</v>
      </c>
      <c r="I1533" s="30">
        <v>1.078803605996087</v>
      </c>
      <c r="J1533" s="30">
        <v>1.0968353344082362</v>
      </c>
      <c r="K1533" s="31">
        <v>97.727461226128284</v>
      </c>
    </row>
    <row r="1534" spans="8:11" x14ac:dyDescent="0.35">
      <c r="H1534">
        <v>1530</v>
      </c>
      <c r="I1534" s="30">
        <v>1.139750629310428</v>
      </c>
      <c r="J1534" s="30">
        <v>1.0797898123635223</v>
      </c>
      <c r="K1534" s="31">
        <v>103.24869060701673</v>
      </c>
    </row>
    <row r="1535" spans="8:11" x14ac:dyDescent="0.35">
      <c r="H1535">
        <v>1531</v>
      </c>
      <c r="I1535" s="30">
        <v>1.2482427322592333</v>
      </c>
      <c r="J1535" s="30">
        <v>1.0646426706766248</v>
      </c>
      <c r="K1535" s="31">
        <v>113.07709744897848</v>
      </c>
    </row>
    <row r="1536" spans="8:11" x14ac:dyDescent="0.35">
      <c r="H1536">
        <v>1532</v>
      </c>
      <c r="I1536" s="30">
        <v>1.1207514510120422</v>
      </c>
      <c r="J1536" s="30">
        <v>1.1089560386194826</v>
      </c>
      <c r="K1536" s="31">
        <v>101.52760472160071</v>
      </c>
    </row>
    <row r="1537" spans="8:11" x14ac:dyDescent="0.35">
      <c r="H1537">
        <v>1533</v>
      </c>
      <c r="I1537" s="30">
        <v>1.2388922746420887</v>
      </c>
      <c r="J1537" s="30">
        <v>1.1351186856022251</v>
      </c>
      <c r="K1537" s="31">
        <v>112.23020777746034</v>
      </c>
    </row>
    <row r="1538" spans="8:11" x14ac:dyDescent="0.35">
      <c r="H1538">
        <v>1534</v>
      </c>
      <c r="I1538" s="30">
        <v>1.1521069500468009</v>
      </c>
      <c r="J1538" s="30">
        <v>1.1608589316971876</v>
      </c>
      <c r="K1538" s="31">
        <v>104.36826736527865</v>
      </c>
    </row>
    <row r="1539" spans="8:11" x14ac:dyDescent="0.35">
      <c r="H1539">
        <v>1535</v>
      </c>
      <c r="I1539" s="30">
        <v>1.131127239733537</v>
      </c>
      <c r="J1539" s="30">
        <v>1.026141039940472</v>
      </c>
      <c r="K1539" s="31">
        <v>102.46733564913465</v>
      </c>
    </row>
    <row r="1540" spans="8:11" x14ac:dyDescent="0.35">
      <c r="H1540">
        <v>1536</v>
      </c>
      <c r="I1540" s="30">
        <v>1.2447363649573997</v>
      </c>
      <c r="J1540" s="30">
        <v>1.1925820869199821</v>
      </c>
      <c r="K1540" s="31">
        <v>112.75976368476286</v>
      </c>
    </row>
    <row r="1541" spans="8:11" x14ac:dyDescent="0.35">
      <c r="H1541">
        <v>1537</v>
      </c>
      <c r="I1541" s="30">
        <v>1.3413071840326289</v>
      </c>
      <c r="J1541" s="30">
        <v>1.162574420057306</v>
      </c>
      <c r="K1541" s="31">
        <v>121.50817885527212</v>
      </c>
    </row>
    <row r="1542" spans="8:11" x14ac:dyDescent="0.35">
      <c r="H1542">
        <v>1538</v>
      </c>
      <c r="I1542" s="30">
        <v>0.95130037429058423</v>
      </c>
      <c r="J1542" s="30">
        <v>1.1385815964415271</v>
      </c>
      <c r="K1542" s="31">
        <v>86.176873145507983</v>
      </c>
    </row>
    <row r="1543" spans="8:11" x14ac:dyDescent="0.35">
      <c r="H1543">
        <v>1539</v>
      </c>
      <c r="I1543" s="30">
        <v>1.1147006398599797</v>
      </c>
      <c r="J1543" s="30">
        <v>0.97643882976583529</v>
      </c>
      <c r="K1543" s="31">
        <v>100.97907353323666</v>
      </c>
    </row>
    <row r="1544" spans="8:11" x14ac:dyDescent="0.35">
      <c r="H1544">
        <v>1540</v>
      </c>
      <c r="I1544" s="30">
        <v>1.1264918279418794</v>
      </c>
      <c r="J1544" s="30">
        <v>1.010945524488275</v>
      </c>
      <c r="K1544" s="31">
        <v>102.04736188890367</v>
      </c>
    </row>
    <row r="1545" spans="8:11" x14ac:dyDescent="0.35">
      <c r="H1545">
        <v>1541</v>
      </c>
      <c r="I1545" s="30">
        <v>1.059934537243616</v>
      </c>
      <c r="J1545" s="30">
        <v>1.1778228347329385</v>
      </c>
      <c r="K1545" s="31">
        <v>96.018281149767645</v>
      </c>
    </row>
    <row r="1546" spans="8:11" x14ac:dyDescent="0.35">
      <c r="H1546">
        <v>1542</v>
      </c>
      <c r="I1546" s="30">
        <v>1.0507942482523831</v>
      </c>
      <c r="J1546" s="30">
        <v>1.0669025737932374</v>
      </c>
      <c r="K1546" s="31">
        <v>95.189975850055362</v>
      </c>
    </row>
    <row r="1547" spans="8:11" x14ac:dyDescent="0.35">
      <c r="H1547">
        <v>1543</v>
      </c>
      <c r="I1547" s="30">
        <v>1.1745427509483279</v>
      </c>
      <c r="J1547" s="30">
        <v>1.0425825992944264</v>
      </c>
      <c r="K1547" s="31">
        <v>106.40045380506427</v>
      </c>
    </row>
    <row r="1548" spans="8:11" x14ac:dyDescent="0.35">
      <c r="H1548">
        <v>1544</v>
      </c>
      <c r="I1548" s="30">
        <v>1.2551585880492135</v>
      </c>
      <c r="J1548" s="30">
        <v>1.0802002940968947</v>
      </c>
      <c r="K1548" s="31">
        <v>113.70365626763648</v>
      </c>
    </row>
    <row r="1549" spans="8:11" x14ac:dyDescent="0.35">
      <c r="H1549">
        <v>1545</v>
      </c>
      <c r="I1549" s="30">
        <v>1.1845812120913592</v>
      </c>
      <c r="J1549" s="30">
        <v>0.89266648605654808</v>
      </c>
      <c r="K1549" s="31">
        <v>107.30935160912624</v>
      </c>
    </row>
    <row r="1550" spans="8:11" x14ac:dyDescent="0.35">
      <c r="H1550">
        <v>1546</v>
      </c>
      <c r="I1550" s="30">
        <v>1.0535782763327073</v>
      </c>
      <c r="J1550" s="30">
        <v>1.0733455305915121</v>
      </c>
      <c r="K1550" s="31">
        <v>95.442202222721932</v>
      </c>
    </row>
    <row r="1551" spans="8:11" x14ac:dyDescent="0.35">
      <c r="H1551">
        <v>1547</v>
      </c>
      <c r="I1551" s="30">
        <v>1.1880804316714182</v>
      </c>
      <c r="J1551" s="30">
        <v>0.95148881575492161</v>
      </c>
      <c r="K1551" s="31">
        <v>107.62656569758138</v>
      </c>
    </row>
    <row r="1552" spans="8:11" x14ac:dyDescent="0.35">
      <c r="H1552">
        <v>1548</v>
      </c>
      <c r="I1552" s="30">
        <v>1.1485135271966544</v>
      </c>
      <c r="J1552" s="30">
        <v>1.0847565845172227</v>
      </c>
      <c r="K1552" s="31">
        <v>104.04254665663667</v>
      </c>
    </row>
    <row r="1553" spans="8:11" x14ac:dyDescent="0.35">
      <c r="H1553">
        <v>1549</v>
      </c>
      <c r="I1553" s="30">
        <v>1.1544272079875806</v>
      </c>
      <c r="J1553" s="30">
        <v>1.178188942281482</v>
      </c>
      <c r="K1553" s="31">
        <v>104.57850203825798</v>
      </c>
    </row>
    <row r="1554" spans="8:11" x14ac:dyDescent="0.35">
      <c r="H1554">
        <v>1550</v>
      </c>
      <c r="I1554" s="30">
        <v>1.059061442684617</v>
      </c>
      <c r="J1554" s="30">
        <v>1.0816136331561237</v>
      </c>
      <c r="K1554" s="31">
        <v>95.938951860240323</v>
      </c>
    </row>
    <row r="1555" spans="8:11" x14ac:dyDescent="0.35">
      <c r="H1555">
        <v>1551</v>
      </c>
      <c r="I1555" s="30">
        <v>1.2622080676058189</v>
      </c>
      <c r="J1555" s="30">
        <v>1.0276175364556568</v>
      </c>
      <c r="K1555" s="31">
        <v>114.34213117987937</v>
      </c>
    </row>
    <row r="1556" spans="8:11" x14ac:dyDescent="0.35">
      <c r="H1556">
        <v>1552</v>
      </c>
      <c r="I1556" s="30">
        <v>1.0106954942086597</v>
      </c>
      <c r="J1556" s="30">
        <v>1.0335322722806577</v>
      </c>
      <c r="K1556" s="31">
        <v>91.557281013096784</v>
      </c>
    </row>
    <row r="1557" spans="8:11" x14ac:dyDescent="0.35">
      <c r="H1557">
        <v>1553</v>
      </c>
      <c r="I1557" s="30">
        <v>1.0665426002291174</v>
      </c>
      <c r="J1557" s="30">
        <v>1.1208718823426478</v>
      </c>
      <c r="K1557" s="31">
        <v>96.616780670648808</v>
      </c>
    </row>
    <row r="1558" spans="8:11" x14ac:dyDescent="0.35">
      <c r="H1558">
        <v>1554</v>
      </c>
      <c r="I1558" s="30">
        <v>1.1410630810753259</v>
      </c>
      <c r="J1558" s="30">
        <v>1.1960057243064453</v>
      </c>
      <c r="K1558" s="31">
        <v>103.36786678732493</v>
      </c>
    </row>
    <row r="1559" spans="8:11" x14ac:dyDescent="0.35">
      <c r="H1559">
        <v>1555</v>
      </c>
      <c r="I1559" s="30">
        <v>1.0896974663333276</v>
      </c>
      <c r="J1559" s="30">
        <v>0.87403242319306718</v>
      </c>
      <c r="K1559" s="31">
        <v>98.713629372534982</v>
      </c>
    </row>
    <row r="1560" spans="8:11" x14ac:dyDescent="0.35">
      <c r="H1560">
        <v>1556</v>
      </c>
      <c r="I1560" s="30">
        <v>1.154108274855927</v>
      </c>
      <c r="J1560" s="30">
        <v>1.01479985994289</v>
      </c>
      <c r="K1560" s="31">
        <v>104.54918518823547</v>
      </c>
    </row>
    <row r="1561" spans="8:11" x14ac:dyDescent="0.35">
      <c r="H1561">
        <v>1557</v>
      </c>
      <c r="I1561" s="30">
        <v>1.2954751578183785</v>
      </c>
      <c r="J1561" s="30">
        <v>0.97736277136776628</v>
      </c>
      <c r="K1561" s="31">
        <v>117.3556869626543</v>
      </c>
    </row>
    <row r="1562" spans="8:11" x14ac:dyDescent="0.35">
      <c r="H1562">
        <v>1558</v>
      </c>
      <c r="I1562" s="30">
        <v>1.1101979390226373</v>
      </c>
      <c r="J1562" s="30">
        <v>0.91933132633500736</v>
      </c>
      <c r="K1562" s="31">
        <v>100.57097020901473</v>
      </c>
    </row>
    <row r="1563" spans="8:11" x14ac:dyDescent="0.35">
      <c r="H1563">
        <v>1559</v>
      </c>
      <c r="I1563" s="30">
        <v>1.4014072114937079</v>
      </c>
      <c r="J1563" s="30">
        <v>1.1685753903293219</v>
      </c>
      <c r="K1563" s="31">
        <v>126.95273612121133</v>
      </c>
    </row>
    <row r="1564" spans="8:11" x14ac:dyDescent="0.35">
      <c r="H1564">
        <v>1560</v>
      </c>
      <c r="I1564" s="30">
        <v>1.1099878831696559</v>
      </c>
      <c r="J1564" s="30">
        <v>0.96123675217088611</v>
      </c>
      <c r="K1564" s="31">
        <v>100.55208818504389</v>
      </c>
    </row>
    <row r="1565" spans="8:11" x14ac:dyDescent="0.35">
      <c r="H1565">
        <v>1561</v>
      </c>
      <c r="I1565" s="30">
        <v>1.2631149170260567</v>
      </c>
      <c r="J1565" s="30">
        <v>0.88987617444459177</v>
      </c>
      <c r="K1565" s="31">
        <v>114.42381626905613</v>
      </c>
    </row>
    <row r="1566" spans="8:11" x14ac:dyDescent="0.35">
      <c r="H1566">
        <v>1562</v>
      </c>
      <c r="I1566" s="30">
        <v>1.2400412082783636</v>
      </c>
      <c r="J1566" s="30">
        <v>0.98985045400948368</v>
      </c>
      <c r="K1566" s="31">
        <v>112.33388985456872</v>
      </c>
    </row>
    <row r="1567" spans="8:11" x14ac:dyDescent="0.35">
      <c r="H1567">
        <v>1563</v>
      </c>
      <c r="I1567" s="30">
        <v>0.99479438429562561</v>
      </c>
      <c r="J1567" s="30">
        <v>1.022658943876926</v>
      </c>
      <c r="K1567" s="31">
        <v>90.116745815138671</v>
      </c>
    </row>
    <row r="1568" spans="8:11" x14ac:dyDescent="0.35">
      <c r="H1568">
        <v>1564</v>
      </c>
      <c r="I1568" s="30">
        <v>0.98519620204876412</v>
      </c>
      <c r="J1568" s="30">
        <v>1.0065078018655038</v>
      </c>
      <c r="K1568" s="31">
        <v>89.247184664480358</v>
      </c>
    </row>
    <row r="1569" spans="8:11" x14ac:dyDescent="0.35">
      <c r="H1569">
        <v>1565</v>
      </c>
      <c r="I1569" s="30">
        <v>1.285773308279885</v>
      </c>
      <c r="J1569" s="30">
        <v>0.91268891649124961</v>
      </c>
      <c r="K1569" s="31">
        <v>116.47655807510802</v>
      </c>
    </row>
    <row r="1570" spans="8:11" x14ac:dyDescent="0.35">
      <c r="H1570">
        <v>1566</v>
      </c>
      <c r="I1570" s="30">
        <v>1.1623938888558198</v>
      </c>
      <c r="J1570" s="30">
        <v>0.99780622547080866</v>
      </c>
      <c r="K1570" s="31">
        <v>105.29973817080571</v>
      </c>
    </row>
    <row r="1571" spans="8:11" x14ac:dyDescent="0.35">
      <c r="H1571">
        <v>1567</v>
      </c>
      <c r="I1571" s="30">
        <v>1.0269941746740332</v>
      </c>
      <c r="J1571" s="30">
        <v>0.8942479277093105</v>
      </c>
      <c r="K1571" s="31">
        <v>93.033332859951557</v>
      </c>
    </row>
    <row r="1572" spans="8:11" x14ac:dyDescent="0.35">
      <c r="H1572">
        <v>1568</v>
      </c>
      <c r="I1572" s="30">
        <v>1.0650104252353358</v>
      </c>
      <c r="J1572" s="30">
        <v>1.1978432476666292</v>
      </c>
      <c r="K1572" s="31">
        <v>96.478156829351519</v>
      </c>
    </row>
    <row r="1573" spans="8:11" x14ac:dyDescent="0.35">
      <c r="H1573">
        <v>1569</v>
      </c>
      <c r="I1573" s="30">
        <v>1.0860401463486107</v>
      </c>
      <c r="J1573" s="30">
        <v>1.1046537516155823</v>
      </c>
      <c r="K1573" s="31">
        <v>98.383049331473728</v>
      </c>
    </row>
    <row r="1574" spans="8:11" x14ac:dyDescent="0.35">
      <c r="H1574">
        <v>1570</v>
      </c>
      <c r="I1574" s="30">
        <v>1.2285140838348347</v>
      </c>
      <c r="J1574" s="30">
        <v>1.1682717609349875</v>
      </c>
      <c r="K1574" s="31">
        <v>111.29011091606877</v>
      </c>
    </row>
    <row r="1575" spans="8:11" x14ac:dyDescent="0.35">
      <c r="H1575">
        <v>1571</v>
      </c>
      <c r="I1575" s="30">
        <v>1.3080610276774365</v>
      </c>
      <c r="J1575" s="30">
        <v>1.0549853694577835</v>
      </c>
      <c r="K1575" s="31">
        <v>118.49609181698521</v>
      </c>
    </row>
    <row r="1576" spans="8:11" x14ac:dyDescent="0.35">
      <c r="H1576">
        <v>1572</v>
      </c>
      <c r="I1576" s="30">
        <v>1.0581892904684802</v>
      </c>
      <c r="J1576" s="30">
        <v>1.0045429833308392</v>
      </c>
      <c r="K1576" s="31">
        <v>95.859722181015528</v>
      </c>
    </row>
    <row r="1577" spans="8:11" x14ac:dyDescent="0.35">
      <c r="H1577">
        <v>1573</v>
      </c>
      <c r="I1577" s="30">
        <v>1.3206059060277899</v>
      </c>
      <c r="J1577" s="30">
        <v>1.0745348984388765</v>
      </c>
      <c r="K1577" s="31">
        <v>119.63260301607244</v>
      </c>
    </row>
    <row r="1578" spans="8:11" x14ac:dyDescent="0.35">
      <c r="H1578">
        <v>1574</v>
      </c>
      <c r="I1578" s="30">
        <v>1.3217471058874948</v>
      </c>
      <c r="J1578" s="30">
        <v>1.1170480977915682</v>
      </c>
      <c r="K1578" s="31">
        <v>119.73609583045503</v>
      </c>
    </row>
    <row r="1579" spans="8:11" x14ac:dyDescent="0.35">
      <c r="H1579">
        <v>1575</v>
      </c>
      <c r="I1579" s="30">
        <v>1.0056436018819803</v>
      </c>
      <c r="J1579" s="30">
        <v>1.0801047085387045</v>
      </c>
      <c r="K1579" s="31">
        <v>91.099752711649145</v>
      </c>
    </row>
    <row r="1580" spans="8:11" x14ac:dyDescent="0.35">
      <c r="H1580">
        <v>1576</v>
      </c>
      <c r="I1580" s="30">
        <v>1.2026863568413975</v>
      </c>
      <c r="J1580" s="30">
        <v>1.0475721395369568</v>
      </c>
      <c r="K1580" s="31">
        <v>108.950035675263</v>
      </c>
    </row>
    <row r="1581" spans="8:11" x14ac:dyDescent="0.35">
      <c r="H1581">
        <v>1577</v>
      </c>
      <c r="I1581" s="30">
        <v>1.1158957472454751</v>
      </c>
      <c r="J1581" s="30">
        <v>1.1883517911881671</v>
      </c>
      <c r="K1581" s="31">
        <v>101.08790693138531</v>
      </c>
    </row>
    <row r="1582" spans="8:11" x14ac:dyDescent="0.35">
      <c r="H1582">
        <v>1578</v>
      </c>
      <c r="I1582" s="30">
        <v>1.2808956406488159</v>
      </c>
      <c r="J1582" s="30">
        <v>1.1907932249129423</v>
      </c>
      <c r="K1582" s="31">
        <v>116.03547793324651</v>
      </c>
    </row>
    <row r="1583" spans="8:11" x14ac:dyDescent="0.35">
      <c r="H1583">
        <v>1579</v>
      </c>
      <c r="I1583" s="30">
        <v>1.3875944599727443</v>
      </c>
      <c r="J1583" s="30">
        <v>1.1579101588428931</v>
      </c>
      <c r="K1583" s="31">
        <v>125.70139562941949</v>
      </c>
    </row>
    <row r="1584" spans="8:11" x14ac:dyDescent="0.35">
      <c r="H1584">
        <v>1580</v>
      </c>
      <c r="I1584" s="30">
        <v>1.090909147167975</v>
      </c>
      <c r="J1584" s="30">
        <v>1.1502420902899089</v>
      </c>
      <c r="K1584" s="31">
        <v>98.824250153835109</v>
      </c>
    </row>
    <row r="1585" spans="8:11" x14ac:dyDescent="0.35">
      <c r="H1585">
        <v>1581</v>
      </c>
      <c r="I1585" s="30">
        <v>1.1801710094709377</v>
      </c>
      <c r="J1585" s="30">
        <v>1.010193993907287</v>
      </c>
      <c r="K1585" s="31">
        <v>106.91022995617467</v>
      </c>
    </row>
    <row r="1586" spans="8:11" x14ac:dyDescent="0.35">
      <c r="H1586">
        <v>1582</v>
      </c>
      <c r="I1586" s="30">
        <v>1.0151024553082832</v>
      </c>
      <c r="J1586" s="30">
        <v>0.87390458460218567</v>
      </c>
      <c r="K1586" s="31">
        <v>91.955964947060252</v>
      </c>
    </row>
    <row r="1587" spans="8:11" x14ac:dyDescent="0.35">
      <c r="H1587">
        <v>1583</v>
      </c>
      <c r="I1587" s="30">
        <v>1.1286342052145522</v>
      </c>
      <c r="J1587" s="30">
        <v>0.93397697824130832</v>
      </c>
      <c r="K1587" s="31">
        <v>102.24118969248349</v>
      </c>
    </row>
    <row r="1588" spans="8:11" x14ac:dyDescent="0.35">
      <c r="H1588">
        <v>1584</v>
      </c>
      <c r="I1588" s="30">
        <v>1.1783656751597817</v>
      </c>
      <c r="J1588" s="30">
        <v>1.1973683341429888</v>
      </c>
      <c r="K1588" s="31">
        <v>106.74716267498211</v>
      </c>
    </row>
    <row r="1589" spans="8:11" x14ac:dyDescent="0.35">
      <c r="H1589">
        <v>1585</v>
      </c>
      <c r="I1589" s="30">
        <v>1.0812204207677532</v>
      </c>
      <c r="J1589" s="30">
        <v>1.166900097425666</v>
      </c>
      <c r="K1589" s="31">
        <v>97.946573730273883</v>
      </c>
    </row>
    <row r="1590" spans="8:11" x14ac:dyDescent="0.35">
      <c r="H1590">
        <v>1586</v>
      </c>
      <c r="I1590" s="30">
        <v>1.1208393239467245</v>
      </c>
      <c r="J1590" s="30">
        <v>1.1555901797014048</v>
      </c>
      <c r="K1590" s="31">
        <v>101.53567822835257</v>
      </c>
    </row>
    <row r="1591" spans="8:11" x14ac:dyDescent="0.35">
      <c r="H1591">
        <v>1587</v>
      </c>
      <c r="I1591" s="30">
        <v>1.202021128728423</v>
      </c>
      <c r="J1591" s="30">
        <v>1.1828038090840891</v>
      </c>
      <c r="K1591" s="31">
        <v>108.89011058721526</v>
      </c>
    </row>
    <row r="1592" spans="8:11" x14ac:dyDescent="0.35">
      <c r="H1592">
        <v>1588</v>
      </c>
      <c r="I1592" s="30">
        <v>1.2255621871398035</v>
      </c>
      <c r="J1592" s="30">
        <v>0.98723323493642223</v>
      </c>
      <c r="K1592" s="31">
        <v>111.02220724408021</v>
      </c>
    </row>
    <row r="1593" spans="8:11" x14ac:dyDescent="0.35">
      <c r="H1593">
        <v>1589</v>
      </c>
      <c r="I1593" s="30">
        <v>1.0749258331938953</v>
      </c>
      <c r="J1593" s="30">
        <v>1.1047032936291981</v>
      </c>
      <c r="K1593" s="31">
        <v>97.376188652588226</v>
      </c>
    </row>
    <row r="1594" spans="8:11" x14ac:dyDescent="0.35">
      <c r="H1594">
        <v>1590</v>
      </c>
      <c r="I1594" s="30">
        <v>0.87112554561092492</v>
      </c>
      <c r="J1594" s="30">
        <v>1.0622179415670279</v>
      </c>
      <c r="K1594" s="31">
        <v>78.91352991242924</v>
      </c>
    </row>
    <row r="1595" spans="8:11" x14ac:dyDescent="0.35">
      <c r="H1595">
        <v>1591</v>
      </c>
      <c r="I1595" s="30">
        <v>1.1173815406711025</v>
      </c>
      <c r="J1595" s="30">
        <v>1.1662582257209975</v>
      </c>
      <c r="K1595" s="31">
        <v>101.22245749488562</v>
      </c>
    </row>
    <row r="1596" spans="8:11" x14ac:dyDescent="0.35">
      <c r="H1596">
        <v>1592</v>
      </c>
      <c r="I1596" s="30">
        <v>1.0757875472298701</v>
      </c>
      <c r="J1596" s="30">
        <v>1.1770345767171193</v>
      </c>
      <c r="K1596" s="31">
        <v>97.454425205953328</v>
      </c>
    </row>
    <row r="1597" spans="8:11" x14ac:dyDescent="0.35">
      <c r="H1597">
        <v>1593</v>
      </c>
      <c r="I1597" s="30">
        <v>1.0384890255244885</v>
      </c>
      <c r="J1597" s="30">
        <v>1.1052163984528731</v>
      </c>
      <c r="K1597" s="31">
        <v>94.075329797245928</v>
      </c>
    </row>
    <row r="1598" spans="8:11" x14ac:dyDescent="0.35">
      <c r="H1598">
        <v>1594</v>
      </c>
      <c r="I1598" s="30">
        <v>1.2900894464255106</v>
      </c>
      <c r="J1598" s="30">
        <v>1.0253156940040657</v>
      </c>
      <c r="K1598" s="31">
        <v>116.86793657573718</v>
      </c>
    </row>
    <row r="1599" spans="8:11" x14ac:dyDescent="0.35">
      <c r="H1599">
        <v>1595</v>
      </c>
      <c r="I1599" s="30">
        <v>1.2250596732457748</v>
      </c>
      <c r="J1599" s="30">
        <v>1.0475645961584181</v>
      </c>
      <c r="K1599" s="31">
        <v>110.97686493704435</v>
      </c>
    </row>
    <row r="1600" spans="8:11" x14ac:dyDescent="0.35">
      <c r="H1600">
        <v>1596</v>
      </c>
      <c r="I1600" s="30">
        <v>1.1629739455382613</v>
      </c>
      <c r="J1600" s="30">
        <v>0.89354171435478436</v>
      </c>
      <c r="K1600" s="31">
        <v>105.35192323466967</v>
      </c>
    </row>
    <row r="1601" spans="8:11" x14ac:dyDescent="0.35">
      <c r="H1601">
        <v>1597</v>
      </c>
      <c r="I1601" s="30">
        <v>1.2725879402388374</v>
      </c>
      <c r="J1601" s="30">
        <v>1.1981844360307949</v>
      </c>
      <c r="K1601" s="31">
        <v>115.28288809202517</v>
      </c>
    </row>
    <row r="1602" spans="8:11" x14ac:dyDescent="0.35">
      <c r="H1602">
        <v>1598</v>
      </c>
      <c r="I1602" s="30">
        <v>1.1772274396443825</v>
      </c>
      <c r="J1602" s="30">
        <v>1.101167378577083</v>
      </c>
      <c r="K1602" s="31">
        <v>106.64382184630152</v>
      </c>
    </row>
    <row r="1603" spans="8:11" x14ac:dyDescent="0.35">
      <c r="H1603">
        <v>1599</v>
      </c>
      <c r="I1603" s="30">
        <v>1.2562601059801406</v>
      </c>
      <c r="J1603" s="30">
        <v>0.90337898331666455</v>
      </c>
      <c r="K1603" s="31">
        <v>113.80288172359806</v>
      </c>
    </row>
    <row r="1604" spans="8:11" x14ac:dyDescent="0.35">
      <c r="H1604">
        <v>1600</v>
      </c>
      <c r="I1604" s="30">
        <v>1.1642509597289565</v>
      </c>
      <c r="J1604" s="30">
        <v>1.0098954719023765</v>
      </c>
      <c r="K1604" s="31">
        <v>105.4680100032774</v>
      </c>
    </row>
    <row r="1605" spans="8:11" x14ac:dyDescent="0.35">
      <c r="H1605">
        <v>1601</v>
      </c>
      <c r="I1605" s="30">
        <v>1.2129806129625762</v>
      </c>
      <c r="J1605" s="30">
        <v>1.1256144182990118</v>
      </c>
      <c r="K1605" s="31">
        <v>109.88281187062483</v>
      </c>
    </row>
    <row r="1606" spans="8:11" x14ac:dyDescent="0.35">
      <c r="H1606">
        <v>1602</v>
      </c>
      <c r="I1606" s="30">
        <v>1.1184659898891205</v>
      </c>
      <c r="J1606" s="30">
        <v>1.1539326232462253</v>
      </c>
      <c r="K1606" s="31">
        <v>101.32067079622158</v>
      </c>
    </row>
    <row r="1607" spans="8:11" x14ac:dyDescent="0.35">
      <c r="H1607">
        <v>1603</v>
      </c>
      <c r="I1607" s="30">
        <v>1.0012911916951248</v>
      </c>
      <c r="J1607" s="30">
        <v>1.0150829647140194</v>
      </c>
      <c r="K1607" s="31">
        <v>90.705277811090212</v>
      </c>
    </row>
    <row r="1608" spans="8:11" x14ac:dyDescent="0.35">
      <c r="H1608">
        <v>1604</v>
      </c>
      <c r="I1608" s="30">
        <v>1.1063200984336146</v>
      </c>
      <c r="J1608" s="30">
        <v>0.86681918070306985</v>
      </c>
      <c r="K1608" s="31">
        <v>100.21946675376452</v>
      </c>
    </row>
    <row r="1609" spans="8:11" x14ac:dyDescent="0.35">
      <c r="H1609">
        <v>1605</v>
      </c>
      <c r="I1609" s="30">
        <v>1.2167273315301914</v>
      </c>
      <c r="J1609" s="30">
        <v>1.1512303335064353</v>
      </c>
      <c r="K1609" s="31">
        <v>110.22229359288529</v>
      </c>
    </row>
    <row r="1610" spans="8:11" x14ac:dyDescent="0.35">
      <c r="H1610">
        <v>1606</v>
      </c>
      <c r="I1610" s="30">
        <v>1.0870378375038261</v>
      </c>
      <c r="J1610" s="30">
        <v>1.1361302914383153</v>
      </c>
      <c r="K1610" s="31">
        <v>98.473509399995862</v>
      </c>
    </row>
    <row r="1611" spans="8:11" x14ac:dyDescent="0.35">
      <c r="H1611">
        <v>1607</v>
      </c>
      <c r="I1611" s="30">
        <v>1.0698063376024405</v>
      </c>
      <c r="J1611" s="30">
        <v>1.0406165458026486</v>
      </c>
      <c r="K1611" s="31">
        <v>96.912233479818227</v>
      </c>
    </row>
    <row r="1612" spans="8:11" x14ac:dyDescent="0.35">
      <c r="H1612">
        <v>1608</v>
      </c>
      <c r="I1612" s="30">
        <v>1.0630244150681292</v>
      </c>
      <c r="J1612" s="30">
        <v>1.0110372682932824</v>
      </c>
      <c r="K1612" s="31">
        <v>96.297762572612996</v>
      </c>
    </row>
    <row r="1613" spans="8:11" x14ac:dyDescent="0.35">
      <c r="H1613">
        <v>1609</v>
      </c>
      <c r="I1613" s="30">
        <v>1.1324263569213027</v>
      </c>
      <c r="J1613" s="30">
        <v>1.0544326443527399</v>
      </c>
      <c r="K1613" s="31">
        <v>102.58510562706024</v>
      </c>
    </row>
    <row r="1614" spans="8:11" x14ac:dyDescent="0.35">
      <c r="H1614">
        <v>1610</v>
      </c>
      <c r="I1614" s="30">
        <v>1.0834003989947669</v>
      </c>
      <c r="J1614" s="30">
        <v>1.0976289370830843</v>
      </c>
      <c r="K1614" s="31">
        <v>98.143893027157404</v>
      </c>
    </row>
    <row r="1615" spans="8:11" x14ac:dyDescent="0.35">
      <c r="H1615">
        <v>1611</v>
      </c>
      <c r="I1615" s="30">
        <v>1.2605071589692045</v>
      </c>
      <c r="J1615" s="30">
        <v>1.0425413398605554</v>
      </c>
      <c r="K1615" s="31">
        <v>114.18808679148174</v>
      </c>
    </row>
    <row r="1616" spans="8:11" x14ac:dyDescent="0.35">
      <c r="H1616">
        <v>1612</v>
      </c>
      <c r="I1616" s="30">
        <v>1.0117932486328634</v>
      </c>
      <c r="J1616" s="30">
        <v>1.163004770838872</v>
      </c>
      <c r="K1616" s="31">
        <v>91.657062494805331</v>
      </c>
    </row>
    <row r="1617" spans="8:11" x14ac:dyDescent="0.35">
      <c r="H1617">
        <v>1613</v>
      </c>
      <c r="I1617" s="30">
        <v>0.86661295437392427</v>
      </c>
      <c r="J1617" s="30">
        <v>0.93600170224070312</v>
      </c>
      <c r="K1617" s="31">
        <v>78.504333987684717</v>
      </c>
    </row>
    <row r="1618" spans="8:11" x14ac:dyDescent="0.35">
      <c r="H1618">
        <v>1614</v>
      </c>
      <c r="I1618" s="30">
        <v>1.2712597349883317</v>
      </c>
      <c r="J1618" s="30">
        <v>0.80417003663230124</v>
      </c>
      <c r="K1618" s="31">
        <v>115.16129462264963</v>
      </c>
    </row>
    <row r="1619" spans="8:11" x14ac:dyDescent="0.35">
      <c r="H1619">
        <v>1615</v>
      </c>
      <c r="I1619" s="30">
        <v>1.0969948697571053</v>
      </c>
      <c r="J1619" s="30">
        <v>1.0856930030953487</v>
      </c>
      <c r="K1619" s="31">
        <v>99.375403600629085</v>
      </c>
    </row>
    <row r="1620" spans="8:11" x14ac:dyDescent="0.35">
      <c r="H1620">
        <v>1616</v>
      </c>
      <c r="I1620" s="30">
        <v>0.96281563673863446</v>
      </c>
      <c r="J1620" s="30">
        <v>1.1935369978491697</v>
      </c>
      <c r="K1620" s="31">
        <v>87.220182044457999</v>
      </c>
    </row>
    <row r="1621" spans="8:11" x14ac:dyDescent="0.35">
      <c r="H1621">
        <v>1617</v>
      </c>
      <c r="I1621" s="30">
        <v>0.93512903509537615</v>
      </c>
      <c r="J1621" s="30">
        <v>1.1519448190666381</v>
      </c>
      <c r="K1621" s="31">
        <v>84.711921078023821</v>
      </c>
    </row>
    <row r="1622" spans="8:11" x14ac:dyDescent="0.35">
      <c r="H1622">
        <v>1618</v>
      </c>
      <c r="I1622" s="30">
        <v>1.0552162414541781</v>
      </c>
      <c r="J1622" s="30">
        <v>1.144580245888591</v>
      </c>
      <c r="K1622" s="31">
        <v>95.590767736231143</v>
      </c>
    </row>
    <row r="1623" spans="8:11" x14ac:dyDescent="0.35">
      <c r="H1623">
        <v>1619</v>
      </c>
      <c r="I1623" s="30">
        <v>1.0058951694112452</v>
      </c>
      <c r="J1623" s="30">
        <v>0.90835376568710646</v>
      </c>
      <c r="K1623" s="31">
        <v>91.121999076054124</v>
      </c>
    </row>
    <row r="1624" spans="8:11" x14ac:dyDescent="0.35">
      <c r="H1624">
        <v>1620</v>
      </c>
      <c r="I1624" s="30">
        <v>1.1678999377009744</v>
      </c>
      <c r="J1624" s="30">
        <v>0.82011451702621363</v>
      </c>
      <c r="K1624" s="31">
        <v>105.79786450946466</v>
      </c>
    </row>
    <row r="1625" spans="8:11" x14ac:dyDescent="0.35">
      <c r="H1625">
        <v>1621</v>
      </c>
      <c r="I1625" s="30">
        <v>1.1347605338968354</v>
      </c>
      <c r="J1625" s="30">
        <v>1.1708954977139361</v>
      </c>
      <c r="K1625" s="31">
        <v>102.79685476447317</v>
      </c>
    </row>
    <row r="1626" spans="8:11" x14ac:dyDescent="0.35">
      <c r="H1626">
        <v>1622</v>
      </c>
      <c r="I1626" s="30">
        <v>1.1967583900300554</v>
      </c>
      <c r="J1626" s="30">
        <v>0.7881119654508888</v>
      </c>
      <c r="K1626" s="31">
        <v>108.41203739182211</v>
      </c>
    </row>
    <row r="1627" spans="8:11" x14ac:dyDescent="0.35">
      <c r="H1627">
        <v>1623</v>
      </c>
      <c r="I1627" s="30">
        <v>1.1121790952914383</v>
      </c>
      <c r="J1627" s="30">
        <v>0.93622652988197386</v>
      </c>
      <c r="K1627" s="31">
        <v>100.75050680265335</v>
      </c>
    </row>
    <row r="1628" spans="8:11" x14ac:dyDescent="0.35">
      <c r="H1628">
        <v>1624</v>
      </c>
      <c r="I1628" s="30">
        <v>1.3277020153669745</v>
      </c>
      <c r="J1628" s="30">
        <v>0.93898212530246261</v>
      </c>
      <c r="K1628" s="31">
        <v>120.27503215355351</v>
      </c>
    </row>
    <row r="1629" spans="8:11" x14ac:dyDescent="0.35">
      <c r="H1629">
        <v>1625</v>
      </c>
      <c r="I1629" s="30">
        <v>1.2161408895536556</v>
      </c>
      <c r="J1629" s="30">
        <v>1.1237239201608953</v>
      </c>
      <c r="K1629" s="31">
        <v>110.16910100210106</v>
      </c>
    </row>
    <row r="1630" spans="8:11" x14ac:dyDescent="0.35">
      <c r="H1630">
        <v>1626</v>
      </c>
      <c r="I1630" s="30">
        <v>1.0879142282310061</v>
      </c>
      <c r="J1630" s="30">
        <v>1.0824768554043007</v>
      </c>
      <c r="K1630" s="31">
        <v>98.55276738940664</v>
      </c>
    </row>
    <row r="1631" spans="8:11" x14ac:dyDescent="0.35">
      <c r="H1631">
        <v>1627</v>
      </c>
      <c r="I1631" s="30">
        <v>0.93700456086384853</v>
      </c>
      <c r="J1631" s="30">
        <v>1.0516549605246304</v>
      </c>
      <c r="K1631" s="31">
        <v>84.881570503256015</v>
      </c>
    </row>
    <row r="1632" spans="8:11" x14ac:dyDescent="0.35">
      <c r="H1632">
        <v>1628</v>
      </c>
      <c r="I1632" s="30">
        <v>1.0511372774608763</v>
      </c>
      <c r="J1632" s="30">
        <v>1.2616740183771689</v>
      </c>
      <c r="K1632" s="31">
        <v>95.22150055533551</v>
      </c>
    </row>
    <row r="1633" spans="8:11" x14ac:dyDescent="0.35">
      <c r="H1633">
        <v>1629</v>
      </c>
      <c r="I1633" s="30">
        <v>1.2968796768456754</v>
      </c>
      <c r="J1633" s="30">
        <v>1.0260482836462388</v>
      </c>
      <c r="K1633" s="31">
        <v>117.48307498327443</v>
      </c>
    </row>
    <row r="1634" spans="8:11" x14ac:dyDescent="0.35">
      <c r="H1634">
        <v>1630</v>
      </c>
      <c r="I1634" s="30">
        <v>0.9973876009030892</v>
      </c>
      <c r="J1634" s="30">
        <v>1.1807214638038606</v>
      </c>
      <c r="K1634" s="31">
        <v>90.352075251840063</v>
      </c>
    </row>
    <row r="1635" spans="8:11" x14ac:dyDescent="0.35">
      <c r="H1635">
        <v>1631</v>
      </c>
      <c r="I1635" s="30">
        <v>0.95842695936492572</v>
      </c>
      <c r="J1635" s="30">
        <v>0.94920191290224976</v>
      </c>
      <c r="K1635" s="31">
        <v>86.821936195592841</v>
      </c>
    </row>
    <row r="1636" spans="8:11" x14ac:dyDescent="0.35">
      <c r="H1636">
        <v>1632</v>
      </c>
      <c r="I1636" s="30">
        <v>1.1184963954408127</v>
      </c>
      <c r="J1636" s="30">
        <v>0.90620458052362585</v>
      </c>
      <c r="K1636" s="31">
        <v>101.322689789592</v>
      </c>
    </row>
    <row r="1637" spans="8:11" x14ac:dyDescent="0.35">
      <c r="H1637">
        <v>1633</v>
      </c>
      <c r="I1637" s="30">
        <v>1.1944121106480918</v>
      </c>
      <c r="J1637" s="30">
        <v>0.93665896428852768</v>
      </c>
      <c r="K1637" s="31">
        <v>108.20010948133221</v>
      </c>
    </row>
    <row r="1638" spans="8:11" x14ac:dyDescent="0.35">
      <c r="H1638">
        <v>1634</v>
      </c>
      <c r="I1638" s="30">
        <v>1.2534560569907875</v>
      </c>
      <c r="J1638" s="30">
        <v>1.0967128332350331</v>
      </c>
      <c r="K1638" s="31">
        <v>113.54946492792136</v>
      </c>
    </row>
    <row r="1639" spans="8:11" x14ac:dyDescent="0.35">
      <c r="H1639">
        <v>1635</v>
      </c>
      <c r="I1639" s="30">
        <v>1.0748711281408252</v>
      </c>
      <c r="J1639" s="30">
        <v>1.1368287429001793</v>
      </c>
      <c r="K1639" s="31">
        <v>97.371312264428212</v>
      </c>
    </row>
    <row r="1640" spans="8:11" x14ac:dyDescent="0.35">
      <c r="H1640">
        <v>1636</v>
      </c>
      <c r="I1640" s="30">
        <v>1.1408881605928303</v>
      </c>
      <c r="J1640" s="30">
        <v>1.0154627591835326</v>
      </c>
      <c r="K1640" s="31">
        <v>103.35155898264293</v>
      </c>
    </row>
    <row r="1641" spans="8:11" x14ac:dyDescent="0.35">
      <c r="H1641">
        <v>1637</v>
      </c>
      <c r="I1641" s="30">
        <v>1.1613510510241767</v>
      </c>
      <c r="J1641" s="30">
        <v>1.0866338814554255</v>
      </c>
      <c r="K1641" s="31">
        <v>105.20552041391956</v>
      </c>
    </row>
    <row r="1642" spans="8:11" x14ac:dyDescent="0.35">
      <c r="H1642">
        <v>1638</v>
      </c>
      <c r="I1642" s="30">
        <v>1.0125953872805211</v>
      </c>
      <c r="J1642" s="30">
        <v>1.0401067891380169</v>
      </c>
      <c r="K1642" s="31">
        <v>91.729413908248986</v>
      </c>
    </row>
    <row r="1643" spans="8:11" x14ac:dyDescent="0.35">
      <c r="H1643">
        <v>1639</v>
      </c>
      <c r="I1643" s="30">
        <v>1.2004985234488081</v>
      </c>
      <c r="J1643" s="30">
        <v>1.175360503027902</v>
      </c>
      <c r="K1643" s="31">
        <v>108.75215907366049</v>
      </c>
    </row>
    <row r="1644" spans="8:11" x14ac:dyDescent="0.35">
      <c r="H1644">
        <v>1640</v>
      </c>
      <c r="I1644" s="30">
        <v>1.0527854520726845</v>
      </c>
      <c r="J1644" s="30">
        <v>1.2184218208298971</v>
      </c>
      <c r="K1644" s="31">
        <v>95.370723592537246</v>
      </c>
    </row>
    <row r="1645" spans="8:11" x14ac:dyDescent="0.35">
      <c r="H1645">
        <v>1641</v>
      </c>
      <c r="I1645" s="30">
        <v>1.1833482731426959</v>
      </c>
      <c r="J1645" s="30">
        <v>1.0581139062437031</v>
      </c>
      <c r="K1645" s="31">
        <v>107.19820179339375</v>
      </c>
    </row>
    <row r="1646" spans="8:11" x14ac:dyDescent="0.35">
      <c r="H1646">
        <v>1642</v>
      </c>
      <c r="I1646" s="30">
        <v>1.0588560901620767</v>
      </c>
      <c r="J1646" s="30">
        <v>1.1931394865795109</v>
      </c>
      <c r="K1646" s="31">
        <v>95.920616993640905</v>
      </c>
    </row>
    <row r="1647" spans="8:11" x14ac:dyDescent="0.35">
      <c r="H1647">
        <v>1643</v>
      </c>
      <c r="I1647" s="30">
        <v>1.3200654540526597</v>
      </c>
      <c r="J1647" s="30">
        <v>0.90745214413270259</v>
      </c>
      <c r="K1647" s="31">
        <v>119.58311075533747</v>
      </c>
    </row>
    <row r="1648" spans="8:11" x14ac:dyDescent="0.35">
      <c r="H1648">
        <v>1644</v>
      </c>
      <c r="I1648" s="30">
        <v>1.379437194112048</v>
      </c>
      <c r="J1648" s="30">
        <v>0.93813970710028516</v>
      </c>
      <c r="K1648" s="31">
        <v>124.96178966980989</v>
      </c>
    </row>
    <row r="1649" spans="8:11" x14ac:dyDescent="0.35">
      <c r="H1649">
        <v>1645</v>
      </c>
      <c r="I1649" s="30">
        <v>1.0697273862440251</v>
      </c>
      <c r="J1649" s="30">
        <v>1.1135076283621048</v>
      </c>
      <c r="K1649" s="31">
        <v>96.90527646612081</v>
      </c>
    </row>
    <row r="1650" spans="8:11" x14ac:dyDescent="0.35">
      <c r="H1650">
        <v>1646</v>
      </c>
      <c r="I1650" s="30">
        <v>1.077522540407154</v>
      </c>
      <c r="J1650" s="30">
        <v>0.96461641868920966</v>
      </c>
      <c r="K1650" s="31">
        <v>97.611019769863958</v>
      </c>
    </row>
    <row r="1651" spans="8:11" x14ac:dyDescent="0.35">
      <c r="H1651">
        <v>1647</v>
      </c>
      <c r="I1651" s="30">
        <v>1.2450110449159681</v>
      </c>
      <c r="J1651" s="30">
        <v>0.89591125195750176</v>
      </c>
      <c r="K1651" s="31">
        <v>112.78378527580463</v>
      </c>
    </row>
    <row r="1652" spans="8:11" x14ac:dyDescent="0.35">
      <c r="H1652">
        <v>1648</v>
      </c>
      <c r="I1652" s="30">
        <v>1.0241281592992726</v>
      </c>
      <c r="J1652" s="30">
        <v>1.1020469165626823</v>
      </c>
      <c r="K1652" s="31">
        <v>92.774351237788153</v>
      </c>
    </row>
    <row r="1653" spans="8:11" x14ac:dyDescent="0.35">
      <c r="H1653">
        <v>1649</v>
      </c>
      <c r="I1653" s="30">
        <v>1.2627908572156497</v>
      </c>
      <c r="J1653" s="30">
        <v>1.0474443681569405</v>
      </c>
      <c r="K1653" s="31">
        <v>114.39498407342917</v>
      </c>
    </row>
    <row r="1654" spans="8:11" x14ac:dyDescent="0.35">
      <c r="H1654">
        <v>1650</v>
      </c>
      <c r="I1654" s="30">
        <v>1.1309630323398729</v>
      </c>
      <c r="J1654" s="30">
        <v>0.87750720724351672</v>
      </c>
      <c r="K1654" s="31">
        <v>102.45194740941319</v>
      </c>
    </row>
    <row r="1655" spans="8:11" x14ac:dyDescent="0.35">
      <c r="H1655">
        <v>1651</v>
      </c>
      <c r="I1655" s="30">
        <v>1.2113863701076431</v>
      </c>
      <c r="J1655" s="30">
        <v>1.1837999715744847</v>
      </c>
      <c r="K1655" s="31">
        <v>109.73852280044274</v>
      </c>
    </row>
    <row r="1656" spans="8:11" x14ac:dyDescent="0.35">
      <c r="H1656">
        <v>1652</v>
      </c>
      <c r="I1656" s="30">
        <v>1.0372367931136428</v>
      </c>
      <c r="J1656" s="30">
        <v>0.87735798393153275</v>
      </c>
      <c r="K1656" s="31">
        <v>93.96115881597143</v>
      </c>
    </row>
    <row r="1657" spans="8:11" x14ac:dyDescent="0.35">
      <c r="H1657">
        <v>1653</v>
      </c>
      <c r="I1657" s="30">
        <v>1.0999303736812616</v>
      </c>
      <c r="J1657" s="30">
        <v>0.93353558330415609</v>
      </c>
      <c r="K1657" s="31">
        <v>99.640868828026953</v>
      </c>
    </row>
    <row r="1658" spans="8:11" x14ac:dyDescent="0.35">
      <c r="H1658">
        <v>1654</v>
      </c>
      <c r="I1658" s="30">
        <v>1.2111196153535415</v>
      </c>
      <c r="J1658" s="30">
        <v>0.99540304665051893</v>
      </c>
      <c r="K1658" s="31">
        <v>109.71386075579845</v>
      </c>
    </row>
    <row r="1659" spans="8:11" x14ac:dyDescent="0.35">
      <c r="H1659">
        <v>1655</v>
      </c>
      <c r="I1659" s="30">
        <v>1.1697715277724381</v>
      </c>
      <c r="J1659" s="30">
        <v>0.98550994478649212</v>
      </c>
      <c r="K1659" s="31">
        <v>105.96804973261979</v>
      </c>
    </row>
    <row r="1660" spans="8:11" x14ac:dyDescent="0.35">
      <c r="H1660">
        <v>1656</v>
      </c>
      <c r="I1660" s="30">
        <v>1.1664394939240872</v>
      </c>
      <c r="J1660" s="30">
        <v>1.0529834839687611</v>
      </c>
      <c r="K1660" s="31">
        <v>105.66639809987231</v>
      </c>
    </row>
    <row r="1661" spans="8:11" x14ac:dyDescent="0.35">
      <c r="H1661">
        <v>1657</v>
      </c>
      <c r="I1661" s="30">
        <v>1.0435741547972279</v>
      </c>
      <c r="J1661" s="30">
        <v>1.0307363920278436</v>
      </c>
      <c r="K1661" s="31">
        <v>94.535795622530387</v>
      </c>
    </row>
    <row r="1662" spans="8:11" x14ac:dyDescent="0.35">
      <c r="H1662">
        <v>1658</v>
      </c>
      <c r="I1662" s="30">
        <v>1.1787930026569609</v>
      </c>
      <c r="J1662" s="30">
        <v>1.0093451107705955</v>
      </c>
      <c r="K1662" s="31">
        <v>106.78539185257296</v>
      </c>
    </row>
    <row r="1663" spans="8:11" x14ac:dyDescent="0.35">
      <c r="H1663">
        <v>1659</v>
      </c>
      <c r="I1663" s="30">
        <v>1.0077000740041471</v>
      </c>
      <c r="J1663" s="30">
        <v>1.1682014376656489</v>
      </c>
      <c r="K1663" s="31">
        <v>91.286268091052364</v>
      </c>
    </row>
    <row r="1664" spans="8:11" x14ac:dyDescent="0.35">
      <c r="H1664">
        <v>1660</v>
      </c>
      <c r="I1664" s="30">
        <v>1.1171542808392099</v>
      </c>
      <c r="J1664" s="30">
        <v>1.0104759644751955</v>
      </c>
      <c r="K1664" s="31">
        <v>101.20145931968467</v>
      </c>
    </row>
    <row r="1665" spans="8:11" x14ac:dyDescent="0.35">
      <c r="H1665">
        <v>1661</v>
      </c>
      <c r="I1665" s="30">
        <v>1.0727701776782306</v>
      </c>
      <c r="J1665" s="30">
        <v>0.92847494843626854</v>
      </c>
      <c r="K1665" s="31">
        <v>97.180371459375223</v>
      </c>
    </row>
    <row r="1666" spans="8:11" x14ac:dyDescent="0.35">
      <c r="H1666">
        <v>1662</v>
      </c>
      <c r="I1666" s="30">
        <v>1.2549193011100073</v>
      </c>
      <c r="J1666" s="30">
        <v>0.821528822492537</v>
      </c>
      <c r="K1666" s="31">
        <v>113.68107397992375</v>
      </c>
    </row>
    <row r="1667" spans="8:11" x14ac:dyDescent="0.35">
      <c r="H1667">
        <v>1663</v>
      </c>
      <c r="I1667" s="30">
        <v>1.2941883659938003</v>
      </c>
      <c r="J1667" s="30">
        <v>1.055409156612598</v>
      </c>
      <c r="K1667" s="31">
        <v>117.23934963403303</v>
      </c>
    </row>
    <row r="1668" spans="8:11" x14ac:dyDescent="0.35">
      <c r="H1668">
        <v>1664</v>
      </c>
      <c r="I1668" s="30">
        <v>1.1246818546469055</v>
      </c>
      <c r="J1668" s="30">
        <v>1.1047042515598204</v>
      </c>
      <c r="K1668" s="31">
        <v>101.88365457871254</v>
      </c>
    </row>
    <row r="1669" spans="8:11" x14ac:dyDescent="0.35">
      <c r="H1669">
        <v>1665</v>
      </c>
      <c r="I1669" s="30">
        <v>1.1002544951042992</v>
      </c>
      <c r="J1669" s="30">
        <v>0.97954149888796682</v>
      </c>
      <c r="K1669" s="31">
        <v>99.670387625106272</v>
      </c>
    </row>
    <row r="1670" spans="8:11" x14ac:dyDescent="0.35">
      <c r="H1670">
        <v>1666</v>
      </c>
      <c r="I1670" s="30">
        <v>1.0748878119306344</v>
      </c>
      <c r="J1670" s="30">
        <v>1.0160684044053714</v>
      </c>
      <c r="K1670" s="31">
        <v>97.372499098340867</v>
      </c>
    </row>
    <row r="1671" spans="8:11" x14ac:dyDescent="0.35">
      <c r="H1671">
        <v>1667</v>
      </c>
      <c r="I1671" s="30">
        <v>1.1485670321723742</v>
      </c>
      <c r="J1671" s="30">
        <v>1.0531299551894724</v>
      </c>
      <c r="K1671" s="31">
        <v>104.04730779557609</v>
      </c>
    </row>
    <row r="1672" spans="8:11" x14ac:dyDescent="0.35">
      <c r="H1672">
        <v>1668</v>
      </c>
      <c r="I1672" s="30">
        <v>1.1156484334704559</v>
      </c>
      <c r="J1672" s="30">
        <v>1.195544948886774</v>
      </c>
      <c r="K1672" s="31">
        <v>101.06551815745657</v>
      </c>
    </row>
    <row r="1673" spans="8:11" x14ac:dyDescent="0.35">
      <c r="H1673">
        <v>1669</v>
      </c>
      <c r="I1673" s="30">
        <v>1.1885879483833923</v>
      </c>
      <c r="J1673" s="30">
        <v>1.2428323964748056</v>
      </c>
      <c r="K1673" s="31">
        <v>107.67330721387393</v>
      </c>
    </row>
    <row r="1674" spans="8:11" x14ac:dyDescent="0.35">
      <c r="H1674">
        <v>1670</v>
      </c>
      <c r="I1674" s="30">
        <v>1.0528471855625847</v>
      </c>
      <c r="J1674" s="30">
        <v>1.1280274909761048</v>
      </c>
      <c r="K1674" s="31">
        <v>95.37611192558812</v>
      </c>
    </row>
    <row r="1675" spans="8:11" x14ac:dyDescent="0.35">
      <c r="H1675">
        <v>1671</v>
      </c>
      <c r="I1675" s="30">
        <v>1.1432660176348592</v>
      </c>
      <c r="J1675" s="30">
        <v>1.2015268005398678</v>
      </c>
      <c r="K1675" s="31">
        <v>103.56744574618196</v>
      </c>
    </row>
    <row r="1676" spans="8:11" x14ac:dyDescent="0.35">
      <c r="H1676">
        <v>1672</v>
      </c>
      <c r="I1676" s="30">
        <v>1.1874354450493001</v>
      </c>
      <c r="J1676" s="30">
        <v>1.0568106694497656</v>
      </c>
      <c r="K1676" s="31">
        <v>107.56846065905138</v>
      </c>
    </row>
    <row r="1677" spans="8:11" x14ac:dyDescent="0.35">
      <c r="H1677">
        <v>1673</v>
      </c>
      <c r="I1677" s="30">
        <v>1.0950219068494218</v>
      </c>
      <c r="J1677" s="30">
        <v>0.89287933049385115</v>
      </c>
      <c r="K1677" s="31">
        <v>99.196052685948189</v>
      </c>
    </row>
    <row r="1678" spans="8:11" x14ac:dyDescent="0.35">
      <c r="H1678">
        <v>1674</v>
      </c>
      <c r="I1678" s="30">
        <v>1.0027372113221917</v>
      </c>
      <c r="J1678" s="30">
        <v>1.1596943203167078</v>
      </c>
      <c r="K1678" s="31">
        <v>90.836656088861631</v>
      </c>
    </row>
    <row r="1679" spans="8:11" x14ac:dyDescent="0.35">
      <c r="H1679">
        <v>1675</v>
      </c>
      <c r="I1679" s="30">
        <v>1.2040317654641655</v>
      </c>
      <c r="J1679" s="30">
        <v>1.1422134700370823</v>
      </c>
      <c r="K1679" s="31">
        <v>109.07216363870566</v>
      </c>
    </row>
    <row r="1680" spans="8:11" x14ac:dyDescent="0.35">
      <c r="H1680">
        <v>1676</v>
      </c>
      <c r="I1680" s="30">
        <v>1.2532744362256272</v>
      </c>
      <c r="J1680" s="30">
        <v>0.90765324101652944</v>
      </c>
      <c r="K1680" s="31">
        <v>113.5324220073819</v>
      </c>
    </row>
    <row r="1681" spans="8:11" x14ac:dyDescent="0.35">
      <c r="H1681">
        <v>1677</v>
      </c>
      <c r="I1681" s="30">
        <v>1.1773694719821344</v>
      </c>
      <c r="J1681" s="30">
        <v>1.0736379223043784</v>
      </c>
      <c r="K1681" s="31">
        <v>106.65661645725427</v>
      </c>
    </row>
    <row r="1682" spans="8:11" x14ac:dyDescent="0.35">
      <c r="H1682">
        <v>1678</v>
      </c>
      <c r="I1682" s="30">
        <v>1.0448812078494181</v>
      </c>
      <c r="J1682" s="30">
        <v>1.1640710723751786</v>
      </c>
      <c r="K1682" s="31">
        <v>94.654548346048486</v>
      </c>
    </row>
    <row r="1683" spans="8:11" x14ac:dyDescent="0.35">
      <c r="H1683">
        <v>1679</v>
      </c>
      <c r="I1683" s="30">
        <v>1.1188969130908435</v>
      </c>
      <c r="J1683" s="30">
        <v>1.0131962320807029</v>
      </c>
      <c r="K1683" s="31">
        <v>101.3593350038186</v>
      </c>
    </row>
    <row r="1684" spans="8:11" x14ac:dyDescent="0.35">
      <c r="H1684">
        <v>1680</v>
      </c>
      <c r="I1684" s="30">
        <v>1.2011839282052297</v>
      </c>
      <c r="J1684" s="30">
        <v>1.070607071685125</v>
      </c>
      <c r="K1684" s="31">
        <v>108.81399237816909</v>
      </c>
    </row>
    <row r="1685" spans="8:11" x14ac:dyDescent="0.35">
      <c r="H1685">
        <v>1681</v>
      </c>
      <c r="I1685" s="30">
        <v>1.2298377072407525</v>
      </c>
      <c r="J1685" s="30">
        <v>1.102653748581542</v>
      </c>
      <c r="K1685" s="31">
        <v>111.40986162600028</v>
      </c>
    </row>
    <row r="1686" spans="8:11" x14ac:dyDescent="0.35">
      <c r="H1686">
        <v>1682</v>
      </c>
      <c r="I1686" s="30">
        <v>1.066039100548215</v>
      </c>
      <c r="J1686" s="30">
        <v>1.175234687167525</v>
      </c>
      <c r="K1686" s="31">
        <v>96.571296070267096</v>
      </c>
    </row>
    <row r="1687" spans="8:11" x14ac:dyDescent="0.35">
      <c r="H1687">
        <v>1683</v>
      </c>
      <c r="I1687" s="30">
        <v>1.1852564918500288</v>
      </c>
      <c r="J1687" s="30">
        <v>1.1372292409613489</v>
      </c>
      <c r="K1687" s="31">
        <v>107.37127405228965</v>
      </c>
    </row>
    <row r="1688" spans="8:11" x14ac:dyDescent="0.35">
      <c r="H1688">
        <v>1684</v>
      </c>
      <c r="I1688" s="30">
        <v>1.1055895421417914</v>
      </c>
      <c r="J1688" s="30">
        <v>1.2087777798653678</v>
      </c>
      <c r="K1688" s="31">
        <v>100.15429788494106</v>
      </c>
    </row>
    <row r="1689" spans="8:11" x14ac:dyDescent="0.35">
      <c r="H1689">
        <v>1685</v>
      </c>
      <c r="I1689" s="30">
        <v>1.0757690364440067</v>
      </c>
      <c r="J1689" s="30">
        <v>0.88103029237597796</v>
      </c>
      <c r="K1689" s="31">
        <v>97.451862103343231</v>
      </c>
    </row>
    <row r="1690" spans="8:11" x14ac:dyDescent="0.35">
      <c r="H1690">
        <v>1686</v>
      </c>
      <c r="I1690" s="30">
        <v>1.0477752870996244</v>
      </c>
      <c r="J1690" s="30">
        <v>1.1218999691581151</v>
      </c>
      <c r="K1690" s="31">
        <v>94.916626686283422</v>
      </c>
    </row>
    <row r="1691" spans="8:11" x14ac:dyDescent="0.35">
      <c r="H1691">
        <v>1687</v>
      </c>
      <c r="I1691" s="30">
        <v>1.0058133377997474</v>
      </c>
      <c r="J1691" s="30">
        <v>1.1006053679466397</v>
      </c>
      <c r="K1691" s="31">
        <v>91.115182860030643</v>
      </c>
    </row>
    <row r="1692" spans="8:11" x14ac:dyDescent="0.35">
      <c r="H1692">
        <v>1688</v>
      </c>
      <c r="I1692" s="30">
        <v>1.0326204025894214</v>
      </c>
      <c r="J1692" s="30">
        <v>0.99277687513286317</v>
      </c>
      <c r="K1692" s="31">
        <v>93.543365086042456</v>
      </c>
    </row>
    <row r="1693" spans="8:11" x14ac:dyDescent="0.35">
      <c r="H1693">
        <v>1689</v>
      </c>
      <c r="I1693" s="30">
        <v>1.0843855961052506</v>
      </c>
      <c r="J1693" s="30">
        <v>1.0437892365778381</v>
      </c>
      <c r="K1693" s="31">
        <v>98.232997483502331</v>
      </c>
    </row>
    <row r="1694" spans="8:11" x14ac:dyDescent="0.35">
      <c r="H1694">
        <v>1690</v>
      </c>
      <c r="I1694" s="30">
        <v>1.0749600978344498</v>
      </c>
      <c r="J1694" s="30">
        <v>1.2963343056751788</v>
      </c>
      <c r="K1694" s="31">
        <v>97.379708174501687</v>
      </c>
    </row>
    <row r="1695" spans="8:11" x14ac:dyDescent="0.35">
      <c r="H1695">
        <v>1691</v>
      </c>
      <c r="I1695" s="30">
        <v>1.394028519412313</v>
      </c>
      <c r="J1695" s="30">
        <v>1.0158735555625276</v>
      </c>
      <c r="K1695" s="31">
        <v>126.28389097949608</v>
      </c>
    </row>
    <row r="1696" spans="8:11" x14ac:dyDescent="0.35">
      <c r="H1696">
        <v>1692</v>
      </c>
      <c r="I1696" s="30">
        <v>0.95074478080696401</v>
      </c>
      <c r="J1696" s="30">
        <v>0.88322296933417976</v>
      </c>
      <c r="K1696" s="31">
        <v>86.12575281677988</v>
      </c>
    </row>
    <row r="1697" spans="8:11" x14ac:dyDescent="0.35">
      <c r="H1697">
        <v>1693</v>
      </c>
      <c r="I1697" s="30">
        <v>1.3161993869516311</v>
      </c>
      <c r="J1697" s="30">
        <v>0.98185549159712682</v>
      </c>
      <c r="K1697" s="31">
        <v>119.23313771302711</v>
      </c>
    </row>
    <row r="1698" spans="8:11" x14ac:dyDescent="0.35">
      <c r="H1698">
        <v>1694</v>
      </c>
      <c r="I1698" s="30">
        <v>1.1336279993410245</v>
      </c>
      <c r="J1698" s="30">
        <v>1.1968644198618728</v>
      </c>
      <c r="K1698" s="31">
        <v>102.69431444302471</v>
      </c>
    </row>
    <row r="1699" spans="8:11" x14ac:dyDescent="0.35">
      <c r="H1699">
        <v>1695</v>
      </c>
      <c r="I1699" s="30">
        <v>1.2368844354976729</v>
      </c>
      <c r="J1699" s="30">
        <v>1.0784425140266098</v>
      </c>
      <c r="K1699" s="31">
        <v>112.04817115064944</v>
      </c>
    </row>
    <row r="1700" spans="8:11" x14ac:dyDescent="0.35">
      <c r="H1700">
        <v>1696</v>
      </c>
      <c r="I1700" s="30">
        <v>1.2658138321227241</v>
      </c>
      <c r="J1700" s="30">
        <v>1.0908252383197676</v>
      </c>
      <c r="K1700" s="31">
        <v>114.66895737221942</v>
      </c>
    </row>
    <row r="1701" spans="8:11" x14ac:dyDescent="0.35">
      <c r="H1701">
        <v>1697</v>
      </c>
      <c r="I1701" s="30">
        <v>1.1590971603477247</v>
      </c>
      <c r="J1701" s="30">
        <v>1.1278523014717194</v>
      </c>
      <c r="K1701" s="31">
        <v>105.00144179481664</v>
      </c>
    </row>
    <row r="1702" spans="8:11" x14ac:dyDescent="0.35">
      <c r="H1702">
        <v>1698</v>
      </c>
      <c r="I1702" s="30">
        <v>1.102389682100223</v>
      </c>
      <c r="J1702" s="30">
        <v>1.1243090977833401</v>
      </c>
      <c r="K1702" s="31">
        <v>99.864225233218633</v>
      </c>
    </row>
    <row r="1703" spans="8:11" x14ac:dyDescent="0.35">
      <c r="H1703">
        <v>1699</v>
      </c>
      <c r="I1703" s="30">
        <v>0.91344522265988803</v>
      </c>
      <c r="J1703" s="30">
        <v>1.0755579278624674</v>
      </c>
      <c r="K1703" s="31">
        <v>82.747363493006631</v>
      </c>
    </row>
    <row r="1704" spans="8:11" x14ac:dyDescent="0.35">
      <c r="H1704">
        <v>1700</v>
      </c>
      <c r="I1704" s="30">
        <v>1.129271246328462</v>
      </c>
      <c r="J1704" s="30">
        <v>1.2016965799751487</v>
      </c>
      <c r="K1704" s="31">
        <v>102.29964066918116</v>
      </c>
    </row>
    <row r="1705" spans="8:11" x14ac:dyDescent="0.35">
      <c r="H1705">
        <v>1701</v>
      </c>
      <c r="I1705" s="30">
        <v>1.256160223354736</v>
      </c>
      <c r="J1705" s="30">
        <v>1.1713876734402184</v>
      </c>
      <c r="K1705" s="31">
        <v>113.79461951392388</v>
      </c>
    </row>
    <row r="1706" spans="8:11" x14ac:dyDescent="0.35">
      <c r="H1706">
        <v>1702</v>
      </c>
      <c r="I1706" s="30">
        <v>1.2172339803370775</v>
      </c>
      <c r="J1706" s="30">
        <v>0.90597871785593698</v>
      </c>
      <c r="K1706" s="31">
        <v>110.26746157426906</v>
      </c>
    </row>
    <row r="1707" spans="8:11" x14ac:dyDescent="0.35">
      <c r="H1707">
        <v>1703</v>
      </c>
      <c r="I1707" s="30">
        <v>0.9639533008488973</v>
      </c>
      <c r="J1707" s="30">
        <v>1.2111362237985315</v>
      </c>
      <c r="K1707" s="31">
        <v>87.323282387863571</v>
      </c>
    </row>
    <row r="1708" spans="8:11" x14ac:dyDescent="0.35">
      <c r="H1708">
        <v>1704</v>
      </c>
      <c r="I1708" s="30">
        <v>1.0355669516756649</v>
      </c>
      <c r="J1708" s="30">
        <v>0.96337027934855224</v>
      </c>
      <c r="K1708" s="31">
        <v>93.810201534480086</v>
      </c>
    </row>
    <row r="1709" spans="8:11" x14ac:dyDescent="0.35">
      <c r="H1709">
        <v>1705</v>
      </c>
      <c r="I1709" s="30">
        <v>1.3821035838406523</v>
      </c>
      <c r="J1709" s="30">
        <v>1.0237709707374931</v>
      </c>
      <c r="K1709" s="31">
        <v>125.20361835779828</v>
      </c>
    </row>
    <row r="1710" spans="8:11" x14ac:dyDescent="0.35">
      <c r="H1710">
        <v>1706</v>
      </c>
      <c r="I1710" s="30">
        <v>1.2009926546330665</v>
      </c>
      <c r="J1710" s="30">
        <v>0.9818116754992352</v>
      </c>
      <c r="K1710" s="31">
        <v>108.7964023800604</v>
      </c>
    </row>
    <row r="1711" spans="8:11" x14ac:dyDescent="0.35">
      <c r="H1711">
        <v>1707</v>
      </c>
      <c r="I1711" s="30">
        <v>1.1972143991323054</v>
      </c>
      <c r="J1711" s="30">
        <v>0.98394600906532304</v>
      </c>
      <c r="K1711" s="31">
        <v>108.45413191429516</v>
      </c>
    </row>
    <row r="1712" spans="8:11" x14ac:dyDescent="0.35">
      <c r="H1712">
        <v>1708</v>
      </c>
      <c r="I1712" s="30">
        <v>1.3860161056545717</v>
      </c>
      <c r="J1712" s="30">
        <v>1.2525057117713561</v>
      </c>
      <c r="K1712" s="31">
        <v>125.55861285546753</v>
      </c>
    </row>
    <row r="1713" spans="8:11" x14ac:dyDescent="0.35">
      <c r="H1713">
        <v>1709</v>
      </c>
      <c r="I1713" s="30">
        <v>1.2106525630181528</v>
      </c>
      <c r="J1713" s="30">
        <v>0.92452951965587105</v>
      </c>
      <c r="K1713" s="31">
        <v>109.67131075178023</v>
      </c>
    </row>
    <row r="1714" spans="8:11" x14ac:dyDescent="0.35">
      <c r="H1714">
        <v>1710</v>
      </c>
      <c r="I1714" s="30">
        <v>1.1491200678480802</v>
      </c>
      <c r="J1714" s="30">
        <v>1.3023653970193534</v>
      </c>
      <c r="K1714" s="31">
        <v>104.09797221164666</v>
      </c>
    </row>
    <row r="1715" spans="8:11" x14ac:dyDescent="0.35">
      <c r="H1715">
        <v>1711</v>
      </c>
      <c r="I1715" s="30">
        <v>1.082073118545867</v>
      </c>
      <c r="J1715" s="30">
        <v>1.118962658104719</v>
      </c>
      <c r="K1715" s="31">
        <v>98.023706805409432</v>
      </c>
    </row>
    <row r="1716" spans="8:11" x14ac:dyDescent="0.35">
      <c r="H1716">
        <v>1712</v>
      </c>
      <c r="I1716" s="30">
        <v>1.0971457608434052</v>
      </c>
      <c r="J1716" s="30">
        <v>1.007986733153728</v>
      </c>
      <c r="K1716" s="31">
        <v>99.388852584903361</v>
      </c>
    </row>
    <row r="1717" spans="8:11" x14ac:dyDescent="0.35">
      <c r="H1717">
        <v>1713</v>
      </c>
      <c r="I1717" s="30">
        <v>1.2523744163069181</v>
      </c>
      <c r="J1717" s="30">
        <v>1.1757634441167235</v>
      </c>
      <c r="K1717" s="31">
        <v>113.45166794777873</v>
      </c>
    </row>
    <row r="1718" spans="8:11" x14ac:dyDescent="0.35">
      <c r="H1718">
        <v>1714</v>
      </c>
      <c r="I1718" s="30">
        <v>1.3897695221280613</v>
      </c>
      <c r="J1718" s="30">
        <v>0.99830742298565656</v>
      </c>
      <c r="K1718" s="31">
        <v>125.89800882519393</v>
      </c>
    </row>
    <row r="1719" spans="8:11" x14ac:dyDescent="0.35">
      <c r="H1719">
        <v>1715</v>
      </c>
      <c r="I1719" s="30">
        <v>1.1249386359698261</v>
      </c>
      <c r="J1719" s="30">
        <v>1.1205524869744097</v>
      </c>
      <c r="K1719" s="31">
        <v>101.9069564968318</v>
      </c>
    </row>
    <row r="1720" spans="8:11" x14ac:dyDescent="0.35">
      <c r="H1720">
        <v>1716</v>
      </c>
      <c r="I1720" s="30">
        <v>1.1170099017909896</v>
      </c>
      <c r="J1720" s="30">
        <v>1.118543785570298</v>
      </c>
      <c r="K1720" s="31">
        <v>101.1886766656371</v>
      </c>
    </row>
    <row r="1721" spans="8:11" x14ac:dyDescent="0.35">
      <c r="H1721">
        <v>1717</v>
      </c>
      <c r="I1721" s="30">
        <v>1.2273987203846521</v>
      </c>
      <c r="J1721" s="30">
        <v>0.78959568912135691</v>
      </c>
      <c r="K1721" s="31">
        <v>111.1877941593421</v>
      </c>
    </row>
    <row r="1722" spans="8:11" x14ac:dyDescent="0.35">
      <c r="H1722">
        <v>1718</v>
      </c>
      <c r="I1722" s="30">
        <v>1.3564092461961401</v>
      </c>
      <c r="J1722" s="30">
        <v>1.039860709483821</v>
      </c>
      <c r="K1722" s="31">
        <v>122.87598014790025</v>
      </c>
    </row>
    <row r="1723" spans="8:11" x14ac:dyDescent="0.35">
      <c r="H1723">
        <v>1719</v>
      </c>
      <c r="I1723" s="30">
        <v>1.2335132135497224</v>
      </c>
      <c r="J1723" s="30">
        <v>1.1014650572338103</v>
      </c>
      <c r="K1723" s="31">
        <v>111.74282772277051</v>
      </c>
    </row>
    <row r="1724" spans="8:11" x14ac:dyDescent="0.35">
      <c r="H1724">
        <v>1720</v>
      </c>
      <c r="I1724" s="30">
        <v>1.2676920989511531</v>
      </c>
      <c r="J1724" s="30">
        <v>1.0466340640843868</v>
      </c>
      <c r="K1724" s="31">
        <v>114.83899196002254</v>
      </c>
    </row>
    <row r="1725" spans="8:11" x14ac:dyDescent="0.35">
      <c r="H1725">
        <v>1721</v>
      </c>
      <c r="I1725" s="30">
        <v>1.2834206068105221</v>
      </c>
      <c r="J1725" s="30">
        <v>1.0085713365250526</v>
      </c>
      <c r="K1725" s="31">
        <v>116.26374701870151</v>
      </c>
    </row>
    <row r="1726" spans="8:11" x14ac:dyDescent="0.35">
      <c r="H1726">
        <v>1722</v>
      </c>
      <c r="I1726" s="30">
        <v>1.1524834208503221</v>
      </c>
      <c r="J1726" s="30">
        <v>0.89006253965452498</v>
      </c>
      <c r="K1726" s="31">
        <v>104.40155869722133</v>
      </c>
    </row>
    <row r="1727" spans="8:11" x14ac:dyDescent="0.35">
      <c r="H1727">
        <v>1723</v>
      </c>
      <c r="I1727" s="30">
        <v>1.1650241269456219</v>
      </c>
      <c r="J1727" s="30">
        <v>1.1654902947271799</v>
      </c>
      <c r="K1727" s="31">
        <v>105.53846268594212</v>
      </c>
    </row>
    <row r="1728" spans="8:11" x14ac:dyDescent="0.35">
      <c r="H1728">
        <v>1724</v>
      </c>
      <c r="I1728" s="30">
        <v>1.2750938715826377</v>
      </c>
      <c r="J1728" s="30">
        <v>1.0896361140588169</v>
      </c>
      <c r="K1728" s="31">
        <v>115.50964571252139</v>
      </c>
    </row>
    <row r="1729" spans="8:11" x14ac:dyDescent="0.35">
      <c r="H1729">
        <v>1725</v>
      </c>
      <c r="I1729" s="30">
        <v>1.1446400095096096</v>
      </c>
      <c r="J1729" s="30">
        <v>0.98974246313692804</v>
      </c>
      <c r="K1729" s="31">
        <v>103.69136464859827</v>
      </c>
    </row>
    <row r="1730" spans="8:11" x14ac:dyDescent="0.35">
      <c r="H1730">
        <v>1726</v>
      </c>
      <c r="I1730" s="30">
        <v>1.179914563131377</v>
      </c>
      <c r="J1730" s="30">
        <v>1.1212847083641424</v>
      </c>
      <c r="K1730" s="31">
        <v>106.88730261553006</v>
      </c>
    </row>
    <row r="1731" spans="8:11" x14ac:dyDescent="0.35">
      <c r="H1731">
        <v>1727</v>
      </c>
      <c r="I1731" s="30">
        <v>1.2053289055435499</v>
      </c>
      <c r="J1731" s="30">
        <v>1.1514776179007724</v>
      </c>
      <c r="K1731" s="31">
        <v>109.18969519771122</v>
      </c>
    </row>
    <row r="1732" spans="8:11" x14ac:dyDescent="0.35">
      <c r="H1732">
        <v>1728</v>
      </c>
      <c r="I1732" s="30">
        <v>1.1487275581244669</v>
      </c>
      <c r="J1732" s="30">
        <v>0.95555983036823622</v>
      </c>
      <c r="K1732" s="31">
        <v>104.06154904892232</v>
      </c>
    </row>
    <row r="1733" spans="8:11" x14ac:dyDescent="0.35">
      <c r="H1733">
        <v>1729</v>
      </c>
      <c r="I1733" s="30">
        <v>1.0112368694440956</v>
      </c>
      <c r="J1733" s="30">
        <v>1.1785945667768314</v>
      </c>
      <c r="K1733" s="31">
        <v>91.60669465465007</v>
      </c>
    </row>
    <row r="1734" spans="8:11" x14ac:dyDescent="0.35">
      <c r="H1734">
        <v>1730</v>
      </c>
      <c r="I1734" s="30">
        <v>0.77251693174870528</v>
      </c>
      <c r="J1734" s="30">
        <v>1.0620987933127086</v>
      </c>
      <c r="K1734" s="31">
        <v>69.980440607855357</v>
      </c>
    </row>
    <row r="1735" spans="8:11" x14ac:dyDescent="0.35">
      <c r="H1735">
        <v>1731</v>
      </c>
      <c r="I1735" s="30">
        <v>1.3967857280964378</v>
      </c>
      <c r="J1735" s="30">
        <v>1.2362875174266161</v>
      </c>
      <c r="K1735" s="31">
        <v>126.53421514109617</v>
      </c>
    </row>
    <row r="1736" spans="8:11" x14ac:dyDescent="0.35">
      <c r="H1736">
        <v>1732</v>
      </c>
      <c r="I1736" s="30">
        <v>1.0318928780545882</v>
      </c>
      <c r="J1736" s="30">
        <v>1.1902067986391769</v>
      </c>
      <c r="K1736" s="31">
        <v>93.477976379930709</v>
      </c>
    </row>
    <row r="1737" spans="8:11" x14ac:dyDescent="0.35">
      <c r="H1737">
        <v>1733</v>
      </c>
      <c r="I1737" s="30">
        <v>1.014890348688374</v>
      </c>
      <c r="J1737" s="30">
        <v>1.0178764591944238</v>
      </c>
      <c r="K1737" s="31">
        <v>91.937252406107419</v>
      </c>
    </row>
    <row r="1738" spans="8:11" x14ac:dyDescent="0.35">
      <c r="H1738">
        <v>1734</v>
      </c>
      <c r="I1738" s="30">
        <v>1.0222058436397257</v>
      </c>
      <c r="J1738" s="30">
        <v>1.0647012476219289</v>
      </c>
      <c r="K1738" s="31">
        <v>92.60010722321654</v>
      </c>
    </row>
    <row r="1739" spans="8:11" x14ac:dyDescent="0.35">
      <c r="H1739">
        <v>1735</v>
      </c>
      <c r="I1739" s="30">
        <v>1.261932531529351</v>
      </c>
      <c r="J1739" s="30">
        <v>0.84877475178929018</v>
      </c>
      <c r="K1739" s="31">
        <v>114.31653340893318</v>
      </c>
    </row>
    <row r="1740" spans="8:11" x14ac:dyDescent="0.35">
      <c r="H1740">
        <v>1736</v>
      </c>
      <c r="I1740" s="30">
        <v>1.0717175446393963</v>
      </c>
      <c r="J1740" s="30">
        <v>1.0895953785984245</v>
      </c>
      <c r="K1740" s="31">
        <v>97.08550644432988</v>
      </c>
    </row>
    <row r="1741" spans="8:11" x14ac:dyDescent="0.35">
      <c r="H1741">
        <v>1737</v>
      </c>
      <c r="I1741" s="30">
        <v>1.0798873781676988</v>
      </c>
      <c r="J1741" s="30">
        <v>0.9825584798700574</v>
      </c>
      <c r="K1741" s="31">
        <v>97.825312423077506</v>
      </c>
    </row>
    <row r="1742" spans="8:11" x14ac:dyDescent="0.35">
      <c r="H1742">
        <v>1738</v>
      </c>
      <c r="I1742" s="30">
        <v>1.0878798609558575</v>
      </c>
      <c r="J1742" s="30">
        <v>1.1613988934436508</v>
      </c>
      <c r="K1742" s="31">
        <v>98.549848907883828</v>
      </c>
    </row>
    <row r="1743" spans="8:11" x14ac:dyDescent="0.35">
      <c r="H1743">
        <v>1739</v>
      </c>
      <c r="I1743" s="30">
        <v>1.012260632211466</v>
      </c>
      <c r="J1743" s="30">
        <v>1.0722119317934433</v>
      </c>
      <c r="K1743" s="31">
        <v>91.699177365796075</v>
      </c>
    </row>
    <row r="1744" spans="8:11" x14ac:dyDescent="0.35">
      <c r="H1744">
        <v>1740</v>
      </c>
      <c r="I1744" s="30">
        <v>1.1764732342136777</v>
      </c>
      <c r="J1744" s="30">
        <v>0.97293039068831411</v>
      </c>
      <c r="K1744" s="31">
        <v>106.57512573872533</v>
      </c>
    </row>
    <row r="1745" spans="8:11" x14ac:dyDescent="0.35">
      <c r="H1745">
        <v>1741</v>
      </c>
      <c r="I1745" s="30">
        <v>1.0123078772599257</v>
      </c>
      <c r="J1745" s="30">
        <v>0.95502714798782407</v>
      </c>
      <c r="K1745" s="31">
        <v>91.703102070503704</v>
      </c>
    </row>
    <row r="1746" spans="8:11" x14ac:dyDescent="0.35">
      <c r="H1746">
        <v>1742</v>
      </c>
      <c r="I1746" s="30">
        <v>1.2732789266815605</v>
      </c>
      <c r="J1746" s="30">
        <v>1.0272285871088762</v>
      </c>
      <c r="K1746" s="31">
        <v>115.34505427652135</v>
      </c>
    </row>
    <row r="1747" spans="8:11" x14ac:dyDescent="0.35">
      <c r="H1747">
        <v>1743</v>
      </c>
      <c r="I1747" s="30">
        <v>1.0201748304974052</v>
      </c>
      <c r="J1747" s="30">
        <v>0.9116844392068203</v>
      </c>
      <c r="K1747" s="31">
        <v>92.41562555872359</v>
      </c>
    </row>
    <row r="1748" spans="8:11" x14ac:dyDescent="0.35">
      <c r="H1748">
        <v>1744</v>
      </c>
      <c r="I1748" s="30">
        <v>0.90834539161075278</v>
      </c>
      <c r="J1748" s="30">
        <v>1.0186440333338158</v>
      </c>
      <c r="K1748" s="31">
        <v>82.285201559021758</v>
      </c>
    </row>
    <row r="1749" spans="8:11" x14ac:dyDescent="0.35">
      <c r="H1749">
        <v>1745</v>
      </c>
      <c r="I1749" s="30">
        <v>1.0456094370678279</v>
      </c>
      <c r="J1749" s="30">
        <v>1.2488864534485735</v>
      </c>
      <c r="K1749" s="31">
        <v>94.720700750462228</v>
      </c>
    </row>
    <row r="1750" spans="8:11" x14ac:dyDescent="0.35">
      <c r="H1750">
        <v>1746</v>
      </c>
      <c r="I1750" s="30">
        <v>1.1531502554619517</v>
      </c>
      <c r="J1750" s="30">
        <v>0.90408141332795977</v>
      </c>
      <c r="K1750" s="31">
        <v>104.46202224207376</v>
      </c>
    </row>
    <row r="1751" spans="8:11" x14ac:dyDescent="0.35">
      <c r="H1751">
        <v>1747</v>
      </c>
      <c r="I1751" s="30">
        <v>1.1932194917415944</v>
      </c>
      <c r="J1751" s="30">
        <v>1.1062539539771949</v>
      </c>
      <c r="K1751" s="31">
        <v>108.092576645973</v>
      </c>
    </row>
    <row r="1752" spans="8:11" x14ac:dyDescent="0.35">
      <c r="H1752">
        <v>1748</v>
      </c>
      <c r="I1752" s="30">
        <v>1.20012637656868</v>
      </c>
      <c r="J1752" s="30">
        <v>0.92139482273190432</v>
      </c>
      <c r="K1752" s="31">
        <v>108.71771772369338</v>
      </c>
    </row>
    <row r="1753" spans="8:11" x14ac:dyDescent="0.35">
      <c r="H1753">
        <v>1749</v>
      </c>
      <c r="I1753" s="30">
        <v>1.2508923889572869</v>
      </c>
      <c r="J1753" s="30">
        <v>0.9888823059274654</v>
      </c>
      <c r="K1753" s="31">
        <v>113.31691005853601</v>
      </c>
    </row>
    <row r="1754" spans="8:11" x14ac:dyDescent="0.35">
      <c r="H1754">
        <v>1750</v>
      </c>
      <c r="I1754" s="30">
        <v>1.2176191671368688</v>
      </c>
      <c r="J1754" s="30">
        <v>0.9845887834222975</v>
      </c>
      <c r="K1754" s="31">
        <v>110.30262976975395</v>
      </c>
    </row>
    <row r="1755" spans="8:11" x14ac:dyDescent="0.35">
      <c r="H1755">
        <v>1751</v>
      </c>
      <c r="I1755" s="30">
        <v>1.1166396495955535</v>
      </c>
      <c r="J1755" s="30">
        <v>0.93535474567134758</v>
      </c>
      <c r="K1755" s="31">
        <v>101.15459141709752</v>
      </c>
    </row>
    <row r="1756" spans="8:11" x14ac:dyDescent="0.35">
      <c r="H1756">
        <v>1752</v>
      </c>
      <c r="I1756" s="30">
        <v>1.1768041374987661</v>
      </c>
      <c r="J1756" s="30">
        <v>1.0905412472397413</v>
      </c>
      <c r="K1756" s="31">
        <v>106.60544685517462</v>
      </c>
    </row>
    <row r="1757" spans="8:11" x14ac:dyDescent="0.35">
      <c r="H1757">
        <v>1753</v>
      </c>
      <c r="I1757" s="30">
        <v>1.2341814571625216</v>
      </c>
      <c r="J1757" s="30">
        <v>1.1177754184448629</v>
      </c>
      <c r="K1757" s="31">
        <v>111.80340595280951</v>
      </c>
    </row>
    <row r="1758" spans="8:11" x14ac:dyDescent="0.35">
      <c r="H1758">
        <v>1754</v>
      </c>
      <c r="I1758" s="30">
        <v>1.2844267090354855</v>
      </c>
      <c r="J1758" s="30">
        <v>0.84904504357487609</v>
      </c>
      <c r="K1758" s="31">
        <v>116.35431282873297</v>
      </c>
    </row>
    <row r="1759" spans="8:11" x14ac:dyDescent="0.35">
      <c r="H1759">
        <v>1755</v>
      </c>
      <c r="I1759" s="30">
        <v>1.2742251213282962</v>
      </c>
      <c r="J1759" s="30">
        <v>0.87997336873380272</v>
      </c>
      <c r="K1759" s="31">
        <v>115.43026558603015</v>
      </c>
    </row>
    <row r="1760" spans="8:11" x14ac:dyDescent="0.35">
      <c r="H1760">
        <v>1756</v>
      </c>
      <c r="I1760" s="30">
        <v>1.1082488245120083</v>
      </c>
      <c r="J1760" s="30">
        <v>1.0382925177494668</v>
      </c>
      <c r="K1760" s="31">
        <v>100.39478418308198</v>
      </c>
    </row>
    <row r="1761" spans="8:11" x14ac:dyDescent="0.35">
      <c r="H1761">
        <v>1757</v>
      </c>
      <c r="I1761" s="30">
        <v>1.1486423179580416</v>
      </c>
      <c r="J1761" s="30">
        <v>0.92006872376047555</v>
      </c>
      <c r="K1761" s="31">
        <v>104.05370169789417</v>
      </c>
    </row>
    <row r="1762" spans="8:11" x14ac:dyDescent="0.35">
      <c r="H1762">
        <v>1758</v>
      </c>
      <c r="I1762" s="30">
        <v>1.0814153054902409</v>
      </c>
      <c r="J1762" s="30">
        <v>1.0233022111551398</v>
      </c>
      <c r="K1762" s="31">
        <v>97.963855252635142</v>
      </c>
    </row>
    <row r="1763" spans="8:11" x14ac:dyDescent="0.35">
      <c r="H1763">
        <v>1759</v>
      </c>
      <c r="I1763" s="30">
        <v>1.2611428449977331</v>
      </c>
      <c r="J1763" s="30">
        <v>1.2164205751048431</v>
      </c>
      <c r="K1763" s="31">
        <v>114.24610013094554</v>
      </c>
    </row>
    <row r="1764" spans="8:11" x14ac:dyDescent="0.35">
      <c r="H1764">
        <v>1760</v>
      </c>
      <c r="I1764" s="30">
        <v>0.89843062061467238</v>
      </c>
      <c r="J1764" s="30">
        <v>1.1875702828466297</v>
      </c>
      <c r="K1764" s="31">
        <v>81.387442448974213</v>
      </c>
    </row>
    <row r="1765" spans="8:11" x14ac:dyDescent="0.35">
      <c r="H1765">
        <v>1761</v>
      </c>
      <c r="I1765" s="30">
        <v>1.173861083094087</v>
      </c>
      <c r="J1765" s="30">
        <v>1.0681888663093513</v>
      </c>
      <c r="K1765" s="31">
        <v>106.33877196627617</v>
      </c>
    </row>
    <row r="1766" spans="8:11" x14ac:dyDescent="0.35">
      <c r="H1766">
        <v>1762</v>
      </c>
      <c r="I1766" s="30">
        <v>1.0819171451122804</v>
      </c>
      <c r="J1766" s="30">
        <v>1.0904267871391464</v>
      </c>
      <c r="K1766" s="31">
        <v>98.009504350894858</v>
      </c>
    </row>
    <row r="1767" spans="8:11" x14ac:dyDescent="0.35">
      <c r="H1767">
        <v>1763</v>
      </c>
      <c r="I1767" s="30">
        <v>1.1439711373428039</v>
      </c>
      <c r="J1767" s="30">
        <v>1.14271729897726</v>
      </c>
      <c r="K1767" s="31">
        <v>103.63119052472584</v>
      </c>
    </row>
    <row r="1768" spans="8:11" x14ac:dyDescent="0.35">
      <c r="H1768">
        <v>1764</v>
      </c>
      <c r="I1768" s="30">
        <v>1.1516425687720528</v>
      </c>
      <c r="J1768" s="30">
        <v>1.0515590159530745</v>
      </c>
      <c r="K1768" s="31">
        <v>104.3259204516572</v>
      </c>
    </row>
    <row r="1769" spans="8:11" x14ac:dyDescent="0.35">
      <c r="H1769">
        <v>1765</v>
      </c>
      <c r="I1769" s="30">
        <v>1.1228942123890417</v>
      </c>
      <c r="J1769" s="30">
        <v>1.0052113595458501</v>
      </c>
      <c r="K1769" s="31">
        <v>101.72143146525664</v>
      </c>
    </row>
    <row r="1770" spans="8:11" x14ac:dyDescent="0.35">
      <c r="H1770">
        <v>1766</v>
      </c>
      <c r="I1770" s="30">
        <v>1.2127628312221539</v>
      </c>
      <c r="J1770" s="30">
        <v>1.0898271936696049</v>
      </c>
      <c r="K1770" s="31">
        <v>109.86299215477234</v>
      </c>
    </row>
    <row r="1771" spans="8:11" x14ac:dyDescent="0.35">
      <c r="H1771">
        <v>1767</v>
      </c>
      <c r="I1771" s="30">
        <v>1.1903173609031481</v>
      </c>
      <c r="J1771" s="30">
        <v>0.97730534100732114</v>
      </c>
      <c r="K1771" s="31">
        <v>107.82929836382372</v>
      </c>
    </row>
    <row r="1772" spans="8:11" x14ac:dyDescent="0.35">
      <c r="H1772">
        <v>1768</v>
      </c>
      <c r="I1772" s="30">
        <v>1.105856575391535</v>
      </c>
      <c r="J1772" s="30">
        <v>1.1650329615763537</v>
      </c>
      <c r="K1772" s="31">
        <v>100.17839235358976</v>
      </c>
    </row>
    <row r="1773" spans="8:11" x14ac:dyDescent="0.35">
      <c r="H1773">
        <v>1769</v>
      </c>
      <c r="I1773" s="30">
        <v>1.1563993052033787</v>
      </c>
      <c r="J1773" s="30">
        <v>1.1514072710098737</v>
      </c>
      <c r="K1773" s="31">
        <v>104.75709572635979</v>
      </c>
    </row>
    <row r="1774" spans="8:11" x14ac:dyDescent="0.35">
      <c r="H1774">
        <v>1770</v>
      </c>
      <c r="I1774" s="30">
        <v>1.0503294128291485</v>
      </c>
      <c r="J1774" s="30">
        <v>0.92736416129533328</v>
      </c>
      <c r="K1774" s="31">
        <v>95.147427924415936</v>
      </c>
    </row>
    <row r="1775" spans="8:11" x14ac:dyDescent="0.35">
      <c r="H1775">
        <v>1771</v>
      </c>
      <c r="I1775" s="30">
        <v>1.2616164735514543</v>
      </c>
      <c r="J1775" s="30">
        <v>0.82741752422876846</v>
      </c>
      <c r="K1775" s="31">
        <v>114.28780687160739</v>
      </c>
    </row>
    <row r="1776" spans="8:11" x14ac:dyDescent="0.35">
      <c r="H1776">
        <v>1772</v>
      </c>
      <c r="I1776" s="30">
        <v>1.2337641241777411</v>
      </c>
      <c r="J1776" s="30">
        <v>0.95870552659176311</v>
      </c>
      <c r="K1776" s="31">
        <v>111.76513834297064</v>
      </c>
    </row>
    <row r="1777" spans="8:11" x14ac:dyDescent="0.35">
      <c r="H1777">
        <v>1773</v>
      </c>
      <c r="I1777" s="30">
        <v>1.1239383779952072</v>
      </c>
      <c r="J1777" s="30">
        <v>1.0985784068053506</v>
      </c>
      <c r="K1777" s="31">
        <v>101.8162863426859</v>
      </c>
    </row>
    <row r="1778" spans="8:11" x14ac:dyDescent="0.35">
      <c r="H1778">
        <v>1774</v>
      </c>
      <c r="I1778" s="30">
        <v>1.0613215924776587</v>
      </c>
      <c r="J1778" s="30">
        <v>1.1616240589735289</v>
      </c>
      <c r="K1778" s="31">
        <v>96.143899620132984</v>
      </c>
    </row>
    <row r="1779" spans="8:11" x14ac:dyDescent="0.35">
      <c r="H1779">
        <v>1775</v>
      </c>
      <c r="I1779" s="30">
        <v>1.1042069214722492</v>
      </c>
      <c r="J1779" s="30">
        <v>1.2062138044482942</v>
      </c>
      <c r="K1779" s="31">
        <v>100.029038931103</v>
      </c>
    </row>
    <row r="1780" spans="8:11" x14ac:dyDescent="0.35">
      <c r="H1780">
        <v>1776</v>
      </c>
      <c r="I1780" s="30">
        <v>1.2092222254679716</v>
      </c>
      <c r="J1780" s="30">
        <v>1.1296971602227812</v>
      </c>
      <c r="K1780" s="31">
        <v>109.54234438350272</v>
      </c>
    </row>
    <row r="1781" spans="8:11" x14ac:dyDescent="0.35">
      <c r="H1781">
        <v>1777</v>
      </c>
      <c r="I1781" s="30">
        <v>1.1558621108007321</v>
      </c>
      <c r="J1781" s="30">
        <v>1.2136554856787298</v>
      </c>
      <c r="K1781" s="31">
        <v>104.70856884773302</v>
      </c>
    </row>
    <row r="1782" spans="8:11" x14ac:dyDescent="0.35">
      <c r="H1782">
        <v>1778</v>
      </c>
      <c r="I1782" s="30">
        <v>1.1615465533426166</v>
      </c>
      <c r="J1782" s="30">
        <v>0.86067171777249696</v>
      </c>
      <c r="K1782" s="31">
        <v>105.22248113181716</v>
      </c>
    </row>
    <row r="1783" spans="8:11" x14ac:dyDescent="0.35">
      <c r="H1783">
        <v>1779</v>
      </c>
      <c r="I1783" s="30">
        <v>1.3150809151480836</v>
      </c>
      <c r="J1783" s="30">
        <v>0.90736126603088796</v>
      </c>
      <c r="K1783" s="31">
        <v>119.13155422708437</v>
      </c>
    </row>
    <row r="1784" spans="8:11" x14ac:dyDescent="0.35">
      <c r="H1784">
        <v>1780</v>
      </c>
      <c r="I1784" s="30">
        <v>1.0723895960945322</v>
      </c>
      <c r="J1784" s="30">
        <v>0.90497691567303529</v>
      </c>
      <c r="K1784" s="31">
        <v>97.145807231914844</v>
      </c>
    </row>
    <row r="1785" spans="8:11" x14ac:dyDescent="0.35">
      <c r="H1785">
        <v>1781</v>
      </c>
      <c r="I1785" s="30">
        <v>1.1997404767345272</v>
      </c>
      <c r="J1785" s="30">
        <v>1.3265488069505069</v>
      </c>
      <c r="K1785" s="31">
        <v>108.68378763105224</v>
      </c>
    </row>
    <row r="1786" spans="8:11" x14ac:dyDescent="0.35">
      <c r="H1786">
        <v>1782</v>
      </c>
      <c r="I1786" s="30">
        <v>1.0976195128005877</v>
      </c>
      <c r="J1786" s="30">
        <v>1.1195703677802704</v>
      </c>
      <c r="K1786" s="31">
        <v>99.432077395087063</v>
      </c>
    </row>
    <row r="1787" spans="8:11" x14ac:dyDescent="0.35">
      <c r="H1787">
        <v>1783</v>
      </c>
      <c r="I1787" s="30">
        <v>1.1262351882597412</v>
      </c>
      <c r="J1787" s="30">
        <v>1.0146726155225618</v>
      </c>
      <c r="K1787" s="31">
        <v>102.02412383002353</v>
      </c>
    </row>
    <row r="1788" spans="8:11" x14ac:dyDescent="0.35">
      <c r="H1788">
        <v>1784</v>
      </c>
      <c r="I1788" s="30">
        <v>1.1043866173980146</v>
      </c>
      <c r="J1788" s="30">
        <v>1.1134332026903475</v>
      </c>
      <c r="K1788" s="31">
        <v>100.04510335606633</v>
      </c>
    </row>
    <row r="1789" spans="8:11" x14ac:dyDescent="0.35">
      <c r="H1789">
        <v>1785</v>
      </c>
      <c r="I1789" s="30">
        <v>1.0592218715259012</v>
      </c>
      <c r="J1789" s="30">
        <v>1.0514414798525362</v>
      </c>
      <c r="K1789" s="31">
        <v>95.953402960581855</v>
      </c>
    </row>
    <row r="1790" spans="8:11" x14ac:dyDescent="0.35">
      <c r="H1790">
        <v>1786</v>
      </c>
      <c r="I1790" s="30">
        <v>1.0256713347655153</v>
      </c>
      <c r="J1790" s="30">
        <v>0.89079749996844815</v>
      </c>
      <c r="K1790" s="31">
        <v>92.91348153881134</v>
      </c>
    </row>
    <row r="1791" spans="8:11" x14ac:dyDescent="0.35">
      <c r="H1791">
        <v>1787</v>
      </c>
      <c r="I1791" s="30">
        <v>1.2660752068259435</v>
      </c>
      <c r="J1791" s="30">
        <v>1.3586823240544974</v>
      </c>
      <c r="K1791" s="31">
        <v>114.69319675876228</v>
      </c>
    </row>
    <row r="1792" spans="8:11" x14ac:dyDescent="0.35">
      <c r="H1792">
        <v>1788</v>
      </c>
      <c r="I1792" s="30">
        <v>1.1174161235489668</v>
      </c>
      <c r="J1792" s="30">
        <v>1.2867639493593976</v>
      </c>
      <c r="K1792" s="31">
        <v>101.2258397040776</v>
      </c>
    </row>
    <row r="1793" spans="8:11" x14ac:dyDescent="0.35">
      <c r="H1793">
        <v>1789</v>
      </c>
      <c r="I1793" s="30">
        <v>1.21489201607538</v>
      </c>
      <c r="J1793" s="30">
        <v>1.1911843877875341</v>
      </c>
      <c r="K1793" s="31">
        <v>110.05612031344437</v>
      </c>
    </row>
    <row r="1794" spans="8:11" x14ac:dyDescent="0.35">
      <c r="H1794">
        <v>1790</v>
      </c>
      <c r="I1794" s="30">
        <v>1.2554599443714816</v>
      </c>
      <c r="J1794" s="30">
        <v>0.91261793446040596</v>
      </c>
      <c r="K1794" s="31">
        <v>113.73042878214329</v>
      </c>
    </row>
    <row r="1795" spans="8:11" x14ac:dyDescent="0.35">
      <c r="H1795">
        <v>1791</v>
      </c>
      <c r="I1795" s="30">
        <v>1.0153192907904642</v>
      </c>
      <c r="J1795" s="30">
        <v>0.80145529733061016</v>
      </c>
      <c r="K1795" s="31">
        <v>91.975287227275714</v>
      </c>
    </row>
    <row r="1796" spans="8:11" x14ac:dyDescent="0.35">
      <c r="H1796">
        <v>1792</v>
      </c>
      <c r="I1796" s="30">
        <v>1.1826821296069148</v>
      </c>
      <c r="J1796" s="30">
        <v>0.94919627705699527</v>
      </c>
      <c r="K1796" s="31">
        <v>107.13751826167163</v>
      </c>
    </row>
    <row r="1797" spans="8:11" x14ac:dyDescent="0.35">
      <c r="H1797">
        <v>1793</v>
      </c>
      <c r="I1797" s="30">
        <v>1.2914863041552189</v>
      </c>
      <c r="J1797" s="30">
        <v>0.92756290719953227</v>
      </c>
      <c r="K1797" s="31">
        <v>116.99416071899935</v>
      </c>
    </row>
    <row r="1798" spans="8:11" x14ac:dyDescent="0.35">
      <c r="H1798">
        <v>1794</v>
      </c>
      <c r="I1798" s="30">
        <v>1.071589430250989</v>
      </c>
      <c r="J1798" s="30">
        <v>1.1077844563161556</v>
      </c>
      <c r="K1798" s="31">
        <v>97.073947170881851</v>
      </c>
    </row>
    <row r="1799" spans="8:11" x14ac:dyDescent="0.35">
      <c r="H1799">
        <v>1795</v>
      </c>
      <c r="I1799" s="30">
        <v>1.163193425608366</v>
      </c>
      <c r="J1799" s="30">
        <v>1.0260757043227988</v>
      </c>
      <c r="K1799" s="31">
        <v>105.37225502023826</v>
      </c>
    </row>
    <row r="1800" spans="8:11" x14ac:dyDescent="0.35">
      <c r="H1800">
        <v>1796</v>
      </c>
      <c r="I1800" s="30">
        <v>1.1277984689312377</v>
      </c>
      <c r="J1800" s="30">
        <v>0.92236926818037357</v>
      </c>
      <c r="K1800" s="31">
        <v>102.1654373690692</v>
      </c>
    </row>
    <row r="1801" spans="8:11" x14ac:dyDescent="0.35">
      <c r="H1801">
        <v>1797</v>
      </c>
      <c r="I1801" s="30">
        <v>1.1053290424014166</v>
      </c>
      <c r="J1801" s="30">
        <v>0.96445084845605844</v>
      </c>
      <c r="K1801" s="31">
        <v>100.13004820188736</v>
      </c>
    </row>
    <row r="1802" spans="8:11" x14ac:dyDescent="0.35">
      <c r="H1802">
        <v>1798</v>
      </c>
      <c r="I1802" s="30">
        <v>1.0113837510535042</v>
      </c>
      <c r="J1802" s="30">
        <v>0.94889549674773532</v>
      </c>
      <c r="K1802" s="31">
        <v>91.619363209281858</v>
      </c>
    </row>
    <row r="1803" spans="8:11" x14ac:dyDescent="0.35">
      <c r="H1803">
        <v>1799</v>
      </c>
      <c r="I1803" s="30">
        <v>1.0921565313179362</v>
      </c>
      <c r="J1803" s="30">
        <v>0.96137790088406927</v>
      </c>
      <c r="K1803" s="31">
        <v>98.936722146852034</v>
      </c>
    </row>
    <row r="1804" spans="8:11" x14ac:dyDescent="0.35">
      <c r="H1804">
        <v>1800</v>
      </c>
      <c r="I1804" s="30">
        <v>1.1028782252486262</v>
      </c>
      <c r="J1804" s="30">
        <v>1.1398509268432271</v>
      </c>
      <c r="K1804" s="31">
        <v>99.908520674984672</v>
      </c>
    </row>
    <row r="1805" spans="8:11" x14ac:dyDescent="0.35">
      <c r="H1805">
        <v>1801</v>
      </c>
      <c r="I1805" s="30">
        <v>1.2396778987100672</v>
      </c>
      <c r="J1805" s="30">
        <v>1.215745500677303</v>
      </c>
      <c r="K1805" s="31">
        <v>112.30155991984471</v>
      </c>
    </row>
    <row r="1806" spans="8:11" x14ac:dyDescent="0.35">
      <c r="H1806">
        <v>1802</v>
      </c>
      <c r="I1806" s="30">
        <v>1.1620724589082669</v>
      </c>
      <c r="J1806" s="30">
        <v>0.94160427095247301</v>
      </c>
      <c r="K1806" s="31">
        <v>105.27043367949992</v>
      </c>
    </row>
    <row r="1807" spans="8:11" x14ac:dyDescent="0.35">
      <c r="H1807">
        <v>1803</v>
      </c>
      <c r="I1807" s="30">
        <v>1.0704945387750096</v>
      </c>
      <c r="J1807" s="30">
        <v>1.0758993539183221</v>
      </c>
      <c r="K1807" s="31">
        <v>96.974676401708763</v>
      </c>
    </row>
    <row r="1808" spans="8:11" x14ac:dyDescent="0.35">
      <c r="H1808">
        <v>1804</v>
      </c>
      <c r="I1808" s="30">
        <v>0.92929475432274944</v>
      </c>
      <c r="J1808" s="30">
        <v>1.1330441587532878</v>
      </c>
      <c r="K1808" s="31">
        <v>84.183340658508186</v>
      </c>
    </row>
    <row r="1809" spans="8:11" x14ac:dyDescent="0.35">
      <c r="H1809">
        <v>1805</v>
      </c>
      <c r="I1809" s="30">
        <v>1.2724505889112834</v>
      </c>
      <c r="J1809" s="30">
        <v>0.97802192358744455</v>
      </c>
      <c r="K1809" s="31">
        <v>115.2698619669049</v>
      </c>
    </row>
    <row r="1810" spans="8:11" x14ac:dyDescent="0.35">
      <c r="H1810">
        <v>1806</v>
      </c>
      <c r="I1810" s="30">
        <v>1.0833897255127665</v>
      </c>
      <c r="J1810" s="30">
        <v>1.0617361091575039</v>
      </c>
      <c r="K1810" s="31">
        <v>98.142830483306128</v>
      </c>
    </row>
    <row r="1811" spans="8:11" x14ac:dyDescent="0.35">
      <c r="H1811">
        <v>1807</v>
      </c>
      <c r="I1811" s="30">
        <v>1.2242079874132419</v>
      </c>
      <c r="J1811" s="30">
        <v>1.1747481753956834</v>
      </c>
      <c r="K1811" s="31">
        <v>110.90003041190307</v>
      </c>
    </row>
    <row r="1812" spans="8:11" x14ac:dyDescent="0.35">
      <c r="H1812">
        <v>1808</v>
      </c>
      <c r="I1812" s="30">
        <v>1.0580376178991424</v>
      </c>
      <c r="J1812" s="30">
        <v>1.0060079568940301</v>
      </c>
      <c r="K1812" s="31">
        <v>95.845986456413812</v>
      </c>
    </row>
    <row r="1813" spans="8:11" x14ac:dyDescent="0.35">
      <c r="H1813">
        <v>1809</v>
      </c>
      <c r="I1813" s="30">
        <v>0.99513381944721735</v>
      </c>
      <c r="J1813" s="30">
        <v>0.90540306202429521</v>
      </c>
      <c r="K1813" s="31">
        <v>90.147102549815344</v>
      </c>
    </row>
    <row r="1814" spans="8:11" x14ac:dyDescent="0.35">
      <c r="H1814">
        <v>1810</v>
      </c>
      <c r="I1814" s="30">
        <v>1.2219670650445689</v>
      </c>
      <c r="J1814" s="30">
        <v>0.94518766456640846</v>
      </c>
      <c r="K1814" s="31">
        <v>110.69638033369334</v>
      </c>
    </row>
    <row r="1815" spans="8:11" x14ac:dyDescent="0.35">
      <c r="H1815">
        <v>1811</v>
      </c>
      <c r="I1815" s="30">
        <v>1.2237483871366031</v>
      </c>
      <c r="J1815" s="30">
        <v>0.99031524256435999</v>
      </c>
      <c r="K1815" s="31">
        <v>110.85790241204722</v>
      </c>
    </row>
    <row r="1816" spans="8:11" x14ac:dyDescent="0.35">
      <c r="H1816">
        <v>1812</v>
      </c>
      <c r="I1816" s="30">
        <v>1.2787993614245319</v>
      </c>
      <c r="J1816" s="30">
        <v>1.1205219008183165</v>
      </c>
      <c r="K1816" s="31">
        <v>115.84540963205582</v>
      </c>
    </row>
    <row r="1817" spans="8:11" x14ac:dyDescent="0.35">
      <c r="H1817">
        <v>1813</v>
      </c>
      <c r="I1817" s="30">
        <v>1.1338926574642656</v>
      </c>
      <c r="J1817" s="30">
        <v>1.0634737313673364</v>
      </c>
      <c r="K1817" s="31">
        <v>102.7179648266308</v>
      </c>
    </row>
    <row r="1818" spans="8:11" x14ac:dyDescent="0.35">
      <c r="H1818">
        <v>1814</v>
      </c>
      <c r="I1818" s="30">
        <v>1.1147064361645187</v>
      </c>
      <c r="J1818" s="30">
        <v>0.77175308811806442</v>
      </c>
      <c r="K1818" s="31">
        <v>100.97875535041521</v>
      </c>
    </row>
    <row r="1819" spans="8:11" x14ac:dyDescent="0.35">
      <c r="H1819">
        <v>1815</v>
      </c>
      <c r="I1819" s="30">
        <v>0.98257442924095262</v>
      </c>
      <c r="J1819" s="30">
        <v>1.066782414443511</v>
      </c>
      <c r="K1819" s="31">
        <v>89.009848966058769</v>
      </c>
    </row>
    <row r="1820" spans="8:11" x14ac:dyDescent="0.35">
      <c r="H1820">
        <v>1816</v>
      </c>
      <c r="I1820" s="30">
        <v>1.0922398176463839</v>
      </c>
      <c r="J1820" s="30">
        <v>1.0263741143605254</v>
      </c>
      <c r="K1820" s="31">
        <v>98.944471669776021</v>
      </c>
    </row>
    <row r="1821" spans="8:11" x14ac:dyDescent="0.35">
      <c r="H1821">
        <v>1817</v>
      </c>
      <c r="I1821" s="30">
        <v>1.434381853429268</v>
      </c>
      <c r="J1821" s="30">
        <v>1.0377151102499225</v>
      </c>
      <c r="K1821" s="31">
        <v>129.93961893317615</v>
      </c>
    </row>
    <row r="1822" spans="8:11" x14ac:dyDescent="0.35">
      <c r="H1822">
        <v>1818</v>
      </c>
      <c r="I1822" s="30">
        <v>1.2341972649087236</v>
      </c>
      <c r="J1822" s="30">
        <v>1.1681168117229568</v>
      </c>
      <c r="K1822" s="31">
        <v>111.80495769724929</v>
      </c>
    </row>
    <row r="1823" spans="8:11" x14ac:dyDescent="0.35">
      <c r="H1823">
        <v>1819</v>
      </c>
      <c r="I1823" s="30">
        <v>0.97195367554316492</v>
      </c>
      <c r="J1823" s="30">
        <v>0.96485807970789561</v>
      </c>
      <c r="K1823" s="31">
        <v>88.047392957031249</v>
      </c>
    </row>
    <row r="1824" spans="8:11" x14ac:dyDescent="0.35">
      <c r="H1824">
        <v>1820</v>
      </c>
      <c r="I1824" s="30">
        <v>1.1110463518972074</v>
      </c>
      <c r="J1824" s="30">
        <v>0.99447574252763027</v>
      </c>
      <c r="K1824" s="31">
        <v>100.64808426416616</v>
      </c>
    </row>
    <row r="1825" spans="8:11" x14ac:dyDescent="0.35">
      <c r="H1825">
        <v>1821</v>
      </c>
      <c r="I1825" s="30">
        <v>1.1776848452974003</v>
      </c>
      <c r="J1825" s="30">
        <v>0.80656891334420722</v>
      </c>
      <c r="K1825" s="31">
        <v>106.68422907422388</v>
      </c>
    </row>
    <row r="1826" spans="8:11" x14ac:dyDescent="0.35">
      <c r="H1826">
        <v>1822</v>
      </c>
      <c r="I1826" s="30">
        <v>1.1602771040205051</v>
      </c>
      <c r="J1826" s="30">
        <v>0.85906034189748104</v>
      </c>
      <c r="K1826" s="31">
        <v>105.10747321817499</v>
      </c>
    </row>
    <row r="1827" spans="8:11" x14ac:dyDescent="0.35">
      <c r="H1827">
        <v>1823</v>
      </c>
      <c r="I1827" s="30">
        <v>1.4157088338121973</v>
      </c>
      <c r="J1827" s="30">
        <v>0.94270770273487381</v>
      </c>
      <c r="K1827" s="31">
        <v>128.24770307370392</v>
      </c>
    </row>
    <row r="1828" spans="8:11" x14ac:dyDescent="0.35">
      <c r="H1828">
        <v>1824</v>
      </c>
      <c r="I1828" s="30">
        <v>1.2209427286932732</v>
      </c>
      <c r="J1828" s="30">
        <v>0.95708039194830574</v>
      </c>
      <c r="K1828" s="31">
        <v>110.60362512009792</v>
      </c>
    </row>
    <row r="1829" spans="8:11" x14ac:dyDescent="0.35">
      <c r="H1829">
        <v>1825</v>
      </c>
      <c r="I1829" s="30">
        <v>1.0422278749738334</v>
      </c>
      <c r="J1829" s="30">
        <v>1.0351646630205904</v>
      </c>
      <c r="K1829" s="31">
        <v>94.413847180006101</v>
      </c>
    </row>
    <row r="1830" spans="8:11" x14ac:dyDescent="0.35">
      <c r="H1830">
        <v>1826</v>
      </c>
      <c r="I1830" s="30">
        <v>1.1102851579670563</v>
      </c>
      <c r="J1830" s="30">
        <v>1.1352100206173594</v>
      </c>
      <c r="K1830" s="31">
        <v>100.57951368900881</v>
      </c>
    </row>
    <row r="1831" spans="8:11" x14ac:dyDescent="0.35">
      <c r="H1831">
        <v>1827</v>
      </c>
      <c r="I1831" s="30">
        <v>0.96606332400431427</v>
      </c>
      <c r="J1831" s="30">
        <v>0.93475749649367956</v>
      </c>
      <c r="K1831" s="31">
        <v>87.513674353883658</v>
      </c>
    </row>
    <row r="1832" spans="8:11" x14ac:dyDescent="0.35">
      <c r="H1832">
        <v>1828</v>
      </c>
      <c r="I1832" s="30">
        <v>1.2048243916946331</v>
      </c>
      <c r="J1832" s="30">
        <v>1.2762581240506994</v>
      </c>
      <c r="K1832" s="31">
        <v>109.14425420767431</v>
      </c>
    </row>
    <row r="1833" spans="8:11" x14ac:dyDescent="0.35">
      <c r="H1833">
        <v>1829</v>
      </c>
      <c r="I1833" s="30">
        <v>1.3379958798246767</v>
      </c>
      <c r="J1833" s="30">
        <v>0.77082909628152385</v>
      </c>
      <c r="K1833" s="31">
        <v>121.20684612407472</v>
      </c>
    </row>
    <row r="1834" spans="8:11" x14ac:dyDescent="0.35">
      <c r="H1834">
        <v>1830</v>
      </c>
      <c r="I1834" s="30">
        <v>1.1604501658854076</v>
      </c>
      <c r="J1834" s="30">
        <v>1.1361005167591061</v>
      </c>
      <c r="K1834" s="31">
        <v>105.12403239865876</v>
      </c>
    </row>
    <row r="1835" spans="8:11" x14ac:dyDescent="0.35">
      <c r="H1835">
        <v>1831</v>
      </c>
      <c r="I1835" s="30">
        <v>1.1189210430518339</v>
      </c>
      <c r="J1835" s="30">
        <v>0.85809147615168391</v>
      </c>
      <c r="K1835" s="31">
        <v>101.36096710414614</v>
      </c>
    </row>
    <row r="1836" spans="8:11" x14ac:dyDescent="0.35">
      <c r="H1836">
        <v>1832</v>
      </c>
      <c r="I1836" s="30">
        <v>1.1085594925408093</v>
      </c>
      <c r="J1836" s="30">
        <v>1.1784186615166456</v>
      </c>
      <c r="K1836" s="31">
        <v>100.42328357870973</v>
      </c>
    </row>
    <row r="1837" spans="8:11" x14ac:dyDescent="0.35">
      <c r="H1837">
        <v>1833</v>
      </c>
      <c r="I1837" s="30">
        <v>1.1779689958001582</v>
      </c>
      <c r="J1837" s="30">
        <v>1.3108805116822884</v>
      </c>
      <c r="K1837" s="31">
        <v>106.71145147175606</v>
      </c>
    </row>
    <row r="1838" spans="8:11" x14ac:dyDescent="0.35">
      <c r="H1838">
        <v>1834</v>
      </c>
      <c r="I1838" s="30">
        <v>1.1144071809081231</v>
      </c>
      <c r="J1838" s="30">
        <v>1.084177431116532</v>
      </c>
      <c r="K1838" s="31">
        <v>100.95280464637203</v>
      </c>
    </row>
    <row r="1839" spans="8:11" x14ac:dyDescent="0.35">
      <c r="H1839">
        <v>1835</v>
      </c>
      <c r="I1839" s="30">
        <v>0.8477632652429401</v>
      </c>
      <c r="J1839" s="30">
        <v>1.249104323607636</v>
      </c>
      <c r="K1839" s="31">
        <v>76.797546325806351</v>
      </c>
    </row>
    <row r="1840" spans="8:11" x14ac:dyDescent="0.35">
      <c r="H1840">
        <v>1836</v>
      </c>
      <c r="I1840" s="30">
        <v>1.1547163399076459</v>
      </c>
      <c r="J1840" s="30">
        <v>0.98656345071544727</v>
      </c>
      <c r="K1840" s="31">
        <v>104.60418307058171</v>
      </c>
    </row>
    <row r="1841" spans="8:11" x14ac:dyDescent="0.35">
      <c r="H1841">
        <v>1837</v>
      </c>
      <c r="I1841" s="30">
        <v>1.2520084465177252</v>
      </c>
      <c r="J1841" s="30">
        <v>1.0910283796190741</v>
      </c>
      <c r="K1841" s="31">
        <v>113.41830916937315</v>
      </c>
    </row>
    <row r="1842" spans="8:11" x14ac:dyDescent="0.35">
      <c r="H1842">
        <v>1838</v>
      </c>
      <c r="I1842" s="30">
        <v>1.1829816189070512</v>
      </c>
      <c r="J1842" s="30">
        <v>1.1549772021562499</v>
      </c>
      <c r="K1842" s="31">
        <v>107.16523215627866</v>
      </c>
    </row>
    <row r="1843" spans="8:11" x14ac:dyDescent="0.35">
      <c r="H1843">
        <v>1839</v>
      </c>
      <c r="I1843" s="30">
        <v>1.051113363516474</v>
      </c>
      <c r="J1843" s="30">
        <v>0.911302369956006</v>
      </c>
      <c r="K1843" s="31">
        <v>95.21838808278504</v>
      </c>
    </row>
    <row r="1844" spans="8:11" x14ac:dyDescent="0.35">
      <c r="H1844">
        <v>1840</v>
      </c>
      <c r="I1844" s="30">
        <v>1.3086793511735832</v>
      </c>
      <c r="J1844" s="30">
        <v>1.1160763861950731</v>
      </c>
      <c r="K1844" s="31">
        <v>118.55226766752706</v>
      </c>
    </row>
    <row r="1845" spans="8:11" x14ac:dyDescent="0.35">
      <c r="H1845">
        <v>1841</v>
      </c>
      <c r="I1845" s="30">
        <v>1.1021032850695685</v>
      </c>
      <c r="J1845" s="30">
        <v>1.1117057121384009</v>
      </c>
      <c r="K1845" s="31">
        <v>99.83824882981888</v>
      </c>
    </row>
    <row r="1846" spans="8:11" x14ac:dyDescent="0.35">
      <c r="H1846">
        <v>1842</v>
      </c>
      <c r="I1846" s="30">
        <v>1.3554584892033585</v>
      </c>
      <c r="J1846" s="30">
        <v>0.91224026585884177</v>
      </c>
      <c r="K1846" s="31">
        <v>122.78943209490625</v>
      </c>
    </row>
    <row r="1847" spans="8:11" x14ac:dyDescent="0.35">
      <c r="H1847">
        <v>1843</v>
      </c>
      <c r="I1847" s="30">
        <v>1.1386958135011322</v>
      </c>
      <c r="J1847" s="30">
        <v>1.0733839683049455</v>
      </c>
      <c r="K1847" s="31">
        <v>103.15311624366822</v>
      </c>
    </row>
    <row r="1848" spans="8:11" x14ac:dyDescent="0.35">
      <c r="H1848">
        <v>1844</v>
      </c>
      <c r="I1848" s="30">
        <v>1.3498988473810569</v>
      </c>
      <c r="J1848" s="30">
        <v>1.0710599132128358</v>
      </c>
      <c r="K1848" s="31">
        <v>122.28628119783481</v>
      </c>
    </row>
    <row r="1849" spans="8:11" x14ac:dyDescent="0.35">
      <c r="H1849">
        <v>1845</v>
      </c>
      <c r="I1849" s="30">
        <v>1.0130983774337152</v>
      </c>
      <c r="J1849" s="30">
        <v>1.3410675121534468</v>
      </c>
      <c r="K1849" s="31">
        <v>91.775650338877398</v>
      </c>
    </row>
    <row r="1850" spans="8:11" x14ac:dyDescent="0.35">
      <c r="H1850">
        <v>1846</v>
      </c>
      <c r="I1850" s="30">
        <v>1.2629414452017267</v>
      </c>
      <c r="J1850" s="30">
        <v>1.0151572048570854</v>
      </c>
      <c r="K1850" s="31">
        <v>114.40853177499443</v>
      </c>
    </row>
    <row r="1851" spans="8:11" x14ac:dyDescent="0.35">
      <c r="H1851">
        <v>1847</v>
      </c>
      <c r="I1851" s="30">
        <v>0.96119647423188381</v>
      </c>
      <c r="J1851" s="30">
        <v>1.2524230620889498</v>
      </c>
      <c r="K1851" s="31">
        <v>87.073622203664101</v>
      </c>
    </row>
    <row r="1852" spans="8:11" x14ac:dyDescent="0.35">
      <c r="H1852">
        <v>1848</v>
      </c>
      <c r="I1852" s="30">
        <v>1.1668124117756373</v>
      </c>
      <c r="J1852" s="30">
        <v>0.95697498354418142</v>
      </c>
      <c r="K1852" s="31">
        <v>105.69988544000945</v>
      </c>
    </row>
    <row r="1853" spans="8:11" x14ac:dyDescent="0.35">
      <c r="H1853">
        <v>1849</v>
      </c>
      <c r="I1853" s="30">
        <v>1.3243508579183216</v>
      </c>
      <c r="J1853" s="30">
        <v>1.0472938456851384</v>
      </c>
      <c r="K1853" s="31">
        <v>119.9717881693015</v>
      </c>
    </row>
    <row r="1854" spans="8:11" x14ac:dyDescent="0.35">
      <c r="H1854">
        <v>1850</v>
      </c>
      <c r="I1854" s="30">
        <v>1.2052651046159588</v>
      </c>
      <c r="J1854" s="30">
        <v>1.1069967734956419</v>
      </c>
      <c r="K1854" s="31">
        <v>109.18380704732795</v>
      </c>
    </row>
    <row r="1855" spans="8:11" x14ac:dyDescent="0.35">
      <c r="H1855">
        <v>1851</v>
      </c>
      <c r="I1855" s="30">
        <v>1.0220161637512712</v>
      </c>
      <c r="J1855" s="30">
        <v>1.110949954989942</v>
      </c>
      <c r="K1855" s="31">
        <v>92.583045253401167</v>
      </c>
    </row>
    <row r="1856" spans="8:11" x14ac:dyDescent="0.35">
      <c r="H1856">
        <v>1852</v>
      </c>
      <c r="I1856" s="30">
        <v>1.3575304057016651</v>
      </c>
      <c r="J1856" s="30">
        <v>0.95043163472578429</v>
      </c>
      <c r="K1856" s="31">
        <v>122.97726659414138</v>
      </c>
    </row>
    <row r="1857" spans="8:11" x14ac:dyDescent="0.35">
      <c r="H1857">
        <v>1853</v>
      </c>
      <c r="I1857" s="30">
        <v>1.001737344193838</v>
      </c>
      <c r="J1857" s="30">
        <v>1.0742158951625411</v>
      </c>
      <c r="K1857" s="31">
        <v>90.745863736686729</v>
      </c>
    </row>
    <row r="1858" spans="8:11" x14ac:dyDescent="0.35">
      <c r="H1858">
        <v>1854</v>
      </c>
      <c r="I1858" s="30">
        <v>0.86181214027613962</v>
      </c>
      <c r="J1858" s="30">
        <v>1.2821463960026676</v>
      </c>
      <c r="K1858" s="31">
        <v>78.070317151067357</v>
      </c>
    </row>
    <row r="1859" spans="8:11" x14ac:dyDescent="0.35">
      <c r="H1859">
        <v>1855</v>
      </c>
      <c r="I1859" s="30">
        <v>1.3605578458842802</v>
      </c>
      <c r="J1859" s="30">
        <v>1.2592509728096746</v>
      </c>
      <c r="K1859" s="31">
        <v>123.25232761784459</v>
      </c>
    </row>
    <row r="1860" spans="8:11" x14ac:dyDescent="0.35">
      <c r="H1860">
        <v>1856</v>
      </c>
      <c r="I1860" s="30">
        <v>1.338918211051084</v>
      </c>
      <c r="J1860" s="30">
        <v>1.1082051957862022</v>
      </c>
      <c r="K1860" s="31">
        <v>121.29162751648668</v>
      </c>
    </row>
    <row r="1861" spans="8:11" x14ac:dyDescent="0.35">
      <c r="H1861">
        <v>1857</v>
      </c>
      <c r="I1861" s="30">
        <v>1.3010966839977955</v>
      </c>
      <c r="J1861" s="30">
        <v>0.93236451736609116</v>
      </c>
      <c r="K1861" s="31">
        <v>117.86479538871184</v>
      </c>
    </row>
    <row r="1862" spans="8:11" x14ac:dyDescent="0.35">
      <c r="H1862">
        <v>1858</v>
      </c>
      <c r="I1862" s="30">
        <v>1.0143935182077464</v>
      </c>
      <c r="J1862" s="30">
        <v>0.99119248968125384</v>
      </c>
      <c r="K1862" s="31">
        <v>91.892161742969634</v>
      </c>
    </row>
    <row r="1863" spans="8:11" x14ac:dyDescent="0.35">
      <c r="H1863">
        <v>1859</v>
      </c>
      <c r="I1863" s="30">
        <v>1.2736052155089919</v>
      </c>
      <c r="J1863" s="30">
        <v>0.92234851337405288</v>
      </c>
      <c r="K1863" s="31">
        <v>115.37426956026643</v>
      </c>
    </row>
    <row r="1864" spans="8:11" x14ac:dyDescent="0.35">
      <c r="H1864">
        <v>1860</v>
      </c>
      <c r="I1864" s="30">
        <v>1.2730125652690434</v>
      </c>
      <c r="J1864" s="30">
        <v>0.95334237253658671</v>
      </c>
      <c r="K1864" s="31">
        <v>115.3206899962598</v>
      </c>
    </row>
    <row r="1865" spans="8:11" x14ac:dyDescent="0.35">
      <c r="H1865">
        <v>1861</v>
      </c>
      <c r="I1865" s="30">
        <v>0.92844465434869661</v>
      </c>
      <c r="J1865" s="30">
        <v>1.0777069062877125</v>
      </c>
      <c r="K1865" s="31">
        <v>84.106188246720706</v>
      </c>
    </row>
    <row r="1866" spans="8:11" x14ac:dyDescent="0.35">
      <c r="H1866">
        <v>1862</v>
      </c>
      <c r="I1866" s="30">
        <v>0.98460315192415981</v>
      </c>
      <c r="J1866" s="30">
        <v>1.023886600736766</v>
      </c>
      <c r="K1866" s="31">
        <v>89.193511798800955</v>
      </c>
    </row>
    <row r="1867" spans="8:11" x14ac:dyDescent="0.35">
      <c r="H1867">
        <v>1863</v>
      </c>
      <c r="I1867" s="30">
        <v>1.2016609335621009</v>
      </c>
      <c r="J1867" s="30">
        <v>1.1145566358038332</v>
      </c>
      <c r="K1867" s="31">
        <v>108.85731929287003</v>
      </c>
    </row>
    <row r="1868" spans="8:11" x14ac:dyDescent="0.35">
      <c r="H1868">
        <v>1864</v>
      </c>
      <c r="I1868" s="30">
        <v>1.2104942246301198</v>
      </c>
      <c r="J1868" s="30">
        <v>1.0475436384456975</v>
      </c>
      <c r="K1868" s="31">
        <v>109.65736099900478</v>
      </c>
    </row>
    <row r="1869" spans="8:11" x14ac:dyDescent="0.35">
      <c r="H1869">
        <v>1865</v>
      </c>
      <c r="I1869" s="30">
        <v>1.3308651003040526</v>
      </c>
      <c r="J1869" s="30">
        <v>1.0197306235593051</v>
      </c>
      <c r="K1869" s="31">
        <v>120.56184215433828</v>
      </c>
    </row>
    <row r="1870" spans="8:11" x14ac:dyDescent="0.35">
      <c r="H1870">
        <v>1866</v>
      </c>
      <c r="I1870" s="30">
        <v>1.4388200521538312</v>
      </c>
      <c r="J1870" s="30">
        <v>1.0006985473840109</v>
      </c>
      <c r="K1870" s="31">
        <v>130.34157074805751</v>
      </c>
    </row>
    <row r="1871" spans="8:11" x14ac:dyDescent="0.35">
      <c r="H1871">
        <v>1867</v>
      </c>
      <c r="I1871" s="30">
        <v>1.1752238227887259</v>
      </c>
      <c r="J1871" s="30">
        <v>1.1066459519772689</v>
      </c>
      <c r="K1871" s="31">
        <v>106.46232541711379</v>
      </c>
    </row>
    <row r="1872" spans="8:11" x14ac:dyDescent="0.35">
      <c r="H1872">
        <v>1868</v>
      </c>
      <c r="I1872" s="30">
        <v>1.1889792121137481</v>
      </c>
      <c r="J1872" s="30">
        <v>0.96006794085381331</v>
      </c>
      <c r="K1872" s="31">
        <v>107.70801660218103</v>
      </c>
    </row>
    <row r="1873" spans="8:11" x14ac:dyDescent="0.35">
      <c r="H1873">
        <v>1869</v>
      </c>
      <c r="I1873" s="30">
        <v>1.1573462049497898</v>
      </c>
      <c r="J1873" s="30">
        <v>0.85591278014874073</v>
      </c>
      <c r="K1873" s="31">
        <v>104.8419457792279</v>
      </c>
    </row>
    <row r="1874" spans="8:11" x14ac:dyDescent="0.35">
      <c r="H1874">
        <v>1870</v>
      </c>
      <c r="I1874" s="30">
        <v>0.9701666962144363</v>
      </c>
      <c r="J1874" s="30">
        <v>0.88333431677211971</v>
      </c>
      <c r="K1874" s="31">
        <v>87.885211096637732</v>
      </c>
    </row>
    <row r="1875" spans="8:11" x14ac:dyDescent="0.35">
      <c r="H1875">
        <v>1871</v>
      </c>
      <c r="I1875" s="30">
        <v>1.217430642018442</v>
      </c>
      <c r="J1875" s="30">
        <v>1.0188913813681066</v>
      </c>
      <c r="K1875" s="31">
        <v>110.28565717938405</v>
      </c>
    </row>
    <row r="1876" spans="8:11" x14ac:dyDescent="0.35">
      <c r="H1876">
        <v>1872</v>
      </c>
      <c r="I1876" s="30">
        <v>1.2135973365771655</v>
      </c>
      <c r="J1876" s="30">
        <v>1.1548241908715127</v>
      </c>
      <c r="K1876" s="31">
        <v>109.9387514686432</v>
      </c>
    </row>
    <row r="1877" spans="8:11" x14ac:dyDescent="0.35">
      <c r="H1877">
        <v>1873</v>
      </c>
      <c r="I1877" s="30">
        <v>1.1602730622215702</v>
      </c>
      <c r="J1877" s="30">
        <v>0.98678655374943536</v>
      </c>
      <c r="K1877" s="31">
        <v>105.10757484400891</v>
      </c>
    </row>
    <row r="1878" spans="8:11" x14ac:dyDescent="0.35">
      <c r="H1878">
        <v>1874</v>
      </c>
      <c r="I1878" s="30">
        <v>1.1645234020833184</v>
      </c>
      <c r="J1878" s="30">
        <v>0.96702016852582928</v>
      </c>
      <c r="K1878" s="31">
        <v>105.49255462629617</v>
      </c>
    </row>
    <row r="1879" spans="8:11" x14ac:dyDescent="0.35">
      <c r="H1879">
        <v>1875</v>
      </c>
      <c r="I1879" s="30">
        <v>1.2450529049115309</v>
      </c>
      <c r="J1879" s="30">
        <v>1.0252834449006032</v>
      </c>
      <c r="K1879" s="31">
        <v>112.7880146887851</v>
      </c>
    </row>
    <row r="1880" spans="8:11" x14ac:dyDescent="0.35">
      <c r="H1880">
        <v>1876</v>
      </c>
      <c r="I1880" s="30">
        <v>1.2388462267362765</v>
      </c>
      <c r="J1880" s="30">
        <v>0.92667145783392191</v>
      </c>
      <c r="K1880" s="31">
        <v>112.22542100743327</v>
      </c>
    </row>
    <row r="1881" spans="8:11" x14ac:dyDescent="0.35">
      <c r="H1881">
        <v>1877</v>
      </c>
      <c r="I1881" s="30">
        <v>0.93521688144991366</v>
      </c>
      <c r="J1881" s="30">
        <v>1.1594475365749854</v>
      </c>
      <c r="K1881" s="31">
        <v>84.719896639068736</v>
      </c>
    </row>
    <row r="1882" spans="8:11" x14ac:dyDescent="0.35">
      <c r="H1882">
        <v>1878</v>
      </c>
      <c r="I1882" s="30">
        <v>0.94604559496427454</v>
      </c>
      <c r="J1882" s="30">
        <v>1.0616588501505779</v>
      </c>
      <c r="K1882" s="31">
        <v>85.700637945100354</v>
      </c>
    </row>
    <row r="1883" spans="8:11" x14ac:dyDescent="0.35">
      <c r="H1883">
        <v>1879</v>
      </c>
      <c r="I1883" s="30">
        <v>1.0272472714399197</v>
      </c>
      <c r="J1883" s="30">
        <v>0.96966659626304297</v>
      </c>
      <c r="K1883" s="31">
        <v>93.056531267244907</v>
      </c>
    </row>
    <row r="1884" spans="8:11" x14ac:dyDescent="0.35">
      <c r="H1884">
        <v>1880</v>
      </c>
      <c r="I1884" s="30">
        <v>1.1129997142958061</v>
      </c>
      <c r="J1884" s="30">
        <v>0.8320800963388556</v>
      </c>
      <c r="K1884" s="31">
        <v>100.82443274450142</v>
      </c>
    </row>
    <row r="1885" spans="8:11" x14ac:dyDescent="0.35">
      <c r="H1885">
        <v>1881</v>
      </c>
      <c r="I1885" s="30">
        <v>1.0034642981664512</v>
      </c>
      <c r="J1885" s="30">
        <v>1.0552119954226622</v>
      </c>
      <c r="K1885" s="31">
        <v>90.902258805492139</v>
      </c>
    </row>
    <row r="1886" spans="8:11" x14ac:dyDescent="0.35">
      <c r="H1886">
        <v>1882</v>
      </c>
      <c r="I1886" s="30">
        <v>1.164149866511047</v>
      </c>
      <c r="J1886" s="30">
        <v>0.96049367088925242</v>
      </c>
      <c r="K1886" s="31">
        <v>105.45869371367749</v>
      </c>
    </row>
    <row r="1887" spans="8:11" x14ac:dyDescent="0.35">
      <c r="H1887">
        <v>1883</v>
      </c>
      <c r="I1887" s="30">
        <v>1.1320379517858317</v>
      </c>
      <c r="J1887" s="30">
        <v>0.80932557721286391</v>
      </c>
      <c r="K1887" s="31">
        <v>102.54902777232779</v>
      </c>
    </row>
    <row r="1888" spans="8:11" x14ac:dyDescent="0.35">
      <c r="H1888">
        <v>1884</v>
      </c>
      <c r="I1888" s="30">
        <v>1.1731692209409752</v>
      </c>
      <c r="J1888" s="30">
        <v>1.190952175352253</v>
      </c>
      <c r="K1888" s="31">
        <v>106.27639482289223</v>
      </c>
    </row>
    <row r="1889" spans="8:11" x14ac:dyDescent="0.35">
      <c r="H1889">
        <v>1885</v>
      </c>
      <c r="I1889" s="30">
        <v>1.0824071271439371</v>
      </c>
      <c r="J1889" s="30">
        <v>1.0993419654676917</v>
      </c>
      <c r="K1889" s="31">
        <v>98.053915581312907</v>
      </c>
    </row>
    <row r="1890" spans="8:11" x14ac:dyDescent="0.35">
      <c r="H1890">
        <v>1886</v>
      </c>
      <c r="I1890" s="30">
        <v>1.1525334575683723</v>
      </c>
      <c r="J1890" s="30">
        <v>0.81541639175423541</v>
      </c>
      <c r="K1890" s="31">
        <v>104.40577228073086</v>
      </c>
    </row>
    <row r="1891" spans="8:11" x14ac:dyDescent="0.35">
      <c r="H1891">
        <v>1887</v>
      </c>
      <c r="I1891" s="30">
        <v>1.0613998090449102</v>
      </c>
      <c r="J1891" s="30">
        <v>0.88757706862906094</v>
      </c>
      <c r="K1891" s="31">
        <v>96.150160164385937</v>
      </c>
    </row>
    <row r="1892" spans="8:11" x14ac:dyDescent="0.35">
      <c r="H1892">
        <v>1888</v>
      </c>
      <c r="I1892" s="30">
        <v>1.078144230093564</v>
      </c>
      <c r="J1892" s="30">
        <v>1.247728206152491</v>
      </c>
      <c r="K1892" s="31">
        <v>97.668069768261731</v>
      </c>
    </row>
    <row r="1893" spans="8:11" x14ac:dyDescent="0.35">
      <c r="H1893">
        <v>1889</v>
      </c>
      <c r="I1893" s="30">
        <v>1.0029090278407782</v>
      </c>
      <c r="J1893" s="30">
        <v>1.0121832603972507</v>
      </c>
      <c r="K1893" s="31">
        <v>90.85183103470213</v>
      </c>
    </row>
    <row r="1894" spans="8:11" x14ac:dyDescent="0.35">
      <c r="H1894">
        <v>1890</v>
      </c>
      <c r="I1894" s="30">
        <v>1.4376964359707514</v>
      </c>
      <c r="J1894" s="30">
        <v>1.0389227727038317</v>
      </c>
      <c r="K1894" s="31">
        <v>130.23989496925472</v>
      </c>
    </row>
    <row r="1895" spans="8:11" x14ac:dyDescent="0.35">
      <c r="H1895">
        <v>1891</v>
      </c>
      <c r="I1895" s="30">
        <v>1.1917122435251466</v>
      </c>
      <c r="J1895" s="30">
        <v>0.92976391351429655</v>
      </c>
      <c r="K1895" s="31">
        <v>107.9555002516301</v>
      </c>
    </row>
    <row r="1896" spans="8:11" x14ac:dyDescent="0.35">
      <c r="H1896">
        <v>1892</v>
      </c>
      <c r="I1896" s="30">
        <v>1.0869966817236247</v>
      </c>
      <c r="J1896" s="30">
        <v>1.059842427223038</v>
      </c>
      <c r="K1896" s="31">
        <v>98.469584346999127</v>
      </c>
    </row>
    <row r="1897" spans="8:11" x14ac:dyDescent="0.35">
      <c r="H1897">
        <v>1893</v>
      </c>
      <c r="I1897" s="30">
        <v>1.1811319162381537</v>
      </c>
      <c r="J1897" s="30">
        <v>1.061078091961188</v>
      </c>
      <c r="K1897" s="31">
        <v>106.99742719161792</v>
      </c>
    </row>
    <row r="1898" spans="8:11" x14ac:dyDescent="0.35">
      <c r="H1898">
        <v>1894</v>
      </c>
      <c r="I1898" s="30">
        <v>1.1580443668264639</v>
      </c>
      <c r="J1898" s="30">
        <v>1.0377232642069101</v>
      </c>
      <c r="K1898" s="31">
        <v>104.90582871531842</v>
      </c>
    </row>
    <row r="1899" spans="8:11" x14ac:dyDescent="0.35">
      <c r="H1899">
        <v>1895</v>
      </c>
      <c r="I1899" s="30">
        <v>1.1350507061967763</v>
      </c>
      <c r="J1899" s="30">
        <v>1.068049243703574</v>
      </c>
      <c r="K1899" s="31">
        <v>102.82288654887093</v>
      </c>
    </row>
    <row r="1900" spans="8:11" x14ac:dyDescent="0.35">
      <c r="H1900">
        <v>1896</v>
      </c>
      <c r="I1900" s="30">
        <v>1.018782009432925</v>
      </c>
      <c r="J1900" s="30">
        <v>0.91550608157911373</v>
      </c>
      <c r="K1900" s="31">
        <v>92.289462211769973</v>
      </c>
    </row>
    <row r="1901" spans="8:11" x14ac:dyDescent="0.35">
      <c r="H1901">
        <v>1897</v>
      </c>
      <c r="I1901" s="30">
        <v>1.1039862575241517</v>
      </c>
      <c r="J1901" s="30">
        <v>1.2784424517766948</v>
      </c>
      <c r="K1901" s="31">
        <v>100.00919409819562</v>
      </c>
    </row>
    <row r="1902" spans="8:11" x14ac:dyDescent="0.35">
      <c r="H1902">
        <v>1898</v>
      </c>
      <c r="I1902" s="30">
        <v>1.1459527679959316</v>
      </c>
      <c r="J1902" s="30">
        <v>1.1128316941916041</v>
      </c>
      <c r="K1902" s="31">
        <v>103.81063618883974</v>
      </c>
    </row>
    <row r="1903" spans="8:11" x14ac:dyDescent="0.35">
      <c r="H1903">
        <v>1899</v>
      </c>
      <c r="I1903" s="30">
        <v>1.1468881626667433</v>
      </c>
      <c r="J1903" s="30">
        <v>0.98360444404609915</v>
      </c>
      <c r="K1903" s="31">
        <v>103.89500833831902</v>
      </c>
    </row>
    <row r="1904" spans="8:11" x14ac:dyDescent="0.35">
      <c r="H1904">
        <v>1900</v>
      </c>
      <c r="I1904" s="30">
        <v>1.0212672992396614</v>
      </c>
      <c r="J1904" s="30">
        <v>0.84698814747439166</v>
      </c>
      <c r="K1904" s="31">
        <v>92.514333679597698</v>
      </c>
    </row>
    <row r="1905" spans="8:11" x14ac:dyDescent="0.35">
      <c r="H1905">
        <v>1901</v>
      </c>
      <c r="I1905" s="30">
        <v>1.2468767095757916</v>
      </c>
      <c r="J1905" s="30">
        <v>0.91049858512628279</v>
      </c>
      <c r="K1905" s="31">
        <v>112.95285390340631</v>
      </c>
    </row>
    <row r="1906" spans="8:11" x14ac:dyDescent="0.35">
      <c r="H1906">
        <v>1902</v>
      </c>
      <c r="I1906" s="30">
        <v>1.4192520909536863</v>
      </c>
      <c r="J1906" s="30">
        <v>0.86557008767770249</v>
      </c>
      <c r="K1906" s="31">
        <v>128.56839808623286</v>
      </c>
    </row>
    <row r="1907" spans="8:11" x14ac:dyDescent="0.35">
      <c r="H1907">
        <v>1903</v>
      </c>
      <c r="I1907" s="30">
        <v>1.1971070167903508</v>
      </c>
      <c r="J1907" s="30">
        <v>1.1323138182221746</v>
      </c>
      <c r="K1907" s="31">
        <v>108.44481743721161</v>
      </c>
    </row>
    <row r="1908" spans="8:11" x14ac:dyDescent="0.35">
      <c r="H1908">
        <v>1904</v>
      </c>
      <c r="I1908" s="30">
        <v>1.1210419749072877</v>
      </c>
      <c r="J1908" s="30">
        <v>1.0190058047249002</v>
      </c>
      <c r="K1908" s="31">
        <v>101.55367655228635</v>
      </c>
    </row>
    <row r="1909" spans="8:11" x14ac:dyDescent="0.35">
      <c r="H1909">
        <v>1905</v>
      </c>
      <c r="I1909" s="30">
        <v>1.2683357475258241</v>
      </c>
      <c r="J1909" s="30">
        <v>0.82338758949963331</v>
      </c>
      <c r="K1909" s="31">
        <v>114.89649671154976</v>
      </c>
    </row>
    <row r="1910" spans="8:11" x14ac:dyDescent="0.35">
      <c r="H1910">
        <v>1906</v>
      </c>
      <c r="I1910" s="30">
        <v>1.1035981895244338</v>
      </c>
      <c r="J1910" s="30">
        <v>1.2547667302611407</v>
      </c>
      <c r="K1910" s="31">
        <v>99.973992667094819</v>
      </c>
    </row>
    <row r="1911" spans="8:11" x14ac:dyDescent="0.35">
      <c r="H1911">
        <v>1907</v>
      </c>
      <c r="I1911" s="30">
        <v>1.2087176181253048</v>
      </c>
      <c r="J1911" s="30">
        <v>1.1078081629111416</v>
      </c>
      <c r="K1911" s="31">
        <v>109.49657701455276</v>
      </c>
    </row>
    <row r="1912" spans="8:11" x14ac:dyDescent="0.35">
      <c r="H1912">
        <v>1908</v>
      </c>
      <c r="I1912" s="30">
        <v>1.0548777543974619</v>
      </c>
      <c r="J1912" s="30">
        <v>1.0777794299084278</v>
      </c>
      <c r="K1912" s="31">
        <v>95.559935614346301</v>
      </c>
    </row>
    <row r="1913" spans="8:11" x14ac:dyDescent="0.35">
      <c r="H1913">
        <v>1909</v>
      </c>
      <c r="I1913" s="30">
        <v>1.2076883649263532</v>
      </c>
      <c r="J1913" s="30">
        <v>0.95381581596418852</v>
      </c>
      <c r="K1913" s="31">
        <v>109.40288310555117</v>
      </c>
    </row>
    <row r="1914" spans="8:11" x14ac:dyDescent="0.35">
      <c r="H1914">
        <v>1910</v>
      </c>
      <c r="I1914" s="30">
        <v>1.2352744872547892</v>
      </c>
      <c r="J1914" s="30">
        <v>1.1823600264290646</v>
      </c>
      <c r="K1914" s="31">
        <v>111.90257675734102</v>
      </c>
    </row>
    <row r="1915" spans="8:11" x14ac:dyDescent="0.35">
      <c r="H1915">
        <v>1911</v>
      </c>
      <c r="I1915" s="30">
        <v>1.163199144082145</v>
      </c>
      <c r="J1915" s="30">
        <v>1.4064784166955018</v>
      </c>
      <c r="K1915" s="31">
        <v>105.37359141198644</v>
      </c>
    </row>
    <row r="1916" spans="8:11" x14ac:dyDescent="0.35">
      <c r="H1916">
        <v>1912</v>
      </c>
      <c r="I1916" s="30">
        <v>1.3696230007790624</v>
      </c>
      <c r="J1916" s="30">
        <v>1.1759057454110258</v>
      </c>
      <c r="K1916" s="31">
        <v>124.07337763384831</v>
      </c>
    </row>
    <row r="1917" spans="8:11" x14ac:dyDescent="0.35">
      <c r="H1917">
        <v>1913</v>
      </c>
      <c r="I1917" s="30">
        <v>0.98300330032036898</v>
      </c>
      <c r="J1917" s="30">
        <v>0.87771140431177341</v>
      </c>
      <c r="K1917" s="31">
        <v>89.04807407457686</v>
      </c>
    </row>
    <row r="1918" spans="8:11" x14ac:dyDescent="0.35">
      <c r="H1918">
        <v>1914</v>
      </c>
      <c r="I1918" s="30">
        <v>1.1503721384080181</v>
      </c>
      <c r="J1918" s="30">
        <v>1.1722103188926445</v>
      </c>
      <c r="K1918" s="31">
        <v>104.21113430834795</v>
      </c>
    </row>
    <row r="1919" spans="8:11" x14ac:dyDescent="0.35">
      <c r="H1919">
        <v>1915</v>
      </c>
      <c r="I1919" s="30">
        <v>1.0754712078043998</v>
      </c>
      <c r="J1919" s="30">
        <v>1.0932283801296705</v>
      </c>
      <c r="K1919" s="31">
        <v>97.425565384778025</v>
      </c>
    </row>
    <row r="1920" spans="8:11" x14ac:dyDescent="0.35">
      <c r="H1920">
        <v>1916</v>
      </c>
      <c r="I1920" s="30">
        <v>1.0596451362447796</v>
      </c>
      <c r="J1920" s="30">
        <v>1.1992883921989397</v>
      </c>
      <c r="K1920" s="31">
        <v>95.992111096726205</v>
      </c>
    </row>
    <row r="1921" spans="8:11" x14ac:dyDescent="0.35">
      <c r="H1921">
        <v>1917</v>
      </c>
      <c r="I1921" s="30">
        <v>1.0221188910008048</v>
      </c>
      <c r="J1921" s="30">
        <v>1.1160503483021527</v>
      </c>
      <c r="K1921" s="31">
        <v>92.592364226414759</v>
      </c>
    </row>
    <row r="1922" spans="8:11" x14ac:dyDescent="0.35">
      <c r="H1922">
        <v>1918</v>
      </c>
      <c r="I1922" s="30">
        <v>1.1635014384366063</v>
      </c>
      <c r="J1922" s="30">
        <v>1.2635550799407853</v>
      </c>
      <c r="K1922" s="31">
        <v>105.40072699106646</v>
      </c>
    </row>
    <row r="1923" spans="8:11" x14ac:dyDescent="0.35">
      <c r="H1923">
        <v>1919</v>
      </c>
      <c r="I1923" s="30">
        <v>1.297921067933437</v>
      </c>
      <c r="J1923" s="30">
        <v>0.94652734444520903</v>
      </c>
      <c r="K1923" s="31">
        <v>117.57716181712885</v>
      </c>
    </row>
    <row r="1924" spans="8:11" x14ac:dyDescent="0.35">
      <c r="H1924">
        <v>1920</v>
      </c>
      <c r="I1924" s="30">
        <v>1.1488280619454097</v>
      </c>
      <c r="J1924" s="30">
        <v>0.79198182093285019</v>
      </c>
      <c r="K1924" s="31">
        <v>104.06998277185856</v>
      </c>
    </row>
    <row r="1925" spans="8:11" x14ac:dyDescent="0.35">
      <c r="H1925">
        <v>1921</v>
      </c>
      <c r="I1925" s="30">
        <v>1.2549106054278498</v>
      </c>
      <c r="J1925" s="30">
        <v>0.86532602653096213</v>
      </c>
      <c r="K1925" s="31">
        <v>113.68047749776082</v>
      </c>
    </row>
    <row r="1926" spans="8:11" x14ac:dyDescent="0.35">
      <c r="H1926">
        <v>1922</v>
      </c>
      <c r="I1926" s="30">
        <v>1.1950671587202353</v>
      </c>
      <c r="J1926" s="30">
        <v>1.038050406123844</v>
      </c>
      <c r="K1926" s="31">
        <v>108.25977492926614</v>
      </c>
    </row>
    <row r="1927" spans="8:11" x14ac:dyDescent="0.35">
      <c r="H1927">
        <v>1923</v>
      </c>
      <c r="I1927" s="30">
        <v>1.2321577978564973</v>
      </c>
      <c r="J1927" s="30">
        <v>1.0655692031191373</v>
      </c>
      <c r="K1927" s="31">
        <v>111.61994381357553</v>
      </c>
    </row>
    <row r="1928" spans="8:11" x14ac:dyDescent="0.35">
      <c r="H1928">
        <v>1924</v>
      </c>
      <c r="I1928" s="30">
        <v>0.97274916525578004</v>
      </c>
      <c r="J1928" s="30">
        <v>1.0177479357179915</v>
      </c>
      <c r="K1928" s="31">
        <v>88.11962467133668</v>
      </c>
    </row>
    <row r="1929" spans="8:11" x14ac:dyDescent="0.35">
      <c r="H1929">
        <v>1925</v>
      </c>
      <c r="I1929" s="30">
        <v>1.2297873465921032</v>
      </c>
      <c r="J1929" s="30">
        <v>0.9971796608236585</v>
      </c>
      <c r="K1929" s="31">
        <v>111.40500157572366</v>
      </c>
    </row>
    <row r="1930" spans="8:11" x14ac:dyDescent="0.35">
      <c r="H1930">
        <v>1926</v>
      </c>
      <c r="I1930" s="30">
        <v>1.1503545733005556</v>
      </c>
      <c r="J1930" s="30">
        <v>1.0463346736642924</v>
      </c>
      <c r="K1930" s="31">
        <v>104.20922444194044</v>
      </c>
    </row>
    <row r="1931" spans="8:11" x14ac:dyDescent="0.35">
      <c r="H1931">
        <v>1927</v>
      </c>
      <c r="I1931" s="30">
        <v>1.1743049795898095</v>
      </c>
      <c r="J1931" s="30">
        <v>0.8428686809834578</v>
      </c>
      <c r="K1931" s="31">
        <v>106.3782081958539</v>
      </c>
    </row>
    <row r="1932" spans="8:11" x14ac:dyDescent="0.35">
      <c r="H1932">
        <v>1928</v>
      </c>
      <c r="I1932" s="30">
        <v>1.2169436307921655</v>
      </c>
      <c r="J1932" s="30">
        <v>1.2090301539251607</v>
      </c>
      <c r="K1932" s="31">
        <v>110.24201736235923</v>
      </c>
    </row>
    <row r="1933" spans="8:11" x14ac:dyDescent="0.35">
      <c r="H1933">
        <v>1929</v>
      </c>
      <c r="I1933" s="30">
        <v>0.97508302895807497</v>
      </c>
      <c r="J1933" s="30">
        <v>1.0101078710555618</v>
      </c>
      <c r="K1933" s="31">
        <v>88.331029498392297</v>
      </c>
    </row>
    <row r="1934" spans="8:11" x14ac:dyDescent="0.35">
      <c r="H1934">
        <v>1930</v>
      </c>
      <c r="I1934" s="30">
        <v>1.0828235233419121</v>
      </c>
      <c r="J1934" s="30">
        <v>1.0089819102212341</v>
      </c>
      <c r="K1934" s="31">
        <v>98.091384570951831</v>
      </c>
    </row>
    <row r="1935" spans="8:11" x14ac:dyDescent="0.35">
      <c r="H1935">
        <v>1931</v>
      </c>
      <c r="I1935" s="30">
        <v>0.828912859358645</v>
      </c>
      <c r="J1935" s="30">
        <v>1.058971694848893</v>
      </c>
      <c r="K1935" s="31">
        <v>75.089416065128617</v>
      </c>
    </row>
    <row r="1936" spans="8:11" x14ac:dyDescent="0.35">
      <c r="H1936">
        <v>1932</v>
      </c>
      <c r="I1936" s="30">
        <v>1.1139795723070818</v>
      </c>
      <c r="J1936" s="30">
        <v>1.1536746715182147</v>
      </c>
      <c r="K1936" s="31">
        <v>100.91423949984156</v>
      </c>
    </row>
    <row r="1937" spans="8:11" x14ac:dyDescent="0.35">
      <c r="H1937">
        <v>1933</v>
      </c>
      <c r="I1937" s="30">
        <v>0.99045045041339486</v>
      </c>
      <c r="J1937" s="30">
        <v>1.2737669888783412</v>
      </c>
      <c r="K1937" s="31">
        <v>89.723821388770219</v>
      </c>
    </row>
    <row r="1938" spans="8:11" x14ac:dyDescent="0.35">
      <c r="H1938">
        <v>1934</v>
      </c>
      <c r="I1938" s="30">
        <v>0.95476360895501722</v>
      </c>
      <c r="J1938" s="30">
        <v>0.97800018887208695</v>
      </c>
      <c r="K1938" s="31">
        <v>86.490164590689588</v>
      </c>
    </row>
    <row r="1939" spans="8:11" x14ac:dyDescent="0.35">
      <c r="H1939">
        <v>1935</v>
      </c>
      <c r="I1939" s="30">
        <v>1.0510210657429944</v>
      </c>
      <c r="J1939" s="30">
        <v>1.0406567813192895</v>
      </c>
      <c r="K1939" s="31">
        <v>95.21045016673196</v>
      </c>
    </row>
    <row r="1940" spans="8:11" x14ac:dyDescent="0.35">
      <c r="H1940">
        <v>1936</v>
      </c>
      <c r="I1940" s="30">
        <v>1.3636784330127854</v>
      </c>
      <c r="J1940" s="30">
        <v>1.1225249387049758</v>
      </c>
      <c r="K1940" s="31">
        <v>123.53472557090936</v>
      </c>
    </row>
    <row r="1941" spans="8:11" x14ac:dyDescent="0.35">
      <c r="H1941">
        <v>1937</v>
      </c>
      <c r="I1941" s="30">
        <v>1.0666834882396827</v>
      </c>
      <c r="J1941" s="30">
        <v>0.97436209035944599</v>
      </c>
      <c r="K1941" s="31">
        <v>96.629127425289553</v>
      </c>
    </row>
    <row r="1942" spans="8:11" x14ac:dyDescent="0.35">
      <c r="H1942">
        <v>1938</v>
      </c>
      <c r="I1942" s="30">
        <v>1.1107663682460345</v>
      </c>
      <c r="J1942" s="30">
        <v>1.0313433417772944</v>
      </c>
      <c r="K1942" s="31">
        <v>100.62283176027113</v>
      </c>
    </row>
    <row r="1943" spans="8:11" x14ac:dyDescent="0.35">
      <c r="H1943">
        <v>1939</v>
      </c>
      <c r="I1943" s="30">
        <v>1.2449620831526989</v>
      </c>
      <c r="J1943" s="30">
        <v>0.8949756109257796</v>
      </c>
      <c r="K1943" s="31">
        <v>112.77934614005366</v>
      </c>
    </row>
    <row r="1944" spans="8:11" x14ac:dyDescent="0.35">
      <c r="H1944">
        <v>1940</v>
      </c>
      <c r="I1944" s="30">
        <v>1.178154337593843</v>
      </c>
      <c r="J1944" s="30">
        <v>0.98140293415402435</v>
      </c>
      <c r="K1944" s="31">
        <v>106.7274467375029</v>
      </c>
    </row>
    <row r="1945" spans="8:11" x14ac:dyDescent="0.35">
      <c r="H1945">
        <v>1941</v>
      </c>
      <c r="I1945" s="30">
        <v>1.2709265531420249</v>
      </c>
      <c r="J1945" s="30">
        <v>1.219490306225645</v>
      </c>
      <c r="K1945" s="31">
        <v>115.13242603565908</v>
      </c>
    </row>
    <row r="1946" spans="8:11" x14ac:dyDescent="0.35">
      <c r="H1946">
        <v>1942</v>
      </c>
      <c r="I1946" s="30">
        <v>1.2106379058314203</v>
      </c>
      <c r="J1946" s="30">
        <v>0.97427796480788742</v>
      </c>
      <c r="K1946" s="31">
        <v>109.67015440496175</v>
      </c>
    </row>
    <row r="1947" spans="8:11" x14ac:dyDescent="0.35">
      <c r="H1947">
        <v>1943</v>
      </c>
      <c r="I1947" s="30">
        <v>1.0388186494293534</v>
      </c>
      <c r="J1947" s="30">
        <v>0.87238981309748587</v>
      </c>
      <c r="K1947" s="31">
        <v>94.104441187700701</v>
      </c>
    </row>
    <row r="1948" spans="8:11" x14ac:dyDescent="0.35">
      <c r="H1948">
        <v>1944</v>
      </c>
      <c r="I1948" s="30">
        <v>1.1068742276415857</v>
      </c>
      <c r="J1948" s="30">
        <v>0.76061656663979815</v>
      </c>
      <c r="K1948" s="31">
        <v>100.26916598614137</v>
      </c>
    </row>
    <row r="1949" spans="8:11" x14ac:dyDescent="0.35">
      <c r="H1949">
        <v>1945</v>
      </c>
      <c r="I1949" s="30">
        <v>1.0516459821748094</v>
      </c>
      <c r="J1949" s="30">
        <v>1.0069277509456465</v>
      </c>
      <c r="K1949" s="31">
        <v>95.266962267587346</v>
      </c>
    </row>
    <row r="1950" spans="8:11" x14ac:dyDescent="0.35">
      <c r="H1950">
        <v>1946</v>
      </c>
      <c r="I1950" s="30">
        <v>1.0058020556321161</v>
      </c>
      <c r="J1950" s="30">
        <v>1.0694476976336438</v>
      </c>
      <c r="K1950" s="31">
        <v>91.114078610364331</v>
      </c>
    </row>
    <row r="1951" spans="8:11" x14ac:dyDescent="0.35">
      <c r="H1951">
        <v>1947</v>
      </c>
      <c r="I1951" s="30">
        <v>1.0970495835525806</v>
      </c>
      <c r="J1951" s="30">
        <v>0.93020719383058947</v>
      </c>
      <c r="K1951" s="31">
        <v>99.379882217103443</v>
      </c>
    </row>
    <row r="1952" spans="8:11" x14ac:dyDescent="0.35">
      <c r="H1952">
        <v>1948</v>
      </c>
      <c r="I1952" s="30">
        <v>1.4309507724463824</v>
      </c>
      <c r="J1952" s="30">
        <v>1.114873536822701</v>
      </c>
      <c r="K1952" s="31">
        <v>129.62899967712977</v>
      </c>
    </row>
    <row r="1953" spans="8:11" x14ac:dyDescent="0.35">
      <c r="H1953">
        <v>1949</v>
      </c>
      <c r="I1953" s="30">
        <v>1.2061782782175705</v>
      </c>
      <c r="J1953" s="30">
        <v>1.1499024226622594</v>
      </c>
      <c r="K1953" s="31">
        <v>109.2666373346579</v>
      </c>
    </row>
    <row r="1954" spans="8:11" x14ac:dyDescent="0.35">
      <c r="H1954">
        <v>1950</v>
      </c>
      <c r="I1954" s="30">
        <v>1.3416612514991162</v>
      </c>
      <c r="J1954" s="30">
        <v>1.018607313990296</v>
      </c>
      <c r="K1954" s="31">
        <v>121.53987687541625</v>
      </c>
    </row>
    <row r="1955" spans="8:11" x14ac:dyDescent="0.35">
      <c r="H1955">
        <v>1951</v>
      </c>
      <c r="I1955" s="30">
        <v>1.2731414324159003</v>
      </c>
      <c r="J1955" s="30">
        <v>0.98684172049255914</v>
      </c>
      <c r="K1955" s="31">
        <v>115.33247479394886</v>
      </c>
    </row>
    <row r="1956" spans="8:11" x14ac:dyDescent="0.35">
      <c r="H1956">
        <v>1952</v>
      </c>
      <c r="I1956" s="30">
        <v>1.1369788460541479</v>
      </c>
      <c r="J1956" s="30">
        <v>1.0327000260908532</v>
      </c>
      <c r="K1956" s="31">
        <v>102.99745987185874</v>
      </c>
    </row>
    <row r="1957" spans="8:11" x14ac:dyDescent="0.35">
      <c r="H1957">
        <v>1953</v>
      </c>
      <c r="I1957" s="30">
        <v>1.2784277293976283</v>
      </c>
      <c r="J1957" s="30">
        <v>0.98031485040925248</v>
      </c>
      <c r="K1957" s="31">
        <v>115.81134670992054</v>
      </c>
    </row>
    <row r="1958" spans="8:11" x14ac:dyDescent="0.35">
      <c r="H1958">
        <v>1954</v>
      </c>
      <c r="I1958" s="30">
        <v>1.0693686348195526</v>
      </c>
      <c r="J1958" s="30">
        <v>0.93480054283004643</v>
      </c>
      <c r="K1958" s="31">
        <v>96.872243673681993</v>
      </c>
    </row>
    <row r="1959" spans="8:11" x14ac:dyDescent="0.35">
      <c r="H1959">
        <v>1955</v>
      </c>
      <c r="I1959" s="30">
        <v>1.0148873161443988</v>
      </c>
      <c r="J1959" s="30">
        <v>0.98333888538634173</v>
      </c>
      <c r="K1959" s="31">
        <v>91.93687055651732</v>
      </c>
    </row>
    <row r="1960" spans="8:11" x14ac:dyDescent="0.35">
      <c r="H1960">
        <v>1956</v>
      </c>
      <c r="I1960" s="30">
        <v>1.3245703424722639</v>
      </c>
      <c r="J1960" s="30">
        <v>1.0397076770156455</v>
      </c>
      <c r="K1960" s="31">
        <v>119.99164994510328</v>
      </c>
    </row>
    <row r="1961" spans="8:11" x14ac:dyDescent="0.35">
      <c r="H1961">
        <v>1957</v>
      </c>
      <c r="I1961" s="30">
        <v>0.94507061920051882</v>
      </c>
      <c r="J1961" s="30">
        <v>1.0019760023817434</v>
      </c>
      <c r="K1961" s="31">
        <v>85.612139373136799</v>
      </c>
    </row>
    <row r="1962" spans="8:11" x14ac:dyDescent="0.35">
      <c r="H1962">
        <v>1958</v>
      </c>
      <c r="I1962" s="30">
        <v>0.92813037435356205</v>
      </c>
      <c r="J1962" s="30">
        <v>1.1171221966635727</v>
      </c>
      <c r="K1962" s="31">
        <v>84.077818834063834</v>
      </c>
    </row>
    <row r="1963" spans="8:11" x14ac:dyDescent="0.35">
      <c r="H1963">
        <v>1959</v>
      </c>
      <c r="I1963" s="30">
        <v>1.0531040583064502</v>
      </c>
      <c r="J1963" s="30">
        <v>1.069822594442394</v>
      </c>
      <c r="K1963" s="31">
        <v>95.399232639302312</v>
      </c>
    </row>
    <row r="1964" spans="8:11" x14ac:dyDescent="0.35">
      <c r="H1964">
        <v>1960</v>
      </c>
      <c r="I1964" s="30">
        <v>1.1369776336183066</v>
      </c>
      <c r="J1964" s="30">
        <v>1.1495619676312181</v>
      </c>
      <c r="K1964" s="31">
        <v>102.99765564953883</v>
      </c>
    </row>
    <row r="1965" spans="8:11" x14ac:dyDescent="0.35">
      <c r="H1965">
        <v>1961</v>
      </c>
      <c r="I1965" s="30">
        <v>1.1772933778230492</v>
      </c>
      <c r="J1965" s="30">
        <v>1.0261690265725536</v>
      </c>
      <c r="K1965" s="31">
        <v>106.64958921956627</v>
      </c>
    </row>
    <row r="1966" spans="8:11" x14ac:dyDescent="0.35">
      <c r="H1966">
        <v>1962</v>
      </c>
      <c r="I1966" s="30">
        <v>1.2484226683410415</v>
      </c>
      <c r="J1966" s="30">
        <v>1.2741212976154355</v>
      </c>
      <c r="K1966" s="31">
        <v>113.09387754144355</v>
      </c>
    </row>
    <row r="1967" spans="8:11" x14ac:dyDescent="0.35">
      <c r="H1967">
        <v>1963</v>
      </c>
      <c r="I1967" s="30">
        <v>1.1286784044314151</v>
      </c>
      <c r="J1967" s="30">
        <v>1.0673764359136075</v>
      </c>
      <c r="K1967" s="31">
        <v>102.24560919850542</v>
      </c>
    </row>
    <row r="1968" spans="8:11" x14ac:dyDescent="0.35">
      <c r="H1968">
        <v>1964</v>
      </c>
      <c r="I1968" s="30">
        <v>0.97859360755091274</v>
      </c>
      <c r="J1968" s="30">
        <v>1.1509319193931244</v>
      </c>
      <c r="K1968" s="31">
        <v>88.649433674382806</v>
      </c>
    </row>
    <row r="1969" spans="8:11" x14ac:dyDescent="0.35">
      <c r="H1969">
        <v>1965</v>
      </c>
      <c r="I1969" s="30">
        <v>1.1422424569663923</v>
      </c>
      <c r="J1969" s="30">
        <v>1.1740236648977187</v>
      </c>
      <c r="K1969" s="31">
        <v>103.4746594564987</v>
      </c>
    </row>
    <row r="1970" spans="8:11" x14ac:dyDescent="0.35">
      <c r="H1970">
        <v>1966</v>
      </c>
      <c r="I1970" s="30">
        <v>1.0322659124461668</v>
      </c>
      <c r="J1970" s="30">
        <v>1.0394388022502152</v>
      </c>
      <c r="K1970" s="31">
        <v>93.511391724262452</v>
      </c>
    </row>
    <row r="1971" spans="8:11" x14ac:dyDescent="0.35">
      <c r="H1971">
        <v>1967</v>
      </c>
      <c r="I1971" s="30">
        <v>1.3034618761102716</v>
      </c>
      <c r="J1971" s="30">
        <v>1.1426887970798651</v>
      </c>
      <c r="K1971" s="31">
        <v>118.07967426141758</v>
      </c>
    </row>
    <row r="1972" spans="8:11" x14ac:dyDescent="0.35">
      <c r="H1972">
        <v>1968</v>
      </c>
      <c r="I1972" s="30">
        <v>1.1127219216111299</v>
      </c>
      <c r="J1972" s="30">
        <v>1.0561347201766969</v>
      </c>
      <c r="K1972" s="31">
        <v>100.80005867165551</v>
      </c>
    </row>
    <row r="1973" spans="8:11" x14ac:dyDescent="0.35">
      <c r="H1973">
        <v>1969</v>
      </c>
      <c r="I1973" s="30">
        <v>1.1609061558143452</v>
      </c>
      <c r="J1973" s="30">
        <v>0.98269735439248918</v>
      </c>
      <c r="K1973" s="31">
        <v>105.16491456517242</v>
      </c>
    </row>
    <row r="1974" spans="8:11" x14ac:dyDescent="0.35">
      <c r="H1974">
        <v>1970</v>
      </c>
      <c r="I1974" s="30">
        <v>1.1754338013423988</v>
      </c>
      <c r="J1974" s="30">
        <v>1.2135310583480123</v>
      </c>
      <c r="K1974" s="31">
        <v>106.48159475613475</v>
      </c>
    </row>
    <row r="1975" spans="8:11" x14ac:dyDescent="0.35">
      <c r="H1975">
        <v>1971</v>
      </c>
      <c r="I1975" s="30">
        <v>1.0249129399960697</v>
      </c>
      <c r="J1975" s="30">
        <v>0.96231451537488255</v>
      </c>
      <c r="K1975" s="31">
        <v>92.845036533112591</v>
      </c>
    </row>
    <row r="1976" spans="8:11" x14ac:dyDescent="0.35">
      <c r="H1976">
        <v>1972</v>
      </c>
      <c r="I1976" s="30">
        <v>1.1213308229393313</v>
      </c>
      <c r="J1976" s="30">
        <v>1.1286172623174693</v>
      </c>
      <c r="K1976" s="31">
        <v>101.58013958598373</v>
      </c>
    </row>
    <row r="1977" spans="8:11" x14ac:dyDescent="0.35">
      <c r="H1977">
        <v>1973</v>
      </c>
      <c r="I1977" s="30">
        <v>1.1686813361207768</v>
      </c>
      <c r="J1977" s="30">
        <v>1.0587114355389655</v>
      </c>
      <c r="K1977" s="31">
        <v>105.86950559732628</v>
      </c>
    </row>
    <row r="1978" spans="8:11" x14ac:dyDescent="0.35">
      <c r="H1978">
        <v>1974</v>
      </c>
      <c r="I1978" s="30">
        <v>1.0880638496413535</v>
      </c>
      <c r="J1978" s="30">
        <v>1.0842402680877492</v>
      </c>
      <c r="K1978" s="31">
        <v>98.566326461894505</v>
      </c>
    </row>
    <row r="1979" spans="8:11" x14ac:dyDescent="0.35">
      <c r="H1979">
        <v>1975</v>
      </c>
      <c r="I1979" s="30">
        <v>1.2869479388881651</v>
      </c>
      <c r="J1979" s="30">
        <v>0.92080900900932539</v>
      </c>
      <c r="K1979" s="31">
        <v>116.58299946265292</v>
      </c>
    </row>
    <row r="1980" spans="8:11" x14ac:dyDescent="0.35">
      <c r="H1980">
        <v>1976</v>
      </c>
      <c r="I1980" s="30">
        <v>1.1100844877452984</v>
      </c>
      <c r="J1980" s="30">
        <v>1.1177413793507633</v>
      </c>
      <c r="K1980" s="31">
        <v>100.5612919582684</v>
      </c>
    </row>
    <row r="1981" spans="8:11" x14ac:dyDescent="0.35">
      <c r="H1981">
        <v>1977</v>
      </c>
      <c r="I1981" s="30">
        <v>1.1689887871473383</v>
      </c>
      <c r="J1981" s="30">
        <v>1.0610075704888391</v>
      </c>
      <c r="K1981" s="31">
        <v>105.89736435175153</v>
      </c>
    </row>
    <row r="1982" spans="8:11" x14ac:dyDescent="0.35">
      <c r="H1982">
        <v>1978</v>
      </c>
      <c r="I1982" s="30">
        <v>1.087486921105788</v>
      </c>
      <c r="J1982" s="30">
        <v>0.8408329090270279</v>
      </c>
      <c r="K1982" s="31">
        <v>98.513232812526994</v>
      </c>
    </row>
    <row r="1983" spans="8:11" x14ac:dyDescent="0.35">
      <c r="H1983">
        <v>1979</v>
      </c>
      <c r="I1983" s="30">
        <v>1.1387940960412528</v>
      </c>
      <c r="J1983" s="30">
        <v>0.87839810966116161</v>
      </c>
      <c r="K1983" s="31">
        <v>103.16137775153733</v>
      </c>
    </row>
    <row r="1984" spans="8:11" x14ac:dyDescent="0.35">
      <c r="H1984">
        <v>1980</v>
      </c>
      <c r="I1984" s="30">
        <v>1.1174902696092408</v>
      </c>
      <c r="J1984" s="30">
        <v>1.1329679450503065</v>
      </c>
      <c r="K1984" s="31">
        <v>101.2322291789595</v>
      </c>
    </row>
    <row r="1985" spans="8:11" x14ac:dyDescent="0.35">
      <c r="H1985">
        <v>1981</v>
      </c>
      <c r="I1985" s="30">
        <v>1.0463328792253856</v>
      </c>
      <c r="J1985" s="30">
        <v>1.2136334017901289</v>
      </c>
      <c r="K1985" s="31">
        <v>94.786166154104862</v>
      </c>
    </row>
    <row r="1986" spans="8:11" x14ac:dyDescent="0.35">
      <c r="H1986">
        <v>1982</v>
      </c>
      <c r="I1986" s="30">
        <v>1.2138622809346593</v>
      </c>
      <c r="J1986" s="30">
        <v>0.95919021859314535</v>
      </c>
      <c r="K1986" s="31">
        <v>109.96220482462172</v>
      </c>
    </row>
    <row r="1987" spans="8:11" x14ac:dyDescent="0.35">
      <c r="H1987">
        <v>1983</v>
      </c>
      <c r="I1987" s="30">
        <v>1.2118847276156548</v>
      </c>
      <c r="J1987" s="30">
        <v>0.88480084426602978</v>
      </c>
      <c r="K1987" s="31">
        <v>109.78278344493619</v>
      </c>
    </row>
    <row r="1988" spans="8:11" x14ac:dyDescent="0.35">
      <c r="H1988">
        <v>1984</v>
      </c>
      <c r="I1988" s="30">
        <v>1.1302947316858976</v>
      </c>
      <c r="J1988" s="30">
        <v>1.1787273785690382</v>
      </c>
      <c r="K1988" s="31">
        <v>102.39230926164669</v>
      </c>
    </row>
    <row r="1989" spans="8:11" x14ac:dyDescent="0.35">
      <c r="H1989">
        <v>1985</v>
      </c>
      <c r="I1989" s="30">
        <v>0.91988285528857761</v>
      </c>
      <c r="J1989" s="30">
        <v>0.80997747433473266</v>
      </c>
      <c r="K1989" s="31">
        <v>83.329610977004307</v>
      </c>
    </row>
    <row r="1990" spans="8:11" x14ac:dyDescent="0.35">
      <c r="H1990">
        <v>1986</v>
      </c>
      <c r="I1990" s="30">
        <v>1.087856901471038</v>
      </c>
      <c r="J1990" s="30">
        <v>1.2199084481685056</v>
      </c>
      <c r="K1990" s="31">
        <v>98.547897187637417</v>
      </c>
    </row>
    <row r="1991" spans="8:11" x14ac:dyDescent="0.35">
      <c r="H1991">
        <v>1987</v>
      </c>
      <c r="I1991" s="30">
        <v>1.1772823985211061</v>
      </c>
      <c r="J1991" s="30">
        <v>0.9359497120231467</v>
      </c>
      <c r="K1991" s="31">
        <v>106.64830295794137</v>
      </c>
    </row>
    <row r="1992" spans="8:11" x14ac:dyDescent="0.35">
      <c r="H1992">
        <v>1988</v>
      </c>
      <c r="I1992" s="30">
        <v>1.1780692374131005</v>
      </c>
      <c r="J1992" s="30">
        <v>1.1098045077205627</v>
      </c>
      <c r="K1992" s="31">
        <v>106.72010339761563</v>
      </c>
    </row>
    <row r="1993" spans="8:11" x14ac:dyDescent="0.35">
      <c r="H1993">
        <v>1989</v>
      </c>
      <c r="I1993" s="30">
        <v>1.144834552490527</v>
      </c>
      <c r="J1993" s="30">
        <v>1.2067332951806176</v>
      </c>
      <c r="K1993" s="31">
        <v>103.70955260880524</v>
      </c>
    </row>
    <row r="1994" spans="8:11" x14ac:dyDescent="0.35">
      <c r="H1994">
        <v>1990</v>
      </c>
      <c r="I1994" s="30">
        <v>1.1428513630648938</v>
      </c>
      <c r="J1994" s="30">
        <v>1.099985872760495</v>
      </c>
      <c r="K1994" s="31">
        <v>103.52964310120871</v>
      </c>
    </row>
    <row r="1995" spans="8:11" x14ac:dyDescent="0.35">
      <c r="H1995">
        <v>1991</v>
      </c>
      <c r="I1995" s="30">
        <v>1.1336632008817593</v>
      </c>
      <c r="J1995" s="30">
        <v>1.1811329618280442</v>
      </c>
      <c r="K1995" s="31">
        <v>102.69746884995863</v>
      </c>
    </row>
    <row r="1996" spans="8:11" x14ac:dyDescent="0.35">
      <c r="H1996">
        <v>1992</v>
      </c>
      <c r="I1996" s="30">
        <v>1.2451315881111802</v>
      </c>
      <c r="J1996" s="30">
        <v>0.91480379461631134</v>
      </c>
      <c r="K1996" s="31">
        <v>112.79477701401146</v>
      </c>
    </row>
    <row r="1997" spans="8:11" x14ac:dyDescent="0.35">
      <c r="H1997">
        <v>1993</v>
      </c>
      <c r="I1997" s="30">
        <v>1.3336165463647072</v>
      </c>
      <c r="J1997" s="30">
        <v>1.1958878315889363</v>
      </c>
      <c r="K1997" s="31">
        <v>120.8115478776011</v>
      </c>
    </row>
    <row r="1998" spans="8:11" x14ac:dyDescent="0.35">
      <c r="H1998">
        <v>1994</v>
      </c>
      <c r="I1998" s="30">
        <v>1.1148035852933327</v>
      </c>
      <c r="J1998" s="30">
        <v>1.1015600474286222</v>
      </c>
      <c r="K1998" s="31">
        <v>100.9887606478719</v>
      </c>
    </row>
    <row r="1999" spans="8:11" x14ac:dyDescent="0.35">
      <c r="H1999">
        <v>1995</v>
      </c>
      <c r="I1999" s="30">
        <v>1.2751891868619718</v>
      </c>
      <c r="J1999" s="30">
        <v>1.0358706742954871</v>
      </c>
      <c r="K1999" s="31">
        <v>115.51813256929336</v>
      </c>
    </row>
    <row r="2000" spans="8:11" x14ac:dyDescent="0.35">
      <c r="H2000">
        <v>1996</v>
      </c>
      <c r="I2000" s="30">
        <v>1.3502883861150534</v>
      </c>
      <c r="J2000" s="30">
        <v>0.99593997826643588</v>
      </c>
      <c r="K2000" s="31">
        <v>122.32135141108489</v>
      </c>
    </row>
    <row r="2001" spans="8:11" x14ac:dyDescent="0.35">
      <c r="H2001">
        <v>1997</v>
      </c>
      <c r="I2001" s="30">
        <v>1.1732046150044313</v>
      </c>
      <c r="J2001" s="30">
        <v>0.95288366614504072</v>
      </c>
      <c r="K2001" s="31">
        <v>106.27894992955562</v>
      </c>
    </row>
    <row r="2002" spans="8:11" x14ac:dyDescent="0.35">
      <c r="H2002">
        <v>1998</v>
      </c>
      <c r="I2002" s="30">
        <v>1.2588093381496157</v>
      </c>
      <c r="J2002" s="30">
        <v>1.0239617048529679</v>
      </c>
      <c r="K2002" s="31">
        <v>114.03422485116006</v>
      </c>
    </row>
    <row r="2003" spans="8:11" x14ac:dyDescent="0.35">
      <c r="H2003">
        <v>1999</v>
      </c>
      <c r="I2003" s="30">
        <v>1.2655281978683677</v>
      </c>
      <c r="J2003" s="30">
        <v>1.1788038669059033</v>
      </c>
      <c r="K2003" s="31">
        <v>114.64329379100019</v>
      </c>
    </row>
    <row r="2004" spans="8:11" x14ac:dyDescent="0.35">
      <c r="H2004">
        <v>2000</v>
      </c>
      <c r="I2004" s="30">
        <v>1.2590202045630434</v>
      </c>
      <c r="J2004" s="30">
        <v>0.88846846593376916</v>
      </c>
      <c r="K2004" s="31">
        <v>114.05286514809119</v>
      </c>
    </row>
    <row r="2005" spans="8:11" x14ac:dyDescent="0.35">
      <c r="H2005">
        <v>2001</v>
      </c>
      <c r="I2005" s="30">
        <v>0.92077419466948496</v>
      </c>
      <c r="J2005" s="30">
        <v>1.1377622421360705</v>
      </c>
      <c r="K2005" s="31">
        <v>83.411462887465163</v>
      </c>
    </row>
    <row r="2006" spans="8:11" x14ac:dyDescent="0.35">
      <c r="H2006">
        <v>2002</v>
      </c>
      <c r="I2006" s="30">
        <v>1.1990631403386114</v>
      </c>
      <c r="J2006" s="30">
        <v>1.1585310008304306</v>
      </c>
      <c r="K2006" s="31">
        <v>108.6220873870932</v>
      </c>
    </row>
    <row r="2007" spans="8:11" x14ac:dyDescent="0.35">
      <c r="H2007">
        <v>2003</v>
      </c>
      <c r="I2007" s="30">
        <v>1.1715963109571057</v>
      </c>
      <c r="J2007" s="30">
        <v>0.9955915564986989</v>
      </c>
      <c r="K2007" s="31">
        <v>106.13339123326986</v>
      </c>
    </row>
    <row r="2008" spans="8:11" x14ac:dyDescent="0.35">
      <c r="H2008">
        <v>2004</v>
      </c>
      <c r="I2008" s="30">
        <v>0.97890809470533202</v>
      </c>
      <c r="J2008" s="30">
        <v>1.2138348574134941</v>
      </c>
      <c r="K2008" s="31">
        <v>88.678063282601798</v>
      </c>
    </row>
    <row r="2009" spans="8:11" x14ac:dyDescent="0.35">
      <c r="H2009">
        <v>2005</v>
      </c>
      <c r="I2009" s="30">
        <v>0.93414699882261865</v>
      </c>
      <c r="J2009" s="30">
        <v>1.2271303681949057</v>
      </c>
      <c r="K2009" s="31">
        <v>84.623122198319606</v>
      </c>
    </row>
    <row r="2010" spans="8:11" x14ac:dyDescent="0.35">
      <c r="H2010">
        <v>2006</v>
      </c>
      <c r="I2010" s="30">
        <v>0.97462024615121257</v>
      </c>
      <c r="J2010" s="30">
        <v>1.1949781765035858</v>
      </c>
      <c r="K2010" s="31">
        <v>88.289580867062114</v>
      </c>
    </row>
    <row r="2011" spans="8:11" x14ac:dyDescent="0.35">
      <c r="H2011">
        <v>2007</v>
      </c>
      <c r="I2011" s="30">
        <v>1.0310476161278355</v>
      </c>
      <c r="J2011" s="30">
        <v>1.049415628226092</v>
      </c>
      <c r="K2011" s="31">
        <v>93.401052992936371</v>
      </c>
    </row>
    <row r="2012" spans="8:11" x14ac:dyDescent="0.35">
      <c r="H2012">
        <v>2008</v>
      </c>
      <c r="I2012" s="30">
        <v>1.2263404686206139</v>
      </c>
      <c r="J2012" s="30">
        <v>1.0100736243893249</v>
      </c>
      <c r="K2012" s="31">
        <v>111.09278393722711</v>
      </c>
    </row>
    <row r="2013" spans="8:11" x14ac:dyDescent="0.35">
      <c r="H2013">
        <v>2009</v>
      </c>
      <c r="I2013" s="30">
        <v>1.1434596000766482</v>
      </c>
      <c r="J2013" s="30">
        <v>0.99494978357570252</v>
      </c>
      <c r="K2013" s="31">
        <v>103.58444616339544</v>
      </c>
    </row>
    <row r="2014" spans="8:11" x14ac:dyDescent="0.35">
      <c r="H2014">
        <v>2010</v>
      </c>
      <c r="I2014" s="30">
        <v>0.98229338573713898</v>
      </c>
      <c r="J2014" s="30">
        <v>0.87143040840717734</v>
      </c>
      <c r="K2014" s="31">
        <v>88.983736448373435</v>
      </c>
    </row>
    <row r="2015" spans="8:11" x14ac:dyDescent="0.35">
      <c r="H2015">
        <v>2011</v>
      </c>
      <c r="I2015" s="30">
        <v>1.2198757817864154</v>
      </c>
      <c r="J2015" s="30">
        <v>1.0462094319828918</v>
      </c>
      <c r="K2015" s="31">
        <v>110.50724529247114</v>
      </c>
    </row>
    <row r="2016" spans="8:11" x14ac:dyDescent="0.35">
      <c r="H2016">
        <v>2012</v>
      </c>
      <c r="I2016" s="30">
        <v>1.0421760578642698</v>
      </c>
      <c r="J2016" s="30">
        <v>1.0618659511858373</v>
      </c>
      <c r="K2016" s="31">
        <v>94.409228412630128</v>
      </c>
    </row>
    <row r="2017" spans="8:11" x14ac:dyDescent="0.35">
      <c r="H2017">
        <v>2013</v>
      </c>
      <c r="I2017" s="30">
        <v>1.1757367487159207</v>
      </c>
      <c r="J2017" s="30">
        <v>1.0465322027282704</v>
      </c>
      <c r="K2017" s="31">
        <v>106.50863093140266</v>
      </c>
    </row>
    <row r="2018" spans="8:11" x14ac:dyDescent="0.35">
      <c r="H2018">
        <v>2014</v>
      </c>
      <c r="I2018" s="30">
        <v>1.3921317270982545</v>
      </c>
      <c r="J2018" s="30">
        <v>1.0159156498996142</v>
      </c>
      <c r="K2018" s="31">
        <v>126.1120581003851</v>
      </c>
    </row>
    <row r="2019" spans="8:11" x14ac:dyDescent="0.35">
      <c r="H2019">
        <v>2015</v>
      </c>
      <c r="I2019" s="30">
        <v>0.88890899504502274</v>
      </c>
      <c r="J2019" s="30">
        <v>0.75422371751699824</v>
      </c>
      <c r="K2019" s="31">
        <v>80.523363343919485</v>
      </c>
    </row>
    <row r="2020" spans="8:11" x14ac:dyDescent="0.35">
      <c r="H2020">
        <v>2016</v>
      </c>
      <c r="I2020" s="30">
        <v>1.266004640150965</v>
      </c>
      <c r="J2020" s="30">
        <v>1.0515465074408521</v>
      </c>
      <c r="K2020" s="31">
        <v>114.68613662051143</v>
      </c>
    </row>
    <row r="2021" spans="8:11" x14ac:dyDescent="0.35">
      <c r="H2021">
        <v>2017</v>
      </c>
      <c r="I2021" s="30">
        <v>1.1874940579179412</v>
      </c>
      <c r="J2021" s="30">
        <v>0.83236663016313506</v>
      </c>
      <c r="K2021" s="31">
        <v>107.57297833728616</v>
      </c>
    </row>
    <row r="2022" spans="8:11" x14ac:dyDescent="0.35">
      <c r="H2022">
        <v>2018</v>
      </c>
      <c r="I2022" s="30">
        <v>0.98656104769038611</v>
      </c>
      <c r="J2022" s="30">
        <v>1.068825184978375</v>
      </c>
      <c r="K2022" s="31">
        <v>89.371007737155225</v>
      </c>
    </row>
    <row r="2023" spans="8:11" x14ac:dyDescent="0.35">
      <c r="H2023">
        <v>2019</v>
      </c>
      <c r="I2023" s="30">
        <v>1.1159599387493429</v>
      </c>
      <c r="J2023" s="30">
        <v>0.85174759312786308</v>
      </c>
      <c r="K2023" s="31">
        <v>101.09268967466696</v>
      </c>
    </row>
    <row r="2024" spans="8:11" x14ac:dyDescent="0.35">
      <c r="H2024">
        <v>2020</v>
      </c>
      <c r="I2024" s="30">
        <v>1.3660155820557047</v>
      </c>
      <c r="J2024" s="30">
        <v>1.0897926407955296</v>
      </c>
      <c r="K2024" s="31">
        <v>123.74636802420227</v>
      </c>
    </row>
    <row r="2025" spans="8:11" x14ac:dyDescent="0.35">
      <c r="H2025">
        <v>2021</v>
      </c>
      <c r="I2025" s="30">
        <v>1.241782263171872</v>
      </c>
      <c r="J2025" s="30">
        <v>0.8704937401156787</v>
      </c>
      <c r="K2025" s="31">
        <v>112.49118434547817</v>
      </c>
    </row>
    <row r="2026" spans="8:11" x14ac:dyDescent="0.35">
      <c r="H2026">
        <v>2022</v>
      </c>
      <c r="I2026" s="30">
        <v>1.1549016580625184</v>
      </c>
      <c r="J2026" s="30">
        <v>1.282841805217501</v>
      </c>
      <c r="K2026" s="31">
        <v>104.62169808432877</v>
      </c>
    </row>
    <row r="2027" spans="8:11" x14ac:dyDescent="0.35">
      <c r="H2027">
        <v>2023</v>
      </c>
      <c r="I2027" s="30">
        <v>0.89936825646111018</v>
      </c>
      <c r="J2027" s="30">
        <v>1.0773410936429442</v>
      </c>
      <c r="K2027" s="31">
        <v>81.472116681027629</v>
      </c>
    </row>
    <row r="2028" spans="8:11" x14ac:dyDescent="0.35">
      <c r="H2028">
        <v>2024</v>
      </c>
      <c r="I2028" s="30">
        <v>1.3282013334428284</v>
      </c>
      <c r="J2028" s="30">
        <v>0.99037028124472759</v>
      </c>
      <c r="K2028" s="31">
        <v>120.32043761931457</v>
      </c>
    </row>
    <row r="2029" spans="8:11" x14ac:dyDescent="0.35">
      <c r="H2029">
        <v>2025</v>
      </c>
      <c r="I2029" s="30">
        <v>1.1616234779854873</v>
      </c>
      <c r="J2029" s="30">
        <v>1.2165093450473612</v>
      </c>
      <c r="K2029" s="31">
        <v>105.23050496902717</v>
      </c>
    </row>
    <row r="2030" spans="8:11" x14ac:dyDescent="0.35">
      <c r="H2030">
        <v>2026</v>
      </c>
      <c r="I2030" s="30">
        <v>1.1567506066122977</v>
      </c>
      <c r="J2030" s="30">
        <v>1.1531317747598278</v>
      </c>
      <c r="K2030" s="31">
        <v>104.78892463307726</v>
      </c>
    </row>
    <row r="2031" spans="8:11" x14ac:dyDescent="0.35">
      <c r="H2031">
        <v>2027</v>
      </c>
      <c r="I2031" s="30">
        <v>1.3044520695894919</v>
      </c>
      <c r="J2031" s="30">
        <v>1.0319499659147464</v>
      </c>
      <c r="K2031" s="31">
        <v>118.16908568617414</v>
      </c>
    </row>
    <row r="2032" spans="8:11" x14ac:dyDescent="0.35">
      <c r="H2032">
        <v>2028</v>
      </c>
      <c r="I2032" s="30">
        <v>1.057448995063462</v>
      </c>
      <c r="J2032" s="30">
        <v>0.91851339227547601</v>
      </c>
      <c r="K2032" s="31">
        <v>95.792368341519065</v>
      </c>
    </row>
    <row r="2033" spans="8:11" x14ac:dyDescent="0.35">
      <c r="H2033">
        <v>2029</v>
      </c>
      <c r="I2033" s="30">
        <v>1.1222396594491268</v>
      </c>
      <c r="J2033" s="30">
        <v>1.1100744352482337</v>
      </c>
      <c r="K2033" s="31">
        <v>101.66242637658156</v>
      </c>
    </row>
    <row r="2034" spans="8:11" x14ac:dyDescent="0.35">
      <c r="H2034">
        <v>2030</v>
      </c>
      <c r="I2034" s="30">
        <v>1.4357452325043827</v>
      </c>
      <c r="J2034" s="30">
        <v>1.1605168309094092</v>
      </c>
      <c r="K2034" s="31">
        <v>130.06344588376297</v>
      </c>
    </row>
    <row r="2035" spans="8:11" x14ac:dyDescent="0.35">
      <c r="H2035">
        <v>2031</v>
      </c>
      <c r="I2035" s="30">
        <v>1.0233704529209677</v>
      </c>
      <c r="J2035" s="30">
        <v>1.0398093770529899</v>
      </c>
      <c r="K2035" s="31">
        <v>92.705540963869737</v>
      </c>
    </row>
    <row r="2036" spans="8:11" x14ac:dyDescent="0.35">
      <c r="H2036">
        <v>2032</v>
      </c>
      <c r="I2036" s="30">
        <v>1.1484357157953378</v>
      </c>
      <c r="J2036" s="30">
        <v>1.1730280609539547</v>
      </c>
      <c r="K2036" s="31">
        <v>104.03571298607049</v>
      </c>
    </row>
    <row r="2037" spans="8:11" x14ac:dyDescent="0.35">
      <c r="H2037">
        <v>2033</v>
      </c>
      <c r="I2037" s="30">
        <v>1.2742260153768845</v>
      </c>
      <c r="J2037" s="30">
        <v>1.1132009335449093</v>
      </c>
      <c r="K2037" s="31">
        <v>115.43108574746697</v>
      </c>
    </row>
    <row r="2038" spans="8:11" x14ac:dyDescent="0.35">
      <c r="H2038">
        <v>2034</v>
      </c>
      <c r="I2038" s="30">
        <v>1.0799823747971249</v>
      </c>
      <c r="J2038" s="30">
        <v>1.1183068669391536</v>
      </c>
      <c r="K2038" s="31">
        <v>97.834301847337073</v>
      </c>
    </row>
    <row r="2039" spans="8:11" x14ac:dyDescent="0.35">
      <c r="H2039">
        <v>2035</v>
      </c>
      <c r="I2039" s="30">
        <v>1.0509442545272927</v>
      </c>
      <c r="J2039" s="30">
        <v>1.0428544643169471</v>
      </c>
      <c r="K2039" s="31">
        <v>95.203498020774063</v>
      </c>
    </row>
    <row r="2040" spans="8:11" x14ac:dyDescent="0.35">
      <c r="H2040">
        <v>2036</v>
      </c>
      <c r="I2040" s="30">
        <v>1.2498933018998688</v>
      </c>
      <c r="J2040" s="30">
        <v>0.95227722118783453</v>
      </c>
      <c r="K2040" s="31">
        <v>113.22628071647937</v>
      </c>
    </row>
    <row r="2041" spans="8:11" x14ac:dyDescent="0.35">
      <c r="H2041">
        <v>2037</v>
      </c>
      <c r="I2041" s="30">
        <v>0.96851385240603993</v>
      </c>
      <c r="J2041" s="30">
        <v>1.0525783205588612</v>
      </c>
      <c r="K2041" s="31">
        <v>87.736042838697983</v>
      </c>
    </row>
    <row r="2042" spans="8:11" x14ac:dyDescent="0.35">
      <c r="H2042">
        <v>2038</v>
      </c>
      <c r="I2042" s="30">
        <v>0.93770478914202449</v>
      </c>
      <c r="J2042" s="30">
        <v>1.0888940556054147</v>
      </c>
      <c r="K2042" s="31">
        <v>84.945106098523468</v>
      </c>
    </row>
    <row r="2043" spans="8:11" x14ac:dyDescent="0.35">
      <c r="H2043">
        <v>2039</v>
      </c>
      <c r="I2043" s="30">
        <v>1.1316554989786258</v>
      </c>
      <c r="J2043" s="30">
        <v>1.0834609217451465</v>
      </c>
      <c r="K2043" s="31">
        <v>102.5153514386907</v>
      </c>
    </row>
    <row r="2044" spans="8:11" x14ac:dyDescent="0.35">
      <c r="H2044">
        <v>2040</v>
      </c>
      <c r="I2044" s="30">
        <v>1.0471184436969243</v>
      </c>
      <c r="J2044" s="30">
        <v>1.1947912701243764</v>
      </c>
      <c r="K2044" s="31">
        <v>94.857291170279453</v>
      </c>
    </row>
    <row r="2045" spans="8:11" x14ac:dyDescent="0.35">
      <c r="H2045">
        <v>2041</v>
      </c>
      <c r="I2045" s="30">
        <v>1.2744317074361899</v>
      </c>
      <c r="J2045" s="30">
        <v>1.0460183902259101</v>
      </c>
      <c r="K2045" s="31">
        <v>115.44954054948727</v>
      </c>
    </row>
    <row r="2046" spans="8:11" x14ac:dyDescent="0.35">
      <c r="H2046">
        <v>2042</v>
      </c>
      <c r="I2046" s="30">
        <v>1.1099538399999453</v>
      </c>
      <c r="J2046" s="30">
        <v>0.97379671895282238</v>
      </c>
      <c r="K2046" s="31">
        <v>100.54904582562109</v>
      </c>
    </row>
    <row r="2047" spans="8:11" x14ac:dyDescent="0.35">
      <c r="H2047">
        <v>2043</v>
      </c>
      <c r="I2047" s="30">
        <v>1.170240935125475</v>
      </c>
      <c r="J2047" s="30">
        <v>0.92707825528799026</v>
      </c>
      <c r="K2047" s="31">
        <v>106.01037543216043</v>
      </c>
    </row>
    <row r="2048" spans="8:11" x14ac:dyDescent="0.35">
      <c r="H2048">
        <v>2044</v>
      </c>
      <c r="I2048" s="30">
        <v>1.082591385413243</v>
      </c>
      <c r="J2048" s="30">
        <v>0.98415139210872105</v>
      </c>
      <c r="K2048" s="31">
        <v>98.07027724589166</v>
      </c>
    </row>
    <row r="2049" spans="8:11" x14ac:dyDescent="0.35">
      <c r="H2049">
        <v>2045</v>
      </c>
      <c r="I2049" s="30">
        <v>1.0940326284877206</v>
      </c>
      <c r="J2049" s="30">
        <v>1.1329388790080832</v>
      </c>
      <c r="K2049" s="31">
        <v>99.107169368798637</v>
      </c>
    </row>
    <row r="2050" spans="8:11" x14ac:dyDescent="0.35">
      <c r="H2050">
        <v>2046</v>
      </c>
      <c r="I2050" s="30">
        <v>1.1302888879916813</v>
      </c>
      <c r="J2050" s="30">
        <v>1.0368426494874139</v>
      </c>
      <c r="K2050" s="31">
        <v>102.39141944749336</v>
      </c>
    </row>
    <row r="2051" spans="8:11" x14ac:dyDescent="0.35">
      <c r="H2051">
        <v>2047</v>
      </c>
      <c r="I2051" s="30">
        <v>1.2159848944798455</v>
      </c>
      <c r="J2051" s="30">
        <v>1.1337827031120662</v>
      </c>
      <c r="K2051" s="31">
        <v>110.15499370644483</v>
      </c>
    </row>
    <row r="2052" spans="8:11" x14ac:dyDescent="0.35">
      <c r="H2052">
        <v>2048</v>
      </c>
      <c r="I2052" s="30">
        <v>1.2460557904997605</v>
      </c>
      <c r="J2052" s="30">
        <v>1.0147407349691069</v>
      </c>
      <c r="K2052" s="31">
        <v>112.87883600355295</v>
      </c>
    </row>
    <row r="2053" spans="8:11" x14ac:dyDescent="0.35">
      <c r="H2053">
        <v>2049</v>
      </c>
      <c r="I2053" s="30">
        <v>1.1610495901555014</v>
      </c>
      <c r="J2053" s="30">
        <v>1.2113329688094849</v>
      </c>
      <c r="K2053" s="31">
        <v>105.17850478118626</v>
      </c>
    </row>
    <row r="2054" spans="8:11" x14ac:dyDescent="0.35">
      <c r="H2054">
        <v>2050</v>
      </c>
      <c r="I2054" s="30">
        <v>1.0951980573131206</v>
      </c>
      <c r="J2054" s="30">
        <v>0.75491988781893715</v>
      </c>
      <c r="K2054" s="31">
        <v>99.211374971871251</v>
      </c>
    </row>
    <row r="2055" spans="8:11" x14ac:dyDescent="0.35">
      <c r="H2055">
        <v>2051</v>
      </c>
      <c r="I2055" s="30">
        <v>1.1751496666435184</v>
      </c>
      <c r="J2055" s="30">
        <v>1.0893282275729452</v>
      </c>
      <c r="K2055" s="31">
        <v>106.45556291116618</v>
      </c>
    </row>
    <row r="2056" spans="8:11" x14ac:dyDescent="0.35">
      <c r="H2056">
        <v>2052</v>
      </c>
      <c r="I2056" s="30">
        <v>1.0861513136629377</v>
      </c>
      <c r="J2056" s="30">
        <v>1.0431747910441682</v>
      </c>
      <c r="K2056" s="31">
        <v>98.392954496140774</v>
      </c>
    </row>
    <row r="2057" spans="8:11" x14ac:dyDescent="0.35">
      <c r="H2057">
        <v>2053</v>
      </c>
      <c r="I2057" s="30">
        <v>1.195154552757687</v>
      </c>
      <c r="J2057" s="30">
        <v>1.1441715923843567</v>
      </c>
      <c r="K2057" s="31">
        <v>108.26796946973519</v>
      </c>
    </row>
    <row r="2058" spans="8:11" x14ac:dyDescent="0.35">
      <c r="H2058">
        <v>2054</v>
      </c>
      <c r="I2058" s="30">
        <v>1.2631512876322095</v>
      </c>
      <c r="J2058" s="30">
        <v>1.1685977015949858</v>
      </c>
      <c r="K2058" s="31">
        <v>114.42794324527054</v>
      </c>
    </row>
    <row r="2059" spans="8:11" x14ac:dyDescent="0.35">
      <c r="H2059">
        <v>2055</v>
      </c>
      <c r="I2059" s="30">
        <v>1.1146947416163033</v>
      </c>
      <c r="J2059" s="30">
        <v>1.0944330756044249</v>
      </c>
      <c r="K2059" s="31">
        <v>100.97888199724424</v>
      </c>
    </row>
    <row r="2060" spans="8:11" x14ac:dyDescent="0.35">
      <c r="H2060">
        <v>2056</v>
      </c>
      <c r="I2060" s="30">
        <v>1.2341886213347246</v>
      </c>
      <c r="J2060" s="30">
        <v>1.2259704438269474</v>
      </c>
      <c r="K2060" s="31">
        <v>111.80430008527296</v>
      </c>
    </row>
    <row r="2061" spans="8:11" x14ac:dyDescent="0.35">
      <c r="H2061">
        <v>2057</v>
      </c>
      <c r="I2061" s="30">
        <v>1.0976566036108641</v>
      </c>
      <c r="J2061" s="30">
        <v>1.1081969055724963</v>
      </c>
      <c r="K2061" s="31">
        <v>99.435409042495621</v>
      </c>
    </row>
    <row r="2062" spans="8:11" x14ac:dyDescent="0.35">
      <c r="H2062">
        <v>2058</v>
      </c>
      <c r="I2062" s="30">
        <v>0.97027714416245758</v>
      </c>
      <c r="J2062" s="30">
        <v>0.98931103311687973</v>
      </c>
      <c r="K2062" s="31">
        <v>87.895593221948786</v>
      </c>
    </row>
    <row r="2063" spans="8:11" x14ac:dyDescent="0.35">
      <c r="H2063">
        <v>2059</v>
      </c>
      <c r="I2063" s="30">
        <v>1.2228512765130808</v>
      </c>
      <c r="J2063" s="30">
        <v>0.88112005084630773</v>
      </c>
      <c r="K2063" s="31">
        <v>110.77624342627313</v>
      </c>
    </row>
    <row r="2064" spans="8:11" x14ac:dyDescent="0.35">
      <c r="H2064">
        <v>2060</v>
      </c>
      <c r="I2064" s="30">
        <v>1.1932749622270646</v>
      </c>
      <c r="J2064" s="30">
        <v>1.0556197209764542</v>
      </c>
      <c r="K2064" s="31">
        <v>108.09746717953612</v>
      </c>
    </row>
    <row r="2065" spans="8:11" x14ac:dyDescent="0.35">
      <c r="H2065">
        <v>2061</v>
      </c>
      <c r="I2065" s="30">
        <v>0.99080924462513664</v>
      </c>
      <c r="J2065" s="30">
        <v>1.1965177426351683</v>
      </c>
      <c r="K2065" s="31">
        <v>89.756167687294237</v>
      </c>
    </row>
    <row r="2066" spans="8:11" x14ac:dyDescent="0.35">
      <c r="H2066">
        <v>2062</v>
      </c>
      <c r="I2066" s="30">
        <v>1.0697699887206256</v>
      </c>
      <c r="J2066" s="30">
        <v>1.0452001032154223</v>
      </c>
      <c r="K2066" s="31">
        <v>96.908953668335116</v>
      </c>
    </row>
    <row r="2067" spans="8:11" x14ac:dyDescent="0.35">
      <c r="H2067">
        <v>2063</v>
      </c>
      <c r="I2067" s="30">
        <v>1.0871243319460406</v>
      </c>
      <c r="J2067" s="30">
        <v>1.0157022987352142</v>
      </c>
      <c r="K2067" s="31">
        <v>98.481021053768345</v>
      </c>
    </row>
    <row r="2068" spans="8:11" x14ac:dyDescent="0.35">
      <c r="H2068">
        <v>2064</v>
      </c>
      <c r="I2068" s="30">
        <v>1.196615578644763</v>
      </c>
      <c r="J2068" s="30">
        <v>1.0330508154268654</v>
      </c>
      <c r="K2068" s="31">
        <v>108.40003393013599</v>
      </c>
    </row>
    <row r="2069" spans="8:11" x14ac:dyDescent="0.35">
      <c r="H2069">
        <v>2065</v>
      </c>
      <c r="I2069" s="30">
        <v>1.1613157293675209</v>
      </c>
      <c r="J2069" s="30">
        <v>1.1037532235366894</v>
      </c>
      <c r="K2069" s="31">
        <v>105.20236489055414</v>
      </c>
    </row>
    <row r="2070" spans="8:11" x14ac:dyDescent="0.35">
      <c r="H2070">
        <v>2066</v>
      </c>
      <c r="I2070" s="30">
        <v>1.0160905931412865</v>
      </c>
      <c r="J2070" s="30">
        <v>1.075882188364323</v>
      </c>
      <c r="K2070" s="31">
        <v>92.046148633859275</v>
      </c>
    </row>
    <row r="2071" spans="8:11" x14ac:dyDescent="0.35">
      <c r="H2071">
        <v>2067</v>
      </c>
      <c r="I2071" s="30">
        <v>1.3114220569476178</v>
      </c>
      <c r="J2071" s="30">
        <v>0.96292471477468211</v>
      </c>
      <c r="K2071" s="31">
        <v>118.80029070122227</v>
      </c>
    </row>
    <row r="2072" spans="8:11" x14ac:dyDescent="0.35">
      <c r="H2072">
        <v>2068</v>
      </c>
      <c r="I2072" s="30">
        <v>1.1764760095603053</v>
      </c>
      <c r="J2072" s="30">
        <v>1.0638662776867125</v>
      </c>
      <c r="K2072" s="31">
        <v>106.57564991638773</v>
      </c>
    </row>
    <row r="2073" spans="8:11" x14ac:dyDescent="0.35">
      <c r="H2073">
        <v>2069</v>
      </c>
      <c r="I2073" s="30">
        <v>1.1955676361246885</v>
      </c>
      <c r="J2073" s="30">
        <v>0.96623095255183766</v>
      </c>
      <c r="K2073" s="31">
        <v>108.30489155569289</v>
      </c>
    </row>
    <row r="2074" spans="8:11" x14ac:dyDescent="0.35">
      <c r="H2074">
        <v>2070</v>
      </c>
      <c r="I2074" s="30">
        <v>1.2622948337647242</v>
      </c>
      <c r="J2074" s="30">
        <v>0.95779800128496584</v>
      </c>
      <c r="K2074" s="31">
        <v>114.34977121386977</v>
      </c>
    </row>
    <row r="2075" spans="8:11" x14ac:dyDescent="0.35">
      <c r="H2075">
        <v>2071</v>
      </c>
      <c r="I2075" s="30">
        <v>1.1042004083154708</v>
      </c>
      <c r="J2075" s="30">
        <v>1.0045780189634528</v>
      </c>
      <c r="K2075" s="31">
        <v>100.02793228127371</v>
      </c>
    </row>
    <row r="2076" spans="8:11" x14ac:dyDescent="0.35">
      <c r="H2076">
        <v>2072</v>
      </c>
      <c r="I2076" s="30">
        <v>1.1545702985529971</v>
      </c>
      <c r="J2076" s="30">
        <v>1.2033390084670013</v>
      </c>
      <c r="K2076" s="31">
        <v>104.59151988147677</v>
      </c>
    </row>
    <row r="2077" spans="8:11" x14ac:dyDescent="0.35">
      <c r="H2077">
        <v>2073</v>
      </c>
      <c r="I2077" s="30">
        <v>1.237107132011561</v>
      </c>
      <c r="J2077" s="30">
        <v>1.2162967419929147</v>
      </c>
      <c r="K2077" s="31">
        <v>112.06867181168091</v>
      </c>
    </row>
    <row r="2078" spans="8:11" x14ac:dyDescent="0.35">
      <c r="H2078">
        <v>2074</v>
      </c>
      <c r="I2078" s="30">
        <v>0.92755160915646007</v>
      </c>
      <c r="J2078" s="30">
        <v>1.005694594185176</v>
      </c>
      <c r="K2078" s="31">
        <v>84.025079788352116</v>
      </c>
    </row>
    <row r="2079" spans="8:11" x14ac:dyDescent="0.35">
      <c r="H2079">
        <v>2075</v>
      </c>
      <c r="I2079" s="30">
        <v>1.3403739013507066</v>
      </c>
      <c r="J2079" s="30">
        <v>1.0620243218910237</v>
      </c>
      <c r="K2079" s="31">
        <v>121.42337866969443</v>
      </c>
    </row>
    <row r="2080" spans="8:11" x14ac:dyDescent="0.35">
      <c r="H2080">
        <v>2076</v>
      </c>
      <c r="I2080" s="30">
        <v>1.0925318909558599</v>
      </c>
      <c r="J2080" s="30">
        <v>1.1365261073471826</v>
      </c>
      <c r="K2080" s="31">
        <v>98.971224155853122</v>
      </c>
    </row>
    <row r="2081" spans="8:11" x14ac:dyDescent="0.35">
      <c r="H2081">
        <v>2077</v>
      </c>
      <c r="I2081" s="30">
        <v>1.2358190122446044</v>
      </c>
      <c r="J2081" s="30">
        <v>1.1352389551768085</v>
      </c>
      <c r="K2081" s="31">
        <v>111.95179703018744</v>
      </c>
    </row>
    <row r="2082" spans="8:11" x14ac:dyDescent="0.35">
      <c r="H2082">
        <v>2078</v>
      </c>
      <c r="I2082" s="30">
        <v>1.2156165440825986</v>
      </c>
      <c r="J2082" s="30">
        <v>0.89589851579625623</v>
      </c>
      <c r="K2082" s="31">
        <v>110.12089725879396</v>
      </c>
    </row>
    <row r="2083" spans="8:11" x14ac:dyDescent="0.35">
      <c r="H2083">
        <v>2079</v>
      </c>
      <c r="I2083" s="30">
        <v>1.2899050025752528</v>
      </c>
      <c r="J2083" s="30">
        <v>1.1696091834683329</v>
      </c>
      <c r="K2083" s="31">
        <v>116.85160111082244</v>
      </c>
    </row>
    <row r="2084" spans="8:11" x14ac:dyDescent="0.35">
      <c r="H2084">
        <v>2080</v>
      </c>
      <c r="I2084" s="30">
        <v>0.94441047017240942</v>
      </c>
      <c r="J2084" s="30">
        <v>1.0028269998685146</v>
      </c>
      <c r="K2084" s="31">
        <v>85.552338200636825</v>
      </c>
    </row>
    <row r="2085" spans="8:11" x14ac:dyDescent="0.35">
      <c r="H2085">
        <v>2081</v>
      </c>
      <c r="I2085" s="30">
        <v>1.1265779631149926</v>
      </c>
      <c r="J2085" s="30">
        <v>0.96896312495667902</v>
      </c>
      <c r="K2085" s="31">
        <v>102.05503193451231</v>
      </c>
    </row>
    <row r="2086" spans="8:11" x14ac:dyDescent="0.35">
      <c r="H2086">
        <v>2082</v>
      </c>
      <c r="I2086" s="30">
        <v>1.0814588832032852</v>
      </c>
      <c r="J2086" s="30">
        <v>1.0981628586000636</v>
      </c>
      <c r="K2086" s="31">
        <v>97.968009835716032</v>
      </c>
    </row>
    <row r="2087" spans="8:11" x14ac:dyDescent="0.35">
      <c r="H2087">
        <v>2083</v>
      </c>
      <c r="I2087" s="30">
        <v>1.189975522055112</v>
      </c>
      <c r="J2087" s="30">
        <v>1.2135084239435292</v>
      </c>
      <c r="K2087" s="31">
        <v>107.79894904403699</v>
      </c>
    </row>
    <row r="2088" spans="8:11" x14ac:dyDescent="0.35">
      <c r="H2088">
        <v>2084</v>
      </c>
      <c r="I2088" s="30">
        <v>1.1138937051518802</v>
      </c>
      <c r="J2088" s="30">
        <v>1.0120360460374092</v>
      </c>
      <c r="K2088" s="31">
        <v>100.90608405217799</v>
      </c>
    </row>
    <row r="2089" spans="8:11" x14ac:dyDescent="0.35">
      <c r="H2089">
        <v>2085</v>
      </c>
      <c r="I2089" s="30">
        <v>1.1330183519999573</v>
      </c>
      <c r="J2089" s="30">
        <v>0.99520068567805209</v>
      </c>
      <c r="K2089" s="31">
        <v>102.63856002961876</v>
      </c>
    </row>
    <row r="2090" spans="8:11" x14ac:dyDescent="0.35">
      <c r="H2090">
        <v>2086</v>
      </c>
      <c r="I2090" s="30">
        <v>1.2276322032604545</v>
      </c>
      <c r="J2090" s="30">
        <v>1.012578012383925</v>
      </c>
      <c r="K2090" s="31">
        <v>111.20981154405173</v>
      </c>
    </row>
    <row r="2091" spans="8:11" x14ac:dyDescent="0.35">
      <c r="H2091">
        <v>2087</v>
      </c>
      <c r="I2091" s="30">
        <v>1.1477053980924143</v>
      </c>
      <c r="J2091" s="30">
        <v>1.0600913931290068</v>
      </c>
      <c r="K2091" s="31">
        <v>103.96927054662011</v>
      </c>
    </row>
    <row r="2092" spans="8:11" x14ac:dyDescent="0.35">
      <c r="H2092">
        <v>2088</v>
      </c>
      <c r="I2092" s="30">
        <v>1.3056009248485085</v>
      </c>
      <c r="J2092" s="30">
        <v>0.81992689073062419</v>
      </c>
      <c r="K2092" s="31">
        <v>118.27238409519774</v>
      </c>
    </row>
    <row r="2093" spans="8:11" x14ac:dyDescent="0.35">
      <c r="H2093">
        <v>2089</v>
      </c>
      <c r="I2093" s="30">
        <v>1.4268474962293847</v>
      </c>
      <c r="J2093" s="30">
        <v>1.1201339670364068</v>
      </c>
      <c r="K2093" s="31">
        <v>129.25729135946625</v>
      </c>
    </row>
    <row r="2094" spans="8:11" x14ac:dyDescent="0.35">
      <c r="H2094">
        <v>2090</v>
      </c>
      <c r="I2094" s="30">
        <v>1.0984338167858545</v>
      </c>
      <c r="J2094" s="30">
        <v>0.99826476090456251</v>
      </c>
      <c r="K2094" s="31">
        <v>99.505509335732626</v>
      </c>
    </row>
    <row r="2095" spans="8:11" x14ac:dyDescent="0.35">
      <c r="H2095">
        <v>2091</v>
      </c>
      <c r="I2095" s="30">
        <v>1.1710873207434551</v>
      </c>
      <c r="J2095" s="30">
        <v>1.0720447713897685</v>
      </c>
      <c r="K2095" s="31">
        <v>106.08750350119445</v>
      </c>
    </row>
    <row r="2096" spans="8:11" x14ac:dyDescent="0.35">
      <c r="H2096">
        <v>2092</v>
      </c>
      <c r="I2096" s="30">
        <v>1.1439545056813056</v>
      </c>
      <c r="J2096" s="30">
        <v>0.95496276228792121</v>
      </c>
      <c r="K2096" s="31">
        <v>103.62914967928923</v>
      </c>
    </row>
    <row r="2097" spans="8:11" x14ac:dyDescent="0.35">
      <c r="H2097">
        <v>2093</v>
      </c>
      <c r="I2097" s="30">
        <v>1.1568672061614664</v>
      </c>
      <c r="J2097" s="30">
        <v>1.177542756241011</v>
      </c>
      <c r="K2097" s="31">
        <v>104.79954335855587</v>
      </c>
    </row>
    <row r="2098" spans="8:11" x14ac:dyDescent="0.35">
      <c r="H2098">
        <v>2094</v>
      </c>
      <c r="I2098" s="30">
        <v>1.1405833376249965</v>
      </c>
      <c r="J2098" s="30">
        <v>1.1239437755969655</v>
      </c>
      <c r="K2098" s="31">
        <v>103.32423974188852</v>
      </c>
    </row>
    <row r="2099" spans="8:11" x14ac:dyDescent="0.35">
      <c r="H2099">
        <v>2095</v>
      </c>
      <c r="I2099" s="30">
        <v>1.1065062695210006</v>
      </c>
      <c r="J2099" s="30">
        <v>1.3012706622310706</v>
      </c>
      <c r="K2099" s="31">
        <v>100.23752802795042</v>
      </c>
    </row>
    <row r="2100" spans="8:11" x14ac:dyDescent="0.35">
      <c r="H2100">
        <v>2096</v>
      </c>
      <c r="I2100" s="30">
        <v>1.1154528919015563</v>
      </c>
      <c r="J2100" s="30">
        <v>1.0834843670123471</v>
      </c>
      <c r="K2100" s="31">
        <v>101.04753520144108</v>
      </c>
    </row>
    <row r="2101" spans="8:11" x14ac:dyDescent="0.35">
      <c r="H2101">
        <v>2097</v>
      </c>
      <c r="I2101" s="30">
        <v>1.1330880346277628</v>
      </c>
      <c r="J2101" s="30">
        <v>0.85155700335514983</v>
      </c>
      <c r="K2101" s="31">
        <v>102.6443464523653</v>
      </c>
    </row>
    <row r="2102" spans="8:11" x14ac:dyDescent="0.35">
      <c r="H2102">
        <v>2098</v>
      </c>
      <c r="I2102" s="30">
        <v>1.261803135088184</v>
      </c>
      <c r="J2102" s="30">
        <v>1.2635476365251099</v>
      </c>
      <c r="K2102" s="31">
        <v>114.3060119040879</v>
      </c>
    </row>
    <row r="2103" spans="8:11" x14ac:dyDescent="0.35">
      <c r="H2103">
        <v>2099</v>
      </c>
      <c r="I2103" s="30">
        <v>1.2317376176728367</v>
      </c>
      <c r="J2103" s="30">
        <v>0.92453449709962454</v>
      </c>
      <c r="K2103" s="31">
        <v>111.58143466199594</v>
      </c>
    </row>
    <row r="2104" spans="8:11" x14ac:dyDescent="0.35">
      <c r="H2104">
        <v>2100</v>
      </c>
      <c r="I2104" s="30">
        <v>1.1348315986368509</v>
      </c>
      <c r="J2104" s="30">
        <v>0.86582007612407519</v>
      </c>
      <c r="K2104" s="31">
        <v>102.80235835575765</v>
      </c>
    </row>
    <row r="2105" spans="8:11" x14ac:dyDescent="0.35">
      <c r="H2105">
        <v>2101</v>
      </c>
      <c r="I2105" s="30">
        <v>1.389405130889561</v>
      </c>
      <c r="J2105" s="30">
        <v>1.0921505531066236</v>
      </c>
      <c r="K2105" s="31">
        <v>125.86526534120722</v>
      </c>
    </row>
    <row r="2106" spans="8:11" x14ac:dyDescent="0.35">
      <c r="H2106">
        <v>2102</v>
      </c>
      <c r="I2106" s="30">
        <v>1.2921457875225963</v>
      </c>
      <c r="J2106" s="30">
        <v>1.0790432293668795</v>
      </c>
      <c r="K2106" s="31">
        <v>117.05437409085242</v>
      </c>
    </row>
    <row r="2107" spans="8:11" x14ac:dyDescent="0.35">
      <c r="H2107">
        <v>2103</v>
      </c>
      <c r="I2107" s="30">
        <v>1.3379514858631276</v>
      </c>
      <c r="J2107" s="30">
        <v>1.0792578876129444</v>
      </c>
      <c r="K2107" s="31">
        <v>121.20397542199581</v>
      </c>
    </row>
    <row r="2108" spans="8:11" x14ac:dyDescent="0.35">
      <c r="H2108">
        <v>2104</v>
      </c>
      <c r="I2108" s="30">
        <v>0.98104964639677061</v>
      </c>
      <c r="J2108" s="30">
        <v>1.0110138440219114</v>
      </c>
      <c r="K2108" s="31">
        <v>88.871556273598827</v>
      </c>
    </row>
    <row r="2109" spans="8:11" x14ac:dyDescent="0.35">
      <c r="H2109">
        <v>2105</v>
      </c>
      <c r="I2109" s="30">
        <v>1.0807822388393016</v>
      </c>
      <c r="J2109" s="30">
        <v>1.0108119454864437</v>
      </c>
      <c r="K2109" s="31">
        <v>97.906467391283869</v>
      </c>
    </row>
    <row r="2110" spans="8:11" x14ac:dyDescent="0.35">
      <c r="H2110">
        <v>2106</v>
      </c>
      <c r="I2110" s="30">
        <v>1.1251465639397806</v>
      </c>
      <c r="J2110" s="30">
        <v>1.0420560864808537</v>
      </c>
      <c r="K2110" s="31">
        <v>101.92558427046788</v>
      </c>
    </row>
    <row r="2111" spans="8:11" x14ac:dyDescent="0.35">
      <c r="H2111">
        <v>2107</v>
      </c>
      <c r="I2111" s="30">
        <v>1.1477681260799906</v>
      </c>
      <c r="J2111" s="30">
        <v>1.1458588372073075</v>
      </c>
      <c r="K2111" s="31">
        <v>103.97517236776922</v>
      </c>
    </row>
    <row r="2112" spans="8:11" x14ac:dyDescent="0.35">
      <c r="H2112">
        <v>2108</v>
      </c>
      <c r="I2112" s="30">
        <v>1.2520581005163414</v>
      </c>
      <c r="J2112" s="30">
        <v>0.93642194796902944</v>
      </c>
      <c r="K2112" s="31">
        <v>113.42233757831451</v>
      </c>
    </row>
    <row r="2113" spans="8:11" x14ac:dyDescent="0.35">
      <c r="H2113">
        <v>2109</v>
      </c>
      <c r="I2113" s="30">
        <v>1.2740784545743742</v>
      </c>
      <c r="J2113" s="30">
        <v>1.1881815285905519</v>
      </c>
      <c r="K2113" s="31">
        <v>115.41789400738077</v>
      </c>
    </row>
    <row r="2114" spans="8:11" x14ac:dyDescent="0.35">
      <c r="H2114">
        <v>2110</v>
      </c>
      <c r="I2114" s="30">
        <v>1.0811338754964293</v>
      </c>
      <c r="J2114" s="30">
        <v>0.99751552034544455</v>
      </c>
      <c r="K2114" s="31">
        <v>97.938281695861761</v>
      </c>
    </row>
    <row r="2115" spans="8:11" x14ac:dyDescent="0.35">
      <c r="H2115">
        <v>2111</v>
      </c>
      <c r="I2115" s="30">
        <v>1.05774789289402</v>
      </c>
      <c r="J2115" s="30">
        <v>0.91384285186394543</v>
      </c>
      <c r="K2115" s="31">
        <v>95.819428629178674</v>
      </c>
    </row>
    <row r="2116" spans="8:11" x14ac:dyDescent="0.35">
      <c r="H2116">
        <v>2112</v>
      </c>
      <c r="I2116" s="30">
        <v>1.0593532136506092</v>
      </c>
      <c r="J2116" s="30">
        <v>1.1684377160645829</v>
      </c>
      <c r="K2116" s="31">
        <v>95.965597079750793</v>
      </c>
    </row>
    <row r="2117" spans="8:11" x14ac:dyDescent="0.35">
      <c r="H2117">
        <v>2113</v>
      </c>
      <c r="I2117" s="30">
        <v>1.4337696825068733</v>
      </c>
      <c r="J2117" s="30">
        <v>0.91757022067295757</v>
      </c>
      <c r="K2117" s="31">
        <v>129.8837697965634</v>
      </c>
    </row>
    <row r="2118" spans="8:11" x14ac:dyDescent="0.35">
      <c r="H2118">
        <v>2114</v>
      </c>
      <c r="I2118" s="30">
        <v>1.1691802678525283</v>
      </c>
      <c r="J2118" s="30">
        <v>1.0971028172917845</v>
      </c>
      <c r="K2118" s="31">
        <v>105.91480712025322</v>
      </c>
    </row>
    <row r="2119" spans="8:11" x14ac:dyDescent="0.35">
      <c r="H2119">
        <v>2115</v>
      </c>
      <c r="I2119" s="30">
        <v>1.1766785780739244</v>
      </c>
      <c r="J2119" s="30">
        <v>0.9306802158245876</v>
      </c>
      <c r="K2119" s="31">
        <v>106.59358325796221</v>
      </c>
    </row>
    <row r="2120" spans="8:11" x14ac:dyDescent="0.35">
      <c r="H2120">
        <v>2116</v>
      </c>
      <c r="I2120" s="30">
        <v>1.1536687112946595</v>
      </c>
      <c r="J2120" s="30">
        <v>1.0608804369725064</v>
      </c>
      <c r="K2120" s="31">
        <v>104.50949741052638</v>
      </c>
    </row>
    <row r="2121" spans="8:11" x14ac:dyDescent="0.35">
      <c r="H2121">
        <v>2117</v>
      </c>
      <c r="I2121" s="30">
        <v>0.97759738314812339</v>
      </c>
      <c r="J2121" s="30">
        <v>1.0377148906586697</v>
      </c>
      <c r="K2121" s="31">
        <v>88.558890045159828</v>
      </c>
    </row>
    <row r="2122" spans="8:11" x14ac:dyDescent="0.35">
      <c r="H2122">
        <v>2118</v>
      </c>
      <c r="I2122" s="30">
        <v>1.1780507476651505</v>
      </c>
      <c r="J2122" s="30">
        <v>1.1114155817721572</v>
      </c>
      <c r="K2122" s="31">
        <v>106.71843244117876</v>
      </c>
    </row>
    <row r="2123" spans="8:11" x14ac:dyDescent="0.35">
      <c r="H2123">
        <v>2119</v>
      </c>
      <c r="I2123" s="30">
        <v>0.93131710696059922</v>
      </c>
      <c r="J2123" s="30">
        <v>0.89001519876664381</v>
      </c>
      <c r="K2123" s="31">
        <v>84.36580014087437</v>
      </c>
    </row>
    <row r="2124" spans="8:11" x14ac:dyDescent="0.35">
      <c r="H2124">
        <v>2120</v>
      </c>
      <c r="I2124" s="30">
        <v>1.1484602480699568</v>
      </c>
      <c r="J2124" s="30">
        <v>0.97678618382215587</v>
      </c>
      <c r="K2124" s="31">
        <v>104.03740366931214</v>
      </c>
    </row>
    <row r="2125" spans="8:11" x14ac:dyDescent="0.35">
      <c r="H2125">
        <v>2121</v>
      </c>
      <c r="I2125" s="30">
        <v>1.0123598337508326</v>
      </c>
      <c r="J2125" s="30">
        <v>0.99139070503077442</v>
      </c>
      <c r="K2125" s="31">
        <v>91.707928117326901</v>
      </c>
    </row>
    <row r="2126" spans="8:11" x14ac:dyDescent="0.35">
      <c r="H2126">
        <v>2122</v>
      </c>
      <c r="I2126" s="30">
        <v>1.1610750778018495</v>
      </c>
      <c r="J2126" s="30">
        <v>1.0631421222099586</v>
      </c>
      <c r="K2126" s="31">
        <v>105.1804564911664</v>
      </c>
    </row>
    <row r="2127" spans="8:11" x14ac:dyDescent="0.35">
      <c r="H2127">
        <v>2123</v>
      </c>
      <c r="I2127" s="30">
        <v>0.99043928671954329</v>
      </c>
      <c r="J2127" s="30">
        <v>0.9738511654599995</v>
      </c>
      <c r="K2127" s="31">
        <v>89.722059428886041</v>
      </c>
    </row>
    <row r="2128" spans="8:11" x14ac:dyDescent="0.35">
      <c r="H2128">
        <v>2124</v>
      </c>
      <c r="I2128" s="30">
        <v>1.1951352151401449</v>
      </c>
      <c r="J2128" s="30">
        <v>1.1585922377520232</v>
      </c>
      <c r="K2128" s="31">
        <v>108.26625142154626</v>
      </c>
    </row>
    <row r="2129" spans="8:11" x14ac:dyDescent="0.35">
      <c r="H2129">
        <v>2125</v>
      </c>
      <c r="I2129" s="30">
        <v>1.1224757844359978</v>
      </c>
      <c r="J2129" s="30">
        <v>1.0627781905368576</v>
      </c>
      <c r="K2129" s="31">
        <v>101.68369279906814</v>
      </c>
    </row>
    <row r="2130" spans="8:11" x14ac:dyDescent="0.35">
      <c r="H2130">
        <v>2126</v>
      </c>
      <c r="I2130" s="30">
        <v>1.2394084622807868</v>
      </c>
      <c r="J2130" s="30">
        <v>1.0898936280512375</v>
      </c>
      <c r="K2130" s="31">
        <v>112.2768564297758</v>
      </c>
    </row>
    <row r="2131" spans="8:11" x14ac:dyDescent="0.35">
      <c r="H2131">
        <v>2127</v>
      </c>
      <c r="I2131" s="30">
        <v>1.0625282154150575</v>
      </c>
      <c r="J2131" s="30">
        <v>0.95669590874789356</v>
      </c>
      <c r="K2131" s="31">
        <v>96.252636748610982</v>
      </c>
    </row>
    <row r="2132" spans="8:11" x14ac:dyDescent="0.35">
      <c r="H2132">
        <v>2128</v>
      </c>
      <c r="I2132" s="30">
        <v>1.1375904465965421</v>
      </c>
      <c r="J2132" s="30">
        <v>1.0697205447278282</v>
      </c>
      <c r="K2132" s="31">
        <v>103.05296964112357</v>
      </c>
    </row>
    <row r="2133" spans="8:11" x14ac:dyDescent="0.35">
      <c r="H2133">
        <v>2129</v>
      </c>
      <c r="I2133" s="30">
        <v>1.149752313266549</v>
      </c>
      <c r="J2133" s="30">
        <v>0.94715821505206954</v>
      </c>
      <c r="K2133" s="31">
        <v>104.15435419684709</v>
      </c>
    </row>
    <row r="2134" spans="8:11" x14ac:dyDescent="0.35">
      <c r="H2134">
        <v>2130</v>
      </c>
      <c r="I2134" s="30">
        <v>1.1840453014697676</v>
      </c>
      <c r="J2134" s="30">
        <v>1.152932066572101</v>
      </c>
      <c r="K2134" s="31">
        <v>107.26158784389168</v>
      </c>
    </row>
    <row r="2135" spans="8:11" x14ac:dyDescent="0.35">
      <c r="H2135">
        <v>2131</v>
      </c>
      <c r="I2135" s="30">
        <v>1.0919088999564981</v>
      </c>
      <c r="J2135" s="30">
        <v>0.88806451721699675</v>
      </c>
      <c r="K2135" s="31">
        <v>98.914022289183904</v>
      </c>
    </row>
    <row r="2136" spans="8:11" x14ac:dyDescent="0.35">
      <c r="H2136">
        <v>2132</v>
      </c>
      <c r="I2136" s="30">
        <v>1.2131234974258378</v>
      </c>
      <c r="J2136" s="30">
        <v>1.1477260038704824</v>
      </c>
      <c r="K2136" s="31">
        <v>109.89580910644723</v>
      </c>
    </row>
    <row r="2137" spans="8:11" x14ac:dyDescent="0.35">
      <c r="H2137">
        <v>2133</v>
      </c>
      <c r="I2137" s="30">
        <v>1.1451614248848538</v>
      </c>
      <c r="J2137" s="30">
        <v>1.0166335430656104</v>
      </c>
      <c r="K2137" s="31">
        <v>103.73868335077294</v>
      </c>
    </row>
    <row r="2138" spans="8:11" x14ac:dyDescent="0.35">
      <c r="H2138">
        <v>2134</v>
      </c>
      <c r="I2138" s="30">
        <v>1.2885497905724936</v>
      </c>
      <c r="J2138" s="30">
        <v>1.1150511455683112</v>
      </c>
      <c r="K2138" s="31">
        <v>116.72870072873674</v>
      </c>
    </row>
    <row r="2139" spans="8:11" x14ac:dyDescent="0.35">
      <c r="H2139">
        <v>2135</v>
      </c>
      <c r="I2139" s="30">
        <v>1.4093306949737423</v>
      </c>
      <c r="J2139" s="30">
        <v>1.0322592161272093</v>
      </c>
      <c r="K2139" s="31">
        <v>127.67018446944839</v>
      </c>
    </row>
    <row r="2140" spans="8:11" x14ac:dyDescent="0.35">
      <c r="H2140">
        <v>2136</v>
      </c>
      <c r="I2140" s="30">
        <v>1.2548700855944062</v>
      </c>
      <c r="J2140" s="30">
        <v>1.1124134241959807</v>
      </c>
      <c r="K2140" s="31">
        <v>113.67760366422536</v>
      </c>
    </row>
    <row r="2141" spans="8:11" x14ac:dyDescent="0.35">
      <c r="H2141">
        <v>2137</v>
      </c>
      <c r="I2141" s="30">
        <v>1.3099359909877974</v>
      </c>
      <c r="J2141" s="30">
        <v>0.87533214134898385</v>
      </c>
      <c r="K2141" s="31">
        <v>118.66534332384398</v>
      </c>
    </row>
    <row r="2142" spans="8:11" x14ac:dyDescent="0.35">
      <c r="H2142">
        <v>2138</v>
      </c>
      <c r="I2142" s="30">
        <v>1.0932550328755879</v>
      </c>
      <c r="J2142" s="30">
        <v>1.2180794485866777</v>
      </c>
      <c r="K2142" s="31">
        <v>99.03691746119722</v>
      </c>
    </row>
    <row r="2143" spans="8:11" x14ac:dyDescent="0.35">
      <c r="H2143">
        <v>2139</v>
      </c>
      <c r="I2143" s="30">
        <v>1.0716339513713495</v>
      </c>
      <c r="J2143" s="30">
        <v>1.054159063825671</v>
      </c>
      <c r="K2143" s="31">
        <v>97.077837834071445</v>
      </c>
    </row>
    <row r="2144" spans="8:11" x14ac:dyDescent="0.35">
      <c r="H2144">
        <v>2140</v>
      </c>
      <c r="I2144" s="30">
        <v>1.0093479529626146</v>
      </c>
      <c r="J2144" s="30">
        <v>1.0542999613186259</v>
      </c>
      <c r="K2144" s="31">
        <v>91.435264582267266</v>
      </c>
    </row>
    <row r="2145" spans="8:11" x14ac:dyDescent="0.35">
      <c r="H2145">
        <v>2141</v>
      </c>
      <c r="I2145" s="30">
        <v>0.99544934537804619</v>
      </c>
      <c r="J2145" s="30">
        <v>0.81471540854064262</v>
      </c>
      <c r="K2145" s="31">
        <v>90.175304788181535</v>
      </c>
    </row>
    <row r="2146" spans="8:11" x14ac:dyDescent="0.35">
      <c r="H2146">
        <v>2142</v>
      </c>
      <c r="I2146" s="30">
        <v>1.1988342360320832</v>
      </c>
      <c r="J2146" s="30">
        <v>1.0279337067331753</v>
      </c>
      <c r="K2146" s="31">
        <v>108.6010101719171</v>
      </c>
    </row>
    <row r="2147" spans="8:11" x14ac:dyDescent="0.35">
      <c r="H2147">
        <v>2143</v>
      </c>
      <c r="I2147" s="30">
        <v>1.1011593913862672</v>
      </c>
      <c r="J2147" s="30">
        <v>0.93328592373359487</v>
      </c>
      <c r="K2147" s="31">
        <v>99.752206330478302</v>
      </c>
    </row>
    <row r="2148" spans="8:11" x14ac:dyDescent="0.35">
      <c r="H2148">
        <v>2144</v>
      </c>
      <c r="I2148" s="30">
        <v>1.1524860337812597</v>
      </c>
      <c r="J2148" s="30">
        <v>1.1375051950687589</v>
      </c>
      <c r="K2148" s="31">
        <v>104.40255417110592</v>
      </c>
    </row>
    <row r="2149" spans="8:11" x14ac:dyDescent="0.35">
      <c r="H2149">
        <v>2145</v>
      </c>
      <c r="I2149" s="30">
        <v>1.1386048763582748</v>
      </c>
      <c r="J2149" s="30">
        <v>1.2143950597477329</v>
      </c>
      <c r="K2149" s="31">
        <v>103.14521397326384</v>
      </c>
    </row>
    <row r="2150" spans="8:11" x14ac:dyDescent="0.35">
      <c r="H2150">
        <v>2146</v>
      </c>
      <c r="I2150" s="30">
        <v>1.2727784149962522</v>
      </c>
      <c r="J2150" s="30">
        <v>1.0812052910359873</v>
      </c>
      <c r="K2150" s="31">
        <v>115.29986312160271</v>
      </c>
    </row>
    <row r="2151" spans="8:11" x14ac:dyDescent="0.35">
      <c r="H2151">
        <v>2147</v>
      </c>
      <c r="I2151" s="30">
        <v>1.3782235142285073</v>
      </c>
      <c r="J2151" s="30">
        <v>1.1600783684821292</v>
      </c>
      <c r="K2151" s="31">
        <v>124.85247386996701</v>
      </c>
    </row>
    <row r="2152" spans="8:11" x14ac:dyDescent="0.35">
      <c r="H2152">
        <v>2148</v>
      </c>
      <c r="I2152" s="30">
        <v>0.88442620277136186</v>
      </c>
      <c r="J2152" s="30">
        <v>1.027540365550766</v>
      </c>
      <c r="K2152" s="31">
        <v>80.118355968550162</v>
      </c>
    </row>
    <row r="2153" spans="8:11" x14ac:dyDescent="0.35">
      <c r="H2153">
        <v>2149</v>
      </c>
      <c r="I2153" s="30">
        <v>1.0709162656879492</v>
      </c>
      <c r="J2153" s="30">
        <v>1.1928584492648184</v>
      </c>
      <c r="K2153" s="31">
        <v>97.013164149272143</v>
      </c>
    </row>
    <row r="2154" spans="8:11" x14ac:dyDescent="0.35">
      <c r="H2154">
        <v>2150</v>
      </c>
      <c r="I2154" s="30">
        <v>1.3380480416059228</v>
      </c>
      <c r="J2154" s="30">
        <v>1.1014447726101435</v>
      </c>
      <c r="K2154" s="31">
        <v>121.21278048344416</v>
      </c>
    </row>
    <row r="2155" spans="8:11" x14ac:dyDescent="0.35">
      <c r="H2155">
        <v>2151</v>
      </c>
      <c r="I2155" s="30">
        <v>1.2948605126580381</v>
      </c>
      <c r="J2155" s="30">
        <v>0.92426522065002414</v>
      </c>
      <c r="K2155" s="31">
        <v>117.29982293267398</v>
      </c>
    </row>
    <row r="2156" spans="8:11" x14ac:dyDescent="0.35">
      <c r="H2156">
        <v>2152</v>
      </c>
      <c r="I2156" s="30">
        <v>1.0356487171487672</v>
      </c>
      <c r="J2156" s="30">
        <v>0.99134995932081615</v>
      </c>
      <c r="K2156" s="31">
        <v>93.817699735861439</v>
      </c>
    </row>
    <row r="2157" spans="8:11" x14ac:dyDescent="0.35">
      <c r="H2157">
        <v>2153</v>
      </c>
      <c r="I2157" s="30">
        <v>1.1626851581029671</v>
      </c>
      <c r="J2157" s="30">
        <v>0.85080650206306974</v>
      </c>
      <c r="K2157" s="31">
        <v>105.32558706593031</v>
      </c>
    </row>
    <row r="2158" spans="8:11" x14ac:dyDescent="0.35">
      <c r="H2158">
        <v>2154</v>
      </c>
      <c r="I2158" s="30">
        <v>1.2502141793759509</v>
      </c>
      <c r="J2158" s="30">
        <v>1.1071491114379466</v>
      </c>
      <c r="K2158" s="31">
        <v>113.2558054922513</v>
      </c>
    </row>
    <row r="2159" spans="8:11" x14ac:dyDescent="0.35">
      <c r="H2159">
        <v>2155</v>
      </c>
      <c r="I2159" s="30">
        <v>1.122557992667047</v>
      </c>
      <c r="J2159" s="30">
        <v>1.0096934355345988</v>
      </c>
      <c r="K2159" s="31">
        <v>101.69098657158865</v>
      </c>
    </row>
    <row r="2160" spans="8:11" x14ac:dyDescent="0.35">
      <c r="H2160">
        <v>2156</v>
      </c>
      <c r="I2160" s="30">
        <v>1.1740636870564614</v>
      </c>
      <c r="J2160" s="30">
        <v>1.2184374951735646</v>
      </c>
      <c r="K2160" s="31">
        <v>106.35748453405542</v>
      </c>
    </row>
    <row r="2161" spans="8:11" x14ac:dyDescent="0.35">
      <c r="H2161">
        <v>2157</v>
      </c>
      <c r="I2161" s="30">
        <v>1.157558616630151</v>
      </c>
      <c r="J2161" s="30">
        <v>1.1058025380027803</v>
      </c>
      <c r="K2161" s="31">
        <v>104.86200813019292</v>
      </c>
    </row>
    <row r="2162" spans="8:11" x14ac:dyDescent="0.35">
      <c r="H2162">
        <v>2158</v>
      </c>
      <c r="I2162" s="30">
        <v>1.1984422679819096</v>
      </c>
      <c r="J2162" s="30">
        <v>1.1029000689058652</v>
      </c>
      <c r="K2162" s="31">
        <v>108.56570654289894</v>
      </c>
    </row>
    <row r="2163" spans="8:11" x14ac:dyDescent="0.35">
      <c r="H2163">
        <v>2159</v>
      </c>
      <c r="I2163" s="30">
        <v>1.1439372191435735</v>
      </c>
      <c r="J2163" s="30">
        <v>0.87420676393655539</v>
      </c>
      <c r="K2163" s="31">
        <v>103.6272833506423</v>
      </c>
    </row>
    <row r="2164" spans="8:11" x14ac:dyDescent="0.35">
      <c r="H2164">
        <v>2160</v>
      </c>
      <c r="I2164" s="30">
        <v>0.95265780023473634</v>
      </c>
      <c r="J2164" s="30">
        <v>1.1452535584186607</v>
      </c>
      <c r="K2164" s="31">
        <v>86.299860100570655</v>
      </c>
    </row>
    <row r="2165" spans="8:11" x14ac:dyDescent="0.35">
      <c r="H2165">
        <v>2161</v>
      </c>
      <c r="I2165" s="30">
        <v>1.0752145464127796</v>
      </c>
      <c r="J2165" s="30">
        <v>1.2098208227749918</v>
      </c>
      <c r="K2165" s="31">
        <v>97.402587760087044</v>
      </c>
    </row>
    <row r="2166" spans="8:11" x14ac:dyDescent="0.35">
      <c r="H2166">
        <v>2162</v>
      </c>
      <c r="I2166" s="30">
        <v>1.1300699666934977</v>
      </c>
      <c r="J2166" s="30">
        <v>1.1392318080317578</v>
      </c>
      <c r="K2166" s="31">
        <v>102.37185618173054</v>
      </c>
    </row>
    <row r="2167" spans="8:11" x14ac:dyDescent="0.35">
      <c r="H2167">
        <v>2163</v>
      </c>
      <c r="I2167" s="30">
        <v>1.188393118690003</v>
      </c>
      <c r="J2167" s="30">
        <v>0.97213817045613804</v>
      </c>
      <c r="K2167" s="31">
        <v>107.65496174924198</v>
      </c>
    </row>
    <row r="2168" spans="8:11" x14ac:dyDescent="0.35">
      <c r="H2168">
        <v>2164</v>
      </c>
      <c r="I2168" s="30">
        <v>1.0062271143306427</v>
      </c>
      <c r="J2168" s="30">
        <v>1.0507452525639494</v>
      </c>
      <c r="K2168" s="31">
        <v>91.152533587135466</v>
      </c>
    </row>
    <row r="2169" spans="8:11" x14ac:dyDescent="0.35">
      <c r="H2169">
        <v>2165</v>
      </c>
      <c r="I2169" s="30">
        <v>1.115030994951848</v>
      </c>
      <c r="J2169" s="30">
        <v>1.0806706863436881</v>
      </c>
      <c r="K2169" s="31">
        <v>101.00930752022433</v>
      </c>
    </row>
    <row r="2170" spans="8:11" x14ac:dyDescent="0.35">
      <c r="H2170">
        <v>2166</v>
      </c>
      <c r="I2170" s="30">
        <v>1.0958893336612072</v>
      </c>
      <c r="J2170" s="30">
        <v>1.0731944628922372</v>
      </c>
      <c r="K2170" s="31">
        <v>99.275218273353616</v>
      </c>
    </row>
    <row r="2171" spans="8:11" x14ac:dyDescent="0.35">
      <c r="H2171">
        <v>2167</v>
      </c>
      <c r="I2171" s="30">
        <v>1.3780098798387008</v>
      </c>
      <c r="J2171" s="30">
        <v>0.99166151060060403</v>
      </c>
      <c r="K2171" s="31">
        <v>124.83266593107057</v>
      </c>
    </row>
    <row r="2172" spans="8:11" x14ac:dyDescent="0.35">
      <c r="H2172">
        <v>2168</v>
      </c>
      <c r="I2172" s="30">
        <v>1.0211441780115447</v>
      </c>
      <c r="J2172" s="30">
        <v>1.0524147956565713</v>
      </c>
      <c r="K2172" s="31">
        <v>92.503895442031194</v>
      </c>
    </row>
    <row r="2173" spans="8:11" x14ac:dyDescent="0.35">
      <c r="H2173">
        <v>2169</v>
      </c>
      <c r="I2173" s="30">
        <v>1.2724738613772348</v>
      </c>
      <c r="J2173" s="30">
        <v>1.3971265639493962</v>
      </c>
      <c r="K2173" s="31">
        <v>115.27292248761756</v>
      </c>
    </row>
    <row r="2174" spans="8:11" x14ac:dyDescent="0.35">
      <c r="H2174">
        <v>2170</v>
      </c>
      <c r="I2174" s="30">
        <v>1.0363541915187442</v>
      </c>
      <c r="J2174" s="30">
        <v>0.9024538307925497</v>
      </c>
      <c r="K2174" s="31">
        <v>93.881301134933253</v>
      </c>
    </row>
    <row r="2175" spans="8:11" x14ac:dyDescent="0.35">
      <c r="H2175">
        <v>2171</v>
      </c>
      <c r="I2175" s="30">
        <v>1.0699210108244714</v>
      </c>
      <c r="J2175" s="30">
        <v>1.1690922356399767</v>
      </c>
      <c r="K2175" s="31">
        <v>96.922949743282018</v>
      </c>
    </row>
    <row r="2176" spans="8:11" x14ac:dyDescent="0.35">
      <c r="H2176">
        <v>2172</v>
      </c>
      <c r="I2176" s="30">
        <v>1.0329548259021077</v>
      </c>
      <c r="J2176" s="30">
        <v>0.91874570159996882</v>
      </c>
      <c r="K2176" s="31">
        <v>93.573408965843882</v>
      </c>
    </row>
    <row r="2177" spans="8:11" x14ac:dyDescent="0.35">
      <c r="H2177">
        <v>2173</v>
      </c>
      <c r="I2177" s="30">
        <v>1.5978441047071787</v>
      </c>
      <c r="J2177" s="30">
        <v>1.2220005108905734</v>
      </c>
      <c r="K2177" s="31">
        <v>144.74833865699821</v>
      </c>
    </row>
    <row r="2178" spans="8:11" x14ac:dyDescent="0.35">
      <c r="H2178">
        <v>2174</v>
      </c>
      <c r="I2178" s="30">
        <v>1.0767209251456331</v>
      </c>
      <c r="J2178" s="30">
        <v>1.1870036490888991</v>
      </c>
      <c r="K2178" s="31">
        <v>97.539003338202704</v>
      </c>
    </row>
    <row r="2179" spans="8:11" x14ac:dyDescent="0.35">
      <c r="H2179">
        <v>2175</v>
      </c>
      <c r="I2179" s="30">
        <v>1.1535776209245177</v>
      </c>
      <c r="J2179" s="30">
        <v>1.0608601697608178</v>
      </c>
      <c r="K2179" s="31">
        <v>104.501245353606</v>
      </c>
    </row>
    <row r="2180" spans="8:11" x14ac:dyDescent="0.35">
      <c r="H2180">
        <v>2176</v>
      </c>
      <c r="I2180" s="30">
        <v>1.2511516528040811</v>
      </c>
      <c r="J2180" s="30">
        <v>1.2193089245595827</v>
      </c>
      <c r="K2180" s="31">
        <v>113.34099043333858</v>
      </c>
    </row>
    <row r="2181" spans="8:11" x14ac:dyDescent="0.35">
      <c r="H2181">
        <v>2177</v>
      </c>
      <c r="I2181" s="30">
        <v>1.0262961791788381</v>
      </c>
      <c r="J2181" s="30">
        <v>0.92690719326097715</v>
      </c>
      <c r="K2181" s="31">
        <v>92.970222820957702</v>
      </c>
    </row>
    <row r="2182" spans="8:11" x14ac:dyDescent="0.35">
      <c r="H2182">
        <v>2178</v>
      </c>
      <c r="I2182" s="30">
        <v>1.367958033415609</v>
      </c>
      <c r="J2182" s="30">
        <v>1.0488559739113459</v>
      </c>
      <c r="K2182" s="31">
        <v>123.92222615688981</v>
      </c>
    </row>
    <row r="2183" spans="8:11" x14ac:dyDescent="0.35">
      <c r="H2183">
        <v>2179</v>
      </c>
      <c r="I2183" s="30">
        <v>0.96498760417467733</v>
      </c>
      <c r="J2183" s="30">
        <v>1.1811788223725856</v>
      </c>
      <c r="K2183" s="31">
        <v>87.416916325174938</v>
      </c>
    </row>
    <row r="2184" spans="8:11" x14ac:dyDescent="0.35">
      <c r="H2184">
        <v>2180</v>
      </c>
      <c r="I2184" s="30">
        <v>1.2895356910942537</v>
      </c>
      <c r="J2184" s="30">
        <v>0.98035941480202571</v>
      </c>
      <c r="K2184" s="31">
        <v>116.81763227154558</v>
      </c>
    </row>
    <row r="2185" spans="8:11" x14ac:dyDescent="0.35">
      <c r="H2185">
        <v>2181</v>
      </c>
      <c r="I2185" s="30">
        <v>1.1064685979667161</v>
      </c>
      <c r="J2185" s="30">
        <v>1.1477338031214512</v>
      </c>
      <c r="K2185" s="31">
        <v>100.23379614896594</v>
      </c>
    </row>
    <row r="2186" spans="8:11" x14ac:dyDescent="0.35">
      <c r="H2186">
        <v>2182</v>
      </c>
      <c r="I2186" s="30">
        <v>1.2115029323089994</v>
      </c>
      <c r="J2186" s="30">
        <v>1.1038472255714453</v>
      </c>
      <c r="K2186" s="31">
        <v>109.74889237357802</v>
      </c>
    </row>
    <row r="2187" spans="8:11" x14ac:dyDescent="0.35">
      <c r="H2187">
        <v>2183</v>
      </c>
      <c r="I2187" s="30">
        <v>1.0478268658492178</v>
      </c>
      <c r="J2187" s="30">
        <v>0.79091739775077974</v>
      </c>
      <c r="K2187" s="31">
        <v>94.920141227962219</v>
      </c>
    </row>
    <row r="2188" spans="8:11" x14ac:dyDescent="0.35">
      <c r="H2188">
        <v>2184</v>
      </c>
      <c r="I2188" s="30">
        <v>1.0808205804629205</v>
      </c>
      <c r="J2188" s="30">
        <v>1.0737159486569512</v>
      </c>
      <c r="K2188" s="31">
        <v>97.910120750235123</v>
      </c>
    </row>
    <row r="2189" spans="8:11" x14ac:dyDescent="0.35">
      <c r="H2189">
        <v>2185</v>
      </c>
      <c r="I2189" s="30">
        <v>1.0108578112935778</v>
      </c>
      <c r="J2189" s="30">
        <v>1.1437003647104251</v>
      </c>
      <c r="K2189" s="31">
        <v>91.572274891203747</v>
      </c>
    </row>
    <row r="2190" spans="8:11" x14ac:dyDescent="0.35">
      <c r="H2190">
        <v>2186</v>
      </c>
      <c r="I2190" s="30">
        <v>1.1068184879573517</v>
      </c>
      <c r="J2190" s="30">
        <v>0.94515346644320386</v>
      </c>
      <c r="K2190" s="31">
        <v>100.26491338480861</v>
      </c>
    </row>
    <row r="2191" spans="8:11" x14ac:dyDescent="0.35">
      <c r="H2191">
        <v>2187</v>
      </c>
      <c r="I2191" s="30">
        <v>1.3053389890587774</v>
      </c>
      <c r="J2191" s="30">
        <v>0.84637014554339229</v>
      </c>
      <c r="K2191" s="31">
        <v>118.24877327468917</v>
      </c>
    </row>
    <row r="2192" spans="8:11" x14ac:dyDescent="0.35">
      <c r="H2192">
        <v>2188</v>
      </c>
      <c r="I2192" s="30">
        <v>1.0531242485915486</v>
      </c>
      <c r="J2192" s="30">
        <v>1.2821601853230762</v>
      </c>
      <c r="K2192" s="31">
        <v>95.401542299979482</v>
      </c>
    </row>
    <row r="2193" spans="8:11" x14ac:dyDescent="0.35">
      <c r="H2193">
        <v>2189</v>
      </c>
      <c r="I2193" s="30">
        <v>1.1732154470435805</v>
      </c>
      <c r="J2193" s="30">
        <v>1.2435271902049201</v>
      </c>
      <c r="K2193" s="31">
        <v>106.28069272254862</v>
      </c>
    </row>
    <row r="2194" spans="8:11" x14ac:dyDescent="0.35">
      <c r="H2194">
        <v>2190</v>
      </c>
      <c r="I2194" s="30">
        <v>1.29513532478737</v>
      </c>
      <c r="J2194" s="30">
        <v>1.1368561969414024</v>
      </c>
      <c r="K2194" s="31">
        <v>117.32534666831837</v>
      </c>
    </row>
    <row r="2195" spans="8:11" x14ac:dyDescent="0.35">
      <c r="H2195">
        <v>2191</v>
      </c>
      <c r="I2195" s="30">
        <v>1.2503857737657067</v>
      </c>
      <c r="J2195" s="30">
        <v>1.1137729957094806</v>
      </c>
      <c r="K2195" s="31">
        <v>113.27136713927167</v>
      </c>
    </row>
    <row r="2196" spans="8:11" x14ac:dyDescent="0.35">
      <c r="H2196">
        <v>2192</v>
      </c>
      <c r="I2196" s="30">
        <v>1.1986653833452809</v>
      </c>
      <c r="J2196" s="30">
        <v>0.8409505129569752</v>
      </c>
      <c r="K2196" s="31">
        <v>108.58504203379904</v>
      </c>
    </row>
    <row r="2197" spans="8:11" x14ac:dyDescent="0.35">
      <c r="H2197">
        <v>2193</v>
      </c>
      <c r="I2197" s="30">
        <v>1.2288160555251129</v>
      </c>
      <c r="J2197" s="30">
        <v>1.1924023721452703</v>
      </c>
      <c r="K2197" s="31">
        <v>111.31752072226259</v>
      </c>
    </row>
    <row r="2198" spans="8:11" x14ac:dyDescent="0.35">
      <c r="H2198">
        <v>2194</v>
      </c>
      <c r="I2198" s="30">
        <v>1.2304036332767312</v>
      </c>
      <c r="J2198" s="30">
        <v>0.97022879851887067</v>
      </c>
      <c r="K2198" s="31">
        <v>111.46074534481987</v>
      </c>
    </row>
    <row r="2199" spans="8:11" x14ac:dyDescent="0.35">
      <c r="H2199">
        <v>2195</v>
      </c>
      <c r="I2199" s="30">
        <v>1.1745075109877443</v>
      </c>
      <c r="J2199" s="30">
        <v>1.1766390731095497</v>
      </c>
      <c r="K2199" s="31">
        <v>106.39760063514518</v>
      </c>
    </row>
    <row r="2200" spans="8:11" x14ac:dyDescent="0.35">
      <c r="H2200">
        <v>2196</v>
      </c>
      <c r="I2200" s="30">
        <v>1.0896948065857821</v>
      </c>
      <c r="J2200" s="30">
        <v>1.0493230537284095</v>
      </c>
      <c r="K2200" s="31">
        <v>98.713981796387984</v>
      </c>
    </row>
    <row r="2201" spans="8:11" x14ac:dyDescent="0.35">
      <c r="H2201">
        <v>2197</v>
      </c>
      <c r="I2201" s="30">
        <v>1.2158587596493919</v>
      </c>
      <c r="J2201" s="30">
        <v>1.2610706615971121</v>
      </c>
      <c r="K2201" s="31">
        <v>110.14384337140031</v>
      </c>
    </row>
    <row r="2202" spans="8:11" x14ac:dyDescent="0.35">
      <c r="H2202">
        <v>2198</v>
      </c>
      <c r="I2202" s="30">
        <v>1.1837625784116068</v>
      </c>
      <c r="J2202" s="30">
        <v>1.1129122342945372</v>
      </c>
      <c r="K2202" s="31">
        <v>107.23587874438137</v>
      </c>
    </row>
    <row r="2203" spans="8:11" x14ac:dyDescent="0.35">
      <c r="H2203">
        <v>2199</v>
      </c>
      <c r="I2203" s="30">
        <v>1.1682746692942885</v>
      </c>
      <c r="J2203" s="30">
        <v>1.0879626087783227</v>
      </c>
      <c r="K2203" s="31">
        <v>105.83274393634433</v>
      </c>
    </row>
    <row r="2204" spans="8:11" x14ac:dyDescent="0.35">
      <c r="H2204">
        <v>2200</v>
      </c>
      <c r="I2204" s="30">
        <v>1.0113361546914228</v>
      </c>
      <c r="J2204" s="30">
        <v>1.1664646521358308</v>
      </c>
      <c r="K2204" s="31">
        <v>91.615661648488484</v>
      </c>
    </row>
    <row r="2205" spans="8:11" x14ac:dyDescent="0.35">
      <c r="H2205">
        <v>2201</v>
      </c>
      <c r="I2205" s="30">
        <v>1.158750718424405</v>
      </c>
      <c r="J2205" s="30">
        <v>1.1271132726315938</v>
      </c>
      <c r="K2205" s="31">
        <v>104.97005534304844</v>
      </c>
    </row>
    <row r="2206" spans="8:11" x14ac:dyDescent="0.35">
      <c r="H2206">
        <v>2202</v>
      </c>
      <c r="I2206" s="30">
        <v>1.2535960925022669</v>
      </c>
      <c r="J2206" s="30">
        <v>0.81292361899460064</v>
      </c>
      <c r="K2206" s="31">
        <v>113.5611627021086</v>
      </c>
    </row>
    <row r="2207" spans="8:11" x14ac:dyDescent="0.35">
      <c r="H2207">
        <v>2203</v>
      </c>
      <c r="I2207" s="30">
        <v>0.97577904421978323</v>
      </c>
      <c r="J2207" s="30">
        <v>1.0373291204938362</v>
      </c>
      <c r="K2207" s="31">
        <v>88.394163126153799</v>
      </c>
    </row>
    <row r="2208" spans="8:11" x14ac:dyDescent="0.35">
      <c r="H2208">
        <v>2204</v>
      </c>
      <c r="I2208" s="30">
        <v>0.99088638579162347</v>
      </c>
      <c r="J2208" s="30">
        <v>1.0333200392295263</v>
      </c>
      <c r="K2208" s="31">
        <v>89.762746215926967</v>
      </c>
    </row>
    <row r="2209" spans="8:11" x14ac:dyDescent="0.35">
      <c r="H2209">
        <v>2205</v>
      </c>
      <c r="I2209" s="30">
        <v>1.247798396747545</v>
      </c>
      <c r="J2209" s="30">
        <v>1.1021659041367249</v>
      </c>
      <c r="K2209" s="31">
        <v>113.03694376692847</v>
      </c>
    </row>
    <row r="2210" spans="8:11" x14ac:dyDescent="0.35">
      <c r="H2210">
        <v>2206</v>
      </c>
      <c r="I2210" s="30">
        <v>1.1622776220670095</v>
      </c>
      <c r="J2210" s="30">
        <v>0.89878071855667829</v>
      </c>
      <c r="K2210" s="31">
        <v>105.28886259347945</v>
      </c>
    </row>
    <row r="2211" spans="8:11" x14ac:dyDescent="0.35">
      <c r="H2211">
        <v>2207</v>
      </c>
      <c r="I2211" s="30">
        <v>1.1911914615100556</v>
      </c>
      <c r="J2211" s="30">
        <v>0.90349521633328078</v>
      </c>
      <c r="K2211" s="31">
        <v>107.90822481401598</v>
      </c>
    </row>
    <row r="2212" spans="8:11" x14ac:dyDescent="0.35">
      <c r="H2212">
        <v>2208</v>
      </c>
      <c r="I2212" s="30">
        <v>0.90063518277804833</v>
      </c>
      <c r="J2212" s="30">
        <v>1.0674735908160324</v>
      </c>
      <c r="K2212" s="31">
        <v>81.586862627912524</v>
      </c>
    </row>
    <row r="2213" spans="8:11" x14ac:dyDescent="0.35">
      <c r="H2213">
        <v>2209</v>
      </c>
      <c r="I2213" s="30">
        <v>1.0445536657887264</v>
      </c>
      <c r="J2213" s="30">
        <v>1.0766920322575573</v>
      </c>
      <c r="K2213" s="31">
        <v>94.624659420867502</v>
      </c>
    </row>
    <row r="2214" spans="8:11" x14ac:dyDescent="0.35">
      <c r="H2214">
        <v>2210</v>
      </c>
      <c r="I2214" s="30">
        <v>1.4194994966652896</v>
      </c>
      <c r="J2214" s="30">
        <v>0.9418244152319778</v>
      </c>
      <c r="K2214" s="31">
        <v>128.59110130899469</v>
      </c>
    </row>
    <row r="2215" spans="8:11" x14ac:dyDescent="0.35">
      <c r="H2215">
        <v>2211</v>
      </c>
      <c r="I2215" s="30">
        <v>1.0488992973417497</v>
      </c>
      <c r="J2215" s="30">
        <v>1.3441318474846455</v>
      </c>
      <c r="K2215" s="31">
        <v>95.018909836128373</v>
      </c>
    </row>
    <row r="2216" spans="8:11" x14ac:dyDescent="0.35">
      <c r="H2216">
        <v>2212</v>
      </c>
      <c r="I2216" s="30">
        <v>1.1072579006391852</v>
      </c>
      <c r="J2216" s="30">
        <v>0.72407022374707386</v>
      </c>
      <c r="K2216" s="31">
        <v>100.30371742942417</v>
      </c>
    </row>
    <row r="2217" spans="8:11" x14ac:dyDescent="0.35">
      <c r="H2217">
        <v>2213</v>
      </c>
      <c r="I2217" s="30">
        <v>1.1686081554432579</v>
      </c>
      <c r="J2217" s="30">
        <v>0.90081482740731678</v>
      </c>
      <c r="K2217" s="31">
        <v>105.8623620561193</v>
      </c>
    </row>
    <row r="2218" spans="8:11" x14ac:dyDescent="0.35">
      <c r="H2218">
        <v>2214</v>
      </c>
      <c r="I2218" s="30">
        <v>1.102428229631397</v>
      </c>
      <c r="J2218" s="30">
        <v>1.1707201745286313</v>
      </c>
      <c r="K2218" s="31">
        <v>99.867826775260667</v>
      </c>
    </row>
    <row r="2219" spans="8:11" x14ac:dyDescent="0.35">
      <c r="H2219">
        <v>2215</v>
      </c>
      <c r="I2219" s="30">
        <v>1.190842024489511</v>
      </c>
      <c r="J2219" s="30">
        <v>1.0474900414953232</v>
      </c>
      <c r="K2219" s="31">
        <v>107.87704120217121</v>
      </c>
    </row>
    <row r="2220" spans="8:11" x14ac:dyDescent="0.35">
      <c r="H2220">
        <v>2216</v>
      </c>
      <c r="I2220" s="30">
        <v>1.1892854662007</v>
      </c>
      <c r="J2220" s="30">
        <v>1.0387505524333625</v>
      </c>
      <c r="K2220" s="31">
        <v>107.73600552508947</v>
      </c>
    </row>
    <row r="2221" spans="8:11" x14ac:dyDescent="0.35">
      <c r="H2221">
        <v>2217</v>
      </c>
      <c r="I2221" s="30">
        <v>1.3135805307102655</v>
      </c>
      <c r="J2221" s="30">
        <v>0.96585950341209081</v>
      </c>
      <c r="K2221" s="31">
        <v>118.99583958334682</v>
      </c>
    </row>
    <row r="2222" spans="8:11" x14ac:dyDescent="0.35">
      <c r="H2222">
        <v>2218</v>
      </c>
      <c r="I2222" s="30">
        <v>1.1041451384947756</v>
      </c>
      <c r="J2222" s="30">
        <v>1.0202883259240318</v>
      </c>
      <c r="K2222" s="31">
        <v>100.02297289934604</v>
      </c>
    </row>
    <row r="2223" spans="8:11" x14ac:dyDescent="0.35">
      <c r="H2223">
        <v>2219</v>
      </c>
      <c r="I2223" s="30">
        <v>1.0910904292989092</v>
      </c>
      <c r="J2223" s="30">
        <v>0.90146176304677561</v>
      </c>
      <c r="K2223" s="31">
        <v>98.839927870067598</v>
      </c>
    </row>
    <row r="2224" spans="8:11" x14ac:dyDescent="0.35">
      <c r="H2224">
        <v>2220</v>
      </c>
      <c r="I2224" s="30">
        <v>1.0592438171758605</v>
      </c>
      <c r="J2224" s="30">
        <v>0.80017443433809987</v>
      </c>
      <c r="K2224" s="31">
        <v>95.954463849302414</v>
      </c>
    </row>
    <row r="2225" spans="8:11" x14ac:dyDescent="0.35">
      <c r="H2225">
        <v>2221</v>
      </c>
      <c r="I2225" s="30">
        <v>1.3420280511689806</v>
      </c>
      <c r="J2225" s="30">
        <v>1.1803110616046628</v>
      </c>
      <c r="K2225" s="31">
        <v>121.57352332269612</v>
      </c>
    </row>
    <row r="2226" spans="8:11" x14ac:dyDescent="0.35">
      <c r="H2226">
        <v>2222</v>
      </c>
      <c r="I2226" s="30">
        <v>1.1464046932165397</v>
      </c>
      <c r="J2226" s="30">
        <v>1.0409537983660815</v>
      </c>
      <c r="K2226" s="31">
        <v>103.8513840740933</v>
      </c>
    </row>
    <row r="2227" spans="8:11" x14ac:dyDescent="0.35">
      <c r="H2227">
        <v>2223</v>
      </c>
      <c r="I2227" s="30">
        <v>1.163999222998445</v>
      </c>
      <c r="J2227" s="30">
        <v>1.1225265309290946</v>
      </c>
      <c r="K2227" s="31">
        <v>105.44551328404549</v>
      </c>
    </row>
    <row r="2228" spans="8:11" x14ac:dyDescent="0.35">
      <c r="H2228">
        <v>2224</v>
      </c>
      <c r="I2228" s="30">
        <v>1.1772740009967599</v>
      </c>
      <c r="J2228" s="30">
        <v>1.0329558519903235</v>
      </c>
      <c r="K2228" s="31">
        <v>106.6478537244101</v>
      </c>
    </row>
    <row r="2229" spans="8:11" x14ac:dyDescent="0.35">
      <c r="H2229">
        <v>2225</v>
      </c>
      <c r="I2229" s="30">
        <v>1.2336041144499605</v>
      </c>
      <c r="J2229" s="30">
        <v>1.129049750487237</v>
      </c>
      <c r="K2229" s="31">
        <v>111.75113142323745</v>
      </c>
    </row>
    <row r="2230" spans="8:11" x14ac:dyDescent="0.35">
      <c r="H2230">
        <v>2226</v>
      </c>
      <c r="I2230" s="30">
        <v>1.3313855036142761</v>
      </c>
      <c r="J2230" s="30">
        <v>0.98293946452290692</v>
      </c>
      <c r="K2230" s="31">
        <v>120.60887224464345</v>
      </c>
    </row>
    <row r="2231" spans="8:11" x14ac:dyDescent="0.35">
      <c r="H2231">
        <v>2227</v>
      </c>
      <c r="I2231" s="30">
        <v>1.0241118275022258</v>
      </c>
      <c r="J2231" s="30">
        <v>1.2307466226433523</v>
      </c>
      <c r="K2231" s="31">
        <v>92.77316630622731</v>
      </c>
    </row>
    <row r="2232" spans="8:11" x14ac:dyDescent="0.35">
      <c r="H2232">
        <v>2228</v>
      </c>
      <c r="I2232" s="30">
        <v>1.228121266812461</v>
      </c>
      <c r="J2232" s="30">
        <v>1.1403715399527263</v>
      </c>
      <c r="K2232" s="31">
        <v>111.25446006907509</v>
      </c>
    </row>
    <row r="2233" spans="8:11" x14ac:dyDescent="0.35">
      <c r="H2233">
        <v>2229</v>
      </c>
      <c r="I2233" s="30">
        <v>1.078221199806914</v>
      </c>
      <c r="J2233" s="30">
        <v>1.091256798420523</v>
      </c>
      <c r="K2233" s="31">
        <v>97.674685784530823</v>
      </c>
    </row>
    <row r="2234" spans="8:11" x14ac:dyDescent="0.35">
      <c r="H2234">
        <v>2230</v>
      </c>
      <c r="I2234" s="30">
        <v>1.1061264378494919</v>
      </c>
      <c r="J2234" s="30">
        <v>1.2016763783078264</v>
      </c>
      <c r="K2234" s="31">
        <v>100.20292082214191</v>
      </c>
    </row>
    <row r="2235" spans="8:11" x14ac:dyDescent="0.35">
      <c r="H2235">
        <v>2231</v>
      </c>
      <c r="I2235" s="30">
        <v>1.0924172912543628</v>
      </c>
      <c r="J2235" s="30">
        <v>1.3121058073397596</v>
      </c>
      <c r="K2235" s="31">
        <v>98.961207950476052</v>
      </c>
    </row>
    <row r="2236" spans="8:11" x14ac:dyDescent="0.35">
      <c r="H2236">
        <v>2232</v>
      </c>
      <c r="I2236" s="30">
        <v>1.3990952756326203</v>
      </c>
      <c r="J2236" s="30">
        <v>0.99948886491943589</v>
      </c>
      <c r="K2236" s="31">
        <v>126.74284524520081</v>
      </c>
    </row>
    <row r="2237" spans="8:11" x14ac:dyDescent="0.35">
      <c r="H2237">
        <v>2233</v>
      </c>
      <c r="I2237" s="30">
        <v>1.1190817496999079</v>
      </c>
      <c r="J2237" s="30">
        <v>1.2139036971206532</v>
      </c>
      <c r="K2237" s="31">
        <v>101.37658623625688</v>
      </c>
    </row>
    <row r="2238" spans="8:11" x14ac:dyDescent="0.35">
      <c r="H2238">
        <v>2234</v>
      </c>
      <c r="I2238" s="30">
        <v>1.2347603367549793</v>
      </c>
      <c r="J2238" s="30">
        <v>0.87610612881751238</v>
      </c>
      <c r="K2238" s="31">
        <v>111.85508129030109</v>
      </c>
    </row>
    <row r="2239" spans="8:11" x14ac:dyDescent="0.35">
      <c r="H2239">
        <v>2235</v>
      </c>
      <c r="I2239" s="30">
        <v>1.2571168051684611</v>
      </c>
      <c r="J2239" s="30">
        <v>0.9581780669504395</v>
      </c>
      <c r="K2239" s="31">
        <v>113.8806878186176</v>
      </c>
    </row>
    <row r="2240" spans="8:11" x14ac:dyDescent="0.35">
      <c r="H2240">
        <v>2236</v>
      </c>
      <c r="I2240" s="30">
        <v>1.2219178668079438</v>
      </c>
      <c r="J2240" s="30">
        <v>1.2208320559055093</v>
      </c>
      <c r="K2240" s="31">
        <v>110.69266501883259</v>
      </c>
    </row>
    <row r="2241" spans="8:11" x14ac:dyDescent="0.35">
      <c r="H2241">
        <v>2237</v>
      </c>
      <c r="I2241" s="30">
        <v>1.3249121693676882</v>
      </c>
      <c r="J2241" s="30">
        <v>0.92137864557830929</v>
      </c>
      <c r="K2241" s="31">
        <v>120.02223302521307</v>
      </c>
    </row>
    <row r="2242" spans="8:11" x14ac:dyDescent="0.35">
      <c r="H2242">
        <v>2238</v>
      </c>
      <c r="I2242" s="30">
        <v>1.1382646685581816</v>
      </c>
      <c r="J2242" s="30">
        <v>1.2600523406208624</v>
      </c>
      <c r="K2242" s="31">
        <v>103.11448671760436</v>
      </c>
    </row>
    <row r="2243" spans="8:11" x14ac:dyDescent="0.35">
      <c r="H2243">
        <v>2239</v>
      </c>
      <c r="I2243" s="30">
        <v>1.1248889302002092</v>
      </c>
      <c r="J2243" s="30">
        <v>0.8359161897518721</v>
      </c>
      <c r="K2243" s="31">
        <v>101.90151017015404</v>
      </c>
    </row>
    <row r="2244" spans="8:11" x14ac:dyDescent="0.35">
      <c r="H2244">
        <v>2240</v>
      </c>
      <c r="I2244" s="30">
        <v>1.0796060767207696</v>
      </c>
      <c r="J2244" s="30">
        <v>1.1339183928740282</v>
      </c>
      <c r="K2244" s="31">
        <v>97.800250712401535</v>
      </c>
    </row>
    <row r="2245" spans="8:11" x14ac:dyDescent="0.35">
      <c r="H2245">
        <v>2241</v>
      </c>
      <c r="I2245" s="30">
        <v>1.2818414860687293</v>
      </c>
      <c r="J2245" s="30">
        <v>1.019719613782611</v>
      </c>
      <c r="K2245" s="31">
        <v>116.12072596770841</v>
      </c>
    </row>
    <row r="2246" spans="8:11" x14ac:dyDescent="0.35">
      <c r="H2246">
        <v>2242</v>
      </c>
      <c r="I2246" s="30">
        <v>1.1489156878505691</v>
      </c>
      <c r="J2246" s="30">
        <v>1.0283697525831379</v>
      </c>
      <c r="K2246" s="31">
        <v>104.07882201060147</v>
      </c>
    </row>
    <row r="2247" spans="8:11" x14ac:dyDescent="0.35">
      <c r="H2247">
        <v>2243</v>
      </c>
      <c r="I2247" s="30">
        <v>1.086564780730028</v>
      </c>
      <c r="J2247" s="30">
        <v>1.0379844395709981</v>
      </c>
      <c r="K2247" s="31">
        <v>98.430396160526058</v>
      </c>
    </row>
    <row r="2248" spans="8:11" x14ac:dyDescent="0.35">
      <c r="H2248">
        <v>2244</v>
      </c>
      <c r="I2248" s="30">
        <v>1.2545585564302235</v>
      </c>
      <c r="J2248" s="30">
        <v>1.263263999751727</v>
      </c>
      <c r="K2248" s="31">
        <v>113.64971507954724</v>
      </c>
    </row>
    <row r="2249" spans="8:11" x14ac:dyDescent="0.35">
      <c r="H2249">
        <v>2245</v>
      </c>
      <c r="I2249" s="30">
        <v>0.91485229981337601</v>
      </c>
      <c r="J2249" s="30">
        <v>1.0786912319853648</v>
      </c>
      <c r="K2249" s="31">
        <v>82.874840918179473</v>
      </c>
    </row>
    <row r="2250" spans="8:11" x14ac:dyDescent="0.35">
      <c r="H2250">
        <v>2246</v>
      </c>
      <c r="I2250" s="30">
        <v>1.1547985045181468</v>
      </c>
      <c r="J2250" s="30">
        <v>1.1300141381836013</v>
      </c>
      <c r="K2250" s="31">
        <v>104.61202595968949</v>
      </c>
    </row>
    <row r="2251" spans="8:11" x14ac:dyDescent="0.35">
      <c r="H2251">
        <v>2247</v>
      </c>
      <c r="I2251" s="30">
        <v>1.0820350315845755</v>
      </c>
      <c r="J2251" s="30">
        <v>1.1152153222978307</v>
      </c>
      <c r="K2251" s="31">
        <v>98.020247132596978</v>
      </c>
    </row>
    <row r="2252" spans="8:11" x14ac:dyDescent="0.35">
      <c r="H2252">
        <v>2248</v>
      </c>
      <c r="I2252" s="30">
        <v>1.2728919795979559</v>
      </c>
      <c r="J2252" s="30">
        <v>1.128064459370735</v>
      </c>
      <c r="K2252" s="31">
        <v>115.31027037159042</v>
      </c>
    </row>
    <row r="2253" spans="8:11" x14ac:dyDescent="0.35">
      <c r="H2253">
        <v>2249</v>
      </c>
      <c r="I2253" s="30">
        <v>0.98342155174933876</v>
      </c>
      <c r="J2253" s="30">
        <v>1.0585128418958083</v>
      </c>
      <c r="K2253" s="31">
        <v>89.086568214623739</v>
      </c>
    </row>
    <row r="2254" spans="8:11" x14ac:dyDescent="0.35">
      <c r="H2254">
        <v>2250</v>
      </c>
      <c r="I2254" s="30">
        <v>1.133528597363632</v>
      </c>
      <c r="J2254" s="30">
        <v>1.0374007632817215</v>
      </c>
      <c r="K2254" s="31">
        <v>102.68491075412307</v>
      </c>
    </row>
    <row r="2255" spans="8:11" x14ac:dyDescent="0.35">
      <c r="H2255">
        <v>2251</v>
      </c>
      <c r="I2255" s="30">
        <v>1.1332037898135539</v>
      </c>
      <c r="J2255" s="30">
        <v>1.1709988178274373</v>
      </c>
      <c r="K2255" s="31">
        <v>102.65582742623097</v>
      </c>
    </row>
    <row r="2256" spans="8:11" x14ac:dyDescent="0.35">
      <c r="H2256">
        <v>2252</v>
      </c>
      <c r="I2256" s="30">
        <v>1.232574854601473</v>
      </c>
      <c r="J2256" s="30">
        <v>1.0285541457995107</v>
      </c>
      <c r="K2256" s="31">
        <v>111.65762070170928</v>
      </c>
    </row>
    <row r="2257" spans="8:11" x14ac:dyDescent="0.35">
      <c r="H2257">
        <v>2253</v>
      </c>
      <c r="I2257" s="30">
        <v>0.98159180258309819</v>
      </c>
      <c r="J2257" s="30">
        <v>1.0532646558164536</v>
      </c>
      <c r="K2257" s="31">
        <v>88.920794124750486</v>
      </c>
    </row>
    <row r="2258" spans="8:11" x14ac:dyDescent="0.35">
      <c r="H2258">
        <v>2254</v>
      </c>
      <c r="I2258" s="30">
        <v>1.1111970998199601</v>
      </c>
      <c r="J2258" s="30">
        <v>0.84264253643760101</v>
      </c>
      <c r="K2258" s="31">
        <v>100.66117820717876</v>
      </c>
    </row>
    <row r="2259" spans="8:11" x14ac:dyDescent="0.35">
      <c r="H2259">
        <v>2255</v>
      </c>
      <c r="I2259" s="30">
        <v>1.20156588406178</v>
      </c>
      <c r="J2259" s="30">
        <v>0.97069388140300039</v>
      </c>
      <c r="K2259" s="31">
        <v>108.84829579954663</v>
      </c>
    </row>
    <row r="2260" spans="8:11" x14ac:dyDescent="0.35">
      <c r="H2260">
        <v>2256</v>
      </c>
      <c r="I2260" s="30">
        <v>1.4916683143595613</v>
      </c>
      <c r="J2260" s="30">
        <v>1.128675311581504</v>
      </c>
      <c r="K2260" s="31">
        <v>135.12951875924389</v>
      </c>
    </row>
    <row r="2261" spans="8:11" x14ac:dyDescent="0.35">
      <c r="H2261">
        <v>2257</v>
      </c>
      <c r="I2261" s="30">
        <v>1.1331042440935792</v>
      </c>
      <c r="J2261" s="30">
        <v>0.81210136647678577</v>
      </c>
      <c r="K2261" s="31">
        <v>102.64563776019162</v>
      </c>
    </row>
    <row r="2262" spans="8:11" x14ac:dyDescent="0.35">
      <c r="H2262">
        <v>2258</v>
      </c>
      <c r="I2262" s="30">
        <v>0.93652805637045933</v>
      </c>
      <c r="J2262" s="30">
        <v>1.2130187400513568</v>
      </c>
      <c r="K2262" s="31">
        <v>84.838796020449379</v>
      </c>
    </row>
    <row r="2263" spans="8:11" x14ac:dyDescent="0.35">
      <c r="H2263">
        <v>2259</v>
      </c>
      <c r="I2263" s="30">
        <v>1.0260074468013221</v>
      </c>
      <c r="J2263" s="30">
        <v>0.98849168290969536</v>
      </c>
      <c r="K2263" s="31">
        <v>92.944274834773736</v>
      </c>
    </row>
    <row r="2264" spans="8:11" x14ac:dyDescent="0.35">
      <c r="H2264">
        <v>2260</v>
      </c>
      <c r="I2264" s="30">
        <v>1.1500244555232999</v>
      </c>
      <c r="J2264" s="30">
        <v>0.95955883939859865</v>
      </c>
      <c r="K2264" s="31">
        <v>104.17905029549144</v>
      </c>
    </row>
    <row r="2265" spans="8:11" x14ac:dyDescent="0.35">
      <c r="H2265">
        <v>2261</v>
      </c>
      <c r="I2265" s="30">
        <v>1.0893342232129499</v>
      </c>
      <c r="J2265" s="30">
        <v>1.0171033303769574</v>
      </c>
      <c r="K2265" s="31">
        <v>98.681222331570311</v>
      </c>
    </row>
    <row r="2266" spans="8:11" x14ac:dyDescent="0.35">
      <c r="H2266">
        <v>2262</v>
      </c>
      <c r="I2266" s="30">
        <v>1.2811601181963166</v>
      </c>
      <c r="J2266" s="30">
        <v>0.92637714360272749</v>
      </c>
      <c r="K2266" s="31">
        <v>116.05869314866806</v>
      </c>
    </row>
    <row r="2267" spans="8:11" x14ac:dyDescent="0.35">
      <c r="H2267">
        <v>2263</v>
      </c>
      <c r="I2267" s="30">
        <v>1.1492402555287686</v>
      </c>
      <c r="J2267" s="30">
        <v>1.0663921877522373</v>
      </c>
      <c r="K2267" s="31">
        <v>104.10833268138435</v>
      </c>
    </row>
    <row r="2268" spans="8:11" x14ac:dyDescent="0.35">
      <c r="H2268">
        <v>2264</v>
      </c>
      <c r="I2268" s="30">
        <v>1.1033401070162965</v>
      </c>
      <c r="J2268" s="30">
        <v>1.2110434925292872</v>
      </c>
      <c r="K2268" s="31">
        <v>99.950523290521275</v>
      </c>
    </row>
    <row r="2269" spans="8:11" x14ac:dyDescent="0.35">
      <c r="H2269">
        <v>2265</v>
      </c>
      <c r="I2269" s="30">
        <v>1.0278085253699996</v>
      </c>
      <c r="J2269" s="30">
        <v>0.95726512531473817</v>
      </c>
      <c r="K2269" s="31">
        <v>93.107334548448037</v>
      </c>
    </row>
    <row r="2270" spans="8:11" x14ac:dyDescent="0.35">
      <c r="H2270">
        <v>2266</v>
      </c>
      <c r="I2270" s="30">
        <v>1.2751614875311117</v>
      </c>
      <c r="J2270" s="30">
        <v>1.1708231455648672</v>
      </c>
      <c r="K2270" s="31">
        <v>115.51596870337227</v>
      </c>
    </row>
    <row r="2271" spans="8:11" x14ac:dyDescent="0.35">
      <c r="H2271">
        <v>2267</v>
      </c>
      <c r="I2271" s="30">
        <v>1.1397043745503002</v>
      </c>
      <c r="J2271" s="30">
        <v>0.95073608111309216</v>
      </c>
      <c r="K2271" s="31">
        <v>103.24411004365807</v>
      </c>
    </row>
    <row r="2272" spans="8:11" x14ac:dyDescent="0.35">
      <c r="H2272">
        <v>2268</v>
      </c>
      <c r="I2272" s="30">
        <v>1.0923184382100619</v>
      </c>
      <c r="J2272" s="30">
        <v>0.92563005748435712</v>
      </c>
      <c r="K2272" s="31">
        <v>98.951264796522082</v>
      </c>
    </row>
    <row r="2273" spans="8:11" x14ac:dyDescent="0.35">
      <c r="H2273">
        <v>2269</v>
      </c>
      <c r="I2273" s="30">
        <v>1.2685345073328254</v>
      </c>
      <c r="J2273" s="30">
        <v>1.2276432384544969</v>
      </c>
      <c r="K2273" s="31">
        <v>114.91574424667111</v>
      </c>
    </row>
    <row r="2274" spans="8:11" x14ac:dyDescent="0.35">
      <c r="H2274">
        <v>2270</v>
      </c>
      <c r="I2274" s="30">
        <v>1.2838945744228907</v>
      </c>
      <c r="J2274" s="30">
        <v>1.1812535903722698</v>
      </c>
      <c r="K2274" s="31">
        <v>116.30713438361504</v>
      </c>
    </row>
    <row r="2275" spans="8:11" x14ac:dyDescent="0.35">
      <c r="H2275">
        <v>2271</v>
      </c>
      <c r="I2275" s="30">
        <v>1.1074154161714838</v>
      </c>
      <c r="J2275" s="30">
        <v>0.99284965108203327</v>
      </c>
      <c r="K2275" s="31">
        <v>100.31914772586875</v>
      </c>
    </row>
    <row r="2276" spans="8:11" x14ac:dyDescent="0.35">
      <c r="H2276">
        <v>2272</v>
      </c>
      <c r="I2276" s="30">
        <v>1.2599392848235917</v>
      </c>
      <c r="J2276" s="30">
        <v>0.9259093285192197</v>
      </c>
      <c r="K2276" s="31">
        <v>114.13626718379895</v>
      </c>
    </row>
    <row r="2277" spans="8:11" x14ac:dyDescent="0.35">
      <c r="H2277">
        <v>2273</v>
      </c>
      <c r="I2277" s="30">
        <v>1.1235407100809904</v>
      </c>
      <c r="J2277" s="30">
        <v>1.0031810294753956</v>
      </c>
      <c r="K2277" s="31">
        <v>101.77999232312897</v>
      </c>
    </row>
    <row r="2278" spans="8:11" x14ac:dyDescent="0.35">
      <c r="H2278">
        <v>2274</v>
      </c>
      <c r="I2278" s="30">
        <v>1.0240261510830964</v>
      </c>
      <c r="J2278" s="30">
        <v>1.0334449479010843</v>
      </c>
      <c r="K2278" s="31">
        <v>92.764923168115629</v>
      </c>
    </row>
    <row r="2279" spans="8:11" x14ac:dyDescent="0.35">
      <c r="H2279">
        <v>2275</v>
      </c>
      <c r="I2279" s="30">
        <v>1.2488528897317905</v>
      </c>
      <c r="J2279" s="30">
        <v>1.199654065693085</v>
      </c>
      <c r="K2279" s="31">
        <v>113.13270063134155</v>
      </c>
    </row>
    <row r="2280" spans="8:11" x14ac:dyDescent="0.35">
      <c r="H2280">
        <v>2276</v>
      </c>
      <c r="I2280" s="30">
        <v>1.3058064815255046</v>
      </c>
      <c r="J2280" s="30">
        <v>0.88464305027184875</v>
      </c>
      <c r="K2280" s="31">
        <v>118.2912827529176</v>
      </c>
    </row>
    <row r="2281" spans="8:11" x14ac:dyDescent="0.35">
      <c r="H2281">
        <v>2277</v>
      </c>
      <c r="I2281" s="30">
        <v>1.1291065821446127</v>
      </c>
      <c r="J2281" s="30">
        <v>1.0909408119965172</v>
      </c>
      <c r="K2281" s="31">
        <v>102.28446122883109</v>
      </c>
    </row>
    <row r="2282" spans="8:11" x14ac:dyDescent="0.35">
      <c r="H2282">
        <v>2278</v>
      </c>
      <c r="I2282" s="30">
        <v>1.0248723338899368</v>
      </c>
      <c r="J2282" s="30">
        <v>0.80947798864702192</v>
      </c>
      <c r="K2282" s="31">
        <v>92.840748838171734</v>
      </c>
    </row>
    <row r="2283" spans="8:11" x14ac:dyDescent="0.35">
      <c r="H2283">
        <v>2279</v>
      </c>
      <c r="I2283" s="30">
        <v>1.4120456661869414</v>
      </c>
      <c r="J2283" s="30">
        <v>1.1804255215069823</v>
      </c>
      <c r="K2283" s="31">
        <v>127.91651492904136</v>
      </c>
    </row>
    <row r="2284" spans="8:11" x14ac:dyDescent="0.35">
      <c r="H2284">
        <v>2280</v>
      </c>
      <c r="I2284" s="30">
        <v>1.0810074853506455</v>
      </c>
      <c r="J2284" s="30">
        <v>0.99848134098737729</v>
      </c>
      <c r="K2284" s="31">
        <v>97.926834850506893</v>
      </c>
    </row>
    <row r="2285" spans="8:11" x14ac:dyDescent="0.35">
      <c r="H2285">
        <v>2281</v>
      </c>
      <c r="I2285" s="30">
        <v>1.1148518675531165</v>
      </c>
      <c r="J2285" s="30">
        <v>1.182307617346074</v>
      </c>
      <c r="K2285" s="31">
        <v>100.99332708892838</v>
      </c>
    </row>
    <row r="2286" spans="8:11" x14ac:dyDescent="0.35">
      <c r="H2286">
        <v>2282</v>
      </c>
      <c r="I2286" s="30">
        <v>1.012454340195396</v>
      </c>
      <c r="J2286" s="30">
        <v>1.0655138393236707</v>
      </c>
      <c r="K2286" s="31">
        <v>91.716707434609475</v>
      </c>
    </row>
    <row r="2287" spans="8:11" x14ac:dyDescent="0.35">
      <c r="H2287">
        <v>2283</v>
      </c>
      <c r="I2287" s="30">
        <v>1.3391018666851513</v>
      </c>
      <c r="J2287" s="30">
        <v>1.0395665895646831</v>
      </c>
      <c r="K2287" s="31">
        <v>121.30808016062339</v>
      </c>
    </row>
    <row r="2288" spans="8:11" x14ac:dyDescent="0.35">
      <c r="H2288">
        <v>2284</v>
      </c>
      <c r="I2288" s="30">
        <v>1.2013029140593838</v>
      </c>
      <c r="J2288" s="30">
        <v>1.2325073689009522</v>
      </c>
      <c r="K2288" s="31">
        <v>108.82515238988462</v>
      </c>
    </row>
    <row r="2289" spans="8:11" x14ac:dyDescent="0.35">
      <c r="H2289">
        <v>2285</v>
      </c>
      <c r="I2289" s="30">
        <v>1.106191494445129</v>
      </c>
      <c r="J2289" s="30">
        <v>1.0688241617705687</v>
      </c>
      <c r="K2289" s="31">
        <v>100.20849325744331</v>
      </c>
    </row>
    <row r="2290" spans="8:11" x14ac:dyDescent="0.35">
      <c r="H2290">
        <v>2286</v>
      </c>
      <c r="I2290" s="30">
        <v>1.0619510522469302</v>
      </c>
      <c r="J2290" s="30">
        <v>1.073885502120111</v>
      </c>
      <c r="K2290" s="31">
        <v>96.200704879936396</v>
      </c>
    </row>
    <row r="2291" spans="8:11" x14ac:dyDescent="0.35">
      <c r="H2291">
        <v>2287</v>
      </c>
      <c r="I2291" s="30">
        <v>1.0597134344343184</v>
      </c>
      <c r="J2291" s="30">
        <v>1.1216265268434042</v>
      </c>
      <c r="K2291" s="31">
        <v>95.998119079855869</v>
      </c>
    </row>
    <row r="2292" spans="8:11" x14ac:dyDescent="0.35">
      <c r="H2292">
        <v>2288</v>
      </c>
      <c r="I2292" s="30">
        <v>1.1317588263941667</v>
      </c>
      <c r="J2292" s="30">
        <v>1.0909261493932927</v>
      </c>
      <c r="K2292" s="31">
        <v>102.52473161870398</v>
      </c>
    </row>
    <row r="2293" spans="8:11" x14ac:dyDescent="0.35">
      <c r="H2293">
        <v>2289</v>
      </c>
      <c r="I2293" s="30">
        <v>1.0488458317635456</v>
      </c>
      <c r="J2293" s="30">
        <v>0.99862174571426687</v>
      </c>
      <c r="K2293" s="31">
        <v>95.01326717350706</v>
      </c>
    </row>
    <row r="2294" spans="8:11" x14ac:dyDescent="0.35">
      <c r="H2294">
        <v>2290</v>
      </c>
      <c r="I2294" s="30">
        <v>1.1282549533412793</v>
      </c>
      <c r="J2294" s="30">
        <v>0.94627919286008266</v>
      </c>
      <c r="K2294" s="31">
        <v>102.20687596241727</v>
      </c>
    </row>
    <row r="2295" spans="8:11" x14ac:dyDescent="0.35">
      <c r="H2295">
        <v>2291</v>
      </c>
      <c r="I2295" s="30">
        <v>1.0976745492098154</v>
      </c>
      <c r="J2295" s="30">
        <v>1.1351999407166562</v>
      </c>
      <c r="K2295" s="31">
        <v>99.437101398022961</v>
      </c>
    </row>
    <row r="2296" spans="8:11" x14ac:dyDescent="0.35">
      <c r="H2296">
        <v>2292</v>
      </c>
      <c r="I2296" s="30">
        <v>1.1344818511279724</v>
      </c>
      <c r="J2296" s="30">
        <v>0.84997474355234526</v>
      </c>
      <c r="K2296" s="31">
        <v>102.77060740553787</v>
      </c>
    </row>
    <row r="2297" spans="8:11" x14ac:dyDescent="0.35">
      <c r="H2297">
        <v>2293</v>
      </c>
      <c r="I2297" s="30">
        <v>1.0882713819692085</v>
      </c>
      <c r="J2297" s="30">
        <v>1.229271651289312</v>
      </c>
      <c r="K2297" s="31">
        <v>98.585464926485287</v>
      </c>
    </row>
    <row r="2298" spans="8:11" x14ac:dyDescent="0.35">
      <c r="H2298">
        <v>2294</v>
      </c>
      <c r="I2298" s="30">
        <v>1.1539124007054089</v>
      </c>
      <c r="J2298" s="30">
        <v>1.053473368358431</v>
      </c>
      <c r="K2298" s="31">
        <v>104.53155299090189</v>
      </c>
    </row>
    <row r="2299" spans="8:11" x14ac:dyDescent="0.35">
      <c r="H2299">
        <v>2295</v>
      </c>
      <c r="I2299" s="30">
        <v>1.2114570970439609</v>
      </c>
      <c r="J2299" s="30">
        <v>1.0800323650721944</v>
      </c>
      <c r="K2299" s="31">
        <v>109.74467807759919</v>
      </c>
    </row>
    <row r="2300" spans="8:11" x14ac:dyDescent="0.35">
      <c r="H2300">
        <v>2296</v>
      </c>
      <c r="I2300" s="30">
        <v>1.0684147899651641</v>
      </c>
      <c r="J2300" s="30">
        <v>1.0067763784014758</v>
      </c>
      <c r="K2300" s="31">
        <v>96.786070999009837</v>
      </c>
    </row>
    <row r="2301" spans="8:11" x14ac:dyDescent="0.35">
      <c r="H2301">
        <v>2297</v>
      </c>
      <c r="I2301" s="30">
        <v>1.1226673751668124</v>
      </c>
      <c r="J2301" s="30">
        <v>0.90759280251593899</v>
      </c>
      <c r="K2301" s="31">
        <v>101.70054977851413</v>
      </c>
    </row>
    <row r="2302" spans="8:11" x14ac:dyDescent="0.35">
      <c r="H2302">
        <v>2298</v>
      </c>
      <c r="I2302" s="30">
        <v>1.094516440428223</v>
      </c>
      <c r="J2302" s="30">
        <v>1.1148998119507538</v>
      </c>
      <c r="K2302" s="31">
        <v>99.150954214890902</v>
      </c>
    </row>
    <row r="2303" spans="8:11" x14ac:dyDescent="0.35">
      <c r="H2303">
        <v>2299</v>
      </c>
      <c r="I2303" s="30">
        <v>1.019600241342324</v>
      </c>
      <c r="J2303" s="30">
        <v>1.0261629511226071</v>
      </c>
      <c r="K2303" s="31">
        <v>92.363952642920609</v>
      </c>
    </row>
    <row r="2304" spans="8:11" x14ac:dyDescent="0.35">
      <c r="H2304">
        <v>2300</v>
      </c>
      <c r="I2304" s="30">
        <v>1.0178629743825467</v>
      </c>
      <c r="J2304" s="30">
        <v>1.1535198312253583</v>
      </c>
      <c r="K2304" s="31">
        <v>92.206905288482758</v>
      </c>
    </row>
    <row r="2305" spans="8:11" x14ac:dyDescent="0.35">
      <c r="H2305">
        <v>2301</v>
      </c>
      <c r="I2305" s="30">
        <v>1.2393808157144068</v>
      </c>
      <c r="J2305" s="30">
        <v>1.1121672294497793</v>
      </c>
      <c r="K2305" s="31">
        <v>112.27440893789098</v>
      </c>
    </row>
    <row r="2306" spans="8:11" x14ac:dyDescent="0.35">
      <c r="H2306">
        <v>2302</v>
      </c>
      <c r="I2306" s="30">
        <v>1.2615175775377274</v>
      </c>
      <c r="J2306" s="30">
        <v>1.0079737030797065</v>
      </c>
      <c r="K2306" s="31">
        <v>114.27951986389597</v>
      </c>
    </row>
    <row r="2307" spans="8:11" x14ac:dyDescent="0.35">
      <c r="H2307">
        <v>2303</v>
      </c>
      <c r="I2307" s="30">
        <v>1.06035383523632</v>
      </c>
      <c r="J2307" s="30">
        <v>0.81389900869814702</v>
      </c>
      <c r="K2307" s="31">
        <v>96.055087327079022</v>
      </c>
    </row>
    <row r="2308" spans="8:11" x14ac:dyDescent="0.35">
      <c r="H2308">
        <v>2304</v>
      </c>
      <c r="I2308" s="30">
        <v>0.99625163498578007</v>
      </c>
      <c r="J2308" s="30">
        <v>1.1774563999722854</v>
      </c>
      <c r="K2308" s="31">
        <v>90.249159256949127</v>
      </c>
    </row>
    <row r="2309" spans="8:11" x14ac:dyDescent="0.35">
      <c r="H2309">
        <v>2305</v>
      </c>
      <c r="I2309" s="30">
        <v>1.0693283174596031</v>
      </c>
      <c r="J2309" s="30">
        <v>1.0234803548309761</v>
      </c>
      <c r="K2309" s="31">
        <v>96.86887903061583</v>
      </c>
    </row>
    <row r="2310" spans="8:11" x14ac:dyDescent="0.35">
      <c r="H2310">
        <v>2306</v>
      </c>
      <c r="I2310" s="30">
        <v>1.2989392387933638</v>
      </c>
      <c r="J2310" s="30">
        <v>0.92732747645074787</v>
      </c>
      <c r="K2310" s="31">
        <v>117.66933139485917</v>
      </c>
    </row>
    <row r="2311" spans="8:11" x14ac:dyDescent="0.35">
      <c r="H2311">
        <v>2307</v>
      </c>
      <c r="I2311" s="30">
        <v>1.0422902306291737</v>
      </c>
      <c r="J2311" s="30">
        <v>1.1592178098687993</v>
      </c>
      <c r="K2311" s="31">
        <v>94.419817015816221</v>
      </c>
    </row>
    <row r="2312" spans="8:11" x14ac:dyDescent="0.35">
      <c r="H2312">
        <v>2308</v>
      </c>
      <c r="I2312" s="30">
        <v>1.1619087760980509</v>
      </c>
      <c r="J2312" s="30">
        <v>1.1615274239513942</v>
      </c>
      <c r="K2312" s="31">
        <v>105.25622971053841</v>
      </c>
    </row>
    <row r="2313" spans="8:11" x14ac:dyDescent="0.35">
      <c r="H2313">
        <v>2309</v>
      </c>
      <c r="I2313" s="30">
        <v>1.4044619966893632</v>
      </c>
      <c r="J2313" s="30">
        <v>1.0105907119111368</v>
      </c>
      <c r="K2313" s="31">
        <v>127.22905795692331</v>
      </c>
    </row>
    <row r="2314" spans="8:11" x14ac:dyDescent="0.35">
      <c r="H2314">
        <v>2310</v>
      </c>
      <c r="I2314" s="30">
        <v>1.0820931537081953</v>
      </c>
      <c r="J2314" s="30">
        <v>0.91753094638523081</v>
      </c>
      <c r="K2314" s="31">
        <v>98.024912704787297</v>
      </c>
    </row>
    <row r="2315" spans="8:11" x14ac:dyDescent="0.35">
      <c r="H2315">
        <v>2311</v>
      </c>
      <c r="I2315" s="30">
        <v>1.1499652261938456</v>
      </c>
      <c r="J2315" s="30">
        <v>1.2343453779003688</v>
      </c>
      <c r="K2315" s="31">
        <v>104.17440489700661</v>
      </c>
    </row>
    <row r="2316" spans="8:11" x14ac:dyDescent="0.35">
      <c r="H2316">
        <v>2312</v>
      </c>
      <c r="I2316" s="30">
        <v>0.99003573389540278</v>
      </c>
      <c r="J2316" s="30">
        <v>1.1761287492254431</v>
      </c>
      <c r="K2316" s="31">
        <v>89.68604931316122</v>
      </c>
    </row>
    <row r="2317" spans="8:11" x14ac:dyDescent="0.35">
      <c r="H2317">
        <v>2313</v>
      </c>
      <c r="I2317" s="30">
        <v>1.0272482215683394</v>
      </c>
      <c r="J2317" s="30">
        <v>1.0128307150854892</v>
      </c>
      <c r="K2317" s="31">
        <v>93.056753789613765</v>
      </c>
    </row>
    <row r="2318" spans="8:11" x14ac:dyDescent="0.35">
      <c r="H2318">
        <v>2314</v>
      </c>
      <c r="I2318" s="30">
        <v>1.0277694031160571</v>
      </c>
      <c r="J2318" s="30">
        <v>1.0782721760257481</v>
      </c>
      <c r="K2318" s="31">
        <v>93.104154372525826</v>
      </c>
    </row>
    <row r="2319" spans="8:11" x14ac:dyDescent="0.35">
      <c r="H2319">
        <v>2315</v>
      </c>
      <c r="I2319" s="30">
        <v>1.2469335283562042</v>
      </c>
      <c r="J2319" s="30">
        <v>1.0557957910427336</v>
      </c>
      <c r="K2319" s="31">
        <v>112.95847044469546</v>
      </c>
    </row>
    <row r="2320" spans="8:11" x14ac:dyDescent="0.35">
      <c r="H2320">
        <v>2316</v>
      </c>
      <c r="I2320" s="30">
        <v>1.2445437036291132</v>
      </c>
      <c r="J2320" s="30">
        <v>1.0087277546493845</v>
      </c>
      <c r="K2320" s="31">
        <v>112.74183575165107</v>
      </c>
    </row>
    <row r="2321" spans="8:11" x14ac:dyDescent="0.35">
      <c r="H2321">
        <v>2317</v>
      </c>
      <c r="I2321" s="30">
        <v>1.1128991185126178</v>
      </c>
      <c r="J2321" s="30">
        <v>1.0616352166150995</v>
      </c>
      <c r="K2321" s="31">
        <v>100.8161264114064</v>
      </c>
    </row>
    <row r="2322" spans="8:11" x14ac:dyDescent="0.35">
      <c r="H2322">
        <v>2318</v>
      </c>
      <c r="I2322" s="30">
        <v>1.1339682222594776</v>
      </c>
      <c r="J2322" s="30">
        <v>0.63597874390562725</v>
      </c>
      <c r="K2322" s="31">
        <v>102.72284803180554</v>
      </c>
    </row>
    <row r="2323" spans="8:11" x14ac:dyDescent="0.35">
      <c r="H2323">
        <v>2319</v>
      </c>
      <c r="I2323" s="30">
        <v>1.1901440592547117</v>
      </c>
      <c r="J2323" s="30">
        <v>1.1871518130694463</v>
      </c>
      <c r="K2323" s="31">
        <v>107.81416025924409</v>
      </c>
    </row>
    <row r="2324" spans="8:11" x14ac:dyDescent="0.35">
      <c r="H2324">
        <v>2320</v>
      </c>
      <c r="I2324" s="30">
        <v>1.0951071011352116</v>
      </c>
      <c r="J2324" s="30">
        <v>1.2375199204831036</v>
      </c>
      <c r="K2324" s="31">
        <v>99.204738892992822</v>
      </c>
    </row>
    <row r="2325" spans="8:11" x14ac:dyDescent="0.35">
      <c r="H2325">
        <v>2321</v>
      </c>
      <c r="I2325" s="30">
        <v>0.98172272102399805</v>
      </c>
      <c r="J2325" s="30">
        <v>0.76697611905963603</v>
      </c>
      <c r="K2325" s="31">
        <v>88.931553955564254</v>
      </c>
    </row>
    <row r="2326" spans="8:11" x14ac:dyDescent="0.35">
      <c r="H2326">
        <v>2322</v>
      </c>
      <c r="I2326" s="30">
        <v>1.0977795792828289</v>
      </c>
      <c r="J2326" s="30">
        <v>1.1624437813002293</v>
      </c>
      <c r="K2326" s="31">
        <v>99.446680311702707</v>
      </c>
    </row>
    <row r="2327" spans="8:11" x14ac:dyDescent="0.35">
      <c r="H2327">
        <v>2323</v>
      </c>
      <c r="I2327" s="30">
        <v>1.3296224097551235</v>
      </c>
      <c r="J2327" s="30">
        <v>1.1340376548499742</v>
      </c>
      <c r="K2327" s="31">
        <v>120.44957199924447</v>
      </c>
    </row>
    <row r="2328" spans="8:11" x14ac:dyDescent="0.35">
      <c r="H2328">
        <v>2324</v>
      </c>
      <c r="I2328" s="30">
        <v>1.2699334698782945</v>
      </c>
      <c r="J2328" s="30">
        <v>1.0870868885857659</v>
      </c>
      <c r="K2328" s="31">
        <v>115.0421511943364</v>
      </c>
    </row>
    <row r="2329" spans="8:11" x14ac:dyDescent="0.35">
      <c r="H2329">
        <v>2325</v>
      </c>
      <c r="I2329" s="30">
        <v>1.0707678480105398</v>
      </c>
      <c r="J2329" s="30">
        <v>1.0019804236572325</v>
      </c>
      <c r="K2329" s="31">
        <v>96.99922298026263</v>
      </c>
    </row>
    <row r="2330" spans="8:11" x14ac:dyDescent="0.35">
      <c r="H2330">
        <v>2326</v>
      </c>
      <c r="I2330" s="30">
        <v>1.1928009879104864</v>
      </c>
      <c r="J2330" s="30">
        <v>1.0312205158807504</v>
      </c>
      <c r="K2330" s="31">
        <v>108.05445961278518</v>
      </c>
    </row>
    <row r="2331" spans="8:11" x14ac:dyDescent="0.35">
      <c r="H2331">
        <v>2327</v>
      </c>
      <c r="I2331" s="30">
        <v>1.0104558563376456</v>
      </c>
      <c r="J2331" s="30">
        <v>1.0925296273167968</v>
      </c>
      <c r="K2331" s="31">
        <v>91.535734102724007</v>
      </c>
    </row>
    <row r="2332" spans="8:11" x14ac:dyDescent="0.35">
      <c r="H2332">
        <v>2328</v>
      </c>
      <c r="I2332" s="30">
        <v>1.121914560976319</v>
      </c>
      <c r="J2332" s="30">
        <v>0.90321307603876855</v>
      </c>
      <c r="K2332" s="31">
        <v>101.6323347258831</v>
      </c>
    </row>
    <row r="2333" spans="8:11" x14ac:dyDescent="0.35">
      <c r="H2333">
        <v>2329</v>
      </c>
      <c r="I2333" s="30">
        <v>1.1236665425920835</v>
      </c>
      <c r="J2333" s="30">
        <v>0.98501734923355522</v>
      </c>
      <c r="K2333" s="31">
        <v>101.79133459484096</v>
      </c>
    </row>
    <row r="2334" spans="8:11" x14ac:dyDescent="0.35">
      <c r="H2334">
        <v>2330</v>
      </c>
      <c r="I2334" s="30">
        <v>1.2544629642863043</v>
      </c>
      <c r="J2334" s="30">
        <v>0.8938643727042741</v>
      </c>
      <c r="K2334" s="31">
        <v>113.6400396225789</v>
      </c>
    </row>
    <row r="2335" spans="8:11" x14ac:dyDescent="0.35">
      <c r="H2335">
        <v>2331</v>
      </c>
      <c r="I2335" s="30">
        <v>1.2312218056032149</v>
      </c>
      <c r="J2335" s="30">
        <v>1.0187608739085763</v>
      </c>
      <c r="K2335" s="31">
        <v>111.53501712958349</v>
      </c>
    </row>
    <row r="2336" spans="8:11" x14ac:dyDescent="0.35">
      <c r="H2336">
        <v>2332</v>
      </c>
      <c r="I2336" s="30">
        <v>1.0336818709439228</v>
      </c>
      <c r="J2336" s="30">
        <v>1.0281411398359097</v>
      </c>
      <c r="K2336" s="31">
        <v>93.639632517647485</v>
      </c>
    </row>
    <row r="2337" spans="8:11" x14ac:dyDescent="0.35">
      <c r="H2337">
        <v>2333</v>
      </c>
      <c r="I2337" s="30">
        <v>1.157760344668002</v>
      </c>
      <c r="J2337" s="30">
        <v>1.0292791257577401</v>
      </c>
      <c r="K2337" s="31">
        <v>104.88007421605485</v>
      </c>
    </row>
    <row r="2338" spans="8:11" x14ac:dyDescent="0.35">
      <c r="H2338">
        <v>2334</v>
      </c>
      <c r="I2338" s="30">
        <v>1.0274469627217961</v>
      </c>
      <c r="J2338" s="30">
        <v>1.0833377664358279</v>
      </c>
      <c r="K2338" s="31">
        <v>93.07495752000581</v>
      </c>
    </row>
    <row r="2339" spans="8:11" x14ac:dyDescent="0.35">
      <c r="H2339">
        <v>2335</v>
      </c>
      <c r="I2339" s="30">
        <v>1.4649668232315209</v>
      </c>
      <c r="J2339" s="30">
        <v>0.99970371080726217</v>
      </c>
      <c r="K2339" s="31">
        <v>132.71023935523181</v>
      </c>
    </row>
    <row r="2340" spans="8:11" x14ac:dyDescent="0.35">
      <c r="H2340">
        <v>2336</v>
      </c>
      <c r="I2340" s="30">
        <v>1.2425580481856371</v>
      </c>
      <c r="J2340" s="30">
        <v>0.98786913841704604</v>
      </c>
      <c r="K2340" s="31">
        <v>112.56188752784534</v>
      </c>
    </row>
    <row r="2341" spans="8:11" x14ac:dyDescent="0.35">
      <c r="H2341">
        <v>2337</v>
      </c>
      <c r="I2341" s="30">
        <v>1.1290530410094881</v>
      </c>
      <c r="J2341" s="30">
        <v>1.0382274071863682</v>
      </c>
      <c r="K2341" s="31">
        <v>102.27946637556308</v>
      </c>
    </row>
    <row r="2342" spans="8:11" x14ac:dyDescent="0.35">
      <c r="H2342">
        <v>2338</v>
      </c>
      <c r="I2342" s="30">
        <v>1.33155471232746</v>
      </c>
      <c r="J2342" s="30">
        <v>1.0087703325586657</v>
      </c>
      <c r="K2342" s="31">
        <v>120.62428197029408</v>
      </c>
    </row>
    <row r="2343" spans="8:11" x14ac:dyDescent="0.35">
      <c r="H2343">
        <v>2339</v>
      </c>
      <c r="I2343" s="30">
        <v>1.0040297528091064</v>
      </c>
      <c r="J2343" s="30">
        <v>1.0976325762084398</v>
      </c>
      <c r="K2343" s="31">
        <v>90.953597820492007</v>
      </c>
    </row>
    <row r="2344" spans="8:11" x14ac:dyDescent="0.35">
      <c r="H2344">
        <v>2340</v>
      </c>
      <c r="I2344" s="30">
        <v>1.154547186057294</v>
      </c>
      <c r="J2344" s="30">
        <v>0.90763124645209403</v>
      </c>
      <c r="K2344" s="31">
        <v>104.58858552283554</v>
      </c>
    </row>
    <row r="2345" spans="8:11" x14ac:dyDescent="0.35">
      <c r="H2345">
        <v>2341</v>
      </c>
      <c r="I2345" s="30">
        <v>1.3494217667351243</v>
      </c>
      <c r="J2345" s="30">
        <v>1.1049814166132255</v>
      </c>
      <c r="K2345" s="31">
        <v>122.24315079488768</v>
      </c>
    </row>
    <row r="2346" spans="8:11" x14ac:dyDescent="0.35">
      <c r="H2346">
        <v>2342</v>
      </c>
      <c r="I2346" s="30">
        <v>1.047834543865348</v>
      </c>
      <c r="J2346" s="30">
        <v>0.88505367895722431</v>
      </c>
      <c r="K2346" s="31">
        <v>94.921254296076313</v>
      </c>
    </row>
    <row r="2347" spans="8:11" x14ac:dyDescent="0.35">
      <c r="H2347">
        <v>2343</v>
      </c>
      <c r="I2347" s="30">
        <v>0.99913780440028122</v>
      </c>
      <c r="J2347" s="30">
        <v>0.97500691816026552</v>
      </c>
      <c r="K2347" s="31">
        <v>90.510073802082886</v>
      </c>
    </row>
    <row r="2348" spans="8:11" x14ac:dyDescent="0.35">
      <c r="H2348">
        <v>2344</v>
      </c>
      <c r="I2348" s="30">
        <v>1.1904047311210966</v>
      </c>
      <c r="J2348" s="30">
        <v>0.93186426883397688</v>
      </c>
      <c r="K2348" s="31">
        <v>107.83705844375039</v>
      </c>
    </row>
    <row r="2349" spans="8:11" x14ac:dyDescent="0.35">
      <c r="H2349">
        <v>2345</v>
      </c>
      <c r="I2349" s="30">
        <v>1.0456424407697262</v>
      </c>
      <c r="J2349" s="30">
        <v>0.84960586779077862</v>
      </c>
      <c r="K2349" s="31">
        <v>94.722522327951211</v>
      </c>
    </row>
    <row r="2350" spans="8:11" x14ac:dyDescent="0.35">
      <c r="H2350">
        <v>2346</v>
      </c>
      <c r="I2350" s="30">
        <v>1.2372931249276926</v>
      </c>
      <c r="J2350" s="30">
        <v>1.2518070347689882</v>
      </c>
      <c r="K2350" s="31">
        <v>112.08559357147857</v>
      </c>
    </row>
    <row r="2351" spans="8:11" x14ac:dyDescent="0.35">
      <c r="H2351">
        <v>2347</v>
      </c>
      <c r="I2351" s="30">
        <v>1.0758119303012252</v>
      </c>
      <c r="J2351" s="30">
        <v>1.1837501998850035</v>
      </c>
      <c r="K2351" s="31">
        <v>97.456649065540802</v>
      </c>
    </row>
    <row r="2352" spans="8:11" x14ac:dyDescent="0.35">
      <c r="H2352">
        <v>2348</v>
      </c>
      <c r="I2352" s="30">
        <v>1.1325465058227562</v>
      </c>
      <c r="J2352" s="30">
        <v>0.9319625383387955</v>
      </c>
      <c r="K2352" s="31">
        <v>102.59560316171068</v>
      </c>
    </row>
    <row r="2353" spans="8:11" x14ac:dyDescent="0.35">
      <c r="H2353">
        <v>2349</v>
      </c>
      <c r="I2353" s="30">
        <v>1.2267472302950435</v>
      </c>
      <c r="J2353" s="30">
        <v>0.97376714886238369</v>
      </c>
      <c r="K2353" s="31">
        <v>111.12951843328719</v>
      </c>
    </row>
    <row r="2354" spans="8:11" x14ac:dyDescent="0.35">
      <c r="H2354">
        <v>2350</v>
      </c>
      <c r="I2354" s="30">
        <v>1.3198654413255442</v>
      </c>
      <c r="J2354" s="30">
        <v>1.1858800506903018</v>
      </c>
      <c r="K2354" s="31">
        <v>119.56579458688239</v>
      </c>
    </row>
    <row r="2355" spans="8:11" x14ac:dyDescent="0.35">
      <c r="H2355">
        <v>2351</v>
      </c>
      <c r="I2355" s="30">
        <v>0.98978456687902583</v>
      </c>
      <c r="J2355" s="30">
        <v>0.95901237212948809</v>
      </c>
      <c r="K2355" s="31">
        <v>89.66269813711844</v>
      </c>
    </row>
    <row r="2356" spans="8:11" x14ac:dyDescent="0.35">
      <c r="H2356">
        <v>2352</v>
      </c>
      <c r="I2356" s="30">
        <v>0.91723532483977221</v>
      </c>
      <c r="J2356" s="30">
        <v>0.96698967298788263</v>
      </c>
      <c r="K2356" s="31">
        <v>83.090389943579112</v>
      </c>
    </row>
    <row r="2357" spans="8:11" x14ac:dyDescent="0.35">
      <c r="H2357">
        <v>2353</v>
      </c>
      <c r="I2357" s="30">
        <v>1.3314732669432188</v>
      </c>
      <c r="J2357" s="30">
        <v>1.0299612027993472</v>
      </c>
      <c r="K2357" s="31">
        <v>120.61696704191372</v>
      </c>
    </row>
    <row r="2358" spans="8:11" x14ac:dyDescent="0.35">
      <c r="H2358">
        <v>2354</v>
      </c>
      <c r="I2358" s="30">
        <v>1.1692436675198536</v>
      </c>
      <c r="J2358" s="30">
        <v>1.0953285813535134</v>
      </c>
      <c r="K2358" s="31">
        <v>105.92054599888075</v>
      </c>
    </row>
    <row r="2359" spans="8:11" x14ac:dyDescent="0.35">
      <c r="H2359">
        <v>2355</v>
      </c>
      <c r="I2359" s="30">
        <v>1.2441041398318831</v>
      </c>
      <c r="J2359" s="30">
        <v>1.2628186162776927</v>
      </c>
      <c r="K2359" s="31">
        <v>112.70263433795799</v>
      </c>
    </row>
    <row r="2360" spans="8:11" x14ac:dyDescent="0.35">
      <c r="H2360">
        <v>2356</v>
      </c>
      <c r="I2360" s="30">
        <v>0.92310128996313734</v>
      </c>
      <c r="J2360" s="30">
        <v>1.1519479734955371</v>
      </c>
      <c r="K2360" s="31">
        <v>83.622311230372375</v>
      </c>
    </row>
    <row r="2361" spans="8:11" x14ac:dyDescent="0.35">
      <c r="H2361">
        <v>2357</v>
      </c>
      <c r="I2361" s="30">
        <v>1.1482487774187231</v>
      </c>
      <c r="J2361" s="30">
        <v>1.1826566200059405</v>
      </c>
      <c r="K2361" s="31">
        <v>104.01879953096901</v>
      </c>
    </row>
    <row r="2362" spans="8:11" x14ac:dyDescent="0.35">
      <c r="H2362">
        <v>2358</v>
      </c>
      <c r="I2362" s="30">
        <v>0.99756358288728642</v>
      </c>
      <c r="J2362" s="30">
        <v>0.93464918766113503</v>
      </c>
      <c r="K2362" s="31">
        <v>90.367325433812368</v>
      </c>
    </row>
    <row r="2363" spans="8:11" x14ac:dyDescent="0.35">
      <c r="H2363">
        <v>2359</v>
      </c>
      <c r="I2363" s="30">
        <v>1.173370498969186</v>
      </c>
      <c r="J2363" s="30">
        <v>1.0782902764999525</v>
      </c>
      <c r="K2363" s="31">
        <v>106.29435650784153</v>
      </c>
    </row>
    <row r="2364" spans="8:11" x14ac:dyDescent="0.35">
      <c r="H2364">
        <v>2360</v>
      </c>
      <c r="I2364" s="30">
        <v>1.2459698192498447</v>
      </c>
      <c r="J2364" s="30">
        <v>1.0722853839538893</v>
      </c>
      <c r="K2364" s="31">
        <v>112.87121194038258</v>
      </c>
    </row>
    <row r="2365" spans="8:11" x14ac:dyDescent="0.35">
      <c r="H2365">
        <v>2361</v>
      </c>
      <c r="I2365" s="30">
        <v>1.1405814303395196</v>
      </c>
      <c r="J2365" s="30">
        <v>1.2080901309778844</v>
      </c>
      <c r="K2365" s="31">
        <v>103.32425935514652</v>
      </c>
    </row>
    <row r="2366" spans="8:11" x14ac:dyDescent="0.35">
      <c r="H2366">
        <v>2362</v>
      </c>
      <c r="I2366" s="30">
        <v>1.0922476227104463</v>
      </c>
      <c r="J2366" s="30">
        <v>1.1535808302162531</v>
      </c>
      <c r="K2366" s="31">
        <v>98.945512292687013</v>
      </c>
    </row>
    <row r="2367" spans="8:11" x14ac:dyDescent="0.35">
      <c r="H2367">
        <v>2363</v>
      </c>
      <c r="I2367" s="30">
        <v>1.3463129999653916</v>
      </c>
      <c r="J2367" s="30">
        <v>1.0746859316565764</v>
      </c>
      <c r="K2367" s="31">
        <v>121.96144416414364</v>
      </c>
    </row>
    <row r="2368" spans="8:11" x14ac:dyDescent="0.35">
      <c r="H2368">
        <v>2364</v>
      </c>
      <c r="I2368" s="30">
        <v>1.204112042686903</v>
      </c>
      <c r="J2368" s="30">
        <v>1.0729178462153266</v>
      </c>
      <c r="K2368" s="31">
        <v>109.07926051281592</v>
      </c>
    </row>
    <row r="2369" spans="8:11" x14ac:dyDescent="0.35">
      <c r="H2369">
        <v>2365</v>
      </c>
      <c r="I2369" s="30">
        <v>1.0617900995595251</v>
      </c>
      <c r="J2369" s="30">
        <v>1.048431455092945</v>
      </c>
      <c r="K2369" s="31">
        <v>96.186053767799436</v>
      </c>
    </row>
    <row r="2370" spans="8:11" x14ac:dyDescent="0.35">
      <c r="H2370">
        <v>2366</v>
      </c>
      <c r="I2370" s="30">
        <v>1.0975717831638914</v>
      </c>
      <c r="J2370" s="30">
        <v>1.1260641337409909</v>
      </c>
      <c r="K2370" s="31">
        <v>99.427769493606561</v>
      </c>
    </row>
    <row r="2371" spans="8:11" x14ac:dyDescent="0.35">
      <c r="H2371">
        <v>2367</v>
      </c>
      <c r="I2371" s="30">
        <v>1.2190267178769369</v>
      </c>
      <c r="J2371" s="30">
        <v>1.1242662804950436</v>
      </c>
      <c r="K2371" s="31">
        <v>110.43053346321575</v>
      </c>
    </row>
    <row r="2372" spans="8:11" x14ac:dyDescent="0.35">
      <c r="H2372">
        <v>2368</v>
      </c>
      <c r="I2372" s="30">
        <v>1.1951209349368164</v>
      </c>
      <c r="J2372" s="30">
        <v>1.2160423459080758</v>
      </c>
      <c r="K2372" s="31">
        <v>108.26508435388318</v>
      </c>
    </row>
    <row r="2373" spans="8:11" x14ac:dyDescent="0.35">
      <c r="H2373">
        <v>2369</v>
      </c>
      <c r="I2373" s="30">
        <v>1.1527414469361421</v>
      </c>
      <c r="J2373" s="30">
        <v>1.1116326149007687</v>
      </c>
      <c r="K2373" s="31">
        <v>104.42562887447008</v>
      </c>
    </row>
    <row r="2374" spans="8:11" x14ac:dyDescent="0.35">
      <c r="H2374">
        <v>2370</v>
      </c>
      <c r="I2374" s="30">
        <v>1.299361203591072</v>
      </c>
      <c r="J2374" s="30">
        <v>1.026905581094258</v>
      </c>
      <c r="K2374" s="31">
        <v>117.70788240562297</v>
      </c>
    </row>
    <row r="2375" spans="8:11" x14ac:dyDescent="0.35">
      <c r="H2375">
        <v>2371</v>
      </c>
      <c r="I2375" s="30">
        <v>0.99137752945897661</v>
      </c>
      <c r="J2375" s="30">
        <v>0.98901419628015896</v>
      </c>
      <c r="K2375" s="31">
        <v>89.807104995997349</v>
      </c>
    </row>
    <row r="2376" spans="8:11" x14ac:dyDescent="0.35">
      <c r="H2376">
        <v>2372</v>
      </c>
      <c r="I2376" s="30">
        <v>1.3010893888480659</v>
      </c>
      <c r="J2376" s="30">
        <v>1.1728752395274438</v>
      </c>
      <c r="K2376" s="31">
        <v>117.8648173267849</v>
      </c>
    </row>
    <row r="2377" spans="8:11" x14ac:dyDescent="0.35">
      <c r="H2377">
        <v>2373</v>
      </c>
      <c r="I2377" s="30">
        <v>1.3187249375267964</v>
      </c>
      <c r="J2377" s="30">
        <v>1.0424964744833327</v>
      </c>
      <c r="K2377" s="31">
        <v>119.46211471737311</v>
      </c>
    </row>
    <row r="2378" spans="8:11" x14ac:dyDescent="0.35">
      <c r="H2378">
        <v>2374</v>
      </c>
      <c r="I2378" s="30">
        <v>1.1226816257006262</v>
      </c>
      <c r="J2378" s="30">
        <v>1.0499557427596118</v>
      </c>
      <c r="K2378" s="31">
        <v>101.702304565308</v>
      </c>
    </row>
    <row r="2379" spans="8:11" x14ac:dyDescent="0.35">
      <c r="H2379">
        <v>2375</v>
      </c>
      <c r="I2379" s="30">
        <v>1.0706619540468594</v>
      </c>
      <c r="J2379" s="30">
        <v>1.1069202640970324</v>
      </c>
      <c r="K2379" s="31">
        <v>96.989923647120634</v>
      </c>
    </row>
    <row r="2380" spans="8:11" x14ac:dyDescent="0.35">
      <c r="H2380">
        <v>2376</v>
      </c>
      <c r="I2380" s="30">
        <v>1.1617358427902338</v>
      </c>
      <c r="J2380" s="30">
        <v>1.0462636095902624</v>
      </c>
      <c r="K2380" s="31">
        <v>105.24026898423814</v>
      </c>
    </row>
    <row r="2381" spans="8:11" x14ac:dyDescent="0.35">
      <c r="H2381">
        <v>2377</v>
      </c>
      <c r="I2381" s="30">
        <v>1.1440459807043775</v>
      </c>
      <c r="J2381" s="30">
        <v>1.0805417997795792</v>
      </c>
      <c r="K2381" s="31">
        <v>103.63781435591036</v>
      </c>
    </row>
    <row r="2382" spans="8:11" x14ac:dyDescent="0.35">
      <c r="H2382">
        <v>2378</v>
      </c>
      <c r="I2382" s="30">
        <v>1.0667682461192152</v>
      </c>
      <c r="J2382" s="30">
        <v>1.1033151651496129</v>
      </c>
      <c r="K2382" s="31">
        <v>96.637178164741172</v>
      </c>
    </row>
    <row r="2383" spans="8:11" x14ac:dyDescent="0.35">
      <c r="H2383">
        <v>2379</v>
      </c>
      <c r="I2383" s="30">
        <v>1.2118278847518427</v>
      </c>
      <c r="J2383" s="30">
        <v>1.1049284145916201</v>
      </c>
      <c r="K2383" s="31">
        <v>109.77833301119298</v>
      </c>
    </row>
    <row r="2384" spans="8:11" x14ac:dyDescent="0.35">
      <c r="H2384">
        <v>2380</v>
      </c>
      <c r="I2384" s="30">
        <v>1.1589507145374613</v>
      </c>
      <c r="J2384" s="30">
        <v>0.97895180860118858</v>
      </c>
      <c r="K2384" s="31">
        <v>104.98775638219264</v>
      </c>
    </row>
    <row r="2385" spans="8:11" x14ac:dyDescent="0.35">
      <c r="H2385">
        <v>2381</v>
      </c>
      <c r="I2385" s="30">
        <v>1.2332430869083748</v>
      </c>
      <c r="J2385" s="30">
        <v>0.90110357903909422</v>
      </c>
      <c r="K2385" s="31">
        <v>111.71772985886582</v>
      </c>
    </row>
    <row r="2386" spans="8:11" x14ac:dyDescent="0.35">
      <c r="H2386">
        <v>2382</v>
      </c>
      <c r="I2386" s="30">
        <v>1.190208336368304</v>
      </c>
      <c r="J2386" s="30">
        <v>0.93015014388512951</v>
      </c>
      <c r="K2386" s="31">
        <v>107.81926063527808</v>
      </c>
    </row>
    <row r="2387" spans="8:11" x14ac:dyDescent="0.35">
      <c r="H2387">
        <v>2383</v>
      </c>
      <c r="I2387" s="30">
        <v>1.079517120617008</v>
      </c>
      <c r="J2387" s="30">
        <v>1.1812228570340559</v>
      </c>
      <c r="K2387" s="31">
        <v>97.792301704068464</v>
      </c>
    </row>
    <row r="2388" spans="8:11" x14ac:dyDescent="0.35">
      <c r="H2388">
        <v>2384</v>
      </c>
      <c r="I2388" s="30">
        <v>1.1605027951473672</v>
      </c>
      <c r="J2388" s="30">
        <v>1.3041131892096769</v>
      </c>
      <c r="K2388" s="31">
        <v>105.12915221527342</v>
      </c>
    </row>
    <row r="2389" spans="8:11" x14ac:dyDescent="0.35">
      <c r="H2389">
        <v>2385</v>
      </c>
      <c r="I2389" s="30">
        <v>1.1413325937281054</v>
      </c>
      <c r="J2389" s="30">
        <v>1.1718403181590198</v>
      </c>
      <c r="K2389" s="31">
        <v>103.39222877633675</v>
      </c>
    </row>
    <row r="2390" spans="8:11" x14ac:dyDescent="0.35">
      <c r="H2390">
        <v>2386</v>
      </c>
      <c r="I2390" s="30">
        <v>1.1760511898936148</v>
      </c>
      <c r="J2390" s="30">
        <v>1.0874917828726427</v>
      </c>
      <c r="K2390" s="31">
        <v>106.53722832057284</v>
      </c>
    </row>
    <row r="2391" spans="8:11" x14ac:dyDescent="0.35">
      <c r="H2391">
        <v>2387</v>
      </c>
      <c r="I2391" s="30">
        <v>1.3387607586095525</v>
      </c>
      <c r="J2391" s="30">
        <v>1.2210174953047186</v>
      </c>
      <c r="K2391" s="31">
        <v>121.27762251859609</v>
      </c>
    </row>
    <row r="2392" spans="8:11" x14ac:dyDescent="0.35">
      <c r="H2392">
        <v>2388</v>
      </c>
      <c r="I2392" s="30">
        <v>1.2133884692515031</v>
      </c>
      <c r="J2392" s="30">
        <v>0.98689265629119494</v>
      </c>
      <c r="K2392" s="31">
        <v>109.91937243249457</v>
      </c>
    </row>
    <row r="2393" spans="8:11" x14ac:dyDescent="0.35">
      <c r="H2393">
        <v>2389</v>
      </c>
      <c r="I2393" s="30">
        <v>0.99689269372565092</v>
      </c>
      <c r="J2393" s="30">
        <v>1.2461208188279129</v>
      </c>
      <c r="K2393" s="31">
        <v>90.307378932742097</v>
      </c>
    </row>
    <row r="2394" spans="8:11" x14ac:dyDescent="0.35">
      <c r="H2394">
        <v>2390</v>
      </c>
      <c r="I2394" s="30">
        <v>1.168696025697467</v>
      </c>
      <c r="J2394" s="30">
        <v>1.1303536809994315</v>
      </c>
      <c r="K2394" s="31">
        <v>105.87102220522867</v>
      </c>
    </row>
    <row r="2395" spans="8:11" x14ac:dyDescent="0.35">
      <c r="H2395">
        <v>2391</v>
      </c>
      <c r="I2395" s="30">
        <v>1.3157861264094755</v>
      </c>
      <c r="J2395" s="30">
        <v>1.0172347486787903</v>
      </c>
      <c r="K2395" s="31">
        <v>119.19580984933422</v>
      </c>
    </row>
    <row r="2396" spans="8:11" x14ac:dyDescent="0.35">
      <c r="H2396">
        <v>2392</v>
      </c>
      <c r="I2396" s="30">
        <v>0.88441980402982501</v>
      </c>
      <c r="J2396" s="30">
        <v>1.0458650421259748</v>
      </c>
      <c r="K2396" s="31">
        <v>80.117829235918052</v>
      </c>
    </row>
    <row r="2397" spans="8:11" x14ac:dyDescent="0.35">
      <c r="H2397">
        <v>2393</v>
      </c>
      <c r="I2397" s="30">
        <v>0.96827130838128994</v>
      </c>
      <c r="J2397" s="30">
        <v>0.90396026122822248</v>
      </c>
      <c r="K2397" s="31">
        <v>87.713585519499347</v>
      </c>
    </row>
    <row r="2398" spans="8:11" x14ac:dyDescent="0.35">
      <c r="H2398">
        <v>2394</v>
      </c>
      <c r="I2398" s="30">
        <v>1.1169307989362276</v>
      </c>
      <c r="J2398" s="30">
        <v>1.2709924649481221</v>
      </c>
      <c r="K2398" s="31">
        <v>101.18184354571439</v>
      </c>
    </row>
    <row r="2399" spans="8:11" x14ac:dyDescent="0.35">
      <c r="H2399">
        <v>2395</v>
      </c>
      <c r="I2399" s="30">
        <v>0.97760872772532492</v>
      </c>
      <c r="J2399" s="30">
        <v>1.1991500578209719</v>
      </c>
      <c r="K2399" s="31">
        <v>88.560320532217261</v>
      </c>
    </row>
    <row r="2400" spans="8:11" x14ac:dyDescent="0.35">
      <c r="H2400">
        <v>2396</v>
      </c>
      <c r="I2400" s="30">
        <v>1.1567209627811124</v>
      </c>
      <c r="J2400" s="30">
        <v>1.0047820364800286</v>
      </c>
      <c r="K2400" s="31">
        <v>104.78584165296382</v>
      </c>
    </row>
    <row r="2401" spans="8:11" x14ac:dyDescent="0.35">
      <c r="H2401">
        <v>2397</v>
      </c>
      <c r="I2401" s="30">
        <v>1.0641428840496421</v>
      </c>
      <c r="J2401" s="30">
        <v>0.99906674365695824</v>
      </c>
      <c r="K2401" s="31">
        <v>96.399049412483819</v>
      </c>
    </row>
    <row r="2402" spans="8:11" x14ac:dyDescent="0.35">
      <c r="H2402">
        <v>2398</v>
      </c>
      <c r="I2402" s="30">
        <v>1.0750918485712369</v>
      </c>
      <c r="J2402" s="30">
        <v>1.0592688523994005</v>
      </c>
      <c r="K2402" s="31">
        <v>97.391107669886736</v>
      </c>
    </row>
    <row r="2403" spans="8:11" x14ac:dyDescent="0.35">
      <c r="H2403">
        <v>2399</v>
      </c>
      <c r="I2403" s="30">
        <v>1.4274052063655771</v>
      </c>
      <c r="J2403" s="30">
        <v>1.2282293272475473</v>
      </c>
      <c r="K2403" s="31">
        <v>129.30805901166966</v>
      </c>
    </row>
    <row r="2404" spans="8:11" x14ac:dyDescent="0.35">
      <c r="H2404">
        <v>2400</v>
      </c>
      <c r="I2404" s="30">
        <v>1.1938982173668116</v>
      </c>
      <c r="J2404" s="30">
        <v>1.1311809818675225</v>
      </c>
      <c r="K2404" s="31">
        <v>108.15412517008241</v>
      </c>
    </row>
    <row r="2405" spans="8:11" x14ac:dyDescent="0.35">
      <c r="H2405">
        <v>2401</v>
      </c>
      <c r="I2405" s="30">
        <v>1.2044787549468565</v>
      </c>
      <c r="J2405" s="30">
        <v>1.1493190927017407</v>
      </c>
      <c r="K2405" s="31">
        <v>109.11267383060782</v>
      </c>
    </row>
    <row r="2406" spans="8:11" x14ac:dyDescent="0.35">
      <c r="H2406">
        <v>2402</v>
      </c>
      <c r="I2406" s="30">
        <v>0.94026941298220057</v>
      </c>
      <c r="J2406" s="30">
        <v>0.86725877773404325</v>
      </c>
      <c r="K2406" s="31">
        <v>85.176710237259286</v>
      </c>
    </row>
    <row r="2407" spans="8:11" x14ac:dyDescent="0.35">
      <c r="H2407">
        <v>2403</v>
      </c>
      <c r="I2407" s="30">
        <v>1.0552709464428591</v>
      </c>
      <c r="J2407" s="30">
        <v>1.1219111576136043</v>
      </c>
      <c r="K2407" s="31">
        <v>95.595668728867764</v>
      </c>
    </row>
    <row r="2408" spans="8:11" x14ac:dyDescent="0.35">
      <c r="H2408">
        <v>2404</v>
      </c>
      <c r="I2408" s="30">
        <v>0.96366019105568546</v>
      </c>
      <c r="J2408" s="30">
        <v>1.1069988728814244</v>
      </c>
      <c r="K2408" s="31">
        <v>87.296488029423685</v>
      </c>
    </row>
    <row r="2409" spans="8:11" x14ac:dyDescent="0.35">
      <c r="H2409">
        <v>2405</v>
      </c>
      <c r="I2409" s="30">
        <v>1.2148538838889393</v>
      </c>
      <c r="J2409" s="30">
        <v>1.1066134458546919</v>
      </c>
      <c r="K2409" s="31">
        <v>110.05246668335808</v>
      </c>
    </row>
    <row r="2410" spans="8:11" x14ac:dyDescent="0.35">
      <c r="H2410">
        <v>2406</v>
      </c>
      <c r="I2410" s="30">
        <v>1.2075268879832477</v>
      </c>
      <c r="J2410" s="30">
        <v>1.0534187947146523</v>
      </c>
      <c r="K2410" s="31">
        <v>109.38856244959842</v>
      </c>
    </row>
    <row r="2411" spans="8:11" x14ac:dyDescent="0.35">
      <c r="H2411">
        <v>2407</v>
      </c>
      <c r="I2411" s="30">
        <v>1.0832934059704684</v>
      </c>
      <c r="J2411" s="30">
        <v>1.0681818228297588</v>
      </c>
      <c r="K2411" s="31">
        <v>98.134122409210576</v>
      </c>
    </row>
    <row r="2412" spans="8:11" x14ac:dyDescent="0.35">
      <c r="H2412">
        <v>2408</v>
      </c>
      <c r="I2412" s="30">
        <v>1.0181835833284421</v>
      </c>
      <c r="J2412" s="30">
        <v>0.97392962156968277</v>
      </c>
      <c r="K2412" s="31">
        <v>92.235453399448375</v>
      </c>
    </row>
    <row r="2413" spans="8:11" x14ac:dyDescent="0.35">
      <c r="H2413">
        <v>2409</v>
      </c>
      <c r="I2413" s="30">
        <v>0.97446814941788185</v>
      </c>
      <c r="J2413" s="30">
        <v>1.0135769071455756</v>
      </c>
      <c r="K2413" s="31">
        <v>88.275337240646948</v>
      </c>
    </row>
    <row r="2414" spans="8:11" x14ac:dyDescent="0.35">
      <c r="H2414">
        <v>2410</v>
      </c>
      <c r="I2414" s="30">
        <v>1.051068014595681</v>
      </c>
      <c r="J2414" s="30">
        <v>0.77808285424754353</v>
      </c>
      <c r="K2414" s="31">
        <v>95.213696570041932</v>
      </c>
    </row>
    <row r="2415" spans="8:11" x14ac:dyDescent="0.35">
      <c r="H2415">
        <v>2411</v>
      </c>
      <c r="I2415" s="30">
        <v>1.1028177716737033</v>
      </c>
      <c r="J2415" s="30">
        <v>0.9322686469710687</v>
      </c>
      <c r="K2415" s="31">
        <v>99.902437635322215</v>
      </c>
    </row>
    <row r="2416" spans="8:11" x14ac:dyDescent="0.35">
      <c r="H2416">
        <v>2412</v>
      </c>
      <c r="I2416" s="30">
        <v>1.2738832601106624</v>
      </c>
      <c r="J2416" s="30">
        <v>1.1624245732475069</v>
      </c>
      <c r="K2416" s="31">
        <v>115.40015317771942</v>
      </c>
    </row>
    <row r="2417" spans="8:11" x14ac:dyDescent="0.35">
      <c r="H2417">
        <v>2413</v>
      </c>
      <c r="I2417" s="30">
        <v>1.2556803174051447</v>
      </c>
      <c r="J2417" s="30">
        <v>1.1229026201664662</v>
      </c>
      <c r="K2417" s="31">
        <v>113.75102974027165</v>
      </c>
    </row>
    <row r="2418" spans="8:11" x14ac:dyDescent="0.35">
      <c r="H2418">
        <v>2414</v>
      </c>
      <c r="I2418" s="30">
        <v>1.2713858988762463</v>
      </c>
      <c r="J2418" s="30">
        <v>1.2849468424067152</v>
      </c>
      <c r="K2418" s="31">
        <v>115.17416847983672</v>
      </c>
    </row>
    <row r="2419" spans="8:11" x14ac:dyDescent="0.35">
      <c r="H2419">
        <v>2415</v>
      </c>
      <c r="I2419" s="30">
        <v>1.0935759584973046</v>
      </c>
      <c r="J2419" s="30">
        <v>1.0437112819513377</v>
      </c>
      <c r="K2419" s="31">
        <v>99.0655647395904</v>
      </c>
    </row>
    <row r="2420" spans="8:11" x14ac:dyDescent="0.35">
      <c r="H2420">
        <v>2416</v>
      </c>
      <c r="I2420" s="30">
        <v>1.2272373820120539</v>
      </c>
      <c r="J2420" s="30">
        <v>1.0451261451962417</v>
      </c>
      <c r="K2420" s="31">
        <v>111.17413963310941</v>
      </c>
    </row>
    <row r="2421" spans="8:11" x14ac:dyDescent="0.35">
      <c r="H2421">
        <v>2417</v>
      </c>
      <c r="I2421" s="30">
        <v>0.98483377983824627</v>
      </c>
      <c r="J2421" s="30">
        <v>0.99627381923117475</v>
      </c>
      <c r="K2421" s="31">
        <v>89.21432065643107</v>
      </c>
    </row>
    <row r="2422" spans="8:11" x14ac:dyDescent="0.35">
      <c r="H2422">
        <v>2418</v>
      </c>
      <c r="I2422" s="30">
        <v>1.1049189200475329</v>
      </c>
      <c r="J2422" s="30">
        <v>0.95379410445649015</v>
      </c>
      <c r="K2422" s="31">
        <v>100.09285869148904</v>
      </c>
    </row>
    <row r="2423" spans="8:11" x14ac:dyDescent="0.35">
      <c r="H2423">
        <v>2419</v>
      </c>
      <c r="I2423" s="30">
        <v>1.0869266152635788</v>
      </c>
      <c r="J2423" s="30">
        <v>1.1032898422453619</v>
      </c>
      <c r="K2423" s="31">
        <v>98.463352286553814</v>
      </c>
    </row>
    <row r="2424" spans="8:11" x14ac:dyDescent="0.35">
      <c r="H2424">
        <v>2420</v>
      </c>
      <c r="I2424" s="30">
        <v>1.0723614131295611</v>
      </c>
      <c r="J2424" s="30">
        <v>1.1445548503496252</v>
      </c>
      <c r="K2424" s="31">
        <v>97.143972189304719</v>
      </c>
    </row>
    <row r="2425" spans="8:11" x14ac:dyDescent="0.35">
      <c r="H2425">
        <v>2421</v>
      </c>
      <c r="I2425" s="30">
        <v>1.1333283191182653</v>
      </c>
      <c r="J2425" s="30">
        <v>1.0863785966130333</v>
      </c>
      <c r="K2425" s="31">
        <v>102.66690219503894</v>
      </c>
    </row>
    <row r="2426" spans="8:11" x14ac:dyDescent="0.35">
      <c r="H2426">
        <v>2422</v>
      </c>
      <c r="I2426" s="30">
        <v>1.1281035770994328</v>
      </c>
      <c r="J2426" s="30">
        <v>1.02387590027586</v>
      </c>
      <c r="K2426" s="31">
        <v>102.19341122899009</v>
      </c>
    </row>
    <row r="2427" spans="8:11" x14ac:dyDescent="0.35">
      <c r="H2427">
        <v>2423</v>
      </c>
      <c r="I2427" s="30">
        <v>1.1875218674222006</v>
      </c>
      <c r="J2427" s="30">
        <v>0.7914387018515201</v>
      </c>
      <c r="K2427" s="31">
        <v>107.57530475505291</v>
      </c>
    </row>
    <row r="2428" spans="8:11" x14ac:dyDescent="0.35">
      <c r="H2428">
        <v>2424</v>
      </c>
      <c r="I2428" s="30">
        <v>0.94281693521844212</v>
      </c>
      <c r="J2428" s="30">
        <v>0.89775750496827522</v>
      </c>
      <c r="K2428" s="31">
        <v>85.407615368353035</v>
      </c>
    </row>
    <row r="2429" spans="8:11" x14ac:dyDescent="0.35">
      <c r="H2429">
        <v>2425</v>
      </c>
      <c r="I2429" s="30">
        <v>1.2222527916029167</v>
      </c>
      <c r="J2429" s="30">
        <v>0.93671649835466886</v>
      </c>
      <c r="K2429" s="31">
        <v>110.72223498817421</v>
      </c>
    </row>
    <row r="2430" spans="8:11" x14ac:dyDescent="0.35">
      <c r="H2430">
        <v>2426</v>
      </c>
      <c r="I2430" s="30">
        <v>1.1620133543429647</v>
      </c>
      <c r="J2430" s="30">
        <v>1.022300474464064</v>
      </c>
      <c r="K2430" s="31">
        <v>105.26533957938445</v>
      </c>
    </row>
    <row r="2431" spans="8:11" x14ac:dyDescent="0.35">
      <c r="H2431">
        <v>2427</v>
      </c>
      <c r="I2431" s="30">
        <v>1.2054332972156252</v>
      </c>
      <c r="J2431" s="30">
        <v>1.170369845390564</v>
      </c>
      <c r="K2431" s="31">
        <v>109.19919570405612</v>
      </c>
    </row>
    <row r="2432" spans="8:11" x14ac:dyDescent="0.35">
      <c r="H2432">
        <v>2428</v>
      </c>
      <c r="I2432" s="30">
        <v>1.1393762154453428</v>
      </c>
      <c r="J2432" s="30">
        <v>1.27611092170917</v>
      </c>
      <c r="K2432" s="31">
        <v>103.21521427325114</v>
      </c>
    </row>
    <row r="2433" spans="8:11" x14ac:dyDescent="0.35">
      <c r="H2433">
        <v>2429</v>
      </c>
      <c r="I2433" s="30">
        <v>0.99321378236868574</v>
      </c>
      <c r="J2433" s="30">
        <v>0.99033091725796429</v>
      </c>
      <c r="K2433" s="31">
        <v>89.973457828096514</v>
      </c>
    </row>
    <row r="2434" spans="8:11" x14ac:dyDescent="0.35">
      <c r="H2434">
        <v>2430</v>
      </c>
      <c r="I2434" s="30">
        <v>1.1044629098140821</v>
      </c>
      <c r="J2434" s="30">
        <v>0.98769761151916868</v>
      </c>
      <c r="K2434" s="31">
        <v>100.05165983248536</v>
      </c>
    </row>
    <row r="2435" spans="8:11" x14ac:dyDescent="0.35">
      <c r="H2435">
        <v>2431</v>
      </c>
      <c r="I2435" s="30">
        <v>1.1287943637638826</v>
      </c>
      <c r="J2435" s="30">
        <v>1.1548390303401652</v>
      </c>
      <c r="K2435" s="31">
        <v>102.25633440028049</v>
      </c>
    </row>
    <row r="2436" spans="8:11" x14ac:dyDescent="0.35">
      <c r="H2436">
        <v>2432</v>
      </c>
      <c r="I2436" s="30">
        <v>1.2298619748499877</v>
      </c>
      <c r="J2436" s="30">
        <v>1.1172842770785789</v>
      </c>
      <c r="K2436" s="31">
        <v>111.41209693106033</v>
      </c>
    </row>
    <row r="2437" spans="8:11" x14ac:dyDescent="0.35">
      <c r="H2437">
        <v>2433</v>
      </c>
      <c r="I2437" s="30">
        <v>1.218094626731077</v>
      </c>
      <c r="J2437" s="30">
        <v>0.94702595559908864</v>
      </c>
      <c r="K2437" s="31">
        <v>110.34557723507473</v>
      </c>
    </row>
    <row r="2438" spans="8:11" x14ac:dyDescent="0.35">
      <c r="H2438">
        <v>2434</v>
      </c>
      <c r="I2438" s="30">
        <v>1.0190421574339845</v>
      </c>
      <c r="J2438" s="30">
        <v>1.2040542681137407</v>
      </c>
      <c r="K2438" s="31">
        <v>92.313842050780806</v>
      </c>
    </row>
    <row r="2439" spans="8:11" x14ac:dyDescent="0.35">
      <c r="H2439">
        <v>2435</v>
      </c>
      <c r="I2439" s="30">
        <v>1.1732150517098847</v>
      </c>
      <c r="J2439" s="30">
        <v>1.1966636441209662</v>
      </c>
      <c r="K2439" s="31">
        <v>106.28055913676427</v>
      </c>
    </row>
    <row r="2440" spans="8:11" x14ac:dyDescent="0.35">
      <c r="H2440">
        <v>2436</v>
      </c>
      <c r="I2440" s="30">
        <v>1.2529081400944873</v>
      </c>
      <c r="J2440" s="30">
        <v>1.1699172301587715</v>
      </c>
      <c r="K2440" s="31">
        <v>113.50000551957464</v>
      </c>
    </row>
    <row r="2441" spans="8:11" x14ac:dyDescent="0.35">
      <c r="H2441">
        <v>2437</v>
      </c>
      <c r="I2441" s="30">
        <v>0.9960877682843956</v>
      </c>
      <c r="J2441" s="30">
        <v>1.1349499974005954</v>
      </c>
      <c r="K2441" s="31">
        <v>90.234215598201502</v>
      </c>
    </row>
    <row r="2442" spans="8:11" x14ac:dyDescent="0.35">
      <c r="H2442">
        <v>2438</v>
      </c>
      <c r="I2442" s="30">
        <v>1.2047033647381749</v>
      </c>
      <c r="J2442" s="30">
        <v>0.88498900372135259</v>
      </c>
      <c r="K2442" s="31">
        <v>109.13221472196132</v>
      </c>
    </row>
    <row r="2443" spans="8:11" x14ac:dyDescent="0.35">
      <c r="H2443">
        <v>2439</v>
      </c>
      <c r="I2443" s="30">
        <v>1.0755355542743101</v>
      </c>
      <c r="J2443" s="30">
        <v>0.99856703395763247</v>
      </c>
      <c r="K2443" s="31">
        <v>97.431125409384407</v>
      </c>
    </row>
    <row r="2444" spans="8:11" x14ac:dyDescent="0.35">
      <c r="H2444">
        <v>2440</v>
      </c>
      <c r="I2444" s="30">
        <v>1.006355775775972</v>
      </c>
      <c r="J2444" s="30">
        <v>0.90719599667949569</v>
      </c>
      <c r="K2444" s="31">
        <v>91.163721673711706</v>
      </c>
    </row>
    <row r="2445" spans="8:11" x14ac:dyDescent="0.35">
      <c r="H2445">
        <v>2441</v>
      </c>
      <c r="I2445" s="30">
        <v>0.99626750404437547</v>
      </c>
      <c r="J2445" s="30">
        <v>0.87162006382569945</v>
      </c>
      <c r="K2445" s="31">
        <v>90.249671682235189</v>
      </c>
    </row>
    <row r="2446" spans="8:11" x14ac:dyDescent="0.35">
      <c r="H2446">
        <v>2442</v>
      </c>
      <c r="I2446" s="30">
        <v>1.0777427308039766</v>
      </c>
      <c r="J2446" s="30">
        <v>1.079604981566348</v>
      </c>
      <c r="K2446" s="31">
        <v>97.631309919271189</v>
      </c>
    </row>
    <row r="2447" spans="8:11" x14ac:dyDescent="0.35">
      <c r="H2447">
        <v>2443</v>
      </c>
      <c r="I2447" s="30">
        <v>1.1493072362306367</v>
      </c>
      <c r="J2447" s="30">
        <v>0.985604692809116</v>
      </c>
      <c r="K2447" s="31">
        <v>104.11416192135088</v>
      </c>
    </row>
    <row r="2448" spans="8:11" x14ac:dyDescent="0.35">
      <c r="H2448">
        <v>2444</v>
      </c>
      <c r="I2448" s="30">
        <v>0.9945848384058732</v>
      </c>
      <c r="J2448" s="30">
        <v>1.0892963880132831</v>
      </c>
      <c r="K2448" s="31">
        <v>90.097948482303735</v>
      </c>
    </row>
    <row r="2449" spans="8:11" x14ac:dyDescent="0.35">
      <c r="H2449">
        <v>2445</v>
      </c>
      <c r="I2449" s="30">
        <v>1.189356780610846</v>
      </c>
      <c r="J2449" s="30">
        <v>1.0702031369855733</v>
      </c>
      <c r="K2449" s="31">
        <v>107.74255383348708</v>
      </c>
    </row>
    <row r="2450" spans="8:11" x14ac:dyDescent="0.35">
      <c r="H2450">
        <v>2446</v>
      </c>
      <c r="I2450" s="30">
        <v>1.1258826668129285</v>
      </c>
      <c r="J2450" s="30">
        <v>0.98907169149476937</v>
      </c>
      <c r="K2450" s="31">
        <v>101.99210923384062</v>
      </c>
    </row>
    <row r="2451" spans="8:11" x14ac:dyDescent="0.35">
      <c r="H2451">
        <v>2447</v>
      </c>
      <c r="I2451" s="30">
        <v>1.0545193270889286</v>
      </c>
      <c r="J2451" s="30">
        <v>0.98853448797338594</v>
      </c>
      <c r="K2451" s="31">
        <v>95.527205138089855</v>
      </c>
    </row>
    <row r="2452" spans="8:11" x14ac:dyDescent="0.35">
      <c r="H2452">
        <v>2448</v>
      </c>
      <c r="I2452" s="30">
        <v>0.97857041458209393</v>
      </c>
      <c r="J2452" s="30">
        <v>1.1735561972524136</v>
      </c>
      <c r="K2452" s="31">
        <v>88.64738459459403</v>
      </c>
    </row>
    <row r="2453" spans="8:11" x14ac:dyDescent="0.35">
      <c r="H2453">
        <v>2449</v>
      </c>
      <c r="I2453" s="30">
        <v>1.1388230317177004</v>
      </c>
      <c r="J2453" s="30">
        <v>1.155393408606548</v>
      </c>
      <c r="K2453" s="31">
        <v>103.16484641395886</v>
      </c>
    </row>
    <row r="2454" spans="8:11" x14ac:dyDescent="0.35">
      <c r="H2454">
        <v>2450</v>
      </c>
      <c r="I2454" s="30">
        <v>1.0117138791792539</v>
      </c>
      <c r="J2454" s="30">
        <v>1.1998671425799974</v>
      </c>
      <c r="K2454" s="31">
        <v>91.649954319209641</v>
      </c>
    </row>
    <row r="2455" spans="8:11" x14ac:dyDescent="0.35">
      <c r="H2455">
        <v>2451</v>
      </c>
      <c r="I2455" s="30">
        <v>1.1358715871035008</v>
      </c>
      <c r="J2455" s="30">
        <v>0.99858035621276697</v>
      </c>
      <c r="K2455" s="31">
        <v>102.89704905178641</v>
      </c>
    </row>
    <row r="2456" spans="8:11" x14ac:dyDescent="0.35">
      <c r="H2456">
        <v>2452</v>
      </c>
      <c r="I2456" s="30">
        <v>1.4062936289726817</v>
      </c>
      <c r="J2456" s="30">
        <v>1.0346458478959</v>
      </c>
      <c r="K2456" s="31">
        <v>127.39505945103161</v>
      </c>
    </row>
    <row r="2457" spans="8:11" x14ac:dyDescent="0.35">
      <c r="H2457">
        <v>2453</v>
      </c>
      <c r="I2457" s="30">
        <v>1.4113600529112333</v>
      </c>
      <c r="J2457" s="30">
        <v>0.8639991279845145</v>
      </c>
      <c r="K2457" s="31">
        <v>127.85344106201219</v>
      </c>
    </row>
    <row r="2458" spans="8:11" x14ac:dyDescent="0.35">
      <c r="H2458">
        <v>2454</v>
      </c>
      <c r="I2458" s="30">
        <v>1.1070467693353818</v>
      </c>
      <c r="J2458" s="30">
        <v>1.0372072585015937</v>
      </c>
      <c r="K2458" s="31">
        <v>100.28588523462913</v>
      </c>
    </row>
    <row r="2459" spans="8:11" x14ac:dyDescent="0.35">
      <c r="H2459">
        <v>2455</v>
      </c>
      <c r="I2459" s="30">
        <v>1.0730716440457928</v>
      </c>
      <c r="J2459" s="30">
        <v>0.85048114939807928</v>
      </c>
      <c r="K2459" s="31">
        <v>97.207375067161948</v>
      </c>
    </row>
    <row r="2460" spans="8:11" x14ac:dyDescent="0.35">
      <c r="H2460">
        <v>2456</v>
      </c>
      <c r="I2460" s="30">
        <v>1.2990281767007021</v>
      </c>
      <c r="J2460" s="30">
        <v>0.92792993995282125</v>
      </c>
      <c r="K2460" s="31">
        <v>117.6773905749738</v>
      </c>
    </row>
    <row r="2461" spans="8:11" x14ac:dyDescent="0.35">
      <c r="H2461">
        <v>2457</v>
      </c>
      <c r="I2461" s="30">
        <v>1.081663320538421</v>
      </c>
      <c r="J2461" s="30">
        <v>1.1085579900889118</v>
      </c>
      <c r="K2461" s="31">
        <v>97.986556603160579</v>
      </c>
    </row>
    <row r="2462" spans="8:11" x14ac:dyDescent="0.35">
      <c r="H2462">
        <v>2458</v>
      </c>
      <c r="I2462" s="30">
        <v>1.1141669268619709</v>
      </c>
      <c r="J2462" s="30">
        <v>1.2635609539618085</v>
      </c>
      <c r="K2462" s="31">
        <v>100.93144623424163</v>
      </c>
    </row>
    <row r="2463" spans="8:11" x14ac:dyDescent="0.35">
      <c r="H2463">
        <v>2459</v>
      </c>
      <c r="I2463" s="30">
        <v>1.2101083994229995</v>
      </c>
      <c r="J2463" s="30">
        <v>1.2170458337317411</v>
      </c>
      <c r="K2463" s="31">
        <v>109.62282133164398</v>
      </c>
    </row>
    <row r="2464" spans="8:11" x14ac:dyDescent="0.35">
      <c r="H2464">
        <v>2460</v>
      </c>
      <c r="I2464" s="30">
        <v>1.2052772580703006</v>
      </c>
      <c r="J2464" s="30">
        <v>1.1725277332541066</v>
      </c>
      <c r="K2464" s="31">
        <v>109.18506478671834</v>
      </c>
    </row>
    <row r="2465" spans="8:11" x14ac:dyDescent="0.35">
      <c r="H2465">
        <v>2461</v>
      </c>
      <c r="I2465" s="30">
        <v>1.0602950825320427</v>
      </c>
      <c r="J2465" s="30">
        <v>1.1010577160494832</v>
      </c>
      <c r="K2465" s="31">
        <v>96.050759667290535</v>
      </c>
    </row>
    <row r="2466" spans="8:11" x14ac:dyDescent="0.35">
      <c r="H2466">
        <v>2462</v>
      </c>
      <c r="I2466" s="30">
        <v>0.93089395821666043</v>
      </c>
      <c r="J2466" s="30">
        <v>0.99039108573770407</v>
      </c>
      <c r="K2466" s="31">
        <v>84.327820052887134</v>
      </c>
    </row>
    <row r="2467" spans="8:11" x14ac:dyDescent="0.35">
      <c r="H2467">
        <v>2463</v>
      </c>
      <c r="I2467" s="30">
        <v>1.2330627417195505</v>
      </c>
      <c r="J2467" s="30">
        <v>0.8788144263188199</v>
      </c>
      <c r="K2467" s="31">
        <v>111.70130475869395</v>
      </c>
    </row>
    <row r="2468" spans="8:11" x14ac:dyDescent="0.35">
      <c r="H2468">
        <v>2464</v>
      </c>
      <c r="I2468" s="30">
        <v>1.373884869999354</v>
      </c>
      <c r="J2468" s="30">
        <v>1.0646695490732496</v>
      </c>
      <c r="K2468" s="31">
        <v>124.45919034080399</v>
      </c>
    </row>
    <row r="2469" spans="8:11" x14ac:dyDescent="0.35">
      <c r="H2469">
        <v>2465</v>
      </c>
      <c r="I2469" s="30">
        <v>1.2578850995654789</v>
      </c>
      <c r="J2469" s="30">
        <v>0.92031737645180867</v>
      </c>
      <c r="K2469" s="31">
        <v>113.95015536292217</v>
      </c>
    </row>
    <row r="2470" spans="8:11" x14ac:dyDescent="0.35">
      <c r="H2470">
        <v>2466</v>
      </c>
      <c r="I2470" s="30">
        <v>1.034224521892696</v>
      </c>
      <c r="J2470" s="30">
        <v>1.0066557645973115</v>
      </c>
      <c r="K2470" s="31">
        <v>93.688727559126349</v>
      </c>
    </row>
    <row r="2471" spans="8:11" x14ac:dyDescent="0.35">
      <c r="H2471">
        <v>2467</v>
      </c>
      <c r="I2471" s="30">
        <v>1.1637655835342473</v>
      </c>
      <c r="J2471" s="30">
        <v>1.0945051387399833</v>
      </c>
      <c r="K2471" s="31">
        <v>105.42427675803157</v>
      </c>
    </row>
    <row r="2472" spans="8:11" x14ac:dyDescent="0.35">
      <c r="H2472">
        <v>2468</v>
      </c>
      <c r="I2472" s="30">
        <v>1.3236583261271535</v>
      </c>
      <c r="J2472" s="30">
        <v>1.0295406144232395</v>
      </c>
      <c r="K2472" s="31">
        <v>119.90899965093314</v>
      </c>
    </row>
    <row r="2473" spans="8:11" x14ac:dyDescent="0.35">
      <c r="H2473">
        <v>2469</v>
      </c>
      <c r="I2473" s="30">
        <v>1.1143894798100449</v>
      </c>
      <c r="J2473" s="30">
        <v>1.056869981204654</v>
      </c>
      <c r="K2473" s="31">
        <v>100.95112709095829</v>
      </c>
    </row>
    <row r="2474" spans="8:11" x14ac:dyDescent="0.35">
      <c r="H2474">
        <v>2470</v>
      </c>
      <c r="I2474" s="30">
        <v>1.0693192938789287</v>
      </c>
      <c r="J2474" s="30">
        <v>1.0412652438500651</v>
      </c>
      <c r="K2474" s="31">
        <v>96.868113382510288</v>
      </c>
    </row>
    <row r="2475" spans="8:11" x14ac:dyDescent="0.35">
      <c r="H2475">
        <v>2471</v>
      </c>
      <c r="I2475" s="30">
        <v>1.0974591525521986</v>
      </c>
      <c r="J2475" s="30">
        <v>0.95690407194636107</v>
      </c>
      <c r="K2475" s="31">
        <v>99.417078746885011</v>
      </c>
    </row>
    <row r="2476" spans="8:11" x14ac:dyDescent="0.35">
      <c r="H2476">
        <v>2472</v>
      </c>
      <c r="I2476" s="30">
        <v>1.2204425473151181</v>
      </c>
      <c r="J2476" s="30">
        <v>0.85414745000159942</v>
      </c>
      <c r="K2476" s="31">
        <v>110.55792209344416</v>
      </c>
    </row>
    <row r="2477" spans="8:11" x14ac:dyDescent="0.35">
      <c r="H2477">
        <v>2473</v>
      </c>
      <c r="I2477" s="30">
        <v>0.87211131629283378</v>
      </c>
      <c r="J2477" s="30">
        <v>0.93704240570729846</v>
      </c>
      <c r="K2477" s="31">
        <v>79.002441785570468</v>
      </c>
    </row>
    <row r="2478" spans="8:11" x14ac:dyDescent="0.35">
      <c r="H2478">
        <v>2474</v>
      </c>
      <c r="I2478" s="30">
        <v>1.1505246143774448</v>
      </c>
      <c r="J2478" s="30">
        <v>0.82589476180081312</v>
      </c>
      <c r="K2478" s="31">
        <v>104.22383673850672</v>
      </c>
    </row>
    <row r="2479" spans="8:11" x14ac:dyDescent="0.35">
      <c r="H2479">
        <v>2475</v>
      </c>
      <c r="I2479" s="30">
        <v>1.1277886307911955</v>
      </c>
      <c r="J2479" s="30">
        <v>1.1910461009369386</v>
      </c>
      <c r="K2479" s="31">
        <v>102.16530540105005</v>
      </c>
    </row>
    <row r="2480" spans="8:11" x14ac:dyDescent="0.35">
      <c r="H2480">
        <v>2476</v>
      </c>
      <c r="I2480" s="30">
        <v>1.2501595884769907</v>
      </c>
      <c r="J2480" s="30">
        <v>1.0398913562290393</v>
      </c>
      <c r="K2480" s="31">
        <v>113.25067866259506</v>
      </c>
    </row>
    <row r="2481" spans="8:11" x14ac:dyDescent="0.35">
      <c r="H2481">
        <v>2477</v>
      </c>
      <c r="I2481" s="30">
        <v>1.2749288602646083</v>
      </c>
      <c r="J2481" s="30">
        <v>1.1144941360518308</v>
      </c>
      <c r="K2481" s="31">
        <v>115.4947606616569</v>
      </c>
    </row>
    <row r="2482" spans="8:11" x14ac:dyDescent="0.35">
      <c r="H2482">
        <v>2478</v>
      </c>
      <c r="I2482" s="30">
        <v>1.0999854972116323</v>
      </c>
      <c r="J2482" s="30">
        <v>1.007767281618339</v>
      </c>
      <c r="K2482" s="31">
        <v>99.646107509367582</v>
      </c>
    </row>
    <row r="2483" spans="8:11" x14ac:dyDescent="0.35">
      <c r="H2483">
        <v>2479</v>
      </c>
      <c r="I2483" s="30">
        <v>1.2119039962232439</v>
      </c>
      <c r="J2483" s="30">
        <v>0.97565431865817054</v>
      </c>
      <c r="K2483" s="31">
        <v>109.78485575765423</v>
      </c>
    </row>
    <row r="2484" spans="8:11" x14ac:dyDescent="0.35">
      <c r="H2484">
        <v>2480</v>
      </c>
      <c r="I2484" s="30">
        <v>1.1010969220517095</v>
      </c>
      <c r="J2484" s="30">
        <v>1.2312997169367155</v>
      </c>
      <c r="K2484" s="31">
        <v>99.747352275267673</v>
      </c>
    </row>
    <row r="2485" spans="8:11" x14ac:dyDescent="0.35">
      <c r="H2485">
        <v>2481</v>
      </c>
      <c r="I2485" s="30">
        <v>1.3000009017769105</v>
      </c>
      <c r="J2485" s="30">
        <v>1.016129064668797</v>
      </c>
      <c r="K2485" s="31">
        <v>117.76580147465992</v>
      </c>
    </row>
    <row r="2486" spans="8:11" x14ac:dyDescent="0.35">
      <c r="H2486">
        <v>2482</v>
      </c>
      <c r="I2486" s="30">
        <v>1.1993122843729176</v>
      </c>
      <c r="J2486" s="30">
        <v>1.0297655668240384</v>
      </c>
      <c r="K2486" s="31">
        <v>108.64432259660784</v>
      </c>
    </row>
    <row r="2487" spans="8:11" x14ac:dyDescent="0.35">
      <c r="H2487">
        <v>2483</v>
      </c>
      <c r="I2487" s="30">
        <v>1.080095002793096</v>
      </c>
      <c r="J2487" s="30">
        <v>1.1017852765883582</v>
      </c>
      <c r="K2487" s="31">
        <v>97.844463341851267</v>
      </c>
    </row>
    <row r="2488" spans="8:11" x14ac:dyDescent="0.35">
      <c r="H2488">
        <v>2484</v>
      </c>
      <c r="I2488" s="30">
        <v>1.2559193855425779</v>
      </c>
      <c r="J2488" s="30">
        <v>1.2775106842381267</v>
      </c>
      <c r="K2488" s="31">
        <v>113.77302185401831</v>
      </c>
    </row>
    <row r="2489" spans="8:11" x14ac:dyDescent="0.35">
      <c r="H2489">
        <v>2485</v>
      </c>
      <c r="I2489" s="30">
        <v>1.1627170919386633</v>
      </c>
      <c r="J2489" s="30">
        <v>1.1388639843341672</v>
      </c>
      <c r="K2489" s="31">
        <v>105.32940295613618</v>
      </c>
    </row>
    <row r="2490" spans="8:11" x14ac:dyDescent="0.35">
      <c r="H2490">
        <v>2486</v>
      </c>
      <c r="I2490" s="30">
        <v>1.0241417318435257</v>
      </c>
      <c r="J2490" s="30">
        <v>1.0594215123538324</v>
      </c>
      <c r="K2490" s="31">
        <v>92.775467447099857</v>
      </c>
    </row>
    <row r="2491" spans="8:11" x14ac:dyDescent="0.35">
      <c r="H2491">
        <v>2487</v>
      </c>
      <c r="I2491" s="30">
        <v>1.0427743124727027</v>
      </c>
      <c r="J2491" s="30">
        <v>1.0745061080106035</v>
      </c>
      <c r="K2491" s="31">
        <v>94.463459508329024</v>
      </c>
    </row>
    <row r="2492" spans="8:11" x14ac:dyDescent="0.35">
      <c r="H2492">
        <v>2488</v>
      </c>
      <c r="I2492" s="30">
        <v>1.1356102451139523</v>
      </c>
      <c r="J2492" s="30">
        <v>0.87520066325677326</v>
      </c>
      <c r="K2492" s="31">
        <v>102.87293543607188</v>
      </c>
    </row>
    <row r="2493" spans="8:11" x14ac:dyDescent="0.35">
      <c r="H2493">
        <v>2489</v>
      </c>
      <c r="I2493" s="30">
        <v>1.490602179328107</v>
      </c>
      <c r="J2493" s="30">
        <v>0.9971987780630206</v>
      </c>
      <c r="K2493" s="31">
        <v>135.03257346729413</v>
      </c>
    </row>
    <row r="2494" spans="8:11" x14ac:dyDescent="0.35">
      <c r="H2494">
        <v>2490</v>
      </c>
      <c r="I2494" s="30">
        <v>1.0904093659512317</v>
      </c>
      <c r="J2494" s="30">
        <v>1.0187865082017695</v>
      </c>
      <c r="K2494" s="31">
        <v>98.778626023296781</v>
      </c>
    </row>
    <row r="2495" spans="8:11" x14ac:dyDescent="0.35">
      <c r="H2495">
        <v>2491</v>
      </c>
      <c r="I2495" s="30">
        <v>1.1383128673993237</v>
      </c>
      <c r="J2495" s="30">
        <v>0.95320738728664389</v>
      </c>
      <c r="K2495" s="31">
        <v>103.11805997693858</v>
      </c>
    </row>
    <row r="2496" spans="8:11" x14ac:dyDescent="0.35">
      <c r="H2496">
        <v>2492</v>
      </c>
      <c r="I2496" s="30">
        <v>1.1742316095032861</v>
      </c>
      <c r="J2496" s="30">
        <v>1.0333985447627771</v>
      </c>
      <c r="K2496" s="31">
        <v>106.37224061226388</v>
      </c>
    </row>
    <row r="2497" spans="8:11" x14ac:dyDescent="0.35">
      <c r="H2497">
        <v>2493</v>
      </c>
      <c r="I2497" s="30">
        <v>1.0702130236023775</v>
      </c>
      <c r="J2497" s="30">
        <v>0.83648564849997342</v>
      </c>
      <c r="K2497" s="31">
        <v>96.948347661661856</v>
      </c>
    </row>
    <row r="2498" spans="8:11" x14ac:dyDescent="0.35">
      <c r="H2498">
        <v>2494</v>
      </c>
      <c r="I2498" s="30">
        <v>1.009296495098412</v>
      </c>
      <c r="J2498" s="30">
        <v>1.0459634461613929</v>
      </c>
      <c r="K2498" s="31">
        <v>91.430579474229091</v>
      </c>
    </row>
    <row r="2499" spans="8:11" x14ac:dyDescent="0.35">
      <c r="H2499">
        <v>2495</v>
      </c>
      <c r="I2499" s="30">
        <v>1.0866933405986521</v>
      </c>
      <c r="J2499" s="30">
        <v>1.0988211736866822</v>
      </c>
      <c r="K2499" s="31">
        <v>98.442208172386344</v>
      </c>
    </row>
    <row r="2500" spans="8:11" x14ac:dyDescent="0.35">
      <c r="H2500">
        <v>2496</v>
      </c>
      <c r="I2500" s="30">
        <v>1.2199970073881354</v>
      </c>
      <c r="J2500" s="30">
        <v>1.1007940329225756</v>
      </c>
      <c r="K2500" s="31">
        <v>110.51837443246671</v>
      </c>
    </row>
    <row r="2501" spans="8:11" x14ac:dyDescent="0.35">
      <c r="H2501">
        <v>2497</v>
      </c>
      <c r="I2501" s="30">
        <v>1.1892725940171485</v>
      </c>
      <c r="J2501" s="30">
        <v>0.8251981402385351</v>
      </c>
      <c r="K2501" s="31">
        <v>107.73406594982815</v>
      </c>
    </row>
    <row r="2502" spans="8:11" x14ac:dyDescent="0.35">
      <c r="H2502">
        <v>2498</v>
      </c>
      <c r="I2502" s="30">
        <v>1.0725484122092561</v>
      </c>
      <c r="J2502" s="30">
        <v>1.1066189987934354</v>
      </c>
      <c r="K2502" s="31">
        <v>97.160819704393958</v>
      </c>
    </row>
    <row r="2503" spans="8:11" x14ac:dyDescent="0.35">
      <c r="H2503">
        <v>2499</v>
      </c>
      <c r="I2503" s="30">
        <v>1.1432931287057138</v>
      </c>
      <c r="J2503" s="30">
        <v>1.171842076647799</v>
      </c>
      <c r="K2503" s="31">
        <v>103.56983632098189</v>
      </c>
    </row>
    <row r="2504" spans="8:11" x14ac:dyDescent="0.35">
      <c r="H2504">
        <v>2500</v>
      </c>
      <c r="I2504" s="30">
        <v>1.0599755519677911</v>
      </c>
      <c r="J2504" s="30">
        <v>1.0617484770668342</v>
      </c>
      <c r="K2504" s="31">
        <v>96.021708564621761</v>
      </c>
    </row>
    <row r="2505" spans="8:11" x14ac:dyDescent="0.35">
      <c r="H2505">
        <v>2501</v>
      </c>
      <c r="I2505" s="30">
        <v>1.3416951853638792</v>
      </c>
      <c r="J2505" s="30">
        <v>0.96075949699789698</v>
      </c>
      <c r="K2505" s="31">
        <v>121.54276747534577</v>
      </c>
    </row>
    <row r="2506" spans="8:11" x14ac:dyDescent="0.35">
      <c r="H2506">
        <v>2502</v>
      </c>
      <c r="I2506" s="30">
        <v>1.1360761768461305</v>
      </c>
      <c r="J2506" s="30">
        <v>0.96251607359062319</v>
      </c>
      <c r="K2506" s="31">
        <v>102.91546662479958</v>
      </c>
    </row>
    <row r="2507" spans="8:11" x14ac:dyDescent="0.35">
      <c r="H2507">
        <v>2503</v>
      </c>
      <c r="I2507" s="30">
        <v>1.3161213818322122</v>
      </c>
      <c r="J2507" s="30">
        <v>1.0522950503351114</v>
      </c>
      <c r="K2507" s="31">
        <v>119.22628278241032</v>
      </c>
    </row>
    <row r="2508" spans="8:11" x14ac:dyDescent="0.35">
      <c r="H2508">
        <v>2504</v>
      </c>
      <c r="I2508" s="30">
        <v>1.1191694170594502</v>
      </c>
      <c r="J2508" s="30">
        <v>0.87989677157299584</v>
      </c>
      <c r="K2508" s="31">
        <v>101.38355730557333</v>
      </c>
    </row>
    <row r="2509" spans="8:11" x14ac:dyDescent="0.35">
      <c r="H2509">
        <v>2505</v>
      </c>
      <c r="I2509" s="30">
        <v>1.2456923002124916</v>
      </c>
      <c r="J2509" s="30">
        <v>1.0149872646528064</v>
      </c>
      <c r="K2509" s="31">
        <v>112.84590766521687</v>
      </c>
    </row>
    <row r="2510" spans="8:11" x14ac:dyDescent="0.35">
      <c r="H2510">
        <v>2506</v>
      </c>
      <c r="I2510" s="30">
        <v>1.1206547049250357</v>
      </c>
      <c r="J2510" s="30">
        <v>1.0710976311328493</v>
      </c>
      <c r="K2510" s="31">
        <v>101.5187414092576</v>
      </c>
    </row>
    <row r="2511" spans="8:11" x14ac:dyDescent="0.35">
      <c r="H2511">
        <v>2507</v>
      </c>
      <c r="I2511" s="30">
        <v>1.1602275940851778</v>
      </c>
      <c r="J2511" s="30">
        <v>0.97569927822982916</v>
      </c>
      <c r="K2511" s="31">
        <v>105.10342007211707</v>
      </c>
    </row>
    <row r="2512" spans="8:11" x14ac:dyDescent="0.35">
      <c r="H2512">
        <v>2508</v>
      </c>
      <c r="I2512" s="30">
        <v>1.2467165420093327</v>
      </c>
      <c r="J2512" s="30">
        <v>1.010732359786138</v>
      </c>
      <c r="K2512" s="31">
        <v>112.93868225160773</v>
      </c>
    </row>
    <row r="2513" spans="8:11" x14ac:dyDescent="0.35">
      <c r="H2513">
        <v>2509</v>
      </c>
      <c r="I2513" s="30">
        <v>1.0316956928226297</v>
      </c>
      <c r="J2513" s="30">
        <v>1.182772796264119</v>
      </c>
      <c r="K2513" s="31">
        <v>93.460096705740227</v>
      </c>
    </row>
    <row r="2514" spans="8:11" x14ac:dyDescent="0.35">
      <c r="H2514">
        <v>2510</v>
      </c>
      <c r="I2514" s="30">
        <v>1.0529178206161074</v>
      </c>
      <c r="J2514" s="30">
        <v>0.93227015402154567</v>
      </c>
      <c r="K2514" s="31">
        <v>95.381932937607502</v>
      </c>
    </row>
    <row r="2515" spans="8:11" x14ac:dyDescent="0.35">
      <c r="H2515">
        <v>2511</v>
      </c>
      <c r="I2515" s="30">
        <v>1.0758866683934338</v>
      </c>
      <c r="J2515" s="30">
        <v>1.0030836041618771</v>
      </c>
      <c r="K2515" s="31">
        <v>97.462947315999045</v>
      </c>
    </row>
    <row r="2516" spans="8:11" x14ac:dyDescent="0.35">
      <c r="H2516">
        <v>2512</v>
      </c>
      <c r="I2516" s="30">
        <v>1.1666851394143412</v>
      </c>
      <c r="J2516" s="30">
        <v>1.1184943946434966</v>
      </c>
      <c r="K2516" s="31">
        <v>105.68882414932281</v>
      </c>
    </row>
    <row r="2517" spans="8:11" x14ac:dyDescent="0.35">
      <c r="H2517">
        <v>2513</v>
      </c>
      <c r="I2517" s="30">
        <v>1.0616100129215469</v>
      </c>
      <c r="J2517" s="30">
        <v>0.9184927605760268</v>
      </c>
      <c r="K2517" s="31">
        <v>96.169320555095823</v>
      </c>
    </row>
    <row r="2518" spans="8:11" x14ac:dyDescent="0.35">
      <c r="H2518">
        <v>2514</v>
      </c>
      <c r="I2518" s="30">
        <v>1.2224985586324755</v>
      </c>
      <c r="J2518" s="30">
        <v>1.0808179583981441</v>
      </c>
      <c r="K2518" s="31">
        <v>110.74494124903462</v>
      </c>
    </row>
    <row r="2519" spans="8:11" x14ac:dyDescent="0.35">
      <c r="H2519">
        <v>2515</v>
      </c>
      <c r="I2519" s="30">
        <v>1.2033548460330152</v>
      </c>
      <c r="J2519" s="30">
        <v>0.83610301998955205</v>
      </c>
      <c r="K2519" s="31">
        <v>109.00984545806192</v>
      </c>
    </row>
    <row r="2520" spans="8:11" x14ac:dyDescent="0.35">
      <c r="H2520">
        <v>2516</v>
      </c>
      <c r="I2520" s="30">
        <v>1.2324995771606315</v>
      </c>
      <c r="J2520" s="30">
        <v>0.85370166194969965</v>
      </c>
      <c r="K2520" s="31">
        <v>111.65018299263939</v>
      </c>
    </row>
    <row r="2521" spans="8:11" x14ac:dyDescent="0.35">
      <c r="H2521">
        <v>2517</v>
      </c>
      <c r="I2521" s="30">
        <v>1.213253966894466</v>
      </c>
      <c r="J2521" s="30">
        <v>1.1253044914863686</v>
      </c>
      <c r="K2521" s="31">
        <v>109.90757461693393</v>
      </c>
    </row>
    <row r="2522" spans="8:11" x14ac:dyDescent="0.35">
      <c r="H2522">
        <v>2518</v>
      </c>
      <c r="I2522" s="30">
        <v>1.0467985511911406</v>
      </c>
      <c r="J2522" s="30">
        <v>0.90082946056645374</v>
      </c>
      <c r="K2522" s="31">
        <v>94.82746373577767</v>
      </c>
    </row>
    <row r="2523" spans="8:11" x14ac:dyDescent="0.35">
      <c r="H2523">
        <v>2519</v>
      </c>
      <c r="I2523" s="30">
        <v>0.98413916285220471</v>
      </c>
      <c r="J2523" s="30">
        <v>0.97133006492282492</v>
      </c>
      <c r="K2523" s="31">
        <v>89.151314330710321</v>
      </c>
    </row>
    <row r="2524" spans="8:11" x14ac:dyDescent="0.35">
      <c r="H2524">
        <v>2520</v>
      </c>
      <c r="I2524" s="30">
        <v>1.1549881819081356</v>
      </c>
      <c r="J2524" s="30">
        <v>1.2410723111320405</v>
      </c>
      <c r="K2524" s="31">
        <v>104.62945494680213</v>
      </c>
    </row>
    <row r="2525" spans="8:11" x14ac:dyDescent="0.35">
      <c r="H2525">
        <v>2521</v>
      </c>
      <c r="I2525" s="30">
        <v>1.0641576074171137</v>
      </c>
      <c r="J2525" s="30">
        <v>1.242203594372421</v>
      </c>
      <c r="K2525" s="31">
        <v>96.400991455590329</v>
      </c>
    </row>
    <row r="2526" spans="8:11" x14ac:dyDescent="0.35">
      <c r="H2526">
        <v>2522</v>
      </c>
      <c r="I2526" s="30">
        <v>1.1994573367639652</v>
      </c>
      <c r="J2526" s="30">
        <v>0.9320465674502314</v>
      </c>
      <c r="K2526" s="31">
        <v>108.65714700160984</v>
      </c>
    </row>
    <row r="2527" spans="8:11" x14ac:dyDescent="0.35">
      <c r="H2527">
        <v>2523</v>
      </c>
      <c r="I2527" s="30">
        <v>1.2184166391102058</v>
      </c>
      <c r="J2527" s="30">
        <v>1.2725109877842031</v>
      </c>
      <c r="K2527" s="31">
        <v>110.37558729764874</v>
      </c>
    </row>
    <row r="2528" spans="8:11" x14ac:dyDescent="0.35">
      <c r="H2528">
        <v>2524</v>
      </c>
      <c r="I2528" s="30">
        <v>1.2361748544038158</v>
      </c>
      <c r="J2528" s="30">
        <v>1.0572827760381374</v>
      </c>
      <c r="K2528" s="31">
        <v>111.98383161635657</v>
      </c>
    </row>
    <row r="2529" spans="8:11" x14ac:dyDescent="0.35">
      <c r="H2529">
        <v>2525</v>
      </c>
      <c r="I2529" s="30">
        <v>1.0982829020328804</v>
      </c>
      <c r="J2529" s="30">
        <v>1.1008739077230216</v>
      </c>
      <c r="K2529" s="31">
        <v>99.492127636239829</v>
      </c>
    </row>
    <row r="2530" spans="8:11" x14ac:dyDescent="0.35">
      <c r="H2530">
        <v>2526</v>
      </c>
      <c r="I2530" s="30">
        <v>1.1504813420820199</v>
      </c>
      <c r="J2530" s="30">
        <v>1.0107120853564182</v>
      </c>
      <c r="K2530" s="31">
        <v>104.22060402248289</v>
      </c>
    </row>
    <row r="2531" spans="8:11" x14ac:dyDescent="0.35">
      <c r="H2531">
        <v>2527</v>
      </c>
      <c r="I2531" s="30">
        <v>1.0685766406370854</v>
      </c>
      <c r="J2531" s="30">
        <v>1.2508496590156406</v>
      </c>
      <c r="K2531" s="31">
        <v>96.801334984398508</v>
      </c>
    </row>
    <row r="2532" spans="8:11" x14ac:dyDescent="0.35">
      <c r="H2532">
        <v>2528</v>
      </c>
      <c r="I2532" s="30">
        <v>1.2253731720024041</v>
      </c>
      <c r="J2532" s="30">
        <v>0.9943675679623063</v>
      </c>
      <c r="K2532" s="31">
        <v>111.00510666750175</v>
      </c>
    </row>
    <row r="2533" spans="8:11" x14ac:dyDescent="0.35">
      <c r="H2533">
        <v>2529</v>
      </c>
      <c r="I2533" s="30">
        <v>1.2375483704474737</v>
      </c>
      <c r="J2533" s="30">
        <v>1.2306441096829037</v>
      </c>
      <c r="K2533" s="31">
        <v>112.108673962296</v>
      </c>
    </row>
    <row r="2534" spans="8:11" x14ac:dyDescent="0.35">
      <c r="H2534">
        <v>2530</v>
      </c>
      <c r="I2534" s="30">
        <v>1.3736748999966575</v>
      </c>
      <c r="J2534" s="30">
        <v>0.92635182504804714</v>
      </c>
      <c r="K2534" s="31">
        <v>124.43973346634547</v>
      </c>
    </row>
    <row r="2535" spans="8:11" x14ac:dyDescent="0.35">
      <c r="H2535">
        <v>2531</v>
      </c>
      <c r="I2535" s="30">
        <v>1.1485415337348608</v>
      </c>
      <c r="J2535" s="30">
        <v>0.94858377377730485</v>
      </c>
      <c r="K2535" s="31">
        <v>104.04467295178006</v>
      </c>
    </row>
    <row r="2536" spans="8:11" x14ac:dyDescent="0.35">
      <c r="H2536">
        <v>2532</v>
      </c>
      <c r="I2536" s="30">
        <v>1.1351612292216522</v>
      </c>
      <c r="J2536" s="30">
        <v>0.92902310960148449</v>
      </c>
      <c r="K2536" s="31">
        <v>102.83246398464262</v>
      </c>
    </row>
    <row r="2537" spans="8:11" x14ac:dyDescent="0.35">
      <c r="H2537">
        <v>2533</v>
      </c>
      <c r="I2537" s="30">
        <v>1.2047846929307562</v>
      </c>
      <c r="J2537" s="30">
        <v>1.0727898844890693</v>
      </c>
      <c r="K2537" s="31">
        <v>109.14019647174088</v>
      </c>
    </row>
    <row r="2538" spans="8:11" x14ac:dyDescent="0.35">
      <c r="H2538">
        <v>2534</v>
      </c>
      <c r="I2538" s="30">
        <v>1.2946980993944894</v>
      </c>
      <c r="J2538" s="30">
        <v>1.0835880432062184</v>
      </c>
      <c r="K2538" s="31">
        <v>117.28560357599213</v>
      </c>
    </row>
    <row r="2539" spans="8:11" x14ac:dyDescent="0.35">
      <c r="H2539">
        <v>2535</v>
      </c>
      <c r="I2539" s="30">
        <v>1.148713796742951</v>
      </c>
      <c r="J2539" s="30">
        <v>0.89791218515926785</v>
      </c>
      <c r="K2539" s="31">
        <v>104.06009379517927</v>
      </c>
    </row>
    <row r="2540" spans="8:11" x14ac:dyDescent="0.35">
      <c r="H2540">
        <v>2536</v>
      </c>
      <c r="I2540" s="30">
        <v>1.1657488372564879</v>
      </c>
      <c r="J2540" s="30">
        <v>0.9173819143372548</v>
      </c>
      <c r="K2540" s="31">
        <v>105.60339475690597</v>
      </c>
    </row>
    <row r="2541" spans="8:11" x14ac:dyDescent="0.35">
      <c r="H2541">
        <v>2537</v>
      </c>
      <c r="I2541" s="30">
        <v>1.470944784500241</v>
      </c>
      <c r="J2541" s="30">
        <v>0.85352676954781237</v>
      </c>
      <c r="K2541" s="31">
        <v>133.25125916968636</v>
      </c>
    </row>
    <row r="2542" spans="8:11" x14ac:dyDescent="0.35">
      <c r="H2542">
        <v>2538</v>
      </c>
      <c r="I2542" s="30">
        <v>0.92764977774544877</v>
      </c>
      <c r="J2542" s="30">
        <v>1.0929543158663344</v>
      </c>
      <c r="K2542" s="31">
        <v>84.034219478184781</v>
      </c>
    </row>
    <row r="2543" spans="8:11" x14ac:dyDescent="0.35">
      <c r="H2543">
        <v>2539</v>
      </c>
      <c r="I2543" s="30">
        <v>0.93941292451429281</v>
      </c>
      <c r="J2543" s="30">
        <v>1.1201188263047199</v>
      </c>
      <c r="K2543" s="31">
        <v>85.099927893982112</v>
      </c>
    </row>
    <row r="2544" spans="8:11" x14ac:dyDescent="0.35">
      <c r="H2544">
        <v>2540</v>
      </c>
      <c r="I2544" s="30">
        <v>1.1331626277222526</v>
      </c>
      <c r="J2544" s="30">
        <v>0.83104905439643284</v>
      </c>
      <c r="K2544" s="31">
        <v>102.65101397457597</v>
      </c>
    </row>
    <row r="2545" spans="8:11" x14ac:dyDescent="0.35">
      <c r="H2545">
        <v>2541</v>
      </c>
      <c r="I2545" s="30">
        <v>1.1047021018961358</v>
      </c>
      <c r="J2545" s="30">
        <v>0.98883580377872282</v>
      </c>
      <c r="K2545" s="31">
        <v>100.07333218785324</v>
      </c>
    </row>
    <row r="2546" spans="8:11" x14ac:dyDescent="0.35">
      <c r="H2546">
        <v>2542</v>
      </c>
      <c r="I2546" s="30">
        <v>0.89805006207664539</v>
      </c>
      <c r="J2546" s="30">
        <v>1.270652837345764</v>
      </c>
      <c r="K2546" s="31">
        <v>81.353138066055507</v>
      </c>
    </row>
    <row r="2547" spans="8:11" x14ac:dyDescent="0.35">
      <c r="H2547">
        <v>2543</v>
      </c>
      <c r="I2547" s="30">
        <v>1.0433698345903617</v>
      </c>
      <c r="J2547" s="30">
        <v>1.1080259457689472</v>
      </c>
      <c r="K2547" s="31">
        <v>94.517496077829222</v>
      </c>
    </row>
    <row r="2548" spans="8:11" x14ac:dyDescent="0.35">
      <c r="H2548">
        <v>2544</v>
      </c>
      <c r="I2548" s="30">
        <v>1.1363848257474387</v>
      </c>
      <c r="J2548" s="30">
        <v>1.0438111539582215</v>
      </c>
      <c r="K2548" s="31">
        <v>102.94367876253054</v>
      </c>
    </row>
    <row r="2549" spans="8:11" x14ac:dyDescent="0.35">
      <c r="H2549">
        <v>2545</v>
      </c>
      <c r="I2549" s="30">
        <v>1.2392617517645006</v>
      </c>
      <c r="J2549" s="30">
        <v>1.1321559317693057</v>
      </c>
      <c r="K2549" s="31">
        <v>112.26367205709973</v>
      </c>
    </row>
    <row r="2550" spans="8:11" x14ac:dyDescent="0.35">
      <c r="H2550">
        <v>2546</v>
      </c>
      <c r="I2550" s="30">
        <v>1.2688755172087036</v>
      </c>
      <c r="J2550" s="30">
        <v>1.1805250536533924</v>
      </c>
      <c r="K2550" s="31">
        <v>114.94653586058034</v>
      </c>
    </row>
    <row r="2551" spans="8:11" x14ac:dyDescent="0.35">
      <c r="H2551">
        <v>2547</v>
      </c>
      <c r="I2551" s="30">
        <v>1.1794121436385581</v>
      </c>
      <c r="J2551" s="30">
        <v>0.90114028820795156</v>
      </c>
      <c r="K2551" s="31">
        <v>106.84111134396879</v>
      </c>
    </row>
    <row r="2552" spans="8:11" x14ac:dyDescent="0.35">
      <c r="H2552">
        <v>2548</v>
      </c>
      <c r="I2552" s="30">
        <v>1.0645585951150482</v>
      </c>
      <c r="J2552" s="30">
        <v>1.0194095887218353</v>
      </c>
      <c r="K2552" s="31">
        <v>96.436771257441265</v>
      </c>
    </row>
    <row r="2553" spans="8:11" x14ac:dyDescent="0.35">
      <c r="H2553">
        <v>2549</v>
      </c>
      <c r="I2553" s="30">
        <v>1.1166840341207247</v>
      </c>
      <c r="J2553" s="30">
        <v>1.2145794725783976</v>
      </c>
      <c r="K2553" s="31">
        <v>101.15937533091466</v>
      </c>
    </row>
    <row r="2554" spans="8:11" x14ac:dyDescent="0.35">
      <c r="H2554">
        <v>2550</v>
      </c>
      <c r="I2554" s="30">
        <v>1.2173379845932641</v>
      </c>
      <c r="J2554" s="30">
        <v>1.1842121218337573</v>
      </c>
      <c r="K2554" s="31">
        <v>110.27768859618999</v>
      </c>
    </row>
    <row r="2555" spans="8:11" x14ac:dyDescent="0.35">
      <c r="H2555">
        <v>2551</v>
      </c>
      <c r="I2555" s="30">
        <v>1.2667655609807995</v>
      </c>
      <c r="J2555" s="30">
        <v>0.8528370458696406</v>
      </c>
      <c r="K2555" s="31">
        <v>114.75438156914664</v>
      </c>
    </row>
    <row r="2556" spans="8:11" x14ac:dyDescent="0.35">
      <c r="H2556">
        <v>2552</v>
      </c>
      <c r="I2556" s="30">
        <v>1.0568947540686251</v>
      </c>
      <c r="J2556" s="30">
        <v>1.0543237909995931</v>
      </c>
      <c r="K2556" s="31">
        <v>95.742594284655965</v>
      </c>
    </row>
    <row r="2557" spans="8:11" x14ac:dyDescent="0.35">
      <c r="H2557">
        <v>2553</v>
      </c>
      <c r="I2557" s="30">
        <v>1.1289984687181456</v>
      </c>
      <c r="J2557" s="30">
        <v>0.84416523949794153</v>
      </c>
      <c r="K2557" s="31">
        <v>102.27383516872287</v>
      </c>
    </row>
    <row r="2558" spans="8:11" x14ac:dyDescent="0.35">
      <c r="H2558">
        <v>2554</v>
      </c>
      <c r="I2558" s="30">
        <v>1.1247485454413071</v>
      </c>
      <c r="J2558" s="30">
        <v>1.0638159060109253</v>
      </c>
      <c r="K2558" s="31">
        <v>101.8895881714683</v>
      </c>
    </row>
    <row r="2559" spans="8:11" x14ac:dyDescent="0.35">
      <c r="H2559">
        <v>2555</v>
      </c>
      <c r="I2559" s="30">
        <v>1.0411017979458148</v>
      </c>
      <c r="J2559" s="30">
        <v>1.0021157183865432</v>
      </c>
      <c r="K2559" s="31">
        <v>94.311735415176372</v>
      </c>
    </row>
    <row r="2560" spans="8:11" x14ac:dyDescent="0.35">
      <c r="H2560">
        <v>2556</v>
      </c>
      <c r="I2560" s="30">
        <v>1.2923947377436205</v>
      </c>
      <c r="J2560" s="30">
        <v>0.97333889647577476</v>
      </c>
      <c r="K2560" s="31">
        <v>117.07661436985754</v>
      </c>
    </row>
    <row r="2561" spans="8:11" x14ac:dyDescent="0.35">
      <c r="H2561">
        <v>2557</v>
      </c>
      <c r="I2561" s="30">
        <v>1.1932610600197546</v>
      </c>
      <c r="J2561" s="30">
        <v>1.2273793807311906</v>
      </c>
      <c r="K2561" s="31">
        <v>108.09661932743283</v>
      </c>
    </row>
    <row r="2562" spans="8:11" x14ac:dyDescent="0.35">
      <c r="H2562">
        <v>2558</v>
      </c>
      <c r="I2562" s="30">
        <v>1.2311973242085801</v>
      </c>
      <c r="J2562" s="30">
        <v>1.0872307067930069</v>
      </c>
      <c r="K2562" s="31">
        <v>111.53299124292256</v>
      </c>
    </row>
    <row r="2563" spans="8:11" x14ac:dyDescent="0.35">
      <c r="H2563">
        <v>2559</v>
      </c>
      <c r="I2563" s="30">
        <v>1.1330764842754575</v>
      </c>
      <c r="J2563" s="30">
        <v>0.8885941665925996</v>
      </c>
      <c r="K2563" s="31">
        <v>102.64345204941782</v>
      </c>
    </row>
    <row r="2564" spans="8:11" x14ac:dyDescent="0.35">
      <c r="H2564">
        <v>2560</v>
      </c>
      <c r="I2564" s="30">
        <v>1.0575618310294206</v>
      </c>
      <c r="J2564" s="30">
        <v>0.92593091097171554</v>
      </c>
      <c r="K2564" s="31">
        <v>95.802617382787034</v>
      </c>
    </row>
    <row r="2565" spans="8:11" x14ac:dyDescent="0.35">
      <c r="H2565">
        <v>2561</v>
      </c>
      <c r="I2565" s="30">
        <v>0.95313334147000961</v>
      </c>
      <c r="J2565" s="30">
        <v>1.0391837457284285</v>
      </c>
      <c r="K2565" s="31">
        <v>86.342663333451839</v>
      </c>
    </row>
    <row r="2566" spans="8:11" x14ac:dyDescent="0.35">
      <c r="H2566">
        <v>2562</v>
      </c>
      <c r="I2566" s="30">
        <v>1.0652968119280315</v>
      </c>
      <c r="J2566" s="30">
        <v>0.95962459092373609</v>
      </c>
      <c r="K2566" s="31">
        <v>96.503457590989683</v>
      </c>
    </row>
    <row r="2567" spans="8:11" x14ac:dyDescent="0.35">
      <c r="H2567">
        <v>2563</v>
      </c>
      <c r="I2567" s="30">
        <v>1.1739780718835675</v>
      </c>
      <c r="J2567" s="30">
        <v>1.1716812991356007</v>
      </c>
      <c r="K2567" s="31">
        <v>106.34962685923323</v>
      </c>
    </row>
    <row r="2568" spans="8:11" x14ac:dyDescent="0.35">
      <c r="H2568">
        <v>2564</v>
      </c>
      <c r="I2568" s="30">
        <v>1.147191772418481</v>
      </c>
      <c r="J2568" s="30">
        <v>1.2543491872995405</v>
      </c>
      <c r="K2568" s="31">
        <v>103.92319404349369</v>
      </c>
    </row>
    <row r="2569" spans="8:11" x14ac:dyDescent="0.35">
      <c r="H2569">
        <v>2565</v>
      </c>
      <c r="I2569" s="30">
        <v>0.99206904455681233</v>
      </c>
      <c r="J2569" s="30">
        <v>1.058088675905257</v>
      </c>
      <c r="K2569" s="31">
        <v>89.869955220153159</v>
      </c>
    </row>
    <row r="2570" spans="8:11" x14ac:dyDescent="0.35">
      <c r="H2570">
        <v>2566</v>
      </c>
      <c r="I2570" s="30">
        <v>1.23722076627654</v>
      </c>
      <c r="J2570" s="30">
        <v>0.70147068090942144</v>
      </c>
      <c r="K2570" s="31">
        <v>112.07709274874831</v>
      </c>
    </row>
    <row r="2571" spans="8:11" x14ac:dyDescent="0.35">
      <c r="H2571">
        <v>2567</v>
      </c>
      <c r="I2571" s="30">
        <v>1.0815225945718046</v>
      </c>
      <c r="J2571" s="30">
        <v>0.97769279518948815</v>
      </c>
      <c r="K2571" s="31">
        <v>97.973433184995187</v>
      </c>
    </row>
    <row r="2572" spans="8:11" x14ac:dyDescent="0.35">
      <c r="H2572">
        <v>2568</v>
      </c>
      <c r="I2572" s="30">
        <v>1.2853630488176393</v>
      </c>
      <c r="J2572" s="30">
        <v>0.93441265607340485</v>
      </c>
      <c r="K2572" s="31">
        <v>116.4394711925973</v>
      </c>
    </row>
    <row r="2573" spans="8:11" x14ac:dyDescent="0.35">
      <c r="H2573">
        <v>2569</v>
      </c>
      <c r="I2573" s="30">
        <v>1.1166421553829393</v>
      </c>
      <c r="J2573" s="30">
        <v>1.0301766372113976</v>
      </c>
      <c r="K2573" s="31">
        <v>101.15512393100289</v>
      </c>
    </row>
    <row r="2574" spans="8:11" x14ac:dyDescent="0.35">
      <c r="H2574">
        <v>2570</v>
      </c>
      <c r="I2574" s="30">
        <v>1.007316101944983</v>
      </c>
      <c r="J2574" s="30">
        <v>1.0297745346764571</v>
      </c>
      <c r="K2574" s="31">
        <v>91.251126292057521</v>
      </c>
    </row>
    <row r="2575" spans="8:11" x14ac:dyDescent="0.35">
      <c r="H2575">
        <v>2571</v>
      </c>
      <c r="I2575" s="30">
        <v>1.1697216910059154</v>
      </c>
      <c r="J2575" s="30">
        <v>1.1071527593388157</v>
      </c>
      <c r="K2575" s="31">
        <v>105.96388107012537</v>
      </c>
    </row>
    <row r="2576" spans="8:11" x14ac:dyDescent="0.35">
      <c r="H2576">
        <v>2572</v>
      </c>
      <c r="I2576" s="30">
        <v>1.4066919798023876</v>
      </c>
      <c r="J2576" s="30">
        <v>1.075555881827303</v>
      </c>
      <c r="K2576" s="31">
        <v>127.43126072975784</v>
      </c>
    </row>
    <row r="2577" spans="8:11" x14ac:dyDescent="0.35">
      <c r="H2577">
        <v>2573</v>
      </c>
      <c r="I2577" s="30">
        <v>1.3234332892793446</v>
      </c>
      <c r="J2577" s="30">
        <v>1.2678474283838637</v>
      </c>
      <c r="K2577" s="31">
        <v>119.8891800591587</v>
      </c>
    </row>
    <row r="2578" spans="8:11" x14ac:dyDescent="0.35">
      <c r="H2578">
        <v>2574</v>
      </c>
      <c r="I2578" s="30">
        <v>1.1870086567050027</v>
      </c>
      <c r="J2578" s="30">
        <v>0.94603139762734889</v>
      </c>
      <c r="K2578" s="31">
        <v>107.52945331708447</v>
      </c>
    </row>
    <row r="2579" spans="8:11" x14ac:dyDescent="0.35">
      <c r="H2579">
        <v>2575</v>
      </c>
      <c r="I2579" s="30">
        <v>1.1117537833950686</v>
      </c>
      <c r="J2579" s="30">
        <v>1.1156607308683288</v>
      </c>
      <c r="K2579" s="31">
        <v>100.71251055052652</v>
      </c>
    </row>
    <row r="2580" spans="8:11" x14ac:dyDescent="0.35">
      <c r="H2580">
        <v>2576</v>
      </c>
      <c r="I2580" s="30">
        <v>1.2213786820852801</v>
      </c>
      <c r="J2580" s="30">
        <v>0.90565687031561992</v>
      </c>
      <c r="K2580" s="31">
        <v>110.64293454729913</v>
      </c>
    </row>
    <row r="2581" spans="8:11" x14ac:dyDescent="0.35">
      <c r="H2581">
        <v>2577</v>
      </c>
      <c r="I2581" s="30">
        <v>1.1816991307120901</v>
      </c>
      <c r="J2581" s="30">
        <v>1.0301043582157567</v>
      </c>
      <c r="K2581" s="31">
        <v>107.04872394783516</v>
      </c>
    </row>
    <row r="2582" spans="8:11" x14ac:dyDescent="0.35">
      <c r="H2582">
        <v>2578</v>
      </c>
      <c r="I2582" s="30">
        <v>1.1084932780578554</v>
      </c>
      <c r="J2582" s="30">
        <v>1.138721941849161</v>
      </c>
      <c r="K2582" s="31">
        <v>100.41719327574255</v>
      </c>
    </row>
    <row r="2583" spans="8:11" x14ac:dyDescent="0.35">
      <c r="H2583">
        <v>2579</v>
      </c>
      <c r="I2583" s="30">
        <v>1.3394633457887308</v>
      </c>
      <c r="J2583" s="30">
        <v>0.93039683206202983</v>
      </c>
      <c r="K2583" s="31">
        <v>121.34047662660625</v>
      </c>
    </row>
    <row r="2584" spans="8:11" x14ac:dyDescent="0.35">
      <c r="H2584">
        <v>2580</v>
      </c>
      <c r="I2584" s="30">
        <v>1.0246438859348892</v>
      </c>
      <c r="J2584" s="30">
        <v>0.87615608500253606</v>
      </c>
      <c r="K2584" s="31">
        <v>92.82034530525155</v>
      </c>
    </row>
    <row r="2585" spans="8:11" x14ac:dyDescent="0.35">
      <c r="H2585">
        <v>2581</v>
      </c>
      <c r="I2585" s="30">
        <v>1.0957730440772429</v>
      </c>
      <c r="J2585" s="30">
        <v>1.0017208820917285</v>
      </c>
      <c r="K2585" s="31">
        <v>99.264477032942068</v>
      </c>
    </row>
    <row r="2586" spans="8:11" x14ac:dyDescent="0.35">
      <c r="H2586">
        <v>2582</v>
      </c>
      <c r="I2586" s="30">
        <v>1.1317232016461776</v>
      </c>
      <c r="J2586" s="30">
        <v>1.0463494693171578</v>
      </c>
      <c r="K2586" s="31">
        <v>102.52138308518292</v>
      </c>
    </row>
    <row r="2587" spans="8:11" x14ac:dyDescent="0.35">
      <c r="H2587">
        <v>2583</v>
      </c>
      <c r="I2587" s="30">
        <v>1.0395418977474775</v>
      </c>
      <c r="J2587" s="30">
        <v>1.2300400646114054</v>
      </c>
      <c r="K2587" s="31">
        <v>94.17099599001935</v>
      </c>
    </row>
    <row r="2588" spans="8:11" x14ac:dyDescent="0.35">
      <c r="H2588">
        <v>2584</v>
      </c>
      <c r="I2588" s="30">
        <v>1.036657063368732</v>
      </c>
      <c r="J2588" s="30">
        <v>1.1117292397362943</v>
      </c>
      <c r="K2588" s="31">
        <v>93.909386300314367</v>
      </c>
    </row>
    <row r="2589" spans="8:11" x14ac:dyDescent="0.35">
      <c r="H2589">
        <v>2585</v>
      </c>
      <c r="I2589" s="30">
        <v>1.2257623803456934</v>
      </c>
      <c r="J2589" s="30">
        <v>1.0617909516207784</v>
      </c>
      <c r="K2589" s="31">
        <v>111.04056384096847</v>
      </c>
    </row>
    <row r="2590" spans="8:11" x14ac:dyDescent="0.35">
      <c r="H2590">
        <v>2586</v>
      </c>
      <c r="I2590" s="30">
        <v>1.0287355560580338</v>
      </c>
      <c r="J2590" s="30">
        <v>1.1776545406113526</v>
      </c>
      <c r="K2590" s="31">
        <v>93.191922466268366</v>
      </c>
    </row>
    <row r="2591" spans="8:11" x14ac:dyDescent="0.35">
      <c r="H2591">
        <v>2587</v>
      </c>
      <c r="I2591" s="30">
        <v>1.2025377798522849</v>
      </c>
      <c r="J2591" s="30">
        <v>1.0715974170458271</v>
      </c>
      <c r="K2591" s="31">
        <v>108.93664232749661</v>
      </c>
    </row>
    <row r="2592" spans="8:11" x14ac:dyDescent="0.35">
      <c r="H2592">
        <v>2588</v>
      </c>
      <c r="I2592" s="30">
        <v>1.2554903744080859</v>
      </c>
      <c r="J2592" s="30">
        <v>1.2400462821770759</v>
      </c>
      <c r="K2592" s="31">
        <v>113.73408372809511</v>
      </c>
    </row>
    <row r="2593" spans="8:11" x14ac:dyDescent="0.35">
      <c r="H2593">
        <v>2589</v>
      </c>
      <c r="I2593" s="30">
        <v>1.0892191202325727</v>
      </c>
      <c r="J2593" s="30">
        <v>0.86480975267304205</v>
      </c>
      <c r="K2593" s="31">
        <v>98.67025746564947</v>
      </c>
    </row>
    <row r="2594" spans="8:11" x14ac:dyDescent="0.35">
      <c r="H2594">
        <v>2590</v>
      </c>
      <c r="I2594" s="30">
        <v>1.2679139293320902</v>
      </c>
      <c r="J2594" s="30">
        <v>1.2343135738896664</v>
      </c>
      <c r="K2594" s="31">
        <v>114.85953890468195</v>
      </c>
    </row>
    <row r="2595" spans="8:11" x14ac:dyDescent="0.35">
      <c r="H2595">
        <v>2591</v>
      </c>
      <c r="I2595" s="30">
        <v>1.2606588407046986</v>
      </c>
      <c r="J2595" s="30">
        <v>0.86099596997165984</v>
      </c>
      <c r="K2595" s="31">
        <v>114.20119993708555</v>
      </c>
    </row>
    <row r="2596" spans="8:11" x14ac:dyDescent="0.35">
      <c r="H2596">
        <v>2592</v>
      </c>
      <c r="I2596" s="30">
        <v>1.3326389620518231</v>
      </c>
      <c r="J2596" s="30">
        <v>1.0979251820858673</v>
      </c>
      <c r="K2596" s="31">
        <v>120.72275554498275</v>
      </c>
    </row>
    <row r="2597" spans="8:11" x14ac:dyDescent="0.35">
      <c r="H2597">
        <v>2593</v>
      </c>
      <c r="I2597" s="30">
        <v>1.0367490502219159</v>
      </c>
      <c r="J2597" s="30">
        <v>1.2330524162372307</v>
      </c>
      <c r="K2597" s="31">
        <v>93.917994285247133</v>
      </c>
    </row>
    <row r="2598" spans="8:11" x14ac:dyDescent="0.35">
      <c r="H2598">
        <v>2594</v>
      </c>
      <c r="I2598" s="30">
        <v>1.0533041621639982</v>
      </c>
      <c r="J2598" s="30">
        <v>1.0163093608673839</v>
      </c>
      <c r="K2598" s="31">
        <v>95.417207518626185</v>
      </c>
    </row>
    <row r="2599" spans="8:11" x14ac:dyDescent="0.35">
      <c r="H2599">
        <v>2595</v>
      </c>
      <c r="I2599" s="30">
        <v>1.1364352940067872</v>
      </c>
      <c r="J2599" s="30">
        <v>1.2202533154767927</v>
      </c>
      <c r="K2599" s="31">
        <v>102.94868081894788</v>
      </c>
    </row>
    <row r="2600" spans="8:11" x14ac:dyDescent="0.35">
      <c r="H2600">
        <v>2596</v>
      </c>
      <c r="I2600" s="30">
        <v>1.3234775926837816</v>
      </c>
      <c r="J2600" s="30">
        <v>1.0463410412995053</v>
      </c>
      <c r="K2600" s="31">
        <v>119.89267517988081</v>
      </c>
    </row>
    <row r="2601" spans="8:11" x14ac:dyDescent="0.35">
      <c r="H2601">
        <v>2597</v>
      </c>
      <c r="I2601" s="30">
        <v>1.3183129099420892</v>
      </c>
      <c r="J2601" s="30">
        <v>1.0235322438701424</v>
      </c>
      <c r="K2601" s="31">
        <v>119.42473339789852</v>
      </c>
    </row>
    <row r="2602" spans="8:11" x14ac:dyDescent="0.35">
      <c r="H2602">
        <v>2598</v>
      </c>
      <c r="I2602" s="30">
        <v>1.2588839507559801</v>
      </c>
      <c r="J2602" s="30">
        <v>1.1818823140421002</v>
      </c>
      <c r="K2602" s="31">
        <v>114.041389232556</v>
      </c>
    </row>
    <row r="2603" spans="8:11" x14ac:dyDescent="0.35">
      <c r="H2603">
        <v>2599</v>
      </c>
      <c r="I2603" s="30">
        <v>1.0245805982976006</v>
      </c>
      <c r="J2603" s="30">
        <v>1.1037436704390797</v>
      </c>
      <c r="K2603" s="31">
        <v>92.815342635127905</v>
      </c>
    </row>
    <row r="2604" spans="8:11" x14ac:dyDescent="0.35">
      <c r="H2604">
        <v>2600</v>
      </c>
      <c r="I2604" s="30">
        <v>0.96526642886250469</v>
      </c>
      <c r="J2604" s="30">
        <v>0.92314258900056001</v>
      </c>
      <c r="K2604" s="31">
        <v>87.441440746563231</v>
      </c>
    </row>
    <row r="2605" spans="8:11" x14ac:dyDescent="0.35">
      <c r="H2605">
        <v>2601</v>
      </c>
      <c r="I2605" s="30">
        <v>0.87731413550880555</v>
      </c>
      <c r="J2605" s="30">
        <v>1.1320389477776669</v>
      </c>
      <c r="K2605" s="31">
        <v>79.474342989201602</v>
      </c>
    </row>
    <row r="2606" spans="8:11" x14ac:dyDescent="0.35">
      <c r="H2606">
        <v>2602</v>
      </c>
      <c r="I2606" s="30">
        <v>1.0679023731260064</v>
      </c>
      <c r="J2606" s="30">
        <v>1.0468219731872761</v>
      </c>
      <c r="K2606" s="31">
        <v>96.739768423488528</v>
      </c>
    </row>
    <row r="2607" spans="8:11" x14ac:dyDescent="0.35">
      <c r="H2607">
        <v>2603</v>
      </c>
      <c r="I2607" s="30">
        <v>1.2129304386676303</v>
      </c>
      <c r="J2607" s="30">
        <v>0.9117524122616848</v>
      </c>
      <c r="K2607" s="31">
        <v>109.87761955837094</v>
      </c>
    </row>
    <row r="2608" spans="8:11" x14ac:dyDescent="0.35">
      <c r="H2608">
        <v>2604</v>
      </c>
      <c r="I2608" s="30">
        <v>1.1241154639429598</v>
      </c>
      <c r="J2608" s="30">
        <v>1.0297760063498818</v>
      </c>
      <c r="K2608" s="31">
        <v>101.83213998556357</v>
      </c>
    </row>
    <row r="2609" spans="8:11" x14ac:dyDescent="0.35">
      <c r="H2609">
        <v>2605</v>
      </c>
      <c r="I2609" s="30">
        <v>1.3031422695640633</v>
      </c>
      <c r="J2609" s="30">
        <v>0.90876363760934531</v>
      </c>
      <c r="K2609" s="31">
        <v>118.05002130184417</v>
      </c>
    </row>
    <row r="2610" spans="8:11" x14ac:dyDescent="0.35">
      <c r="H2610">
        <v>2606</v>
      </c>
      <c r="I2610" s="30">
        <v>1.2864144381385765</v>
      </c>
      <c r="J2610" s="30">
        <v>0.95081764545109992</v>
      </c>
      <c r="K2610" s="31">
        <v>116.53477531215268</v>
      </c>
    </row>
    <row r="2611" spans="8:11" x14ac:dyDescent="0.35">
      <c r="H2611">
        <v>2607</v>
      </c>
      <c r="I2611" s="30">
        <v>1.2413313338000123</v>
      </c>
      <c r="J2611" s="30">
        <v>0.95237666699772627</v>
      </c>
      <c r="K2611" s="31">
        <v>112.4506406756438</v>
      </c>
    </row>
    <row r="2612" spans="8:11" x14ac:dyDescent="0.35">
      <c r="H2612">
        <v>2608</v>
      </c>
      <c r="I2612" s="30">
        <v>1.141183769261213</v>
      </c>
      <c r="J2612" s="30">
        <v>1.1879186613382859</v>
      </c>
      <c r="K2612" s="31">
        <v>103.37878242321653</v>
      </c>
    </row>
    <row r="2613" spans="8:11" x14ac:dyDescent="0.35">
      <c r="H2613">
        <v>2609</v>
      </c>
      <c r="I2613" s="30">
        <v>1.1026504951370169</v>
      </c>
      <c r="J2613" s="30">
        <v>1.2899715830988963</v>
      </c>
      <c r="K2613" s="31">
        <v>99.88820726370696</v>
      </c>
    </row>
    <row r="2614" spans="8:11" x14ac:dyDescent="0.35">
      <c r="H2614">
        <v>2610</v>
      </c>
      <c r="I2614" s="30">
        <v>1.1196019779902142</v>
      </c>
      <c r="J2614" s="30">
        <v>1.0848287928525235</v>
      </c>
      <c r="K2614" s="31">
        <v>101.42341012673</v>
      </c>
    </row>
    <row r="2615" spans="8:11" x14ac:dyDescent="0.35">
      <c r="H2615">
        <v>2611</v>
      </c>
      <c r="I2615" s="30">
        <v>0.91716600390033587</v>
      </c>
      <c r="J2615" s="30">
        <v>0.96785049616396368</v>
      </c>
      <c r="K2615" s="31">
        <v>83.084112920574299</v>
      </c>
    </row>
    <row r="2616" spans="8:11" x14ac:dyDescent="0.35">
      <c r="H2616">
        <v>2612</v>
      </c>
      <c r="I2616" s="30">
        <v>1.2814605308864779</v>
      </c>
      <c r="J2616" s="30">
        <v>1.0885401063827167</v>
      </c>
      <c r="K2616" s="31">
        <v>116.08640720356613</v>
      </c>
    </row>
    <row r="2617" spans="8:11" x14ac:dyDescent="0.35">
      <c r="H2617">
        <v>2613</v>
      </c>
      <c r="I2617" s="30">
        <v>1.18256949303152</v>
      </c>
      <c r="J2617" s="30">
        <v>1.3012022687076519</v>
      </c>
      <c r="K2617" s="31">
        <v>107.12819918226893</v>
      </c>
    </row>
    <row r="2618" spans="8:11" x14ac:dyDescent="0.35">
      <c r="H2618">
        <v>2614</v>
      </c>
      <c r="I2618" s="30">
        <v>1.1036133315371628</v>
      </c>
      <c r="J2618" s="30">
        <v>1.1995950203115959</v>
      </c>
      <c r="K2618" s="31">
        <v>99.975250607129155</v>
      </c>
    </row>
    <row r="2619" spans="8:11" x14ac:dyDescent="0.35">
      <c r="H2619">
        <v>2615</v>
      </c>
      <c r="I2619" s="30">
        <v>1.0093267639441117</v>
      </c>
      <c r="J2619" s="30">
        <v>1.1939849774461089</v>
      </c>
      <c r="K2619" s="31">
        <v>91.433689543417429</v>
      </c>
    </row>
    <row r="2620" spans="8:11" x14ac:dyDescent="0.35">
      <c r="H2620">
        <v>2616</v>
      </c>
      <c r="I2620" s="30">
        <v>0.96733437567631175</v>
      </c>
      <c r="J2620" s="30">
        <v>1.0142578365306374</v>
      </c>
      <c r="K2620" s="31">
        <v>87.629080992838752</v>
      </c>
    </row>
    <row r="2621" spans="8:11" x14ac:dyDescent="0.35">
      <c r="H2621">
        <v>2617</v>
      </c>
      <c r="I2621" s="30">
        <v>1.1528634455878723</v>
      </c>
      <c r="J2621" s="30">
        <v>1.0634138702858578</v>
      </c>
      <c r="K2621" s="31">
        <v>104.43655426242204</v>
      </c>
    </row>
    <row r="2622" spans="8:11" x14ac:dyDescent="0.35">
      <c r="H2622">
        <v>2618</v>
      </c>
      <c r="I2622" s="30">
        <v>1.0644635949809607</v>
      </c>
      <c r="J2622" s="30">
        <v>0.99630810015401938</v>
      </c>
      <c r="K2622" s="31">
        <v>96.428094449403162</v>
      </c>
    </row>
    <row r="2623" spans="8:11" x14ac:dyDescent="0.35">
      <c r="H2623">
        <v>2619</v>
      </c>
      <c r="I2623" s="30">
        <v>1.2353491057599442</v>
      </c>
      <c r="J2623" s="30">
        <v>1.2857653099734547</v>
      </c>
      <c r="K2623" s="31">
        <v>111.90954772235732</v>
      </c>
    </row>
    <row r="2624" spans="8:11" x14ac:dyDescent="0.35">
      <c r="H2624">
        <v>2620</v>
      </c>
      <c r="I2624" s="30">
        <v>1.0587858610635421</v>
      </c>
      <c r="J2624" s="30">
        <v>0.91152762457523584</v>
      </c>
      <c r="K2624" s="31">
        <v>95.913450954000098</v>
      </c>
    </row>
    <row r="2625" spans="8:11" x14ac:dyDescent="0.35">
      <c r="H2625">
        <v>2621</v>
      </c>
      <c r="I2625" s="30">
        <v>1.2448068921769264</v>
      </c>
      <c r="J2625" s="30">
        <v>0.88407475674880831</v>
      </c>
      <c r="K2625" s="31">
        <v>112.76524440492527</v>
      </c>
    </row>
    <row r="2626" spans="8:11" x14ac:dyDescent="0.35">
      <c r="H2626">
        <v>2622</v>
      </c>
      <c r="I2626" s="30">
        <v>1.1284203018754739</v>
      </c>
      <c r="J2626" s="30">
        <v>1.0518374293447275</v>
      </c>
      <c r="K2626" s="31">
        <v>102.22218436570573</v>
      </c>
    </row>
    <row r="2627" spans="8:11" x14ac:dyDescent="0.35">
      <c r="H2627">
        <v>2623</v>
      </c>
      <c r="I2627" s="30">
        <v>1.1513429917069811</v>
      </c>
      <c r="J2627" s="30">
        <v>1.0158049571781931</v>
      </c>
      <c r="K2627" s="31">
        <v>104.29867743894678</v>
      </c>
    </row>
    <row r="2628" spans="8:11" x14ac:dyDescent="0.35">
      <c r="H2628">
        <v>2624</v>
      </c>
      <c r="I2628" s="30">
        <v>1.2674155472479589</v>
      </c>
      <c r="J2628" s="30">
        <v>0.94784772622687563</v>
      </c>
      <c r="K2628" s="31">
        <v>114.81362961305553</v>
      </c>
    </row>
    <row r="2629" spans="8:11" x14ac:dyDescent="0.35">
      <c r="H2629">
        <v>2625</v>
      </c>
      <c r="I2629" s="30">
        <v>1.0413933796734982</v>
      </c>
      <c r="J2629" s="30">
        <v>1.0397611433440725</v>
      </c>
      <c r="K2629" s="31">
        <v>94.338262369606269</v>
      </c>
    </row>
    <row r="2630" spans="8:11" x14ac:dyDescent="0.35">
      <c r="H2630">
        <v>2626</v>
      </c>
      <c r="I2630" s="30">
        <v>1.1759074518202839</v>
      </c>
      <c r="J2630" s="30">
        <v>1.2208501527383913</v>
      </c>
      <c r="K2630" s="31">
        <v>106.52451873704302</v>
      </c>
    </row>
    <row r="2631" spans="8:11" x14ac:dyDescent="0.35">
      <c r="H2631">
        <v>2627</v>
      </c>
      <c r="I2631" s="30">
        <v>1.1734911417851714</v>
      </c>
      <c r="J2631" s="30">
        <v>1.1391979912895922</v>
      </c>
      <c r="K2631" s="31">
        <v>106.30543964261793</v>
      </c>
    </row>
    <row r="2632" spans="8:11" x14ac:dyDescent="0.35">
      <c r="H2632">
        <v>2628</v>
      </c>
      <c r="I2632" s="30">
        <v>1.0973594219314604</v>
      </c>
      <c r="J2632" s="30">
        <v>1.0166034739657925</v>
      </c>
      <c r="K2632" s="31">
        <v>99.408234540790147</v>
      </c>
    </row>
    <row r="2633" spans="8:11" x14ac:dyDescent="0.35">
      <c r="H2633">
        <v>2629</v>
      </c>
      <c r="I2633" s="30">
        <v>1.1390044339683594</v>
      </c>
      <c r="J2633" s="30">
        <v>0.97933013194295426</v>
      </c>
      <c r="K2633" s="31">
        <v>103.18079681455011</v>
      </c>
    </row>
    <row r="2634" spans="8:11" x14ac:dyDescent="0.35">
      <c r="H2634">
        <v>2630</v>
      </c>
      <c r="I2634" s="30">
        <v>1.0109726682203368</v>
      </c>
      <c r="J2634" s="30">
        <v>1.2115050321093985</v>
      </c>
      <c r="K2634" s="31">
        <v>91.582831861836965</v>
      </c>
    </row>
    <row r="2635" spans="8:11" x14ac:dyDescent="0.35">
      <c r="H2635">
        <v>2631</v>
      </c>
      <c r="I2635" s="30">
        <v>1.2878063816347098</v>
      </c>
      <c r="J2635" s="30">
        <v>0.97839093241145658</v>
      </c>
      <c r="K2635" s="31">
        <v>116.66096539480795</v>
      </c>
    </row>
    <row r="2636" spans="8:11" x14ac:dyDescent="0.35">
      <c r="H2636">
        <v>2632</v>
      </c>
      <c r="I2636" s="30">
        <v>1.2136803156251943</v>
      </c>
      <c r="J2636" s="30">
        <v>1.0089685099408512</v>
      </c>
      <c r="K2636" s="31">
        <v>109.94588002380173</v>
      </c>
    </row>
    <row r="2637" spans="8:11" x14ac:dyDescent="0.35">
      <c r="H2637">
        <v>2633</v>
      </c>
      <c r="I2637" s="30">
        <v>1.3262768416971205</v>
      </c>
      <c r="J2637" s="30">
        <v>0.90770150021524443</v>
      </c>
      <c r="K2637" s="31">
        <v>120.14580978335336</v>
      </c>
    </row>
    <row r="2638" spans="8:11" x14ac:dyDescent="0.35">
      <c r="H2638">
        <v>2634</v>
      </c>
      <c r="I2638" s="30">
        <v>1.1267372135801015</v>
      </c>
      <c r="J2638" s="30">
        <v>1.0576115837686548</v>
      </c>
      <c r="K2638" s="31">
        <v>102.06972721344772</v>
      </c>
    </row>
    <row r="2639" spans="8:11" x14ac:dyDescent="0.35">
      <c r="H2639">
        <v>2635</v>
      </c>
      <c r="I2639" s="30">
        <v>1.294330192729757</v>
      </c>
      <c r="J2639" s="30">
        <v>0.90212835897851218</v>
      </c>
      <c r="K2639" s="31">
        <v>117.2516981014776</v>
      </c>
    </row>
    <row r="2640" spans="8:11" x14ac:dyDescent="0.35">
      <c r="H2640">
        <v>2636</v>
      </c>
      <c r="I2640" s="30">
        <v>1.1037515615326432</v>
      </c>
      <c r="J2640" s="30">
        <v>1.0569744873589106</v>
      </c>
      <c r="K2640" s="31">
        <v>99.987423838914594</v>
      </c>
    </row>
    <row r="2641" spans="8:11" x14ac:dyDescent="0.35">
      <c r="H2641">
        <v>2637</v>
      </c>
      <c r="I2641" s="30">
        <v>1.2294411055466321</v>
      </c>
      <c r="J2641" s="30">
        <v>0.85039946963653301</v>
      </c>
      <c r="K2641" s="31">
        <v>111.37309775141426</v>
      </c>
    </row>
    <row r="2642" spans="8:11" x14ac:dyDescent="0.35">
      <c r="H2642">
        <v>2638</v>
      </c>
      <c r="I2642" s="30">
        <v>1.1753918625269737</v>
      </c>
      <c r="J2642" s="30">
        <v>1.1458133950787139</v>
      </c>
      <c r="K2642" s="31">
        <v>106.4776442643784</v>
      </c>
    </row>
    <row r="2643" spans="8:11" x14ac:dyDescent="0.35">
      <c r="H2643">
        <v>2639</v>
      </c>
      <c r="I2643" s="30">
        <v>1.0845615224419836</v>
      </c>
      <c r="J2643" s="30">
        <v>1.0930746551917006</v>
      </c>
      <c r="K2643" s="31">
        <v>98.249069000947657</v>
      </c>
    </row>
    <row r="2644" spans="8:11" x14ac:dyDescent="0.35">
      <c r="H2644">
        <v>2640</v>
      </c>
      <c r="I2644" s="30">
        <v>1.0841963640611565</v>
      </c>
      <c r="J2644" s="30">
        <v>0.9384002390606081</v>
      </c>
      <c r="K2644" s="31">
        <v>98.215520652350747</v>
      </c>
    </row>
    <row r="2645" spans="8:11" x14ac:dyDescent="0.35">
      <c r="H2645">
        <v>2641</v>
      </c>
      <c r="I2645" s="30">
        <v>1.1321502084623856</v>
      </c>
      <c r="J2645" s="30">
        <v>1.1276871312562347</v>
      </c>
      <c r="K2645" s="31">
        <v>102.56028022514251</v>
      </c>
    </row>
    <row r="2646" spans="8:11" x14ac:dyDescent="0.35">
      <c r="H2646">
        <v>2642</v>
      </c>
      <c r="I2646" s="30">
        <v>1.0630080349032318</v>
      </c>
      <c r="J2646" s="30">
        <v>0.98071030200823583</v>
      </c>
      <c r="K2646" s="31">
        <v>96.296183713964126</v>
      </c>
    </row>
    <row r="2647" spans="8:11" x14ac:dyDescent="0.35">
      <c r="H2647">
        <v>2643</v>
      </c>
      <c r="I2647" s="30">
        <v>1.1523134060816118</v>
      </c>
      <c r="J2647" s="30">
        <v>1.2573006812020449</v>
      </c>
      <c r="K2647" s="31">
        <v>104.38717564066111</v>
      </c>
    </row>
    <row r="2648" spans="8:11" x14ac:dyDescent="0.35">
      <c r="H2648">
        <v>2644</v>
      </c>
      <c r="I2648" s="30">
        <v>1.3819768206465917</v>
      </c>
      <c r="J2648" s="30">
        <v>0.96055660429842515</v>
      </c>
      <c r="K2648" s="31">
        <v>125.19193513634255</v>
      </c>
    </row>
    <row r="2649" spans="8:11" x14ac:dyDescent="0.35">
      <c r="H2649">
        <v>2645</v>
      </c>
      <c r="I2649" s="30">
        <v>1.0517874105121083</v>
      </c>
      <c r="J2649" s="30">
        <v>0.95344468075876609</v>
      </c>
      <c r="K2649" s="31">
        <v>95.279601500381474</v>
      </c>
    </row>
    <row r="2650" spans="8:11" x14ac:dyDescent="0.35">
      <c r="H2650">
        <v>2646</v>
      </c>
      <c r="I2650" s="30">
        <v>1.1577311121642724</v>
      </c>
      <c r="J2650" s="30">
        <v>1.1689650698652168</v>
      </c>
      <c r="K2650" s="31">
        <v>104.87778643665921</v>
      </c>
    </row>
    <row r="2651" spans="8:11" x14ac:dyDescent="0.35">
      <c r="H2651">
        <v>2647</v>
      </c>
      <c r="I2651" s="30">
        <v>1.2535645215526596</v>
      </c>
      <c r="J2651" s="30">
        <v>1.0317365931348887</v>
      </c>
      <c r="K2651" s="31">
        <v>113.55911260201198</v>
      </c>
    </row>
    <row r="2652" spans="8:11" x14ac:dyDescent="0.35">
      <c r="H2652">
        <v>2648</v>
      </c>
      <c r="I2652" s="30">
        <v>1.1054199973608896</v>
      </c>
      <c r="J2652" s="30">
        <v>1.060161540770082</v>
      </c>
      <c r="K2652" s="31">
        <v>100.1385785487642</v>
      </c>
    </row>
    <row r="2653" spans="8:11" x14ac:dyDescent="0.35">
      <c r="H2653">
        <v>2649</v>
      </c>
      <c r="I2653" s="30">
        <v>1.2126278444580005</v>
      </c>
      <c r="J2653" s="30">
        <v>0.98105753353278113</v>
      </c>
      <c r="K2653" s="31">
        <v>109.85044768304984</v>
      </c>
    </row>
    <row r="2654" spans="8:11" x14ac:dyDescent="0.35">
      <c r="H2654">
        <v>2650</v>
      </c>
      <c r="I2654" s="30">
        <v>1.1518969764069666</v>
      </c>
      <c r="J2654" s="30">
        <v>1.0878907148110926</v>
      </c>
      <c r="K2654" s="31">
        <v>104.34906618588315</v>
      </c>
    </row>
    <row r="2655" spans="8:11" x14ac:dyDescent="0.35">
      <c r="H2655">
        <v>2651</v>
      </c>
      <c r="I2655" s="30">
        <v>1.1414189571380953</v>
      </c>
      <c r="J2655" s="30">
        <v>1.182608194908719</v>
      </c>
      <c r="K2655" s="31">
        <v>103.40007667835302</v>
      </c>
    </row>
    <row r="2656" spans="8:11" x14ac:dyDescent="0.35">
      <c r="H2656">
        <v>2652</v>
      </c>
      <c r="I2656" s="30">
        <v>1.0887621613247507</v>
      </c>
      <c r="J2656" s="30">
        <v>1.1627925899506535</v>
      </c>
      <c r="K2656" s="31">
        <v>98.629780907044676</v>
      </c>
    </row>
    <row r="2657" spans="8:11" x14ac:dyDescent="0.35">
      <c r="H2657">
        <v>2653</v>
      </c>
      <c r="I2657" s="30">
        <v>1.2283281285727745</v>
      </c>
      <c r="J2657" s="30">
        <v>0.91832225663197753</v>
      </c>
      <c r="K2657" s="31">
        <v>111.2725416726245</v>
      </c>
    </row>
    <row r="2658" spans="8:11" x14ac:dyDescent="0.35">
      <c r="H2658">
        <v>2654</v>
      </c>
      <c r="I2658" s="30">
        <v>0.96780406110642769</v>
      </c>
      <c r="J2658" s="30">
        <v>1.119590580442587</v>
      </c>
      <c r="K2658" s="31">
        <v>87.671918417320612</v>
      </c>
    </row>
    <row r="2659" spans="8:11" x14ac:dyDescent="0.35">
      <c r="H2659">
        <v>2655</v>
      </c>
      <c r="I2659" s="30">
        <v>1.0989069991089764</v>
      </c>
      <c r="J2659" s="30">
        <v>1.2382813607517629</v>
      </c>
      <c r="K2659" s="31">
        <v>99.548978381737925</v>
      </c>
    </row>
    <row r="2660" spans="8:11" x14ac:dyDescent="0.35">
      <c r="H2660">
        <v>2656</v>
      </c>
      <c r="I2660" s="30">
        <v>1.1577822254304113</v>
      </c>
      <c r="J2660" s="30">
        <v>1.18792328579267</v>
      </c>
      <c r="K2660" s="31">
        <v>104.8824592424203</v>
      </c>
    </row>
    <row r="2661" spans="8:11" x14ac:dyDescent="0.35">
      <c r="H2661">
        <v>2657</v>
      </c>
      <c r="I2661" s="30">
        <v>0.9961844881488563</v>
      </c>
      <c r="J2661" s="30">
        <v>1.2707736961619254</v>
      </c>
      <c r="K2661" s="31">
        <v>90.243269955738796</v>
      </c>
    </row>
    <row r="2662" spans="8:11" x14ac:dyDescent="0.35">
      <c r="H2662">
        <v>2658</v>
      </c>
      <c r="I2662" s="30">
        <v>1.2722046056117897</v>
      </c>
      <c r="J2662" s="30">
        <v>1.1595316185353983</v>
      </c>
      <c r="K2662" s="31">
        <v>115.24807491104143</v>
      </c>
    </row>
    <row r="2663" spans="8:11" x14ac:dyDescent="0.35">
      <c r="H2663">
        <v>2659</v>
      </c>
      <c r="I2663" s="30">
        <v>1.1316035572061693</v>
      </c>
      <c r="J2663" s="30">
        <v>0.9920325154163574</v>
      </c>
      <c r="K2663" s="31">
        <v>102.51038187465875</v>
      </c>
    </row>
    <row r="2664" spans="8:11" x14ac:dyDescent="0.35">
      <c r="H2664">
        <v>2660</v>
      </c>
      <c r="I2664" s="30">
        <v>1.0232438570433326</v>
      </c>
      <c r="J2664" s="30">
        <v>1.1674494861822724</v>
      </c>
      <c r="K2664" s="31">
        <v>92.694398909360913</v>
      </c>
    </row>
    <row r="2665" spans="8:11" x14ac:dyDescent="0.35">
      <c r="H2665">
        <v>2661</v>
      </c>
      <c r="I2665" s="30">
        <v>1.2590656104510383</v>
      </c>
      <c r="J2665" s="30">
        <v>1.1873644829992955</v>
      </c>
      <c r="K2665" s="31">
        <v>114.0578581607035</v>
      </c>
    </row>
    <row r="2666" spans="8:11" x14ac:dyDescent="0.35">
      <c r="H2666">
        <v>2662</v>
      </c>
      <c r="I2666" s="30">
        <v>1.1816446140673951</v>
      </c>
      <c r="J2666" s="30">
        <v>0.96553250901145082</v>
      </c>
      <c r="K2666" s="31">
        <v>107.04358365179192</v>
      </c>
    </row>
    <row r="2667" spans="8:11" x14ac:dyDescent="0.35">
      <c r="H2667">
        <v>2663</v>
      </c>
      <c r="I2667" s="30">
        <v>1.1169236860343905</v>
      </c>
      <c r="J2667" s="30">
        <v>1.0545051512429355</v>
      </c>
      <c r="K2667" s="31">
        <v>101.18069770546282</v>
      </c>
    </row>
    <row r="2668" spans="8:11" x14ac:dyDescent="0.35">
      <c r="H2668">
        <v>2664</v>
      </c>
      <c r="I2668" s="30">
        <v>1.0267531735863964</v>
      </c>
      <c r="J2668" s="30">
        <v>0.94666577737946234</v>
      </c>
      <c r="K2668" s="31">
        <v>93.011692476766811</v>
      </c>
    </row>
    <row r="2669" spans="8:11" x14ac:dyDescent="0.35">
      <c r="H2669">
        <v>2665</v>
      </c>
      <c r="I2669" s="30">
        <v>1.116406303697687</v>
      </c>
      <c r="J2669" s="30">
        <v>1.2094202394625346</v>
      </c>
      <c r="K2669" s="31">
        <v>101.13420444859139</v>
      </c>
    </row>
    <row r="2670" spans="8:11" x14ac:dyDescent="0.35">
      <c r="H2670">
        <v>2666</v>
      </c>
      <c r="I2670" s="30">
        <v>1.1981511669938334</v>
      </c>
      <c r="J2670" s="30">
        <v>0.99341267023805857</v>
      </c>
      <c r="K2670" s="31">
        <v>108.53902506185264</v>
      </c>
    </row>
    <row r="2671" spans="8:11" x14ac:dyDescent="0.35">
      <c r="H2671">
        <v>2667</v>
      </c>
      <c r="I2671" s="30">
        <v>1.1165858083632887</v>
      </c>
      <c r="J2671" s="30">
        <v>1.1808331607579956</v>
      </c>
      <c r="K2671" s="31">
        <v>101.15040387572786</v>
      </c>
    </row>
    <row r="2672" spans="8:11" x14ac:dyDescent="0.35">
      <c r="H2672">
        <v>2668</v>
      </c>
      <c r="I2672" s="30">
        <v>1.0651835703006776</v>
      </c>
      <c r="J2672" s="30">
        <v>0.8758159020726477</v>
      </c>
      <c r="K2672" s="31">
        <v>96.492889291256375</v>
      </c>
    </row>
    <row r="2673" spans="8:11" x14ac:dyDescent="0.35">
      <c r="H2673">
        <v>2669</v>
      </c>
      <c r="I2673" s="30">
        <v>1.1335726534623514</v>
      </c>
      <c r="J2673" s="30">
        <v>1.1878810160892823</v>
      </c>
      <c r="K2673" s="31">
        <v>102.68928096743781</v>
      </c>
    </row>
    <row r="2674" spans="8:11" x14ac:dyDescent="0.35">
      <c r="H2674">
        <v>2670</v>
      </c>
      <c r="I2674" s="30">
        <v>1.1836784442238084</v>
      </c>
      <c r="J2674" s="30">
        <v>1.2357839058607574</v>
      </c>
      <c r="K2674" s="31">
        <v>107.22853428049275</v>
      </c>
    </row>
    <row r="2675" spans="8:11" x14ac:dyDescent="0.35">
      <c r="H2675">
        <v>2671</v>
      </c>
      <c r="I2675" s="30">
        <v>0.89106181375752946</v>
      </c>
      <c r="J2675" s="30">
        <v>1.0812284373494063</v>
      </c>
      <c r="K2675" s="31">
        <v>80.719635055021556</v>
      </c>
    </row>
    <row r="2676" spans="8:11" x14ac:dyDescent="0.35">
      <c r="H2676">
        <v>2672</v>
      </c>
      <c r="I2676" s="30">
        <v>1.1816264444058719</v>
      </c>
      <c r="J2676" s="30">
        <v>1.0483904715696444</v>
      </c>
      <c r="K2676" s="31">
        <v>107.04219176437545</v>
      </c>
    </row>
    <row r="2677" spans="8:11" x14ac:dyDescent="0.35">
      <c r="H2677">
        <v>2673</v>
      </c>
      <c r="I2677" s="30">
        <v>1.2085564105162827</v>
      </c>
      <c r="J2677" s="30">
        <v>1.1517000984165182</v>
      </c>
      <c r="K2677" s="31">
        <v>109.48207980108531</v>
      </c>
    </row>
    <row r="2678" spans="8:11" x14ac:dyDescent="0.35">
      <c r="H2678">
        <v>2674</v>
      </c>
      <c r="I2678" s="30">
        <v>1.0632785487525231</v>
      </c>
      <c r="J2678" s="30">
        <v>1.0538321353468558</v>
      </c>
      <c r="K2678" s="31">
        <v>96.320909588142385</v>
      </c>
    </row>
    <row r="2679" spans="8:11" x14ac:dyDescent="0.35">
      <c r="H2679">
        <v>2675</v>
      </c>
      <c r="I2679" s="30">
        <v>1.2596836876431485</v>
      </c>
      <c r="J2679" s="30">
        <v>0.99654156467066746</v>
      </c>
      <c r="K2679" s="31">
        <v>114.11334994050229</v>
      </c>
    </row>
    <row r="2680" spans="8:11" x14ac:dyDescent="0.35">
      <c r="H2680">
        <v>2676</v>
      </c>
      <c r="I2680" s="30">
        <v>1.1447423833355155</v>
      </c>
      <c r="J2680" s="30">
        <v>0.87301375654941782</v>
      </c>
      <c r="K2680" s="31">
        <v>103.70021942116969</v>
      </c>
    </row>
    <row r="2681" spans="8:11" x14ac:dyDescent="0.35">
      <c r="H2681">
        <v>2677</v>
      </c>
      <c r="I2681" s="30">
        <v>0.92355580881013777</v>
      </c>
      <c r="J2681" s="30">
        <v>1.0642937808370454</v>
      </c>
      <c r="K2681" s="31">
        <v>83.663264748156905</v>
      </c>
    </row>
    <row r="2682" spans="8:11" x14ac:dyDescent="0.35">
      <c r="H2682">
        <v>2678</v>
      </c>
      <c r="I2682" s="30">
        <v>1.1314257421424656</v>
      </c>
      <c r="J2682" s="30">
        <v>1.4136993811282585</v>
      </c>
      <c r="K2682" s="31">
        <v>102.49520681957733</v>
      </c>
    </row>
    <row r="2683" spans="8:11" x14ac:dyDescent="0.35">
      <c r="H2683">
        <v>2679</v>
      </c>
      <c r="I2683" s="30">
        <v>1.0791949236931311</v>
      </c>
      <c r="J2683" s="30">
        <v>0.91657865712334174</v>
      </c>
      <c r="K2683" s="31">
        <v>97.762354574799019</v>
      </c>
    </row>
    <row r="2684" spans="8:11" x14ac:dyDescent="0.35">
      <c r="H2684">
        <v>2680</v>
      </c>
      <c r="I2684" s="30">
        <v>1.1175477485770444</v>
      </c>
      <c r="J2684" s="30">
        <v>1.1266181688218684</v>
      </c>
      <c r="K2684" s="31">
        <v>101.23742083275329</v>
      </c>
    </row>
    <row r="2685" spans="8:11" x14ac:dyDescent="0.35">
      <c r="H2685">
        <v>2681</v>
      </c>
      <c r="I2685" s="30">
        <v>1.3473475715596712</v>
      </c>
      <c r="J2685" s="30">
        <v>0.96120714171597199</v>
      </c>
      <c r="K2685" s="31">
        <v>122.05482636387801</v>
      </c>
    </row>
    <row r="2686" spans="8:11" x14ac:dyDescent="0.35">
      <c r="H2686">
        <v>2682</v>
      </c>
      <c r="I2686" s="30">
        <v>1.1539494486741313</v>
      </c>
      <c r="J2686" s="30">
        <v>0.96176823071657025</v>
      </c>
      <c r="K2686" s="31">
        <v>104.53462821701687</v>
      </c>
    </row>
    <row r="2687" spans="8:11" x14ac:dyDescent="0.35">
      <c r="H2687">
        <v>2683</v>
      </c>
      <c r="I2687" s="30">
        <v>0.9857162486084956</v>
      </c>
      <c r="J2687" s="30">
        <v>1.0916841652336291</v>
      </c>
      <c r="K2687" s="31">
        <v>89.294537056646789</v>
      </c>
    </row>
    <row r="2688" spans="8:11" x14ac:dyDescent="0.35">
      <c r="H2688">
        <v>2684</v>
      </c>
      <c r="I2688" s="30">
        <v>1.0125628579630179</v>
      </c>
      <c r="J2688" s="30">
        <v>1.002358588536185</v>
      </c>
      <c r="K2688" s="31">
        <v>91.72635462377707</v>
      </c>
    </row>
    <row r="2689" spans="8:11" x14ac:dyDescent="0.35">
      <c r="H2689">
        <v>2685</v>
      </c>
      <c r="I2689" s="30">
        <v>0.99906411177352084</v>
      </c>
      <c r="J2689" s="30">
        <v>1.0147156783765494</v>
      </c>
      <c r="K2689" s="31">
        <v>90.503522492940149</v>
      </c>
    </row>
    <row r="2690" spans="8:11" x14ac:dyDescent="0.35">
      <c r="H2690">
        <v>2686</v>
      </c>
      <c r="I2690" s="30">
        <v>1.2598187400681811</v>
      </c>
      <c r="J2690" s="30">
        <v>1.0974046580382506</v>
      </c>
      <c r="K2690" s="31">
        <v>114.12587086055169</v>
      </c>
    </row>
    <row r="2691" spans="8:11" x14ac:dyDescent="0.35">
      <c r="H2691">
        <v>2687</v>
      </c>
      <c r="I2691" s="30">
        <v>1.3227508976905589</v>
      </c>
      <c r="J2691" s="30">
        <v>1.0787414717976511</v>
      </c>
      <c r="K2691" s="31">
        <v>119.82693200643111</v>
      </c>
    </row>
    <row r="2692" spans="8:11" x14ac:dyDescent="0.35">
      <c r="H2692">
        <v>2688</v>
      </c>
      <c r="I2692" s="30">
        <v>1.1414168992660469</v>
      </c>
      <c r="J2692" s="30">
        <v>1.1224809211647342</v>
      </c>
      <c r="K2692" s="31">
        <v>103.39974962930532</v>
      </c>
    </row>
    <row r="2693" spans="8:11" x14ac:dyDescent="0.35">
      <c r="H2693">
        <v>2689</v>
      </c>
      <c r="I2693" s="30">
        <v>0.84393087675535705</v>
      </c>
      <c r="J2693" s="30">
        <v>0.97326472794847696</v>
      </c>
      <c r="K2693" s="31">
        <v>76.449660596772958</v>
      </c>
    </row>
    <row r="2694" spans="8:11" x14ac:dyDescent="0.35">
      <c r="H2694">
        <v>2690</v>
      </c>
      <c r="I2694" s="30">
        <v>1.2167881526817983</v>
      </c>
      <c r="J2694" s="30">
        <v>1.1203301670167376</v>
      </c>
      <c r="K2694" s="31">
        <v>110.22772908355013</v>
      </c>
    </row>
    <row r="2695" spans="8:11" x14ac:dyDescent="0.35">
      <c r="H2695">
        <v>2691</v>
      </c>
      <c r="I2695" s="30">
        <v>1.1234096125464805</v>
      </c>
      <c r="J2695" s="30">
        <v>0.91316001026665572</v>
      </c>
      <c r="K2695" s="31">
        <v>101.76781093104206</v>
      </c>
    </row>
    <row r="2696" spans="8:11" x14ac:dyDescent="0.35">
      <c r="H2696">
        <v>2692</v>
      </c>
      <c r="I2696" s="30">
        <v>1.1736065784408831</v>
      </c>
      <c r="J2696" s="30">
        <v>0.87789252901280745</v>
      </c>
      <c r="K2696" s="31">
        <v>106.31508603198542</v>
      </c>
    </row>
    <row r="2697" spans="8:11" x14ac:dyDescent="0.35">
      <c r="H2697">
        <v>2693</v>
      </c>
      <c r="I2697" s="30">
        <v>1.1794916044929953</v>
      </c>
      <c r="J2697" s="30">
        <v>1.1086302729744875</v>
      </c>
      <c r="K2697" s="31">
        <v>106.84895461060309</v>
      </c>
    </row>
    <row r="2698" spans="8:11" x14ac:dyDescent="0.35">
      <c r="H2698">
        <v>2694</v>
      </c>
      <c r="I2698" s="30">
        <v>1.344262870263575</v>
      </c>
      <c r="J2698" s="30">
        <v>0.99331910038107918</v>
      </c>
      <c r="K2698" s="31">
        <v>121.77548347753505</v>
      </c>
    </row>
    <row r="2699" spans="8:11" x14ac:dyDescent="0.35">
      <c r="H2699">
        <v>2695</v>
      </c>
      <c r="I2699" s="30">
        <v>1.2441553029750034</v>
      </c>
      <c r="J2699" s="30">
        <v>1.115994322691291</v>
      </c>
      <c r="K2699" s="31">
        <v>112.70694583113882</v>
      </c>
    </row>
    <row r="2700" spans="8:11" x14ac:dyDescent="0.35">
      <c r="H2700">
        <v>2696</v>
      </c>
      <c r="I2700" s="30">
        <v>1.1043683492272689</v>
      </c>
      <c r="J2700" s="30">
        <v>1.0531251548118388</v>
      </c>
      <c r="K2700" s="31">
        <v>100.04328874225062</v>
      </c>
    </row>
    <row r="2701" spans="8:11" x14ac:dyDescent="0.35">
      <c r="H2701">
        <v>2697</v>
      </c>
      <c r="I2701" s="30">
        <v>1.1505514788909177</v>
      </c>
      <c r="J2701" s="30">
        <v>1.0288515590749192</v>
      </c>
      <c r="K2701" s="31">
        <v>104.22701196833205</v>
      </c>
    </row>
    <row r="2702" spans="8:11" x14ac:dyDescent="0.35">
      <c r="H2702">
        <v>2698</v>
      </c>
      <c r="I2702" s="30">
        <v>1.0003045485434061</v>
      </c>
      <c r="J2702" s="30">
        <v>1.0651511271249043</v>
      </c>
      <c r="K2702" s="31">
        <v>90.61604022650485</v>
      </c>
    </row>
    <row r="2703" spans="8:11" x14ac:dyDescent="0.35">
      <c r="H2703">
        <v>2699</v>
      </c>
      <c r="I2703" s="30">
        <v>1.334577755048038</v>
      </c>
      <c r="J2703" s="30">
        <v>1.2274593815501893</v>
      </c>
      <c r="K2703" s="31">
        <v>120.89869185834137</v>
      </c>
    </row>
    <row r="2704" spans="8:11" x14ac:dyDescent="0.35">
      <c r="H2704">
        <v>2700</v>
      </c>
      <c r="I2704" s="30">
        <v>0.94571837587403351</v>
      </c>
      <c r="J2704" s="30">
        <v>0.85639278718902367</v>
      </c>
      <c r="K2704" s="31">
        <v>85.670293805276302</v>
      </c>
    </row>
    <row r="2705" spans="8:11" x14ac:dyDescent="0.35">
      <c r="H2705">
        <v>2701</v>
      </c>
      <c r="I2705" s="30">
        <v>0.98525222938520285</v>
      </c>
      <c r="J2705" s="30">
        <v>1.0602721703093261</v>
      </c>
      <c r="K2705" s="31">
        <v>89.252416668149351</v>
      </c>
    </row>
    <row r="2706" spans="8:11" x14ac:dyDescent="0.35">
      <c r="H2706">
        <v>2702</v>
      </c>
      <c r="I2706" s="30">
        <v>1.1603718740358544</v>
      </c>
      <c r="J2706" s="30">
        <v>0.91147950802244104</v>
      </c>
      <c r="K2706" s="31">
        <v>105.11626640182234</v>
      </c>
    </row>
    <row r="2707" spans="8:11" x14ac:dyDescent="0.35">
      <c r="H2707">
        <v>2703</v>
      </c>
      <c r="I2707" s="30">
        <v>1.2021947615687469</v>
      </c>
      <c r="J2707" s="30">
        <v>1.0499840238228357</v>
      </c>
      <c r="K2707" s="31">
        <v>108.90550819589333</v>
      </c>
    </row>
    <row r="2708" spans="8:11" x14ac:dyDescent="0.35">
      <c r="H2708">
        <v>2704</v>
      </c>
      <c r="I2708" s="30">
        <v>1.2365113652044288</v>
      </c>
      <c r="J2708" s="30">
        <v>1.023396655279823</v>
      </c>
      <c r="K2708" s="31">
        <v>112.01421936084681</v>
      </c>
    </row>
    <row r="2709" spans="8:11" x14ac:dyDescent="0.35">
      <c r="H2709">
        <v>2705</v>
      </c>
      <c r="I2709" s="30">
        <v>1.1618728269230121</v>
      </c>
      <c r="J2709" s="30">
        <v>1.1010659141608676</v>
      </c>
      <c r="K2709" s="31">
        <v>105.25282625383029</v>
      </c>
    </row>
    <row r="2710" spans="8:11" x14ac:dyDescent="0.35">
      <c r="H2710">
        <v>2706</v>
      </c>
      <c r="I2710" s="30">
        <v>1.2118246759738143</v>
      </c>
      <c r="J2710" s="30">
        <v>1.1596754831010128</v>
      </c>
      <c r="K2710" s="31">
        <v>109.77817497042597</v>
      </c>
    </row>
    <row r="2711" spans="8:11" x14ac:dyDescent="0.35">
      <c r="H2711">
        <v>2707</v>
      </c>
      <c r="I2711" s="30">
        <v>1.377857253442146</v>
      </c>
      <c r="J2711" s="30">
        <v>1.0433976021472169</v>
      </c>
      <c r="K2711" s="31">
        <v>124.81899453141986</v>
      </c>
    </row>
    <row r="2712" spans="8:11" x14ac:dyDescent="0.35">
      <c r="H2712">
        <v>2708</v>
      </c>
      <c r="I2712" s="30">
        <v>1.145531357900931</v>
      </c>
      <c r="J2712" s="30">
        <v>1.0458051102049288</v>
      </c>
      <c r="K2712" s="31">
        <v>103.77228127048073</v>
      </c>
    </row>
    <row r="2713" spans="8:11" x14ac:dyDescent="0.35">
      <c r="H2713">
        <v>2709</v>
      </c>
      <c r="I2713" s="30">
        <v>1.2967138440472976</v>
      </c>
      <c r="J2713" s="30">
        <v>0.96294056539050366</v>
      </c>
      <c r="K2713" s="31">
        <v>117.46785366405842</v>
      </c>
    </row>
    <row r="2714" spans="8:11" x14ac:dyDescent="0.35">
      <c r="H2714">
        <v>2710</v>
      </c>
      <c r="I2714" s="30">
        <v>1.1622371761565269</v>
      </c>
      <c r="J2714" s="30">
        <v>1.1207395880362019</v>
      </c>
      <c r="K2714" s="31">
        <v>105.28588264484752</v>
      </c>
    </row>
    <row r="2715" spans="8:11" x14ac:dyDescent="0.35">
      <c r="H2715">
        <v>2711</v>
      </c>
      <c r="I2715" s="30">
        <v>1.0815504437974703</v>
      </c>
      <c r="J2715" s="30">
        <v>1.0030945979171635</v>
      </c>
      <c r="K2715" s="31">
        <v>97.976036497476656</v>
      </c>
    </row>
    <row r="2716" spans="8:11" x14ac:dyDescent="0.35">
      <c r="H2716">
        <v>2712</v>
      </c>
      <c r="I2716" s="30">
        <v>1.2804711397732949</v>
      </c>
      <c r="J2716" s="30">
        <v>1.1448906426722456</v>
      </c>
      <c r="K2716" s="31">
        <v>115.9969172887167</v>
      </c>
    </row>
    <row r="2717" spans="8:11" x14ac:dyDescent="0.35">
      <c r="H2717">
        <v>2713</v>
      </c>
      <c r="I2717" s="30">
        <v>1.1360312114193734</v>
      </c>
      <c r="J2717" s="30">
        <v>1.1141366127610901</v>
      </c>
      <c r="K2717" s="31">
        <v>102.91183209854913</v>
      </c>
    </row>
    <row r="2718" spans="8:11" x14ac:dyDescent="0.35">
      <c r="H2718">
        <v>2714</v>
      </c>
      <c r="I2718" s="30">
        <v>1.2459407484858069</v>
      </c>
      <c r="J2718" s="30">
        <v>1.0829299483478692</v>
      </c>
      <c r="K2718" s="31">
        <v>112.86860683944093</v>
      </c>
    </row>
    <row r="2719" spans="8:11" x14ac:dyDescent="0.35">
      <c r="H2719">
        <v>2715</v>
      </c>
      <c r="I2719" s="30">
        <v>1.2721608533902702</v>
      </c>
      <c r="J2719" s="30">
        <v>1.0266140879930945</v>
      </c>
      <c r="K2719" s="31">
        <v>115.24376468130767</v>
      </c>
    </row>
    <row r="2720" spans="8:11" x14ac:dyDescent="0.35">
      <c r="H2720">
        <v>2716</v>
      </c>
      <c r="I2720" s="30">
        <v>1.1983645178945987</v>
      </c>
      <c r="J2720" s="30">
        <v>1.2736594074901753</v>
      </c>
      <c r="K2720" s="31">
        <v>108.55904045604184</v>
      </c>
    </row>
    <row r="2721" spans="8:11" x14ac:dyDescent="0.35">
      <c r="H2721">
        <v>2717</v>
      </c>
      <c r="I2721" s="30">
        <v>1.3078083304347459</v>
      </c>
      <c r="J2721" s="30">
        <v>0.88270066727979268</v>
      </c>
      <c r="K2721" s="31">
        <v>118.47262525653092</v>
      </c>
    </row>
    <row r="2722" spans="8:11" x14ac:dyDescent="0.35">
      <c r="H2722">
        <v>2718</v>
      </c>
      <c r="I2722" s="30">
        <v>1.213633921225016</v>
      </c>
      <c r="J2722" s="30">
        <v>1.0480650564053664</v>
      </c>
      <c r="K2722" s="31">
        <v>109.94179187514919</v>
      </c>
    </row>
    <row r="2723" spans="8:11" x14ac:dyDescent="0.35">
      <c r="H2723">
        <v>2719</v>
      </c>
      <c r="I2723" s="30">
        <v>1.2567877937363283</v>
      </c>
      <c r="J2723" s="30">
        <v>1.2463587938721594</v>
      </c>
      <c r="K2723" s="31">
        <v>113.85163139687474</v>
      </c>
    </row>
    <row r="2724" spans="8:11" x14ac:dyDescent="0.35">
      <c r="H2724">
        <v>2720</v>
      </c>
      <c r="I2724" s="30">
        <v>1.2671339145490492</v>
      </c>
      <c r="J2724" s="30">
        <v>0.99109436582815158</v>
      </c>
      <c r="K2724" s="31">
        <v>114.78825904636783</v>
      </c>
    </row>
    <row r="2725" spans="8:11" x14ac:dyDescent="0.35">
      <c r="H2725">
        <v>2721</v>
      </c>
      <c r="I2725" s="30">
        <v>1.2983142227838789</v>
      </c>
      <c r="J2725" s="30">
        <v>1.1402070874761716</v>
      </c>
      <c r="K2725" s="31">
        <v>117.61333540410655</v>
      </c>
    </row>
    <row r="2726" spans="8:11" x14ac:dyDescent="0.35">
      <c r="H2726">
        <v>2722</v>
      </c>
      <c r="I2726" s="30">
        <v>0.8612135967692166</v>
      </c>
      <c r="J2726" s="30">
        <v>0.93509989287029371</v>
      </c>
      <c r="K2726" s="31">
        <v>78.015195610826822</v>
      </c>
    </row>
    <row r="2727" spans="8:11" x14ac:dyDescent="0.35">
      <c r="H2727">
        <v>2723</v>
      </c>
      <c r="I2727" s="30">
        <v>1.17627672854803</v>
      </c>
      <c r="J2727" s="30">
        <v>1.2920720834862693</v>
      </c>
      <c r="K2727" s="31">
        <v>106.55811219525536</v>
      </c>
    </row>
    <row r="2728" spans="8:11" x14ac:dyDescent="0.35">
      <c r="H2728">
        <v>2724</v>
      </c>
      <c r="I2728" s="30">
        <v>1.0666967027003231</v>
      </c>
      <c r="J2728" s="30">
        <v>1.0265041527518242</v>
      </c>
      <c r="K2728" s="31">
        <v>96.630486391692088</v>
      </c>
    </row>
    <row r="2729" spans="8:11" x14ac:dyDescent="0.35">
      <c r="H2729">
        <v>2725</v>
      </c>
      <c r="I2729" s="30">
        <v>1.2056619457932178</v>
      </c>
      <c r="J2729" s="30">
        <v>1.0596983592810243</v>
      </c>
      <c r="K2729" s="31">
        <v>109.21963225444898</v>
      </c>
    </row>
    <row r="2730" spans="8:11" x14ac:dyDescent="0.35">
      <c r="H2730">
        <v>2726</v>
      </c>
      <c r="I2730" s="30">
        <v>1.1297531186871748</v>
      </c>
      <c r="J2730" s="30">
        <v>1.2097338076112925</v>
      </c>
      <c r="K2730" s="31">
        <v>102.34331130852161</v>
      </c>
    </row>
    <row r="2731" spans="8:11" x14ac:dyDescent="0.35">
      <c r="H2731">
        <v>2727</v>
      </c>
      <c r="I2731" s="30">
        <v>1.1880559355019651</v>
      </c>
      <c r="J2731" s="30">
        <v>1.0123978914041361</v>
      </c>
      <c r="K2731" s="31">
        <v>107.62454286218427</v>
      </c>
    </row>
    <row r="2732" spans="8:11" x14ac:dyDescent="0.35">
      <c r="H2732">
        <v>2728</v>
      </c>
      <c r="I2732" s="30">
        <v>1.2177037471164818</v>
      </c>
      <c r="J2732" s="30">
        <v>1.09757466877813</v>
      </c>
      <c r="K2732" s="31">
        <v>110.31061658058839</v>
      </c>
    </row>
    <row r="2733" spans="8:11" x14ac:dyDescent="0.35">
      <c r="H2733">
        <v>2729</v>
      </c>
      <c r="I2733" s="30">
        <v>0.99966350606340026</v>
      </c>
      <c r="J2733" s="30">
        <v>1.1318047246354797</v>
      </c>
      <c r="K2733" s="31">
        <v>90.558138964353446</v>
      </c>
    </row>
    <row r="2734" spans="8:11" x14ac:dyDescent="0.35">
      <c r="H2734">
        <v>2730</v>
      </c>
      <c r="I2734" s="30">
        <v>1.1279518850795391</v>
      </c>
      <c r="J2734" s="30">
        <v>0.92861119721555996</v>
      </c>
      <c r="K2734" s="31">
        <v>102.17935817232846</v>
      </c>
    </row>
    <row r="2735" spans="8:11" x14ac:dyDescent="0.35">
      <c r="H2735">
        <v>2731</v>
      </c>
      <c r="I2735" s="30">
        <v>1.1291888707261324</v>
      </c>
      <c r="J2735" s="30">
        <v>1.0776964207829904</v>
      </c>
      <c r="K2735" s="31">
        <v>102.2918808901442</v>
      </c>
    </row>
    <row r="2736" spans="8:11" x14ac:dyDescent="0.35">
      <c r="H2736">
        <v>2732</v>
      </c>
      <c r="I2736" s="30">
        <v>1.1782313948895626</v>
      </c>
      <c r="J2736" s="30">
        <v>1.1386135720852977</v>
      </c>
      <c r="K2736" s="31">
        <v>106.73486424520947</v>
      </c>
    </row>
    <row r="2737" spans="8:11" x14ac:dyDescent="0.35">
      <c r="H2737">
        <v>2733</v>
      </c>
      <c r="I2737" s="30">
        <v>1.0497757257334612</v>
      </c>
      <c r="J2737" s="30">
        <v>1.0369372001211639</v>
      </c>
      <c r="K2737" s="31">
        <v>95.097622413395072</v>
      </c>
    </row>
    <row r="2738" spans="8:11" x14ac:dyDescent="0.35">
      <c r="H2738">
        <v>2734</v>
      </c>
      <c r="I2738" s="30">
        <v>1.3369733341237207</v>
      </c>
      <c r="J2738" s="30">
        <v>0.95649465642746678</v>
      </c>
      <c r="K2738" s="31">
        <v>121.11499411568246</v>
      </c>
    </row>
    <row r="2739" spans="8:11" x14ac:dyDescent="0.35">
      <c r="H2739">
        <v>2735</v>
      </c>
      <c r="I2739" s="30">
        <v>1.1031697439763803</v>
      </c>
      <c r="J2739" s="30">
        <v>1.0637994172872798</v>
      </c>
      <c r="K2739" s="31">
        <v>99.934735036361687</v>
      </c>
    </row>
    <row r="2740" spans="8:11" x14ac:dyDescent="0.35">
      <c r="H2740">
        <v>2736</v>
      </c>
      <c r="I2740" s="30">
        <v>1.2781290282763551</v>
      </c>
      <c r="J2740" s="30">
        <v>0.8799181470724915</v>
      </c>
      <c r="K2740" s="31">
        <v>115.78392562570156</v>
      </c>
    </row>
    <row r="2741" spans="8:11" x14ac:dyDescent="0.35">
      <c r="H2741">
        <v>2737</v>
      </c>
      <c r="I2741" s="30">
        <v>0.99673280606710779</v>
      </c>
      <c r="J2741" s="30">
        <v>1.0549263965914655</v>
      </c>
      <c r="K2741" s="31">
        <v>90.292442948046869</v>
      </c>
    </row>
    <row r="2742" spans="8:11" x14ac:dyDescent="0.35">
      <c r="H2742">
        <v>2738</v>
      </c>
      <c r="I2742" s="30">
        <v>1.1737473383313424</v>
      </c>
      <c r="J2742" s="30">
        <v>0.98557747402209295</v>
      </c>
      <c r="K2742" s="31">
        <v>106.32822405584062</v>
      </c>
    </row>
    <row r="2743" spans="8:11" x14ac:dyDescent="0.35">
      <c r="H2743">
        <v>2739</v>
      </c>
      <c r="I2743" s="30">
        <v>1.1344220924090873</v>
      </c>
      <c r="J2743" s="30">
        <v>0.98293543263325844</v>
      </c>
      <c r="K2743" s="31">
        <v>102.76568786335837</v>
      </c>
    </row>
    <row r="2744" spans="8:11" x14ac:dyDescent="0.35">
      <c r="H2744">
        <v>2740</v>
      </c>
      <c r="I2744" s="30">
        <v>1.3142133097253241</v>
      </c>
      <c r="J2744" s="30">
        <v>0.89471143720210966</v>
      </c>
      <c r="K2744" s="31">
        <v>119.05290829136665</v>
      </c>
    </row>
    <row r="2745" spans="8:11" x14ac:dyDescent="0.35">
      <c r="H2745">
        <v>2741</v>
      </c>
      <c r="I2745" s="30">
        <v>1.0216119756172237</v>
      </c>
      <c r="J2745" s="30">
        <v>0.81586846015529857</v>
      </c>
      <c r="K2745" s="31">
        <v>92.545418571325115</v>
      </c>
    </row>
    <row r="2746" spans="8:11" x14ac:dyDescent="0.35">
      <c r="H2746">
        <v>2742</v>
      </c>
      <c r="I2746" s="30">
        <v>1.1601622509493104</v>
      </c>
      <c r="J2746" s="30">
        <v>0.77344276744987361</v>
      </c>
      <c r="K2746" s="31">
        <v>105.09666846852234</v>
      </c>
    </row>
    <row r="2747" spans="8:11" x14ac:dyDescent="0.35">
      <c r="H2747">
        <v>2743</v>
      </c>
      <c r="I2747" s="30">
        <v>1.1930785337945928</v>
      </c>
      <c r="J2747" s="30">
        <v>0.99081516486587051</v>
      </c>
      <c r="K2747" s="31">
        <v>108.07948010085742</v>
      </c>
    </row>
    <row r="2748" spans="8:11" x14ac:dyDescent="0.35">
      <c r="H2748">
        <v>2744</v>
      </c>
      <c r="I2748" s="30">
        <v>1.1063845808830264</v>
      </c>
      <c r="J2748" s="30">
        <v>0.92678799331772543</v>
      </c>
      <c r="K2748" s="31">
        <v>100.22554005870599</v>
      </c>
    </row>
    <row r="2749" spans="8:11" x14ac:dyDescent="0.35">
      <c r="H2749">
        <v>2745</v>
      </c>
      <c r="I2749" s="30">
        <v>1.2273555578546935</v>
      </c>
      <c r="J2749" s="30">
        <v>0.99119505850130041</v>
      </c>
      <c r="K2749" s="31">
        <v>111.18468371557179</v>
      </c>
    </row>
    <row r="2750" spans="8:11" x14ac:dyDescent="0.35">
      <c r="H2750">
        <v>2746</v>
      </c>
      <c r="I2750" s="30">
        <v>1.2248999888706562</v>
      </c>
      <c r="J2750" s="30">
        <v>1.0842474211391842</v>
      </c>
      <c r="K2750" s="31">
        <v>110.96249917894808</v>
      </c>
    </row>
    <row r="2751" spans="8:11" x14ac:dyDescent="0.35">
      <c r="H2751">
        <v>2747</v>
      </c>
      <c r="I2751" s="30">
        <v>1.2511086209040467</v>
      </c>
      <c r="J2751" s="30">
        <v>1.0559977522588928</v>
      </c>
      <c r="K2751" s="31">
        <v>113.33669834194242</v>
      </c>
    </row>
    <row r="2752" spans="8:11" x14ac:dyDescent="0.35">
      <c r="H2752">
        <v>2748</v>
      </c>
      <c r="I2752" s="30">
        <v>1.2741700554266351</v>
      </c>
      <c r="J2752" s="30">
        <v>1.0383372894062703</v>
      </c>
      <c r="K2752" s="31">
        <v>115.42581518071219</v>
      </c>
    </row>
    <row r="2753" spans="8:11" x14ac:dyDescent="0.35">
      <c r="H2753">
        <v>2749</v>
      </c>
      <c r="I2753" s="30">
        <v>1.1457244177918704</v>
      </c>
      <c r="J2753" s="30">
        <v>0.89684362459109268</v>
      </c>
      <c r="K2753" s="31">
        <v>103.78927775449853</v>
      </c>
    </row>
    <row r="2754" spans="8:11" x14ac:dyDescent="0.35">
      <c r="H2754">
        <v>2750</v>
      </c>
      <c r="I2754" s="30">
        <v>1.0945088085616965</v>
      </c>
      <c r="J2754" s="30">
        <v>1.0550065043962769</v>
      </c>
      <c r="K2754" s="31">
        <v>99.150104747504429</v>
      </c>
    </row>
    <row r="2755" spans="8:11" x14ac:dyDescent="0.35">
      <c r="H2755">
        <v>2751</v>
      </c>
      <c r="I2755" s="30">
        <v>1.0705435226213935</v>
      </c>
      <c r="J2755" s="30">
        <v>1.0595709694325424</v>
      </c>
      <c r="K2755" s="31">
        <v>96.979069447187143</v>
      </c>
    </row>
    <row r="2756" spans="8:11" x14ac:dyDescent="0.35">
      <c r="H2756">
        <v>2752</v>
      </c>
      <c r="I2756" s="30">
        <v>1.1579592527078379</v>
      </c>
      <c r="J2756" s="30">
        <v>0.89284686649801104</v>
      </c>
      <c r="K2756" s="31">
        <v>104.8976326597723</v>
      </c>
    </row>
    <row r="2757" spans="8:11" x14ac:dyDescent="0.35">
      <c r="H2757">
        <v>2753</v>
      </c>
      <c r="I2757" s="30">
        <v>1.1437907840619652</v>
      </c>
      <c r="J2757" s="30">
        <v>0.98380491979236429</v>
      </c>
      <c r="K2757" s="31">
        <v>103.61441322433005</v>
      </c>
    </row>
    <row r="2758" spans="8:11" x14ac:dyDescent="0.35">
      <c r="H2758">
        <v>2754</v>
      </c>
      <c r="I2758" s="30">
        <v>1.3081199168679616</v>
      </c>
      <c r="J2758" s="30">
        <v>1.2887113497920168</v>
      </c>
      <c r="K2758" s="31">
        <v>118.50196038670953</v>
      </c>
    </row>
    <row r="2759" spans="8:11" x14ac:dyDescent="0.35">
      <c r="H2759">
        <v>2755</v>
      </c>
      <c r="I2759" s="30">
        <v>1.0878310440325969</v>
      </c>
      <c r="J2759" s="30">
        <v>0.93164590438151607</v>
      </c>
      <c r="K2759" s="31">
        <v>98.544767288426272</v>
      </c>
    </row>
    <row r="2760" spans="8:11" x14ac:dyDescent="0.35">
      <c r="H2760">
        <v>2756</v>
      </c>
      <c r="I2760" s="30">
        <v>1.0393808488302221</v>
      </c>
      <c r="J2760" s="30">
        <v>1.082006674539068</v>
      </c>
      <c r="K2760" s="31">
        <v>94.156061032408076</v>
      </c>
    </row>
    <row r="2761" spans="8:11" x14ac:dyDescent="0.35">
      <c r="H2761">
        <v>2757</v>
      </c>
      <c r="I2761" s="30">
        <v>1.0268151756030262</v>
      </c>
      <c r="J2761" s="30">
        <v>1.088721054591399</v>
      </c>
      <c r="K2761" s="31">
        <v>93.017737232356922</v>
      </c>
    </row>
    <row r="2762" spans="8:11" x14ac:dyDescent="0.35">
      <c r="H2762">
        <v>2758</v>
      </c>
      <c r="I2762" s="30">
        <v>1.1666248413440827</v>
      </c>
      <c r="J2762" s="30">
        <v>1.0731732025823941</v>
      </c>
      <c r="K2762" s="31">
        <v>105.6832444441136</v>
      </c>
    </row>
    <row r="2763" spans="8:11" x14ac:dyDescent="0.35">
      <c r="H2763">
        <v>2759</v>
      </c>
      <c r="I2763" s="30">
        <v>1.1454743066737636</v>
      </c>
      <c r="J2763" s="30">
        <v>1.079485557995262</v>
      </c>
      <c r="K2763" s="31">
        <v>103.76720554448262</v>
      </c>
    </row>
    <row r="2764" spans="8:11" x14ac:dyDescent="0.35">
      <c r="H2764">
        <v>2760</v>
      </c>
      <c r="I2764" s="30">
        <v>1.2781889130731443</v>
      </c>
      <c r="J2764" s="30">
        <v>1.0377227068830972</v>
      </c>
      <c r="K2764" s="31">
        <v>115.7898872117415</v>
      </c>
    </row>
    <row r="2765" spans="8:11" x14ac:dyDescent="0.35">
      <c r="H2765">
        <v>2761</v>
      </c>
      <c r="I2765" s="30">
        <v>1.1489335355400869</v>
      </c>
      <c r="J2765" s="30">
        <v>1.1029710805635056</v>
      </c>
      <c r="K2765" s="31">
        <v>104.08064304963277</v>
      </c>
    </row>
    <row r="2766" spans="8:11" x14ac:dyDescent="0.35">
      <c r="H2766">
        <v>2762</v>
      </c>
      <c r="I2766" s="30">
        <v>1.3150608429779962</v>
      </c>
      <c r="J2766" s="30">
        <v>1.1104122682867725</v>
      </c>
      <c r="K2766" s="31">
        <v>119.1303615345213</v>
      </c>
    </row>
    <row r="2767" spans="8:11" x14ac:dyDescent="0.35">
      <c r="H2767">
        <v>2763</v>
      </c>
      <c r="I2767" s="30">
        <v>1.0375309231547449</v>
      </c>
      <c r="J2767" s="30">
        <v>1.0434916550019504</v>
      </c>
      <c r="K2767" s="31">
        <v>93.988367834131125</v>
      </c>
    </row>
    <row r="2768" spans="8:11" x14ac:dyDescent="0.35">
      <c r="H2768">
        <v>2764</v>
      </c>
      <c r="I2768" s="30">
        <v>1.1217721898988295</v>
      </c>
      <c r="J2768" s="30">
        <v>1.1661171977203666</v>
      </c>
      <c r="K2768" s="31">
        <v>101.62021208177671</v>
      </c>
    </row>
    <row r="2769" spans="8:11" x14ac:dyDescent="0.35">
      <c r="H2769">
        <v>2765</v>
      </c>
      <c r="I2769" s="30">
        <v>1.0550708663175365</v>
      </c>
      <c r="J2769" s="30">
        <v>0.98957751617549872</v>
      </c>
      <c r="K2769" s="31">
        <v>95.577173140170132</v>
      </c>
    </row>
    <row r="2770" spans="8:11" x14ac:dyDescent="0.35">
      <c r="H2770">
        <v>2766</v>
      </c>
      <c r="I2770" s="30">
        <v>1.1512407447368083</v>
      </c>
      <c r="J2770" s="30">
        <v>1.0018104624849484</v>
      </c>
      <c r="K2770" s="31">
        <v>104.28937205219927</v>
      </c>
    </row>
    <row r="2771" spans="8:11" x14ac:dyDescent="0.35">
      <c r="H2771">
        <v>2767</v>
      </c>
      <c r="I2771" s="30">
        <v>1.2132595461713134</v>
      </c>
      <c r="J2771" s="30">
        <v>1.1177639653415226</v>
      </c>
      <c r="K2771" s="31">
        <v>109.90806143945495</v>
      </c>
    </row>
    <row r="2772" spans="8:11" x14ac:dyDescent="0.35">
      <c r="H2772">
        <v>2768</v>
      </c>
      <c r="I2772" s="30">
        <v>1.0636298944231055</v>
      </c>
      <c r="J2772" s="30">
        <v>1.0286365241971833</v>
      </c>
      <c r="K2772" s="31">
        <v>96.352666311930477</v>
      </c>
    </row>
    <row r="2773" spans="8:11" x14ac:dyDescent="0.35">
      <c r="H2773">
        <v>2769</v>
      </c>
      <c r="I2773" s="30">
        <v>1.0246303567333277</v>
      </c>
      <c r="J2773" s="30">
        <v>1.0511746070088444</v>
      </c>
      <c r="K2773" s="31">
        <v>92.819709652276302</v>
      </c>
    </row>
    <row r="2774" spans="8:11" x14ac:dyDescent="0.35">
      <c r="H2774">
        <v>2770</v>
      </c>
      <c r="I2774" s="30">
        <v>1.2455259463651376</v>
      </c>
      <c r="J2774" s="30">
        <v>1.1205771303414747</v>
      </c>
      <c r="K2774" s="31">
        <v>112.83112566459664</v>
      </c>
    </row>
    <row r="2775" spans="8:11" x14ac:dyDescent="0.35">
      <c r="H2775">
        <v>2771</v>
      </c>
      <c r="I2775" s="30">
        <v>1.1937656776950369</v>
      </c>
      <c r="J2775" s="30">
        <v>0.98169359036795001</v>
      </c>
      <c r="K2775" s="31">
        <v>108.14170029067553</v>
      </c>
    </row>
    <row r="2776" spans="8:11" x14ac:dyDescent="0.35">
      <c r="H2776">
        <v>2772</v>
      </c>
      <c r="I2776" s="30">
        <v>1.2879934289843413</v>
      </c>
      <c r="J2776" s="30">
        <v>0.96742738784807059</v>
      </c>
      <c r="K2776" s="31">
        <v>116.67787430903164</v>
      </c>
    </row>
    <row r="2777" spans="8:11" x14ac:dyDescent="0.35">
      <c r="H2777">
        <v>2773</v>
      </c>
      <c r="I2777" s="30">
        <v>1.0857581254740418</v>
      </c>
      <c r="J2777" s="30">
        <v>0.94058335924728642</v>
      </c>
      <c r="K2777" s="31">
        <v>98.357010430176061</v>
      </c>
    </row>
    <row r="2778" spans="8:11" x14ac:dyDescent="0.35">
      <c r="H2778">
        <v>2774</v>
      </c>
      <c r="I2778" s="30">
        <v>1.0554771379994821</v>
      </c>
      <c r="J2778" s="30">
        <v>0.91689230267831301</v>
      </c>
      <c r="K2778" s="31">
        <v>95.61372914159638</v>
      </c>
    </row>
    <row r="2779" spans="8:11" x14ac:dyDescent="0.35">
      <c r="H2779">
        <v>2775</v>
      </c>
      <c r="I2779" s="30">
        <v>1.2891255401233261</v>
      </c>
      <c r="J2779" s="30">
        <v>1.2644292955294629</v>
      </c>
      <c r="K2779" s="31">
        <v>116.7811875973447</v>
      </c>
    </row>
    <row r="2780" spans="8:11" x14ac:dyDescent="0.35">
      <c r="H2780">
        <v>2776</v>
      </c>
      <c r="I2780" s="30">
        <v>1.2401514549885482</v>
      </c>
      <c r="J2780" s="30">
        <v>1.2152548215446293</v>
      </c>
      <c r="K2780" s="31">
        <v>112.34445899865405</v>
      </c>
    </row>
    <row r="2781" spans="8:11" x14ac:dyDescent="0.35">
      <c r="H2781">
        <v>2777</v>
      </c>
      <c r="I2781" s="30">
        <v>0.93078114490626374</v>
      </c>
      <c r="J2781" s="30">
        <v>1.0238898453234875</v>
      </c>
      <c r="K2781" s="31">
        <v>84.317702700425698</v>
      </c>
    </row>
    <row r="2782" spans="8:11" x14ac:dyDescent="0.35">
      <c r="H2782">
        <v>2778</v>
      </c>
      <c r="I2782" s="30">
        <v>1.1315611971627186</v>
      </c>
      <c r="J2782" s="30">
        <v>1.2066530243882672</v>
      </c>
      <c r="K2782" s="31">
        <v>102.50710105416856</v>
      </c>
    </row>
    <row r="2783" spans="8:11" x14ac:dyDescent="0.35">
      <c r="H2783">
        <v>2779</v>
      </c>
      <c r="I2783" s="30">
        <v>1.1004013404769568</v>
      </c>
      <c r="J2783" s="30">
        <v>1.042521806810957</v>
      </c>
      <c r="K2783" s="31">
        <v>99.683882019088841</v>
      </c>
    </row>
    <row r="2784" spans="8:11" x14ac:dyDescent="0.35">
      <c r="H2784">
        <v>2780</v>
      </c>
      <c r="I2784" s="30">
        <v>1.1832846377902324</v>
      </c>
      <c r="J2784" s="30">
        <v>1.1088400508058065</v>
      </c>
      <c r="K2784" s="31">
        <v>107.19257120606395</v>
      </c>
    </row>
    <row r="2785" spans="8:11" x14ac:dyDescent="0.35">
      <c r="H2785">
        <v>2781</v>
      </c>
      <c r="I2785" s="30">
        <v>1.3315071662992506</v>
      </c>
      <c r="J2785" s="30">
        <v>0.91891034184242104</v>
      </c>
      <c r="K2785" s="31">
        <v>120.61967375155673</v>
      </c>
    </row>
    <row r="2786" spans="8:11" x14ac:dyDescent="0.35">
      <c r="H2786">
        <v>2782</v>
      </c>
      <c r="I2786" s="30">
        <v>1.1924063969599892</v>
      </c>
      <c r="J2786" s="30">
        <v>1.1835631978007579</v>
      </c>
      <c r="K2786" s="31">
        <v>108.01910059179836</v>
      </c>
    </row>
    <row r="2787" spans="8:11" x14ac:dyDescent="0.35">
      <c r="H2787">
        <v>2783</v>
      </c>
      <c r="I2787" s="30">
        <v>1.1002756563522131</v>
      </c>
      <c r="J2787" s="30">
        <v>1.1785020284784524</v>
      </c>
      <c r="K2787" s="31">
        <v>99.672839733438565</v>
      </c>
    </row>
    <row r="2788" spans="8:11" x14ac:dyDescent="0.35">
      <c r="H2788">
        <v>2784</v>
      </c>
      <c r="I2788" s="30">
        <v>1.2220500308633107</v>
      </c>
      <c r="J2788" s="30">
        <v>1.1422925596224076</v>
      </c>
      <c r="K2788" s="31">
        <v>110.70446309277257</v>
      </c>
    </row>
    <row r="2789" spans="8:11" x14ac:dyDescent="0.35">
      <c r="H2789">
        <v>2785</v>
      </c>
      <c r="I2789" s="30">
        <v>0.9771091232925786</v>
      </c>
      <c r="J2789" s="30">
        <v>1.0501332178078382</v>
      </c>
      <c r="K2789" s="31">
        <v>88.514693297279408</v>
      </c>
    </row>
    <row r="2790" spans="8:11" x14ac:dyDescent="0.35">
      <c r="H2790">
        <v>2786</v>
      </c>
      <c r="I2790" s="30">
        <v>0.97926300913791431</v>
      </c>
      <c r="J2790" s="30">
        <v>1.1276396531394448</v>
      </c>
      <c r="K2790" s="31">
        <v>88.710019959832536</v>
      </c>
    </row>
    <row r="2791" spans="8:11" x14ac:dyDescent="0.35">
      <c r="H2791">
        <v>2787</v>
      </c>
      <c r="I2791" s="30">
        <v>1.1534263806341873</v>
      </c>
      <c r="J2791" s="30">
        <v>0.97050922274449913</v>
      </c>
      <c r="K2791" s="31">
        <v>104.48727184253839</v>
      </c>
    </row>
    <row r="2792" spans="8:11" x14ac:dyDescent="0.35">
      <c r="H2792">
        <v>2788</v>
      </c>
      <c r="I2792" s="30">
        <v>1.1422848980483362</v>
      </c>
      <c r="J2792" s="30">
        <v>1.0574704542097271</v>
      </c>
      <c r="K2792" s="31">
        <v>103.47821278752293</v>
      </c>
    </row>
    <row r="2793" spans="8:11" x14ac:dyDescent="0.35">
      <c r="H2793">
        <v>2789</v>
      </c>
      <c r="I2793" s="30">
        <v>1.1100716421450874</v>
      </c>
      <c r="J2793" s="30">
        <v>1.021835445445112</v>
      </c>
      <c r="K2793" s="31">
        <v>100.55986756456795</v>
      </c>
    </row>
    <row r="2794" spans="8:11" x14ac:dyDescent="0.35">
      <c r="H2794">
        <v>2790</v>
      </c>
      <c r="I2794" s="30">
        <v>1.0387573325460697</v>
      </c>
      <c r="J2794" s="30">
        <v>0.94235314588273333</v>
      </c>
      <c r="K2794" s="31">
        <v>94.09915061967537</v>
      </c>
    </row>
    <row r="2795" spans="8:11" x14ac:dyDescent="0.35">
      <c r="H2795">
        <v>2791</v>
      </c>
      <c r="I2795" s="30">
        <v>1.0694300350157178</v>
      </c>
      <c r="J2795" s="30">
        <v>1.2305563009117224</v>
      </c>
      <c r="K2795" s="31">
        <v>96.878604215296534</v>
      </c>
    </row>
    <row r="2796" spans="8:11" x14ac:dyDescent="0.35">
      <c r="H2796">
        <v>2792</v>
      </c>
      <c r="I2796" s="30">
        <v>1.2825422228402161</v>
      </c>
      <c r="J2796" s="30">
        <v>1.1078710350507757</v>
      </c>
      <c r="K2796" s="31">
        <v>116.18444891985969</v>
      </c>
    </row>
    <row r="2797" spans="8:11" x14ac:dyDescent="0.35">
      <c r="H2797">
        <v>2793</v>
      </c>
      <c r="I2797" s="30">
        <v>1.2452943311332512</v>
      </c>
      <c r="J2797" s="30">
        <v>1.2240113897358775</v>
      </c>
      <c r="K2797" s="31">
        <v>112.81037744731161</v>
      </c>
    </row>
    <row r="2798" spans="8:11" x14ac:dyDescent="0.35">
      <c r="H2798">
        <v>2794</v>
      </c>
      <c r="I2798" s="30">
        <v>1.2219188203067404</v>
      </c>
      <c r="J2798" s="30">
        <v>1.1043824198533616</v>
      </c>
      <c r="K2798" s="31">
        <v>110.69248325283633</v>
      </c>
    </row>
    <row r="2799" spans="8:11" x14ac:dyDescent="0.35">
      <c r="H2799">
        <v>2795</v>
      </c>
      <c r="I2799" s="30">
        <v>1.1481045132643926</v>
      </c>
      <c r="J2799" s="30">
        <v>1.2598112051778496</v>
      </c>
      <c r="K2799" s="31">
        <v>104.00589121393411</v>
      </c>
    </row>
    <row r="2800" spans="8:11" x14ac:dyDescent="0.35">
      <c r="H2800">
        <v>2796</v>
      </c>
      <c r="I2800" s="30">
        <v>1.2382846130041398</v>
      </c>
      <c r="J2800" s="30">
        <v>1.0254644717605228</v>
      </c>
      <c r="K2800" s="31">
        <v>112.1748664175539</v>
      </c>
    </row>
    <row r="2801" spans="8:11" x14ac:dyDescent="0.35">
      <c r="H2801">
        <v>2797</v>
      </c>
      <c r="I2801" s="30">
        <v>1.3790861023066749</v>
      </c>
      <c r="J2801" s="30">
        <v>1.0261807823873021</v>
      </c>
      <c r="K2801" s="31">
        <v>124.93026770672135</v>
      </c>
    </row>
    <row r="2802" spans="8:11" x14ac:dyDescent="0.35">
      <c r="H2802">
        <v>2798</v>
      </c>
      <c r="I2802" s="30">
        <v>1.151917725881171</v>
      </c>
      <c r="J2802" s="30">
        <v>0.99178700227212657</v>
      </c>
      <c r="K2802" s="31">
        <v>104.35066937856992</v>
      </c>
    </row>
    <row r="2803" spans="8:11" x14ac:dyDescent="0.35">
      <c r="H2803">
        <v>2799</v>
      </c>
      <c r="I2803" s="30">
        <v>0.97757339341601868</v>
      </c>
      <c r="J2803" s="30">
        <v>0.99270258335932915</v>
      </c>
      <c r="K2803" s="31">
        <v>88.556581126057182</v>
      </c>
    </row>
    <row r="2804" spans="8:11" x14ac:dyDescent="0.35">
      <c r="H2804">
        <v>2800</v>
      </c>
      <c r="I2804" s="30">
        <v>1.4422424153119771</v>
      </c>
      <c r="J2804" s="30">
        <v>0.90443603975643527</v>
      </c>
      <c r="K2804" s="31">
        <v>130.65127709546078</v>
      </c>
    </row>
    <row r="2805" spans="8:11" x14ac:dyDescent="0.35">
      <c r="H2805">
        <v>2801</v>
      </c>
      <c r="I2805" s="30">
        <v>1.1970658075448797</v>
      </c>
      <c r="J2805" s="30">
        <v>0.91476865842254707</v>
      </c>
      <c r="K2805" s="31">
        <v>108.44043218986781</v>
      </c>
    </row>
    <row r="2806" spans="8:11" x14ac:dyDescent="0.35">
      <c r="H2806">
        <v>2802</v>
      </c>
      <c r="I2806" s="30">
        <v>0.75735392365969645</v>
      </c>
      <c r="J2806" s="30">
        <v>0.96034827750617635</v>
      </c>
      <c r="K2806" s="31">
        <v>68.606493294538581</v>
      </c>
    </row>
    <row r="2807" spans="8:11" x14ac:dyDescent="0.35">
      <c r="H2807">
        <v>2803</v>
      </c>
      <c r="I2807" s="30">
        <v>1.1177536943631403</v>
      </c>
      <c r="J2807" s="30">
        <v>1.1015652158286544</v>
      </c>
      <c r="K2807" s="31">
        <v>101.25601507000897</v>
      </c>
    </row>
    <row r="2808" spans="8:11" x14ac:dyDescent="0.35">
      <c r="H2808">
        <v>2804</v>
      </c>
      <c r="I2808" s="30">
        <v>1.077706958421123</v>
      </c>
      <c r="J2808" s="30">
        <v>1.0102596595111331</v>
      </c>
      <c r="K2808" s="31">
        <v>97.62787185993993</v>
      </c>
    </row>
    <row r="2809" spans="8:11" x14ac:dyDescent="0.35">
      <c r="H2809">
        <v>2805</v>
      </c>
      <c r="I2809" s="30">
        <v>1.0280234168887799</v>
      </c>
      <c r="J2809" s="30">
        <v>1.1398941221706846</v>
      </c>
      <c r="K2809" s="31">
        <v>93.127321477026783</v>
      </c>
    </row>
    <row r="2810" spans="8:11" x14ac:dyDescent="0.35">
      <c r="H2810">
        <v>2806</v>
      </c>
      <c r="I2810" s="30">
        <v>1.3781812019121693</v>
      </c>
      <c r="J2810" s="30">
        <v>1.2121413350235124</v>
      </c>
      <c r="K2810" s="31">
        <v>124.84875568572805</v>
      </c>
    </row>
    <row r="2811" spans="8:11" x14ac:dyDescent="0.35">
      <c r="H2811">
        <v>2807</v>
      </c>
      <c r="I2811" s="30">
        <v>1.3925361318435472</v>
      </c>
      <c r="J2811" s="30">
        <v>1.1080360773598688</v>
      </c>
      <c r="K2811" s="31">
        <v>126.14894774704941</v>
      </c>
    </row>
    <row r="2812" spans="8:11" x14ac:dyDescent="0.35">
      <c r="H2812">
        <v>2808</v>
      </c>
      <c r="I2812" s="30">
        <v>1.1913324171809756</v>
      </c>
      <c r="J2812" s="30">
        <v>1.1588446975112356</v>
      </c>
      <c r="K2812" s="31">
        <v>107.92175134559739</v>
      </c>
    </row>
    <row r="2813" spans="8:11" x14ac:dyDescent="0.35">
      <c r="H2813">
        <v>2809</v>
      </c>
      <c r="I2813" s="30">
        <v>1.2247348001749618</v>
      </c>
      <c r="J2813" s="30">
        <v>1.0482275561168914</v>
      </c>
      <c r="K2813" s="31">
        <v>110.94743611633493</v>
      </c>
    </row>
    <row r="2814" spans="8:11" x14ac:dyDescent="0.35">
      <c r="H2814">
        <v>2810</v>
      </c>
      <c r="I2814" s="30">
        <v>1.1367161491726174</v>
      </c>
      <c r="J2814" s="30">
        <v>1.0893847818881921</v>
      </c>
      <c r="K2814" s="31">
        <v>102.97381823169179</v>
      </c>
    </row>
    <row r="2815" spans="8:11" x14ac:dyDescent="0.35">
      <c r="H2815">
        <v>2811</v>
      </c>
      <c r="I2815" s="30">
        <v>1.2938769356942348</v>
      </c>
      <c r="J2815" s="30">
        <v>1.0764864651532675</v>
      </c>
      <c r="K2815" s="31">
        <v>117.21119433394421</v>
      </c>
    </row>
    <row r="2816" spans="8:11" x14ac:dyDescent="0.35">
      <c r="H2816">
        <v>2812</v>
      </c>
      <c r="I2816" s="30">
        <v>1.1012800473211499</v>
      </c>
      <c r="J2816" s="30">
        <v>1.0892485397945335</v>
      </c>
      <c r="K2816" s="31">
        <v>99.763613021642314</v>
      </c>
    </row>
    <row r="2817" spans="8:11" x14ac:dyDescent="0.35">
      <c r="H2817">
        <v>2813</v>
      </c>
      <c r="I2817" s="30">
        <v>1.3060920672370551</v>
      </c>
      <c r="J2817" s="30">
        <v>1.0520738215392273</v>
      </c>
      <c r="K2817" s="31">
        <v>118.31771285813647</v>
      </c>
    </row>
    <row r="2818" spans="8:11" x14ac:dyDescent="0.35">
      <c r="H2818">
        <v>2814</v>
      </c>
      <c r="I2818" s="30">
        <v>1.241596915228401</v>
      </c>
      <c r="J2818" s="30">
        <v>1.0236861491349387</v>
      </c>
      <c r="K2818" s="31">
        <v>112.47492713957159</v>
      </c>
    </row>
    <row r="2819" spans="8:11" x14ac:dyDescent="0.35">
      <c r="H2819">
        <v>2815</v>
      </c>
      <c r="I2819" s="30">
        <v>0.82891438210149371</v>
      </c>
      <c r="J2819" s="30">
        <v>0.99167110658182567</v>
      </c>
      <c r="K2819" s="31">
        <v>75.089355048975662</v>
      </c>
    </row>
    <row r="2820" spans="8:11" x14ac:dyDescent="0.35">
      <c r="H2820">
        <v>2816</v>
      </c>
      <c r="I2820" s="30">
        <v>1.1312839513875863</v>
      </c>
      <c r="J2820" s="30">
        <v>0.81801545778657569</v>
      </c>
      <c r="K2820" s="31">
        <v>102.48076259743762</v>
      </c>
    </row>
    <row r="2821" spans="8:11" x14ac:dyDescent="0.35">
      <c r="H2821">
        <v>2817</v>
      </c>
      <c r="I2821" s="30">
        <v>1.096430306257941</v>
      </c>
      <c r="J2821" s="30">
        <v>1.0203073679082553</v>
      </c>
      <c r="K2821" s="31">
        <v>99.324075769443098</v>
      </c>
    </row>
    <row r="2822" spans="8:11" x14ac:dyDescent="0.35">
      <c r="H2822">
        <v>2818</v>
      </c>
      <c r="I2822" s="30">
        <v>0.96534004388443118</v>
      </c>
      <c r="J2822" s="30">
        <v>1.0179430704771228</v>
      </c>
      <c r="K2822" s="31">
        <v>87.448422834147237</v>
      </c>
    </row>
    <row r="2823" spans="8:11" x14ac:dyDescent="0.35">
      <c r="H2823">
        <v>2819</v>
      </c>
      <c r="I2823" s="30">
        <v>0.97707218918457062</v>
      </c>
      <c r="J2823" s="30">
        <v>0.99937191195530173</v>
      </c>
      <c r="K2823" s="31">
        <v>88.511197221310823</v>
      </c>
    </row>
    <row r="2824" spans="8:11" x14ac:dyDescent="0.35">
      <c r="H2824">
        <v>2820</v>
      </c>
      <c r="I2824" s="30">
        <v>1.1731864407534451</v>
      </c>
      <c r="J2824" s="30">
        <v>1.1298854644948513</v>
      </c>
      <c r="K2824" s="31">
        <v>106.27781389850503</v>
      </c>
    </row>
    <row r="2825" spans="8:11" x14ac:dyDescent="0.35">
      <c r="H2825">
        <v>2821</v>
      </c>
      <c r="I2825" s="30">
        <v>1.20459898660222</v>
      </c>
      <c r="J2825" s="30">
        <v>1.1136763115668413</v>
      </c>
      <c r="K2825" s="31">
        <v>109.1234793277401</v>
      </c>
    </row>
    <row r="2826" spans="8:11" x14ac:dyDescent="0.35">
      <c r="H2826">
        <v>2822</v>
      </c>
      <c r="I2826" s="30">
        <v>0.98986710265007771</v>
      </c>
      <c r="J2826" s="30">
        <v>1.1475371951909004</v>
      </c>
      <c r="K2826" s="31">
        <v>89.670707009164957</v>
      </c>
    </row>
    <row r="2827" spans="8:11" x14ac:dyDescent="0.35">
      <c r="H2827">
        <v>2823</v>
      </c>
      <c r="I2827" s="30">
        <v>1.038119511136397</v>
      </c>
      <c r="J2827" s="30">
        <v>1.3164355133586836</v>
      </c>
      <c r="K2827" s="31">
        <v>94.042305689799093</v>
      </c>
    </row>
    <row r="2828" spans="8:11" x14ac:dyDescent="0.35">
      <c r="H2828">
        <v>2824</v>
      </c>
      <c r="I2828" s="30">
        <v>1.2257736603397797</v>
      </c>
      <c r="J2828" s="30">
        <v>1.0203856729343901</v>
      </c>
      <c r="K2828" s="31">
        <v>111.04146706344595</v>
      </c>
    </row>
    <row r="2829" spans="8:11" x14ac:dyDescent="0.35">
      <c r="H2829">
        <v>2825</v>
      </c>
      <c r="I2829" s="30">
        <v>1.3276138075375754</v>
      </c>
      <c r="J2829" s="30">
        <v>1.1040039743644876</v>
      </c>
      <c r="K2829" s="31">
        <v>120.26753550555809</v>
      </c>
    </row>
    <row r="2830" spans="8:11" x14ac:dyDescent="0.35">
      <c r="H2830">
        <v>2826</v>
      </c>
      <c r="I2830" s="30">
        <v>1.0634269707631532</v>
      </c>
      <c r="J2830" s="30">
        <v>0.94895017542850157</v>
      </c>
      <c r="K2830" s="31">
        <v>96.334029734656681</v>
      </c>
    </row>
    <row r="2831" spans="8:11" x14ac:dyDescent="0.35">
      <c r="H2831">
        <v>2827</v>
      </c>
      <c r="I2831" s="30">
        <v>1.2031295449539443</v>
      </c>
      <c r="J2831" s="30">
        <v>1.0140995184292765</v>
      </c>
      <c r="K2831" s="31">
        <v>108.99008687060864</v>
      </c>
    </row>
    <row r="2832" spans="8:11" x14ac:dyDescent="0.35">
      <c r="H2832">
        <v>2828</v>
      </c>
      <c r="I2832" s="30">
        <v>1.0180741816038756</v>
      </c>
      <c r="J2832" s="30">
        <v>1.0976920087523043</v>
      </c>
      <c r="K2832" s="31">
        <v>92.225901955371086</v>
      </c>
    </row>
    <row r="2833" spans="8:11" x14ac:dyDescent="0.35">
      <c r="H2833">
        <v>2829</v>
      </c>
      <c r="I2833" s="30">
        <v>1.1394560267459994</v>
      </c>
      <c r="J2833" s="30">
        <v>0.95200661503743644</v>
      </c>
      <c r="K2833" s="31">
        <v>103.22161623501242</v>
      </c>
    </row>
    <row r="2834" spans="8:11" x14ac:dyDescent="0.35">
      <c r="H2834">
        <v>2830</v>
      </c>
      <c r="I2834" s="30">
        <v>0.99848447226949466</v>
      </c>
      <c r="J2834" s="30">
        <v>1.1735282437719528</v>
      </c>
      <c r="K2834" s="31">
        <v>90.451426209490648</v>
      </c>
    </row>
    <row r="2835" spans="8:11" x14ac:dyDescent="0.35">
      <c r="H2835">
        <v>2831</v>
      </c>
      <c r="I2835" s="30">
        <v>1.1424031384014064</v>
      </c>
      <c r="J2835" s="30">
        <v>1.0425322557365075</v>
      </c>
      <c r="K2835" s="31">
        <v>103.48888227502631</v>
      </c>
    </row>
    <row r="2836" spans="8:11" x14ac:dyDescent="0.35">
      <c r="H2836">
        <v>2832</v>
      </c>
      <c r="I2836" s="30">
        <v>1.1553125358514871</v>
      </c>
      <c r="J2836" s="30">
        <v>0.94598923001761348</v>
      </c>
      <c r="K2836" s="31">
        <v>104.65805830264017</v>
      </c>
    </row>
    <row r="2837" spans="8:11" x14ac:dyDescent="0.35">
      <c r="H2837">
        <v>2833</v>
      </c>
      <c r="I2837" s="30">
        <v>1.1217419869270462</v>
      </c>
      <c r="J2837" s="30">
        <v>0.91423535325434457</v>
      </c>
      <c r="K2837" s="31">
        <v>101.61674244806299</v>
      </c>
    </row>
    <row r="2838" spans="8:11" x14ac:dyDescent="0.35">
      <c r="H2838">
        <v>2834</v>
      </c>
      <c r="I2838" s="30">
        <v>1.2402913876977393</v>
      </c>
      <c r="J2838" s="30">
        <v>0.93815814471939896</v>
      </c>
      <c r="K2838" s="31">
        <v>112.35638113261847</v>
      </c>
    </row>
    <row r="2839" spans="8:11" x14ac:dyDescent="0.35">
      <c r="H2839">
        <v>2835</v>
      </c>
      <c r="I2839" s="30">
        <v>1.2674186760397053</v>
      </c>
      <c r="J2839" s="30">
        <v>1.106795148434039</v>
      </c>
      <c r="K2839" s="31">
        <v>114.81438344042125</v>
      </c>
    </row>
    <row r="2840" spans="8:11" x14ac:dyDescent="0.35">
      <c r="H2840">
        <v>2836</v>
      </c>
      <c r="I2840" s="30">
        <v>1.3641331020479681</v>
      </c>
      <c r="J2840" s="30">
        <v>0.98718650262805019</v>
      </c>
      <c r="K2840" s="31">
        <v>123.57553549090295</v>
      </c>
    </row>
    <row r="2841" spans="8:11" x14ac:dyDescent="0.35">
      <c r="H2841">
        <v>2837</v>
      </c>
      <c r="I2841" s="30">
        <v>1.2946462128195984</v>
      </c>
      <c r="J2841" s="30">
        <v>0.98130332060600167</v>
      </c>
      <c r="K2841" s="31">
        <v>117.28060445901629</v>
      </c>
    </row>
    <row r="2842" spans="8:11" x14ac:dyDescent="0.35">
      <c r="H2842">
        <v>2838</v>
      </c>
      <c r="I2842" s="30">
        <v>1.1910534434522215</v>
      </c>
      <c r="J2842" s="30">
        <v>0.97779159467603005</v>
      </c>
      <c r="K2842" s="31">
        <v>107.89598266680801</v>
      </c>
    </row>
    <row r="2843" spans="8:11" x14ac:dyDescent="0.35">
      <c r="H2843">
        <v>2839</v>
      </c>
      <c r="I2843" s="30">
        <v>1.0854369386431286</v>
      </c>
      <c r="J2843" s="30">
        <v>1.2070710396058493</v>
      </c>
      <c r="K2843" s="31">
        <v>98.32864238468791</v>
      </c>
    </row>
    <row r="2844" spans="8:11" x14ac:dyDescent="0.35">
      <c r="H2844">
        <v>2840</v>
      </c>
      <c r="I2844" s="30">
        <v>1.1109181099204668</v>
      </c>
      <c r="J2844" s="30">
        <v>1.0152876977684826</v>
      </c>
      <c r="K2844" s="31">
        <v>100.63653064192417</v>
      </c>
    </row>
    <row r="2845" spans="8:11" x14ac:dyDescent="0.35">
      <c r="H2845">
        <v>2841</v>
      </c>
      <c r="I2845" s="30">
        <v>1.0367105554535643</v>
      </c>
      <c r="J2845" s="30">
        <v>1.1170765679587433</v>
      </c>
      <c r="K2845" s="31">
        <v>93.914245589167564</v>
      </c>
    </row>
    <row r="2846" spans="8:11" x14ac:dyDescent="0.35">
      <c r="H2846">
        <v>2842</v>
      </c>
      <c r="I2846" s="30">
        <v>1.1637931179852921</v>
      </c>
      <c r="J2846" s="30">
        <v>1.0342764176959072</v>
      </c>
      <c r="K2846" s="31">
        <v>105.42660596218417</v>
      </c>
    </row>
    <row r="2847" spans="8:11" x14ac:dyDescent="0.35">
      <c r="H2847">
        <v>2843</v>
      </c>
      <c r="I2847" s="30">
        <v>1.0697542972665006</v>
      </c>
      <c r="J2847" s="30">
        <v>1.0976268449972191</v>
      </c>
      <c r="K2847" s="31">
        <v>96.907674032886291</v>
      </c>
    </row>
    <row r="2848" spans="8:11" x14ac:dyDescent="0.35">
      <c r="H2848">
        <v>2844</v>
      </c>
      <c r="I2848" s="30">
        <v>1.0802262597456551</v>
      </c>
      <c r="J2848" s="30">
        <v>1.1576171239380693</v>
      </c>
      <c r="K2848" s="31">
        <v>97.856489990667811</v>
      </c>
    </row>
    <row r="2849" spans="8:11" x14ac:dyDescent="0.35">
      <c r="H2849">
        <v>2845</v>
      </c>
      <c r="I2849" s="30">
        <v>1.137035272529358</v>
      </c>
      <c r="J2849" s="30">
        <v>1.0243193804288455</v>
      </c>
      <c r="K2849" s="31">
        <v>103.00254702673051</v>
      </c>
    </row>
    <row r="2850" spans="8:11" x14ac:dyDescent="0.35">
      <c r="H2850">
        <v>2846</v>
      </c>
      <c r="I2850" s="30">
        <v>1.1299308192218398</v>
      </c>
      <c r="J2850" s="30">
        <v>1.0986182297650213</v>
      </c>
      <c r="K2850" s="31">
        <v>102.35914987833203</v>
      </c>
    </row>
    <row r="2851" spans="8:11" x14ac:dyDescent="0.35">
      <c r="H2851">
        <v>2847</v>
      </c>
      <c r="I2851" s="30">
        <v>1.2941117923906522</v>
      </c>
      <c r="J2851" s="30">
        <v>0.84210327224626447</v>
      </c>
      <c r="K2851" s="31">
        <v>117.23166761194376</v>
      </c>
    </row>
    <row r="2852" spans="8:11" x14ac:dyDescent="0.35">
      <c r="H2852">
        <v>2848</v>
      </c>
      <c r="I2852" s="30">
        <v>1.1382130637576673</v>
      </c>
      <c r="J2852" s="30">
        <v>0.89724404160092353</v>
      </c>
      <c r="K2852" s="31">
        <v>103.10881548089536</v>
      </c>
    </row>
    <row r="2853" spans="8:11" x14ac:dyDescent="0.35">
      <c r="H2853">
        <v>2849</v>
      </c>
      <c r="I2853" s="30">
        <v>1.1195109543401529</v>
      </c>
      <c r="J2853" s="30">
        <v>0.87729026439662317</v>
      </c>
      <c r="K2853" s="31">
        <v>101.41448715107258</v>
      </c>
    </row>
    <row r="2854" spans="8:11" x14ac:dyDescent="0.35">
      <c r="H2854">
        <v>2850</v>
      </c>
      <c r="I2854" s="30">
        <v>1.1350202752180631</v>
      </c>
      <c r="J2854" s="30">
        <v>1.1830982920752902</v>
      </c>
      <c r="K2854" s="31">
        <v>102.82041243351583</v>
      </c>
    </row>
    <row r="2855" spans="8:11" x14ac:dyDescent="0.35">
      <c r="H2855">
        <v>2851</v>
      </c>
      <c r="I2855" s="30">
        <v>1.4417238640776282</v>
      </c>
      <c r="J2855" s="30">
        <v>1.0612161750025721</v>
      </c>
      <c r="K2855" s="31">
        <v>130.60480795709424</v>
      </c>
    </row>
    <row r="2856" spans="8:11" x14ac:dyDescent="0.35">
      <c r="H2856">
        <v>2852</v>
      </c>
      <c r="I2856" s="30">
        <v>1.2621960282668339</v>
      </c>
      <c r="J2856" s="30">
        <v>1.0331630221877348</v>
      </c>
      <c r="K2856" s="31">
        <v>114.3410567357988</v>
      </c>
    </row>
    <row r="2857" spans="8:11" x14ac:dyDescent="0.35">
      <c r="H2857">
        <v>2853</v>
      </c>
      <c r="I2857" s="30">
        <v>1.0440948541088846</v>
      </c>
      <c r="J2857" s="30">
        <v>1.0177694086294162</v>
      </c>
      <c r="K2857" s="31">
        <v>94.582928109159127</v>
      </c>
    </row>
    <row r="2858" spans="8:11" x14ac:dyDescent="0.35">
      <c r="H2858">
        <v>2854</v>
      </c>
      <c r="I2858" s="30">
        <v>0.84465127015298391</v>
      </c>
      <c r="J2858" s="30">
        <v>1.1257500387498898</v>
      </c>
      <c r="K2858" s="31">
        <v>76.515354095819646</v>
      </c>
    </row>
    <row r="2859" spans="8:11" x14ac:dyDescent="0.35">
      <c r="H2859">
        <v>2855</v>
      </c>
      <c r="I2859" s="30">
        <v>0.9610709162467671</v>
      </c>
      <c r="J2859" s="30">
        <v>1.0251794699279169</v>
      </c>
      <c r="K2859" s="31">
        <v>87.061698260194589</v>
      </c>
    </row>
    <row r="2860" spans="8:11" x14ac:dyDescent="0.35">
      <c r="H2860">
        <v>2856</v>
      </c>
      <c r="I2860" s="30">
        <v>1.0444470217421311</v>
      </c>
      <c r="J2860" s="30">
        <v>1.0919519786258429</v>
      </c>
      <c r="K2860" s="31">
        <v>94.615038687309479</v>
      </c>
    </row>
    <row r="2861" spans="8:11" x14ac:dyDescent="0.35">
      <c r="H2861">
        <v>2857</v>
      </c>
      <c r="I2861" s="30">
        <v>1.1712966692438513</v>
      </c>
      <c r="J2861" s="30">
        <v>1.0406375919124697</v>
      </c>
      <c r="K2861" s="31">
        <v>106.10638126535969</v>
      </c>
    </row>
    <row r="2862" spans="8:11" x14ac:dyDescent="0.35">
      <c r="H2862">
        <v>2858</v>
      </c>
      <c r="I2862" s="30">
        <v>1.3801522780012079</v>
      </c>
      <c r="J2862" s="30">
        <v>0.92343507555922388</v>
      </c>
      <c r="K2862" s="31">
        <v>125.02651739863801</v>
      </c>
    </row>
    <row r="2863" spans="8:11" x14ac:dyDescent="0.35">
      <c r="H2863">
        <v>2859</v>
      </c>
      <c r="I2863" s="30">
        <v>1.2347013674022451</v>
      </c>
      <c r="J2863" s="30">
        <v>1.0039882052441123</v>
      </c>
      <c r="K2863" s="31">
        <v>111.85019054428486</v>
      </c>
    </row>
    <row r="2864" spans="8:11" x14ac:dyDescent="0.35">
      <c r="H2864">
        <v>2860</v>
      </c>
      <c r="I2864" s="30">
        <v>1.0826277536126823</v>
      </c>
      <c r="J2864" s="30">
        <v>0.91068120007749909</v>
      </c>
      <c r="K2864" s="31">
        <v>98.073317389751324</v>
      </c>
    </row>
    <row r="2865" spans="8:11" x14ac:dyDescent="0.35">
      <c r="H2865">
        <v>2861</v>
      </c>
      <c r="I2865" s="30">
        <v>1.1777099643438991</v>
      </c>
      <c r="J2865" s="30">
        <v>1.0940654422809375</v>
      </c>
      <c r="K2865" s="31">
        <v>106.68751611620165</v>
      </c>
    </row>
    <row r="2866" spans="8:11" x14ac:dyDescent="0.35">
      <c r="H2866">
        <v>2862</v>
      </c>
      <c r="I2866" s="30">
        <v>1.2236856674018481</v>
      </c>
      <c r="J2866" s="30">
        <v>0.88974988423135892</v>
      </c>
      <c r="K2866" s="31">
        <v>110.85186621101938</v>
      </c>
    </row>
    <row r="2867" spans="8:11" x14ac:dyDescent="0.35">
      <c r="H2867">
        <v>2863</v>
      </c>
      <c r="I2867" s="30">
        <v>1.0486156874613541</v>
      </c>
      <c r="J2867" s="30">
        <v>0.96847003566640311</v>
      </c>
      <c r="K2867" s="31">
        <v>94.99232129673193</v>
      </c>
    </row>
    <row r="2868" spans="8:11" x14ac:dyDescent="0.35">
      <c r="H2868">
        <v>2864</v>
      </c>
      <c r="I2868" s="30">
        <v>1.2342191393702999</v>
      </c>
      <c r="J2868" s="30">
        <v>1.1080139281151611</v>
      </c>
      <c r="K2868" s="31">
        <v>111.80679516608784</v>
      </c>
    </row>
    <row r="2869" spans="8:11" x14ac:dyDescent="0.35">
      <c r="H2869">
        <v>2865</v>
      </c>
      <c r="I2869" s="30">
        <v>1.1745694576414731</v>
      </c>
      <c r="J2869" s="30">
        <v>0.99991831070152992</v>
      </c>
      <c r="K2869" s="31">
        <v>106.40274614459587</v>
      </c>
    </row>
    <row r="2870" spans="8:11" x14ac:dyDescent="0.35">
      <c r="H2870">
        <v>2866</v>
      </c>
      <c r="I2870" s="30">
        <v>0.94634860747055993</v>
      </c>
      <c r="J2870" s="30">
        <v>0.99321444236171263</v>
      </c>
      <c r="K2870" s="31">
        <v>85.727886742548648</v>
      </c>
    </row>
    <row r="2871" spans="8:11" x14ac:dyDescent="0.35">
      <c r="H2871">
        <v>2867</v>
      </c>
      <c r="I2871" s="30">
        <v>1.1868646429165643</v>
      </c>
      <c r="J2871" s="30">
        <v>1.1174448183765258</v>
      </c>
      <c r="K2871" s="31">
        <v>107.51691031893915</v>
      </c>
    </row>
    <row r="2872" spans="8:11" x14ac:dyDescent="0.35">
      <c r="H2872">
        <v>2868</v>
      </c>
      <c r="I2872" s="30">
        <v>1.2233737364202282</v>
      </c>
      <c r="J2872" s="30">
        <v>0.87405451345344287</v>
      </c>
      <c r="K2872" s="31">
        <v>110.82354530015949</v>
      </c>
    </row>
    <row r="2873" spans="8:11" x14ac:dyDescent="0.35">
      <c r="H2873">
        <v>2869</v>
      </c>
      <c r="I2873" s="30">
        <v>1.053865284991645</v>
      </c>
      <c r="J2873" s="30">
        <v>1.1922901720373484</v>
      </c>
      <c r="K2873" s="31">
        <v>95.468491284926372</v>
      </c>
    </row>
    <row r="2874" spans="8:11" x14ac:dyDescent="0.35">
      <c r="H2874">
        <v>2870</v>
      </c>
      <c r="I2874" s="30">
        <v>1.1105007609503039</v>
      </c>
      <c r="J2874" s="30">
        <v>1.1615144506068074</v>
      </c>
      <c r="K2874" s="31">
        <v>100.59910739244606</v>
      </c>
    </row>
    <row r="2875" spans="8:11" x14ac:dyDescent="0.35">
      <c r="H2875">
        <v>2871</v>
      </c>
      <c r="I2875" s="30">
        <v>1.4291122665002804</v>
      </c>
      <c r="J2875" s="30">
        <v>1.0928501575556822</v>
      </c>
      <c r="K2875" s="31">
        <v>129.46239079477652</v>
      </c>
    </row>
    <row r="2876" spans="8:11" x14ac:dyDescent="0.35">
      <c r="H2876">
        <v>2872</v>
      </c>
      <c r="I2876" s="30">
        <v>1.3314644672593929</v>
      </c>
      <c r="J2876" s="30">
        <v>0.93141610484858328</v>
      </c>
      <c r="K2876" s="31">
        <v>120.61585095003574</v>
      </c>
    </row>
    <row r="2877" spans="8:11" x14ac:dyDescent="0.35">
      <c r="H2877">
        <v>2873</v>
      </c>
      <c r="I2877" s="30">
        <v>1.1345591559165189</v>
      </c>
      <c r="J2877" s="30">
        <v>0.79511059377411497</v>
      </c>
      <c r="K2877" s="31">
        <v>102.77735851641614</v>
      </c>
    </row>
    <row r="2878" spans="8:11" x14ac:dyDescent="0.35">
      <c r="H2878">
        <v>2874</v>
      </c>
      <c r="I2878" s="30">
        <v>1.0229990322265807</v>
      </c>
      <c r="J2878" s="30">
        <v>1.1358256135155651</v>
      </c>
      <c r="K2878" s="31">
        <v>92.672145853979231</v>
      </c>
    </row>
    <row r="2879" spans="8:11" x14ac:dyDescent="0.35">
      <c r="H2879">
        <v>2875</v>
      </c>
      <c r="I2879" s="30">
        <v>1.1892662570020449</v>
      </c>
      <c r="J2879" s="30">
        <v>1.1201620037454032</v>
      </c>
      <c r="K2879" s="31">
        <v>107.73448255763438</v>
      </c>
    </row>
    <row r="2880" spans="8:11" x14ac:dyDescent="0.35">
      <c r="H2880">
        <v>2876</v>
      </c>
      <c r="I2880" s="30">
        <v>1.0797039219775977</v>
      </c>
      <c r="J2880" s="30">
        <v>0.91515718822823577</v>
      </c>
      <c r="K2880" s="31">
        <v>97.808460163286156</v>
      </c>
    </row>
    <row r="2881" spans="8:11" x14ac:dyDescent="0.35">
      <c r="H2881">
        <v>2877</v>
      </c>
      <c r="I2881" s="30">
        <v>1.1827720545960219</v>
      </c>
      <c r="J2881" s="30">
        <v>0.95835390915586449</v>
      </c>
      <c r="K2881" s="31">
        <v>107.14569594338417</v>
      </c>
    </row>
    <row r="2882" spans="8:11" x14ac:dyDescent="0.35">
      <c r="H2882">
        <v>2878</v>
      </c>
      <c r="I2882" s="30">
        <v>1.1821410943539457</v>
      </c>
      <c r="J2882" s="30">
        <v>1.0700687287332249</v>
      </c>
      <c r="K2882" s="31">
        <v>107.08887459830515</v>
      </c>
    </row>
    <row r="2883" spans="8:11" x14ac:dyDescent="0.35">
      <c r="H2883">
        <v>2879</v>
      </c>
      <c r="I2883" s="30">
        <v>1.4134443042532066</v>
      </c>
      <c r="J2883" s="30">
        <v>0.99421523326479322</v>
      </c>
      <c r="K2883" s="31">
        <v>128.04272686484455</v>
      </c>
    </row>
    <row r="2884" spans="8:11" x14ac:dyDescent="0.35">
      <c r="H2884">
        <v>2880</v>
      </c>
      <c r="I2884" s="30">
        <v>1.2729872194408298</v>
      </c>
      <c r="J2884" s="30">
        <v>1.1207478684310708</v>
      </c>
      <c r="K2884" s="31">
        <v>115.31888031208824</v>
      </c>
    </row>
    <row r="2885" spans="8:11" x14ac:dyDescent="0.35">
      <c r="H2885">
        <v>2881</v>
      </c>
      <c r="I2885" s="30">
        <v>1.1585393403325233</v>
      </c>
      <c r="J2885" s="30">
        <v>0.86920909792655299</v>
      </c>
      <c r="K2885" s="31">
        <v>104.9500890288367</v>
      </c>
    </row>
    <row r="2886" spans="8:11" x14ac:dyDescent="0.35">
      <c r="H2886">
        <v>2882</v>
      </c>
      <c r="I2886" s="30">
        <v>1.0157819267338597</v>
      </c>
      <c r="J2886" s="30">
        <v>1.1108287140881516</v>
      </c>
      <c r="K2886" s="31">
        <v>92.018276904332154</v>
      </c>
    </row>
    <row r="2887" spans="8:11" x14ac:dyDescent="0.35">
      <c r="H2887">
        <v>2883</v>
      </c>
      <c r="I2887" s="30">
        <v>1.3239391813195369</v>
      </c>
      <c r="J2887" s="30">
        <v>1.0554674637979324</v>
      </c>
      <c r="K2887" s="31">
        <v>119.93451678068385</v>
      </c>
    </row>
    <row r="2888" spans="8:11" x14ac:dyDescent="0.35">
      <c r="H2888">
        <v>2884</v>
      </c>
      <c r="I2888" s="30">
        <v>1.2320808994488444</v>
      </c>
      <c r="J2888" s="30">
        <v>1.1341093326624752</v>
      </c>
      <c r="K2888" s="31">
        <v>111.61315356380474</v>
      </c>
    </row>
    <row r="2889" spans="8:11" x14ac:dyDescent="0.35">
      <c r="H2889">
        <v>2885</v>
      </c>
      <c r="I2889" s="30">
        <v>1.1001147481237281</v>
      </c>
      <c r="J2889" s="30">
        <v>1.1014739032740977</v>
      </c>
      <c r="K2889" s="31">
        <v>99.658078611119606</v>
      </c>
    </row>
    <row r="2890" spans="8:11" x14ac:dyDescent="0.35">
      <c r="H2890">
        <v>2886</v>
      </c>
      <c r="I2890" s="30">
        <v>1.0959451613810351</v>
      </c>
      <c r="J2890" s="30">
        <v>1.0568174462641009</v>
      </c>
      <c r="K2890" s="31">
        <v>99.280230953319148</v>
      </c>
    </row>
    <row r="2891" spans="8:11" x14ac:dyDescent="0.35">
      <c r="H2891">
        <v>2887</v>
      </c>
      <c r="I2891" s="30">
        <v>1.1783369367911298</v>
      </c>
      <c r="J2891" s="30">
        <v>1.0552244869996619</v>
      </c>
      <c r="K2891" s="31">
        <v>106.744209956337</v>
      </c>
    </row>
    <row r="2892" spans="8:11" x14ac:dyDescent="0.35">
      <c r="H2892">
        <v>2888</v>
      </c>
      <c r="I2892" s="30">
        <v>1.1440543924383562</v>
      </c>
      <c r="J2892" s="30">
        <v>1.0719638847855273</v>
      </c>
      <c r="K2892" s="31">
        <v>103.63855339491533</v>
      </c>
    </row>
    <row r="2893" spans="8:11" x14ac:dyDescent="0.35">
      <c r="H2893">
        <v>2889</v>
      </c>
      <c r="I2893" s="30">
        <v>1.0210096279484442</v>
      </c>
      <c r="J2893" s="30">
        <v>0.90578906396657932</v>
      </c>
      <c r="K2893" s="31">
        <v>92.491228835790537</v>
      </c>
    </row>
    <row r="2894" spans="8:11" x14ac:dyDescent="0.35">
      <c r="H2894">
        <v>2890</v>
      </c>
      <c r="I2894" s="30">
        <v>1.256921162498835</v>
      </c>
      <c r="J2894" s="30">
        <v>1.091214136510626</v>
      </c>
      <c r="K2894" s="31">
        <v>113.86335930266024</v>
      </c>
    </row>
    <row r="2895" spans="8:11" x14ac:dyDescent="0.35">
      <c r="H2895">
        <v>2891</v>
      </c>
      <c r="I2895" s="30">
        <v>1.1711899733093747</v>
      </c>
      <c r="J2895" s="30">
        <v>1.3232478733449213</v>
      </c>
      <c r="K2895" s="31">
        <v>106.09735270276705</v>
      </c>
    </row>
    <row r="2896" spans="8:11" x14ac:dyDescent="0.35">
      <c r="H2896">
        <v>2892</v>
      </c>
      <c r="I2896" s="30">
        <v>1.0184959141673429</v>
      </c>
      <c r="J2896" s="30">
        <v>1.1466277408290755</v>
      </c>
      <c r="K2896" s="31">
        <v>92.264227990397728</v>
      </c>
    </row>
    <row r="2897" spans="8:11" x14ac:dyDescent="0.35">
      <c r="H2897">
        <v>2893</v>
      </c>
      <c r="I2897" s="30">
        <v>1.3364719783533605</v>
      </c>
      <c r="J2897" s="30">
        <v>0.89132962003756988</v>
      </c>
      <c r="K2897" s="31">
        <v>121.06933831044211</v>
      </c>
    </row>
    <row r="2898" spans="8:11" x14ac:dyDescent="0.35">
      <c r="H2898">
        <v>2894</v>
      </c>
      <c r="I2898" s="30">
        <v>1.1877153216013845</v>
      </c>
      <c r="J2898" s="30">
        <v>0.94301379329196577</v>
      </c>
      <c r="K2898" s="31">
        <v>107.59346055362256</v>
      </c>
    </row>
    <row r="2899" spans="8:11" x14ac:dyDescent="0.35">
      <c r="H2899">
        <v>2895</v>
      </c>
      <c r="I2899" s="30">
        <v>1.1930192726293307</v>
      </c>
      <c r="J2899" s="30">
        <v>1.1596608322674011</v>
      </c>
      <c r="K2899" s="31">
        <v>108.074567769449</v>
      </c>
    </row>
    <row r="2900" spans="8:11" x14ac:dyDescent="0.35">
      <c r="H2900">
        <v>2896</v>
      </c>
      <c r="I2900" s="30">
        <v>1.2541517008639698</v>
      </c>
      <c r="J2900" s="30">
        <v>1.0495939007508486</v>
      </c>
      <c r="K2900" s="31">
        <v>113.61235717317327</v>
      </c>
    </row>
    <row r="2901" spans="8:11" x14ac:dyDescent="0.35">
      <c r="H2901">
        <v>2897</v>
      </c>
      <c r="I2901" s="30">
        <v>0.87904859904936017</v>
      </c>
      <c r="J2901" s="30">
        <v>1.0026737822412866</v>
      </c>
      <c r="K2901" s="31">
        <v>79.63111657297641</v>
      </c>
    </row>
    <row r="2902" spans="8:11" x14ac:dyDescent="0.35">
      <c r="H2902">
        <v>2898</v>
      </c>
      <c r="I2902" s="30">
        <v>1.0955273168363815</v>
      </c>
      <c r="J2902" s="30">
        <v>1.1426700662647664</v>
      </c>
      <c r="K2902" s="31">
        <v>99.2425985642558</v>
      </c>
    </row>
    <row r="2903" spans="8:11" x14ac:dyDescent="0.35">
      <c r="H2903">
        <v>2899</v>
      </c>
      <c r="I2903" s="30">
        <v>1.3192170785208339</v>
      </c>
      <c r="J2903" s="30">
        <v>1.3095496966963664</v>
      </c>
      <c r="K2903" s="31">
        <v>119.50730574837522</v>
      </c>
    </row>
    <row r="2904" spans="8:11" x14ac:dyDescent="0.35">
      <c r="H2904">
        <v>2900</v>
      </c>
      <c r="I2904" s="30">
        <v>1.0724950444772332</v>
      </c>
      <c r="J2904" s="30">
        <v>1.0711566762656004</v>
      </c>
      <c r="K2904" s="31">
        <v>97.155892168586945</v>
      </c>
    </row>
    <row r="2905" spans="8:11" x14ac:dyDescent="0.35">
      <c r="H2905">
        <v>2901</v>
      </c>
      <c r="I2905" s="30">
        <v>1.1123822982729688</v>
      </c>
      <c r="J2905" s="30">
        <v>1.1402322406041703</v>
      </c>
      <c r="K2905" s="31">
        <v>100.76950853861995</v>
      </c>
    </row>
    <row r="2906" spans="8:11" x14ac:dyDescent="0.35">
      <c r="H2906">
        <v>2902</v>
      </c>
      <c r="I2906" s="30">
        <v>1.2592652404843543</v>
      </c>
      <c r="J2906" s="30">
        <v>0.85953935644934021</v>
      </c>
      <c r="K2906" s="31">
        <v>114.07494567960549</v>
      </c>
    </row>
    <row r="2907" spans="8:11" x14ac:dyDescent="0.35">
      <c r="H2907">
        <v>2903</v>
      </c>
      <c r="I2907" s="30">
        <v>1.2157180250045541</v>
      </c>
      <c r="J2907" s="30">
        <v>1.1312130751765617</v>
      </c>
      <c r="K2907" s="31">
        <v>110.13081141610176</v>
      </c>
    </row>
    <row r="2908" spans="8:11" x14ac:dyDescent="0.35">
      <c r="H2908">
        <v>2904</v>
      </c>
      <c r="I2908" s="30">
        <v>1.2455955512747903</v>
      </c>
      <c r="J2908" s="30">
        <v>1.0941251686695703</v>
      </c>
      <c r="K2908" s="31">
        <v>112.8373642867772</v>
      </c>
    </row>
    <row r="2909" spans="8:11" x14ac:dyDescent="0.35">
      <c r="H2909">
        <v>2905</v>
      </c>
      <c r="I2909" s="30">
        <v>1.1363281985141318</v>
      </c>
      <c r="J2909" s="30">
        <v>0.87173415074465654</v>
      </c>
      <c r="K2909" s="31">
        <v>102.93796170881406</v>
      </c>
    </row>
    <row r="2910" spans="8:11" x14ac:dyDescent="0.35">
      <c r="H2910">
        <v>2906</v>
      </c>
      <c r="I2910" s="30">
        <v>1.0537022775085911</v>
      </c>
      <c r="J2910" s="30">
        <v>0.95995164580578662</v>
      </c>
      <c r="K2910" s="31">
        <v>95.45309398820676</v>
      </c>
    </row>
    <row r="2911" spans="8:11" x14ac:dyDescent="0.35">
      <c r="H2911">
        <v>2907</v>
      </c>
      <c r="I2911" s="30">
        <v>0.94638714106672883</v>
      </c>
      <c r="J2911" s="30">
        <v>0.87085216114471231</v>
      </c>
      <c r="K2911" s="31">
        <v>85.73093834924066</v>
      </c>
    </row>
    <row r="2912" spans="8:11" x14ac:dyDescent="0.35">
      <c r="H2912">
        <v>2908</v>
      </c>
      <c r="I2912" s="30">
        <v>1.1247508604147118</v>
      </c>
      <c r="J2912" s="30">
        <v>1.2138584868351852</v>
      </c>
      <c r="K2912" s="31">
        <v>101.89015862164487</v>
      </c>
    </row>
    <row r="2913" spans="8:11" x14ac:dyDescent="0.35">
      <c r="H2913">
        <v>2909</v>
      </c>
      <c r="I2913" s="30">
        <v>1.1444701739278309</v>
      </c>
      <c r="J2913" s="30">
        <v>1.2135377011052431</v>
      </c>
      <c r="K2913" s="31">
        <v>103.67655748280808</v>
      </c>
    </row>
    <row r="2914" spans="8:11" x14ac:dyDescent="0.35">
      <c r="H2914">
        <v>2910</v>
      </c>
      <c r="I2914" s="30">
        <v>1.067552578114439</v>
      </c>
      <c r="J2914" s="30">
        <v>1.12595443959893</v>
      </c>
      <c r="K2914" s="31">
        <v>96.708288449310288</v>
      </c>
    </row>
    <row r="2915" spans="8:11" x14ac:dyDescent="0.35">
      <c r="H2915">
        <v>2911</v>
      </c>
      <c r="I2915" s="30">
        <v>1.2525527584686649</v>
      </c>
      <c r="J2915" s="30">
        <v>0.84488304703505213</v>
      </c>
      <c r="K2915" s="31">
        <v>113.46679011123337</v>
      </c>
    </row>
    <row r="2916" spans="8:11" x14ac:dyDescent="0.35">
      <c r="H2916">
        <v>2912</v>
      </c>
      <c r="I2916" s="30">
        <v>1.0572158411023265</v>
      </c>
      <c r="J2916" s="30">
        <v>0.98948216568263392</v>
      </c>
      <c r="K2916" s="31">
        <v>95.771489032495452</v>
      </c>
    </row>
    <row r="2917" spans="8:11" x14ac:dyDescent="0.35">
      <c r="H2917">
        <v>2913</v>
      </c>
      <c r="I2917" s="30">
        <v>1.2140300012721461</v>
      </c>
      <c r="J2917" s="30">
        <v>1.0246313110504794</v>
      </c>
      <c r="K2917" s="31">
        <v>109.97760556008647</v>
      </c>
    </row>
    <row r="2918" spans="8:11" x14ac:dyDescent="0.35">
      <c r="H2918">
        <v>2914</v>
      </c>
      <c r="I2918" s="30">
        <v>1.4134146192459722</v>
      </c>
      <c r="J2918" s="30">
        <v>0.98368846121297948</v>
      </c>
      <c r="K2918" s="31">
        <v>128.04000424278618</v>
      </c>
    </row>
    <row r="2919" spans="8:11" x14ac:dyDescent="0.35">
      <c r="H2919">
        <v>2915</v>
      </c>
      <c r="I2919" s="30">
        <v>0.97921782072475816</v>
      </c>
      <c r="J2919" s="30">
        <v>1.1684255601015838</v>
      </c>
      <c r="K2919" s="31">
        <v>88.706022384633442</v>
      </c>
    </row>
    <row r="2920" spans="8:11" x14ac:dyDescent="0.35">
      <c r="H2920">
        <v>2916</v>
      </c>
      <c r="I2920" s="30">
        <v>1.1719649097296065</v>
      </c>
      <c r="J2920" s="30">
        <v>1.0527284505424142</v>
      </c>
      <c r="K2920" s="31">
        <v>106.16695234819771</v>
      </c>
    </row>
    <row r="2921" spans="8:11" x14ac:dyDescent="0.35">
      <c r="H2921">
        <v>2917</v>
      </c>
      <c r="I2921" s="30">
        <v>1.1401771783586341</v>
      </c>
      <c r="J2921" s="30">
        <v>0.95033390354261815</v>
      </c>
      <c r="K2921" s="31">
        <v>103.28694060431661</v>
      </c>
    </row>
    <row r="2922" spans="8:11" x14ac:dyDescent="0.35">
      <c r="H2922">
        <v>2918</v>
      </c>
      <c r="I2922" s="30">
        <v>1.1053621239193707</v>
      </c>
      <c r="J2922" s="30">
        <v>1.1982764159007271</v>
      </c>
      <c r="K2922" s="31">
        <v>100.13367324902271</v>
      </c>
    </row>
    <row r="2923" spans="8:11" x14ac:dyDescent="0.35">
      <c r="H2923">
        <v>2919</v>
      </c>
      <c r="I2923" s="30">
        <v>1.239812441120119</v>
      </c>
      <c r="J2923" s="30">
        <v>1.149676450325344</v>
      </c>
      <c r="K2923" s="31">
        <v>112.31360154770481</v>
      </c>
    </row>
    <row r="2924" spans="8:11" x14ac:dyDescent="0.35">
      <c r="H2924">
        <v>2920</v>
      </c>
      <c r="I2924" s="30">
        <v>1.1997912386181346</v>
      </c>
      <c r="J2924" s="30">
        <v>1.1251547168441807</v>
      </c>
      <c r="K2924" s="31">
        <v>108.68796731220468</v>
      </c>
    </row>
    <row r="2925" spans="8:11" x14ac:dyDescent="0.35">
      <c r="H2925">
        <v>2921</v>
      </c>
      <c r="I2925" s="30">
        <v>0.99611307460925858</v>
      </c>
      <c r="J2925" s="30">
        <v>1.0527461140649024</v>
      </c>
      <c r="K2925" s="31">
        <v>90.236294534059084</v>
      </c>
    </row>
    <row r="2926" spans="8:11" x14ac:dyDescent="0.35">
      <c r="H2926">
        <v>2922</v>
      </c>
      <c r="I2926" s="30">
        <v>1.0442042958547983</v>
      </c>
      <c r="J2926" s="30">
        <v>0.83652056891870163</v>
      </c>
      <c r="K2926" s="31">
        <v>94.592181655856564</v>
      </c>
    </row>
    <row r="2927" spans="8:11" x14ac:dyDescent="0.35">
      <c r="H2927">
        <v>2923</v>
      </c>
      <c r="I2927" s="30">
        <v>1.0488522085097407</v>
      </c>
      <c r="J2927" s="30">
        <v>1.1785483442008966</v>
      </c>
      <c r="K2927" s="31">
        <v>95.014319479840182</v>
      </c>
    </row>
    <row r="2928" spans="8:11" x14ac:dyDescent="0.35">
      <c r="H2928">
        <v>2924</v>
      </c>
      <c r="I2928" s="30">
        <v>1.1640426531642667</v>
      </c>
      <c r="J2928" s="30">
        <v>0.97041289216175386</v>
      </c>
      <c r="K2928" s="31">
        <v>105.44901414966779</v>
      </c>
    </row>
    <row r="2929" spans="8:11" x14ac:dyDescent="0.35">
      <c r="H2929">
        <v>2925</v>
      </c>
      <c r="I2929" s="30">
        <v>1.0885593018674324</v>
      </c>
      <c r="J2929" s="30">
        <v>1.1586172231662681</v>
      </c>
      <c r="K2929" s="31">
        <v>98.61139396994939</v>
      </c>
    </row>
    <row r="2930" spans="8:11" x14ac:dyDescent="0.35">
      <c r="H2930">
        <v>2926</v>
      </c>
      <c r="I2930" s="30">
        <v>1.2586923351374864</v>
      </c>
      <c r="J2930" s="30">
        <v>1.0200330834273226</v>
      </c>
      <c r="K2930" s="31">
        <v>114.02361371105663</v>
      </c>
    </row>
    <row r="2931" spans="8:11" x14ac:dyDescent="0.35">
      <c r="H2931">
        <v>2927</v>
      </c>
      <c r="I2931" s="30">
        <v>1.0665921655193273</v>
      </c>
      <c r="J2931" s="30">
        <v>0.9532642043614219</v>
      </c>
      <c r="K2931" s="31">
        <v>96.620783855426993</v>
      </c>
    </row>
    <row r="2932" spans="8:11" x14ac:dyDescent="0.35">
      <c r="H2932">
        <v>2928</v>
      </c>
      <c r="I2932" s="30">
        <v>1.0928397240385921</v>
      </c>
      <c r="J2932" s="30">
        <v>1.0906819860221904</v>
      </c>
      <c r="K2932" s="31">
        <v>98.998996356440969</v>
      </c>
    </row>
    <row r="2933" spans="8:11" x14ac:dyDescent="0.35">
      <c r="H2933">
        <v>2929</v>
      </c>
      <c r="I2933" s="30">
        <v>1.099714021289971</v>
      </c>
      <c r="J2933" s="30">
        <v>1.096116210980701</v>
      </c>
      <c r="K2933" s="31">
        <v>99.621762443105567</v>
      </c>
    </row>
    <row r="2934" spans="8:11" x14ac:dyDescent="0.35">
      <c r="H2934">
        <v>2930</v>
      </c>
      <c r="I2934" s="30">
        <v>1.1905585690722367</v>
      </c>
      <c r="J2934" s="30">
        <v>0.83232659360430095</v>
      </c>
      <c r="K2934" s="31">
        <v>107.85059640783257</v>
      </c>
    </row>
    <row r="2935" spans="8:11" x14ac:dyDescent="0.35">
      <c r="H2935">
        <v>2931</v>
      </c>
      <c r="I2935" s="30">
        <v>1.2010137878489064</v>
      </c>
      <c r="J2935" s="30">
        <v>0.91245672103306075</v>
      </c>
      <c r="K2935" s="31">
        <v>108.79807651722996</v>
      </c>
    </row>
    <row r="2936" spans="8:11" x14ac:dyDescent="0.35">
      <c r="H2936">
        <v>2932</v>
      </c>
      <c r="I2936" s="30">
        <v>1.2972003693894341</v>
      </c>
      <c r="J2936" s="30">
        <v>0.91662146731442073</v>
      </c>
      <c r="K2936" s="31">
        <v>117.51176573810025</v>
      </c>
    </row>
    <row r="2937" spans="8:11" x14ac:dyDescent="0.35">
      <c r="H2937">
        <v>2933</v>
      </c>
      <c r="I2937" s="30">
        <v>0.98559166483305782</v>
      </c>
      <c r="J2937" s="30">
        <v>1.105787907512839</v>
      </c>
      <c r="K2937" s="31">
        <v>89.283287114364143</v>
      </c>
    </row>
    <row r="2938" spans="8:11" x14ac:dyDescent="0.35">
      <c r="H2938">
        <v>2934</v>
      </c>
      <c r="I2938" s="30">
        <v>1.0629590912762865</v>
      </c>
      <c r="J2938" s="30">
        <v>0.92999481221473745</v>
      </c>
      <c r="K2938" s="31">
        <v>96.291577210124856</v>
      </c>
    </row>
    <row r="2939" spans="8:11" x14ac:dyDescent="0.35">
      <c r="H2939">
        <v>2935</v>
      </c>
      <c r="I2939" s="30">
        <v>1.1535473503897307</v>
      </c>
      <c r="J2939" s="30">
        <v>0.82316476449401232</v>
      </c>
      <c r="K2939" s="31">
        <v>104.49765805444258</v>
      </c>
    </row>
    <row r="2940" spans="8:11" x14ac:dyDescent="0.35">
      <c r="H2940">
        <v>2936</v>
      </c>
      <c r="I2940" s="30">
        <v>1.1508999794908887</v>
      </c>
      <c r="J2940" s="30">
        <v>0.91581766139758369</v>
      </c>
      <c r="K2940" s="31">
        <v>104.25821067592591</v>
      </c>
    </row>
    <row r="2941" spans="8:11" x14ac:dyDescent="0.35">
      <c r="H2941">
        <v>2937</v>
      </c>
      <c r="I2941" s="30">
        <v>1.2345317702507574</v>
      </c>
      <c r="J2941" s="30">
        <v>0.94460541091472505</v>
      </c>
      <c r="K2941" s="31">
        <v>111.83463211037414</v>
      </c>
    </row>
    <row r="2942" spans="8:11" x14ac:dyDescent="0.35">
      <c r="H2942">
        <v>2938</v>
      </c>
      <c r="I2942" s="30">
        <v>0.93609679608890095</v>
      </c>
      <c r="J2942" s="30">
        <v>1.0118041245146483</v>
      </c>
      <c r="K2942" s="31">
        <v>84.799218580996666</v>
      </c>
    </row>
    <row r="2943" spans="8:11" x14ac:dyDescent="0.35">
      <c r="H2943">
        <v>2939</v>
      </c>
      <c r="I2943" s="30">
        <v>1.1258949514681043</v>
      </c>
      <c r="J2943" s="30">
        <v>1.1353332410253623</v>
      </c>
      <c r="K2943" s="31">
        <v>101.99362649376111</v>
      </c>
    </row>
    <row r="2944" spans="8:11" x14ac:dyDescent="0.35">
      <c r="H2944">
        <v>2940</v>
      </c>
      <c r="I2944" s="30">
        <v>1.2127297774205992</v>
      </c>
      <c r="J2944" s="30">
        <v>1.0314504149403714</v>
      </c>
      <c r="K2944" s="31">
        <v>109.85983653766529</v>
      </c>
    </row>
    <row r="2945" spans="8:11" x14ac:dyDescent="0.35">
      <c r="H2945">
        <v>2941</v>
      </c>
      <c r="I2945" s="30">
        <v>1.023165127417069</v>
      </c>
      <c r="J2945" s="30">
        <v>1.0917941757050871</v>
      </c>
      <c r="K2945" s="31">
        <v>92.687082409715757</v>
      </c>
    </row>
    <row r="2946" spans="8:11" x14ac:dyDescent="0.35">
      <c r="H2946">
        <v>2942</v>
      </c>
      <c r="I2946" s="30">
        <v>1.3442423549428937</v>
      </c>
      <c r="J2946" s="30">
        <v>1.076712339857846</v>
      </c>
      <c r="K2946" s="31">
        <v>121.77386704106731</v>
      </c>
    </row>
    <row r="2947" spans="8:11" x14ac:dyDescent="0.35">
      <c r="H2947">
        <v>2943</v>
      </c>
      <c r="I2947" s="30">
        <v>1.2061643793297492</v>
      </c>
      <c r="J2947" s="30">
        <v>1.1904812303167727</v>
      </c>
      <c r="K2947" s="31">
        <v>109.26547024392647</v>
      </c>
    </row>
    <row r="2948" spans="8:11" x14ac:dyDescent="0.35">
      <c r="H2948">
        <v>2944</v>
      </c>
      <c r="I2948" s="30">
        <v>1.0607711372751676</v>
      </c>
      <c r="J2948" s="30">
        <v>1.0217741821453792</v>
      </c>
      <c r="K2948" s="31">
        <v>96.093667327968532</v>
      </c>
    </row>
    <row r="2949" spans="8:11" x14ac:dyDescent="0.35">
      <c r="H2949">
        <v>2945</v>
      </c>
      <c r="I2949" s="30">
        <v>1.3595160117826623</v>
      </c>
      <c r="J2949" s="30">
        <v>1.2084594395397137</v>
      </c>
      <c r="K2949" s="31">
        <v>123.15784282161607</v>
      </c>
    </row>
    <row r="2950" spans="8:11" x14ac:dyDescent="0.35">
      <c r="H2950">
        <v>2946</v>
      </c>
      <c r="I2950" s="30">
        <v>0.95554060083429371</v>
      </c>
      <c r="J2950" s="30">
        <v>1.2096504774847636</v>
      </c>
      <c r="K2950" s="31">
        <v>86.561161257806091</v>
      </c>
    </row>
    <row r="2951" spans="8:11" x14ac:dyDescent="0.35">
      <c r="H2951">
        <v>2947</v>
      </c>
      <c r="I2951" s="30">
        <v>1.1573850981425018</v>
      </c>
      <c r="J2951" s="30">
        <v>1.0251386855823463</v>
      </c>
      <c r="K2951" s="31">
        <v>104.84606793839781</v>
      </c>
    </row>
    <row r="2952" spans="8:11" x14ac:dyDescent="0.35">
      <c r="H2952">
        <v>2948</v>
      </c>
      <c r="I2952" s="30">
        <v>1.2148575088778417</v>
      </c>
      <c r="J2952" s="30">
        <v>0.84048584866831622</v>
      </c>
      <c r="K2952" s="31">
        <v>110.05190675461481</v>
      </c>
    </row>
    <row r="2953" spans="8:11" x14ac:dyDescent="0.35">
      <c r="H2953">
        <v>2949</v>
      </c>
      <c r="I2953" s="30">
        <v>1.2920449334902151</v>
      </c>
      <c r="J2953" s="30">
        <v>1.1198588162162131</v>
      </c>
      <c r="K2953" s="31">
        <v>117.04534245133277</v>
      </c>
    </row>
    <row r="2954" spans="8:11" x14ac:dyDescent="0.35">
      <c r="H2954">
        <v>2950</v>
      </c>
      <c r="I2954" s="30">
        <v>1.1294867045899601</v>
      </c>
      <c r="J2954" s="30">
        <v>0.98690064524390286</v>
      </c>
      <c r="K2954" s="31">
        <v>102.31859703208933</v>
      </c>
    </row>
    <row r="2955" spans="8:11" x14ac:dyDescent="0.35">
      <c r="H2955">
        <v>2951</v>
      </c>
      <c r="I2955" s="30">
        <v>0.96642039068714491</v>
      </c>
      <c r="J2955" s="30">
        <v>1.0684169511339221</v>
      </c>
      <c r="K2955" s="31">
        <v>87.546437007947503</v>
      </c>
    </row>
    <row r="2956" spans="8:11" x14ac:dyDescent="0.35">
      <c r="H2956">
        <v>2952</v>
      </c>
      <c r="I2956" s="30">
        <v>1.3036487739394258</v>
      </c>
      <c r="J2956" s="30">
        <v>0.7929285130830106</v>
      </c>
      <c r="K2956" s="31">
        <v>118.09540715435529</v>
      </c>
    </row>
    <row r="2957" spans="8:11" x14ac:dyDescent="0.35">
      <c r="H2957">
        <v>2953</v>
      </c>
      <c r="I2957" s="30">
        <v>0.96278485539618974</v>
      </c>
      <c r="J2957" s="30">
        <v>0.97431617635402246</v>
      </c>
      <c r="K2957" s="31">
        <v>87.216808255578542</v>
      </c>
    </row>
    <row r="2958" spans="8:11" x14ac:dyDescent="0.35">
      <c r="H2958">
        <v>2954</v>
      </c>
      <c r="I2958" s="30">
        <v>1.0546842346377872</v>
      </c>
      <c r="J2958" s="30">
        <v>0.87746071790761371</v>
      </c>
      <c r="K2958" s="31">
        <v>95.541746781869321</v>
      </c>
    </row>
    <row r="2959" spans="8:11" x14ac:dyDescent="0.35">
      <c r="H2959">
        <v>2955</v>
      </c>
      <c r="I2959" s="30">
        <v>1.0125122724758582</v>
      </c>
      <c r="J2959" s="30">
        <v>1.1397818283186225</v>
      </c>
      <c r="K2959" s="31">
        <v>91.722145456353218</v>
      </c>
    </row>
    <row r="2960" spans="8:11" x14ac:dyDescent="0.35">
      <c r="H2960">
        <v>2956</v>
      </c>
      <c r="I2960" s="30">
        <v>1.1338789622491592</v>
      </c>
      <c r="J2960" s="30">
        <v>1.1050524534028945</v>
      </c>
      <c r="K2960" s="31">
        <v>102.71683400029865</v>
      </c>
    </row>
    <row r="2961" spans="8:11" x14ac:dyDescent="0.35">
      <c r="H2961">
        <v>2957</v>
      </c>
      <c r="I2961" s="30">
        <v>1.2933817672335735</v>
      </c>
      <c r="J2961" s="30">
        <v>0.97353726623329062</v>
      </c>
      <c r="K2961" s="31">
        <v>117.16603136903785</v>
      </c>
    </row>
    <row r="2962" spans="8:11" x14ac:dyDescent="0.35">
      <c r="H2962">
        <v>2958</v>
      </c>
      <c r="I2962" s="30">
        <v>1.0731386652613017</v>
      </c>
      <c r="J2962" s="30">
        <v>0.89942345659706557</v>
      </c>
      <c r="K2962" s="31">
        <v>97.213645248490351</v>
      </c>
    </row>
    <row r="2963" spans="8:11" x14ac:dyDescent="0.35">
      <c r="H2963">
        <v>2959</v>
      </c>
      <c r="I2963" s="30">
        <v>1.2566830390059047</v>
      </c>
      <c r="J2963" s="30">
        <v>1.137095730504301</v>
      </c>
      <c r="K2963" s="31">
        <v>113.84190216927476</v>
      </c>
    </row>
    <row r="2964" spans="8:11" x14ac:dyDescent="0.35">
      <c r="H2964">
        <v>2960</v>
      </c>
      <c r="I2964" s="30">
        <v>1.2773294187314996</v>
      </c>
      <c r="J2964" s="30">
        <v>0.99306833639084413</v>
      </c>
      <c r="K2964" s="31">
        <v>115.71188991852222</v>
      </c>
    </row>
    <row r="2965" spans="8:11" x14ac:dyDescent="0.35">
      <c r="H2965">
        <v>2961</v>
      </c>
      <c r="I2965" s="30">
        <v>1.0212518948538087</v>
      </c>
      <c r="J2965" s="30">
        <v>0.96973515587254067</v>
      </c>
      <c r="K2965" s="31">
        <v>92.513402142173575</v>
      </c>
    </row>
    <row r="2966" spans="8:11" x14ac:dyDescent="0.35">
      <c r="H2966">
        <v>2962</v>
      </c>
      <c r="I2966" s="30">
        <v>1.0582578987138225</v>
      </c>
      <c r="J2966" s="30">
        <v>1.1079048718530635</v>
      </c>
      <c r="K2966" s="31">
        <v>95.866225829750178</v>
      </c>
    </row>
    <row r="2967" spans="8:11" x14ac:dyDescent="0.35">
      <c r="H2967">
        <v>2963</v>
      </c>
      <c r="I2967" s="30">
        <v>1.0741776601179427</v>
      </c>
      <c r="J2967" s="30">
        <v>0.98548706222354931</v>
      </c>
      <c r="K2967" s="31">
        <v>97.30807065827652</v>
      </c>
    </row>
    <row r="2968" spans="8:11" x14ac:dyDescent="0.35">
      <c r="H2968">
        <v>2964</v>
      </c>
      <c r="I2968" s="30">
        <v>1.224933451159478</v>
      </c>
      <c r="J2968" s="30">
        <v>0.97727478622401187</v>
      </c>
      <c r="K2968" s="31">
        <v>110.96521714799054</v>
      </c>
    </row>
    <row r="2969" spans="8:11" x14ac:dyDescent="0.35">
      <c r="H2969">
        <v>2965</v>
      </c>
      <c r="I2969" s="30">
        <v>1.2338347399989229</v>
      </c>
      <c r="J2969" s="30">
        <v>0.90444239595424114</v>
      </c>
      <c r="K2969" s="31">
        <v>111.77134123894639</v>
      </c>
    </row>
    <row r="2970" spans="8:11" x14ac:dyDescent="0.35">
      <c r="H2970">
        <v>2966</v>
      </c>
      <c r="I2970" s="30">
        <v>1.1239695292100864</v>
      </c>
      <c r="J2970" s="30">
        <v>1.1186683733954612</v>
      </c>
      <c r="K2970" s="31">
        <v>101.81915912580271</v>
      </c>
    </row>
    <row r="2971" spans="8:11" x14ac:dyDescent="0.35">
      <c r="H2971">
        <v>2967</v>
      </c>
      <c r="I2971" s="30">
        <v>1.1003378294008219</v>
      </c>
      <c r="J2971" s="30">
        <v>0.96099288157112395</v>
      </c>
      <c r="K2971" s="31">
        <v>99.677875817659256</v>
      </c>
    </row>
    <row r="2972" spans="8:11" x14ac:dyDescent="0.35">
      <c r="H2972">
        <v>2968</v>
      </c>
      <c r="I2972" s="30">
        <v>1.1460285568810966</v>
      </c>
      <c r="J2972" s="30">
        <v>0.95134696628695192</v>
      </c>
      <c r="K2972" s="31">
        <v>103.81702845332349</v>
      </c>
    </row>
    <row r="2973" spans="8:11" x14ac:dyDescent="0.35">
      <c r="H2973">
        <v>2969</v>
      </c>
      <c r="I2973" s="30">
        <v>1.1163218109748252</v>
      </c>
      <c r="J2973" s="30">
        <v>0.8567539677063003</v>
      </c>
      <c r="K2973" s="31">
        <v>101.12549347287815</v>
      </c>
    </row>
    <row r="2974" spans="8:11" x14ac:dyDescent="0.35">
      <c r="H2974">
        <v>2970</v>
      </c>
      <c r="I2974" s="30">
        <v>1.3426093226345657</v>
      </c>
      <c r="J2974" s="30">
        <v>1.0732219736239381</v>
      </c>
      <c r="K2974" s="31">
        <v>121.62591903687522</v>
      </c>
    </row>
    <row r="2975" spans="8:11" x14ac:dyDescent="0.35">
      <c r="H2975">
        <v>2971</v>
      </c>
      <c r="I2975" s="30">
        <v>1.2984765930930011</v>
      </c>
      <c r="J2975" s="30">
        <v>1.0124041469685747</v>
      </c>
      <c r="K2975" s="31">
        <v>117.62770102818794</v>
      </c>
    </row>
    <row r="2976" spans="8:11" x14ac:dyDescent="0.35">
      <c r="H2976">
        <v>2972</v>
      </c>
      <c r="I2976" s="30">
        <v>1.0145042227809606</v>
      </c>
      <c r="J2976" s="30">
        <v>1.0145192789722315</v>
      </c>
      <c r="K2976" s="31">
        <v>91.902262639782407</v>
      </c>
    </row>
    <row r="2977" spans="8:11" x14ac:dyDescent="0.35">
      <c r="H2977">
        <v>2973</v>
      </c>
      <c r="I2977" s="30">
        <v>1.0285175728119431</v>
      </c>
      <c r="J2977" s="30">
        <v>0.87645271805032476</v>
      </c>
      <c r="K2977" s="31">
        <v>93.171269088107366</v>
      </c>
    </row>
    <row r="2978" spans="8:11" x14ac:dyDescent="0.35">
      <c r="H2978">
        <v>2974</v>
      </c>
      <c r="I2978" s="30">
        <v>1.2963205784849192</v>
      </c>
      <c r="J2978" s="30">
        <v>1.1180821711727469</v>
      </c>
      <c r="K2978" s="31">
        <v>117.43267456441295</v>
      </c>
    </row>
    <row r="2979" spans="8:11" x14ac:dyDescent="0.35">
      <c r="H2979">
        <v>2975</v>
      </c>
      <c r="I2979" s="30">
        <v>1.1069091645778324</v>
      </c>
      <c r="J2979" s="30">
        <v>1.2063967686243198</v>
      </c>
      <c r="K2979" s="31">
        <v>100.27383921421807</v>
      </c>
    </row>
    <row r="2980" spans="8:11" x14ac:dyDescent="0.35">
      <c r="H2980">
        <v>2976</v>
      </c>
      <c r="I2980" s="30">
        <v>1.0616116514066973</v>
      </c>
      <c r="J2980" s="30">
        <v>1.1827549863279345</v>
      </c>
      <c r="K2980" s="31">
        <v>96.170224203632401</v>
      </c>
    </row>
    <row r="2981" spans="8:11" x14ac:dyDescent="0.35">
      <c r="H2981">
        <v>2977</v>
      </c>
      <c r="I2981" s="30">
        <v>1.1967610577896408</v>
      </c>
      <c r="J2981" s="30">
        <v>0.94100136637970122</v>
      </c>
      <c r="K2981" s="31">
        <v>108.41291910583931</v>
      </c>
    </row>
    <row r="2982" spans="8:11" x14ac:dyDescent="0.35">
      <c r="H2982">
        <v>2978</v>
      </c>
      <c r="I2982" s="30">
        <v>1.009944158021129</v>
      </c>
      <c r="J2982" s="30">
        <v>1.1934128491880738</v>
      </c>
      <c r="K2982" s="31">
        <v>91.489618869334336</v>
      </c>
    </row>
    <row r="2983" spans="8:11" x14ac:dyDescent="0.35">
      <c r="H2983">
        <v>2979</v>
      </c>
      <c r="I2983" s="30">
        <v>1.0392000122775784</v>
      </c>
      <c r="J2983" s="30">
        <v>0.98798318885250402</v>
      </c>
      <c r="K2983" s="31">
        <v>94.139405738816549</v>
      </c>
    </row>
    <row r="2984" spans="8:11" x14ac:dyDescent="0.35">
      <c r="H2984">
        <v>2980</v>
      </c>
      <c r="I2984" s="30">
        <v>1.1324955258019411</v>
      </c>
      <c r="J2984" s="30">
        <v>0.91576615309879217</v>
      </c>
      <c r="K2984" s="31">
        <v>102.59092589487665</v>
      </c>
    </row>
    <row r="2985" spans="8:11" x14ac:dyDescent="0.35">
      <c r="H2985">
        <v>2981</v>
      </c>
      <c r="I2985" s="30">
        <v>1.2221004023251112</v>
      </c>
      <c r="J2985" s="30">
        <v>1.0721605590425409</v>
      </c>
      <c r="K2985" s="31">
        <v>110.70884853116041</v>
      </c>
    </row>
    <row r="2986" spans="8:11" x14ac:dyDescent="0.35">
      <c r="H2986">
        <v>2982</v>
      </c>
      <c r="I2986" s="30">
        <v>1.2171822307428239</v>
      </c>
      <c r="J2986" s="30">
        <v>1.1297136213247694</v>
      </c>
      <c r="K2986" s="31">
        <v>110.2634521705285</v>
      </c>
    </row>
    <row r="2987" spans="8:11" x14ac:dyDescent="0.35">
      <c r="H2987">
        <v>2983</v>
      </c>
      <c r="I2987" s="30">
        <v>1.0911880386261299</v>
      </c>
      <c r="J2987" s="30">
        <v>1.1897129335103795</v>
      </c>
      <c r="K2987" s="31">
        <v>98.849604858950613</v>
      </c>
    </row>
    <row r="2988" spans="8:11" x14ac:dyDescent="0.35">
      <c r="H2988">
        <v>2984</v>
      </c>
      <c r="I2988" s="30">
        <v>1.1393785431503021</v>
      </c>
      <c r="J2988" s="30">
        <v>1.0177509975713324</v>
      </c>
      <c r="K2988" s="31">
        <v>103.21480755107555</v>
      </c>
    </row>
    <row r="2989" spans="8:11" x14ac:dyDescent="0.35">
      <c r="H2989">
        <v>2985</v>
      </c>
      <c r="I2989" s="30">
        <v>1.0943315651603653</v>
      </c>
      <c r="J2989" s="30">
        <v>1.0893103976389815</v>
      </c>
      <c r="K2989" s="31">
        <v>99.13414069661998</v>
      </c>
    </row>
    <row r="2990" spans="8:11" x14ac:dyDescent="0.35">
      <c r="H2990">
        <v>2986</v>
      </c>
      <c r="I2990" s="30">
        <v>1.2873488293134894</v>
      </c>
      <c r="J2990" s="30">
        <v>1.0061078933500367</v>
      </c>
      <c r="K2990" s="31">
        <v>116.6196025221176</v>
      </c>
    </row>
    <row r="2991" spans="8:11" x14ac:dyDescent="0.35">
      <c r="H2991">
        <v>2987</v>
      </c>
      <c r="I2991" s="30">
        <v>1.247860265880705</v>
      </c>
      <c r="J2991" s="30">
        <v>1.112184766399805</v>
      </c>
      <c r="K2991" s="31">
        <v>113.04257395089077</v>
      </c>
    </row>
    <row r="2992" spans="8:11" x14ac:dyDescent="0.35">
      <c r="H2992">
        <v>2988</v>
      </c>
      <c r="I2992" s="30">
        <v>1.1810914250169042</v>
      </c>
      <c r="J2992" s="30">
        <v>1.3090845868147194</v>
      </c>
      <c r="K2992" s="31">
        <v>106.99431334897218</v>
      </c>
    </row>
    <row r="2993" spans="8:11" x14ac:dyDescent="0.35">
      <c r="H2993">
        <v>2989</v>
      </c>
      <c r="I2993" s="30">
        <v>1.1767669087922779</v>
      </c>
      <c r="J2993" s="30">
        <v>0.97429624079939414</v>
      </c>
      <c r="K2993" s="31">
        <v>106.60173459319464</v>
      </c>
    </row>
    <row r="2994" spans="8:11" x14ac:dyDescent="0.35">
      <c r="H2994">
        <v>2990</v>
      </c>
      <c r="I2994" s="30">
        <v>1.2527489410163122</v>
      </c>
      <c r="J2994" s="30">
        <v>1.0690438874617281</v>
      </c>
      <c r="K2994" s="31">
        <v>113.48533305885771</v>
      </c>
    </row>
    <row r="2995" spans="8:11" x14ac:dyDescent="0.35">
      <c r="H2995">
        <v>2991</v>
      </c>
      <c r="I2995" s="30">
        <v>1.0803777304830005</v>
      </c>
      <c r="J2995" s="30">
        <v>1.0498171551799873</v>
      </c>
      <c r="K2995" s="31">
        <v>97.869936542581797</v>
      </c>
    </row>
    <row r="2996" spans="8:11" x14ac:dyDescent="0.35">
      <c r="H2996">
        <v>2992</v>
      </c>
      <c r="I2996" s="30">
        <v>0.90303078030757222</v>
      </c>
      <c r="J2996" s="30">
        <v>1.3286470684881109</v>
      </c>
      <c r="K2996" s="31">
        <v>81.804454780126079</v>
      </c>
    </row>
    <row r="2997" spans="8:11" x14ac:dyDescent="0.35">
      <c r="H2997">
        <v>2993</v>
      </c>
      <c r="I2997" s="30">
        <v>1.2907797053633381</v>
      </c>
      <c r="J2997" s="30">
        <v>1.0850416999971018</v>
      </c>
      <c r="K2997" s="31">
        <v>116.93063474873524</v>
      </c>
    </row>
    <row r="2998" spans="8:11" x14ac:dyDescent="0.35">
      <c r="H2998">
        <v>2994</v>
      </c>
      <c r="I2998" s="30">
        <v>1.2103987744253921</v>
      </c>
      <c r="J2998" s="30">
        <v>1.2550504479606108</v>
      </c>
      <c r="K2998" s="31">
        <v>109.64920404539335</v>
      </c>
    </row>
    <row r="2999" spans="8:11" x14ac:dyDescent="0.35">
      <c r="H2999">
        <v>2995</v>
      </c>
      <c r="I2999" s="30">
        <v>1.0907923668905304</v>
      </c>
      <c r="J2999" s="30">
        <v>0.84410044982415633</v>
      </c>
      <c r="K2999" s="31">
        <v>98.812691952659677</v>
      </c>
    </row>
    <row r="3000" spans="8:11" x14ac:dyDescent="0.35">
      <c r="H3000">
        <v>2996</v>
      </c>
      <c r="I3000" s="30">
        <v>0.90773487693860933</v>
      </c>
      <c r="J3000" s="30">
        <v>0.88202387086562473</v>
      </c>
      <c r="K3000" s="31">
        <v>82.229422117984072</v>
      </c>
    </row>
    <row r="3001" spans="8:11" x14ac:dyDescent="0.35">
      <c r="H3001">
        <v>2997</v>
      </c>
      <c r="I3001" s="30">
        <v>1.0487877398740755</v>
      </c>
      <c r="J3001" s="30">
        <v>1.1694723072503863</v>
      </c>
      <c r="K3001" s="31">
        <v>95.008458734123394</v>
      </c>
    </row>
    <row r="3002" spans="8:11" x14ac:dyDescent="0.35">
      <c r="H3002">
        <v>2998</v>
      </c>
      <c r="I3002" s="30">
        <v>0.85794123180797621</v>
      </c>
      <c r="J3002" s="30">
        <v>1.1413342810591509</v>
      </c>
      <c r="K3002" s="31">
        <v>77.719347525445883</v>
      </c>
    </row>
    <row r="3003" spans="8:11" x14ac:dyDescent="0.35">
      <c r="H3003">
        <v>2999</v>
      </c>
      <c r="I3003" s="30">
        <v>0.94846460560147094</v>
      </c>
      <c r="J3003" s="30">
        <v>1.0190471198164734</v>
      </c>
      <c r="K3003" s="31">
        <v>85.919657141505056</v>
      </c>
    </row>
    <row r="3004" spans="8:11" x14ac:dyDescent="0.35">
      <c r="H3004">
        <v>3000</v>
      </c>
      <c r="I3004" s="30">
        <v>1.0928243324835547</v>
      </c>
      <c r="J3004" s="30">
        <v>0.78342041233478499</v>
      </c>
      <c r="K3004" s="31">
        <v>98.99648560936906</v>
      </c>
    </row>
    <row r="3005" spans="8:11" x14ac:dyDescent="0.35">
      <c r="H3005">
        <v>3001</v>
      </c>
      <c r="I3005" s="30">
        <v>1.4379728209967393</v>
      </c>
      <c r="J3005" s="30">
        <v>0.77805371705040749</v>
      </c>
      <c r="K3005" s="31">
        <v>130.26393113865402</v>
      </c>
    </row>
    <row r="3006" spans="8:11" x14ac:dyDescent="0.35">
      <c r="H3006">
        <v>3002</v>
      </c>
      <c r="I3006" s="30">
        <v>1.2842102479187436</v>
      </c>
      <c r="J3006" s="30">
        <v>0.89500830960173305</v>
      </c>
      <c r="K3006" s="31">
        <v>116.33489110506143</v>
      </c>
    </row>
    <row r="3007" spans="8:11" x14ac:dyDescent="0.35">
      <c r="H3007">
        <v>3003</v>
      </c>
      <c r="I3007" s="30">
        <v>1.2331445167750366</v>
      </c>
      <c r="J3007" s="30">
        <v>0.9803471031612826</v>
      </c>
      <c r="K3007" s="31">
        <v>111.70907874984893</v>
      </c>
    </row>
    <row r="3008" spans="8:11" x14ac:dyDescent="0.35">
      <c r="H3008">
        <v>3004</v>
      </c>
      <c r="I3008" s="30">
        <v>1.2643126810008742</v>
      </c>
      <c r="J3008" s="30">
        <v>0.98986287966570896</v>
      </c>
      <c r="K3008" s="31">
        <v>114.53267574979373</v>
      </c>
    </row>
    <row r="3009" spans="8:11" x14ac:dyDescent="0.35">
      <c r="H3009">
        <v>3005</v>
      </c>
      <c r="I3009" s="30">
        <v>1.1422806178963572</v>
      </c>
      <c r="J3009" s="30">
        <v>0.93205317285408507</v>
      </c>
      <c r="K3009" s="31">
        <v>103.47742999001488</v>
      </c>
    </row>
    <row r="3010" spans="8:11" x14ac:dyDescent="0.35">
      <c r="H3010">
        <v>3006</v>
      </c>
      <c r="I3010" s="30">
        <v>1.0439811305641549</v>
      </c>
      <c r="J3010" s="30">
        <v>1.0415024210307144</v>
      </c>
      <c r="K3010" s="31">
        <v>94.572695248353</v>
      </c>
    </row>
    <row r="3011" spans="8:11" x14ac:dyDescent="0.35">
      <c r="H3011">
        <v>3007</v>
      </c>
      <c r="I3011" s="30">
        <v>1.1443302279508651</v>
      </c>
      <c r="J3011" s="30">
        <v>1.0039876268632113</v>
      </c>
      <c r="K3011" s="31">
        <v>103.6633456206965</v>
      </c>
    </row>
    <row r="3012" spans="8:11" x14ac:dyDescent="0.35">
      <c r="H3012">
        <v>3008</v>
      </c>
      <c r="I3012" s="30">
        <v>1.1356064737291549</v>
      </c>
      <c r="J3012" s="30">
        <v>1.3708782621772042</v>
      </c>
      <c r="K3012" s="31">
        <v>102.87387640511673</v>
      </c>
    </row>
    <row r="3013" spans="8:11" x14ac:dyDescent="0.35">
      <c r="H3013">
        <v>3009</v>
      </c>
      <c r="I3013" s="30">
        <v>1.0770890845180787</v>
      </c>
      <c r="J3013" s="30">
        <v>1.0068596575784408</v>
      </c>
      <c r="K3013" s="31">
        <v>97.571887442089974</v>
      </c>
    </row>
    <row r="3014" spans="8:11" x14ac:dyDescent="0.35">
      <c r="H3014">
        <v>3010</v>
      </c>
      <c r="I3014" s="30">
        <v>1.3904108848137018</v>
      </c>
      <c r="J3014" s="30">
        <v>1.0146325819986504</v>
      </c>
      <c r="K3014" s="31">
        <v>125.95616078360382</v>
      </c>
    </row>
    <row r="3015" spans="8:11" x14ac:dyDescent="0.35">
      <c r="H3015">
        <v>3011</v>
      </c>
      <c r="I3015" s="30">
        <v>1.2280288717937138</v>
      </c>
      <c r="J3015" s="30">
        <v>1.130674893294578</v>
      </c>
      <c r="K3015" s="31">
        <v>111.24606653046834</v>
      </c>
    </row>
    <row r="3016" spans="8:11" x14ac:dyDescent="0.35">
      <c r="H3016">
        <v>3012</v>
      </c>
      <c r="I3016" s="30">
        <v>1.1528816476204373</v>
      </c>
      <c r="J3016" s="30">
        <v>0.95321726312492827</v>
      </c>
      <c r="K3016" s="31">
        <v>104.437865704118</v>
      </c>
    </row>
    <row r="3017" spans="8:11" x14ac:dyDescent="0.35">
      <c r="H3017">
        <v>3013</v>
      </c>
      <c r="I3017" s="30">
        <v>0.94154764948011593</v>
      </c>
      <c r="J3017" s="30">
        <v>1.0874036543699985</v>
      </c>
      <c r="K3017" s="31">
        <v>85.293232156044994</v>
      </c>
    </row>
    <row r="3018" spans="8:11" x14ac:dyDescent="0.35">
      <c r="H3018">
        <v>3014</v>
      </c>
      <c r="I3018" s="30">
        <v>1.1299086680393253</v>
      </c>
      <c r="J3018" s="30">
        <v>1.1282976126616884</v>
      </c>
      <c r="K3018" s="31">
        <v>102.35721750705551</v>
      </c>
    </row>
    <row r="3019" spans="8:11" x14ac:dyDescent="0.35">
      <c r="H3019">
        <v>3015</v>
      </c>
      <c r="I3019" s="30">
        <v>1.3474456201591416</v>
      </c>
      <c r="J3019" s="30">
        <v>1.0159487750729226</v>
      </c>
      <c r="K3019" s="31">
        <v>122.0638827549585</v>
      </c>
    </row>
    <row r="3020" spans="8:11" x14ac:dyDescent="0.35">
      <c r="H3020">
        <v>3016</v>
      </c>
      <c r="I3020" s="30">
        <v>1.1730963159572421</v>
      </c>
      <c r="J3020" s="30">
        <v>1.0646433039675325</v>
      </c>
      <c r="K3020" s="31">
        <v>106.26948098788279</v>
      </c>
    </row>
    <row r="3021" spans="8:11" x14ac:dyDescent="0.35">
      <c r="H3021">
        <v>3017</v>
      </c>
      <c r="I3021" s="30">
        <v>1.1251640323124226</v>
      </c>
      <c r="J3021" s="30">
        <v>0.99836270768917545</v>
      </c>
      <c r="K3021" s="31">
        <v>101.9270363646549</v>
      </c>
    </row>
    <row r="3022" spans="8:11" x14ac:dyDescent="0.35">
      <c r="H3022">
        <v>3018</v>
      </c>
      <c r="I3022" s="30">
        <v>1.146661424937309</v>
      </c>
      <c r="J3022" s="30">
        <v>1.1391936413764512</v>
      </c>
      <c r="K3022" s="31">
        <v>103.8748989478419</v>
      </c>
    </row>
    <row r="3023" spans="8:11" x14ac:dyDescent="0.35">
      <c r="H3023">
        <v>3019</v>
      </c>
      <c r="I3023" s="30">
        <v>1.111635379853926</v>
      </c>
      <c r="J3023" s="30">
        <v>1.0335281225155146</v>
      </c>
      <c r="K3023" s="31">
        <v>100.70156307183247</v>
      </c>
    </row>
    <row r="3024" spans="8:11" x14ac:dyDescent="0.35">
      <c r="H3024">
        <v>3020</v>
      </c>
      <c r="I3024" s="30">
        <v>1.3129360387694156</v>
      </c>
      <c r="J3024" s="30">
        <v>1.1370656504887782</v>
      </c>
      <c r="K3024" s="31">
        <v>118.93793815729946</v>
      </c>
    </row>
    <row r="3025" spans="8:11" x14ac:dyDescent="0.35">
      <c r="H3025">
        <v>3021</v>
      </c>
      <c r="I3025" s="30">
        <v>1.2115848845652897</v>
      </c>
      <c r="J3025" s="30">
        <v>1.0315771308226531</v>
      </c>
      <c r="K3025" s="31">
        <v>109.75611950032058</v>
      </c>
    </row>
    <row r="3026" spans="8:11" x14ac:dyDescent="0.35">
      <c r="H3026">
        <v>3022</v>
      </c>
      <c r="I3026" s="30">
        <v>1.0159341055247106</v>
      </c>
      <c r="J3026" s="30">
        <v>1.1914387828357271</v>
      </c>
      <c r="K3026" s="31">
        <v>92.032252082481946</v>
      </c>
    </row>
    <row r="3027" spans="8:11" x14ac:dyDescent="0.35">
      <c r="H3027">
        <v>3023</v>
      </c>
      <c r="I3027" s="30">
        <v>1.1937129827922111</v>
      </c>
      <c r="J3027" s="30">
        <v>0.97727190991719692</v>
      </c>
      <c r="K3027" s="31">
        <v>108.13691227869681</v>
      </c>
    </row>
    <row r="3028" spans="8:11" x14ac:dyDescent="0.35">
      <c r="H3028">
        <v>3024</v>
      </c>
      <c r="I3028" s="30">
        <v>1.2953553588582065</v>
      </c>
      <c r="J3028" s="30">
        <v>1.011002199642</v>
      </c>
      <c r="K3028" s="31">
        <v>117.34493990453025</v>
      </c>
    </row>
    <row r="3029" spans="8:11" x14ac:dyDescent="0.35">
      <c r="H3029">
        <v>3025</v>
      </c>
      <c r="I3029" s="30">
        <v>1.2203908102665049</v>
      </c>
      <c r="J3029" s="30">
        <v>1.0368333440275308</v>
      </c>
      <c r="K3029" s="31">
        <v>110.55387559079514</v>
      </c>
    </row>
    <row r="3030" spans="8:11" x14ac:dyDescent="0.35">
      <c r="H3030">
        <v>3026</v>
      </c>
      <c r="I3030" s="30">
        <v>1.0826570050100905</v>
      </c>
      <c r="J3030" s="30">
        <v>1.01055033924018</v>
      </c>
      <c r="K3030" s="31">
        <v>98.076304223520538</v>
      </c>
    </row>
    <row r="3031" spans="8:11" x14ac:dyDescent="0.35">
      <c r="H3031">
        <v>3027</v>
      </c>
      <c r="I3031" s="30">
        <v>1.1324402849501032</v>
      </c>
      <c r="J3031" s="30">
        <v>1.0478007511574161</v>
      </c>
      <c r="K3031" s="31">
        <v>102.58634875047136</v>
      </c>
    </row>
    <row r="3032" spans="8:11" x14ac:dyDescent="0.35">
      <c r="H3032">
        <v>3028</v>
      </c>
      <c r="I3032" s="30">
        <v>1.2443485438596218</v>
      </c>
      <c r="J3032" s="30">
        <v>1.1307810950840658</v>
      </c>
      <c r="K3032" s="31">
        <v>112.72448816479287</v>
      </c>
    </row>
    <row r="3033" spans="8:11" x14ac:dyDescent="0.35">
      <c r="H3033">
        <v>3029</v>
      </c>
      <c r="I3033" s="30">
        <v>1.2995718378164927</v>
      </c>
      <c r="J3033" s="30">
        <v>1.1404788772591901</v>
      </c>
      <c r="K3033" s="31">
        <v>117.72726511603069</v>
      </c>
    </row>
    <row r="3034" spans="8:11" x14ac:dyDescent="0.35">
      <c r="H3034">
        <v>3030</v>
      </c>
      <c r="I3034" s="30">
        <v>1.0274307571962371</v>
      </c>
      <c r="J3034" s="30">
        <v>1.0500009879760934</v>
      </c>
      <c r="K3034" s="31">
        <v>93.073398452889123</v>
      </c>
    </row>
    <row r="3035" spans="8:11" x14ac:dyDescent="0.35">
      <c r="H3035">
        <v>3031</v>
      </c>
      <c r="I3035" s="30">
        <v>1.2007171172294222</v>
      </c>
      <c r="J3035" s="30">
        <v>1.0859158393423609</v>
      </c>
      <c r="K3035" s="31">
        <v>108.7717442153633</v>
      </c>
    </row>
    <row r="3036" spans="8:11" x14ac:dyDescent="0.35">
      <c r="H3036">
        <v>3032</v>
      </c>
      <c r="I3036" s="30">
        <v>1.1021110623469395</v>
      </c>
      <c r="J3036" s="30">
        <v>1.0206507029365277</v>
      </c>
      <c r="K3036" s="31">
        <v>99.838704244004191</v>
      </c>
    </row>
    <row r="3037" spans="8:11" x14ac:dyDescent="0.35">
      <c r="H3037">
        <v>3033</v>
      </c>
      <c r="I3037" s="30">
        <v>0.91221052471729969</v>
      </c>
      <c r="J3037" s="30">
        <v>1.1899659676925389</v>
      </c>
      <c r="K3037" s="31">
        <v>82.635788040759891</v>
      </c>
    </row>
    <row r="3038" spans="8:11" x14ac:dyDescent="0.35">
      <c r="H3038">
        <v>3034</v>
      </c>
      <c r="I3038" s="30">
        <v>1.0490426658069911</v>
      </c>
      <c r="J3038" s="30">
        <v>1.2339003567683471</v>
      </c>
      <c r="K3038" s="31">
        <v>95.031691437894693</v>
      </c>
    </row>
    <row r="3039" spans="8:11" x14ac:dyDescent="0.35">
      <c r="H3039">
        <v>3035</v>
      </c>
      <c r="I3039" s="30">
        <v>1.1107174930353423</v>
      </c>
      <c r="J3039" s="30">
        <v>0.96256070806840277</v>
      </c>
      <c r="K3039" s="31">
        <v>100.61818898147568</v>
      </c>
    </row>
    <row r="3040" spans="8:11" x14ac:dyDescent="0.35">
      <c r="H3040">
        <v>3036</v>
      </c>
      <c r="I3040" s="30">
        <v>1.2618696989226335</v>
      </c>
      <c r="J3040" s="30">
        <v>1.0739589592376622</v>
      </c>
      <c r="K3040" s="31">
        <v>114.31160826255945</v>
      </c>
    </row>
    <row r="3041" spans="8:11" x14ac:dyDescent="0.35">
      <c r="H3041">
        <v>3037</v>
      </c>
      <c r="I3041" s="30">
        <v>1.1278020545782694</v>
      </c>
      <c r="J3041" s="30">
        <v>0.91506640860735733</v>
      </c>
      <c r="K3041" s="31">
        <v>102.16573533549817</v>
      </c>
    </row>
    <row r="3042" spans="8:11" x14ac:dyDescent="0.35">
      <c r="H3042">
        <v>3038</v>
      </c>
      <c r="I3042" s="30">
        <v>1.2869215161970589</v>
      </c>
      <c r="J3042" s="30">
        <v>1.0435126387661215</v>
      </c>
      <c r="K3042" s="31">
        <v>116.58100225255681</v>
      </c>
    </row>
    <row r="3043" spans="8:11" x14ac:dyDescent="0.35">
      <c r="H3043">
        <v>3039</v>
      </c>
      <c r="I3043" s="30">
        <v>1.2049522317707604</v>
      </c>
      <c r="J3043" s="30">
        <v>0.94324527141064707</v>
      </c>
      <c r="K3043" s="31">
        <v>109.15497659024717</v>
      </c>
    </row>
    <row r="3044" spans="8:11" x14ac:dyDescent="0.35">
      <c r="H3044">
        <v>3040</v>
      </c>
      <c r="I3044" s="30">
        <v>1.1808462892988685</v>
      </c>
      <c r="J3044" s="30">
        <v>1.2347321662454884</v>
      </c>
      <c r="K3044" s="31">
        <v>106.97196335869556</v>
      </c>
    </row>
    <row r="3045" spans="8:11" x14ac:dyDescent="0.35">
      <c r="H3045">
        <v>3041</v>
      </c>
      <c r="I3045" s="30">
        <v>1.0668498301396718</v>
      </c>
      <c r="J3045" s="30">
        <v>1.0002854751662558</v>
      </c>
      <c r="K3045" s="31">
        <v>96.64427914116358</v>
      </c>
    </row>
    <row r="3046" spans="8:11" x14ac:dyDescent="0.35">
      <c r="H3046">
        <v>3042</v>
      </c>
      <c r="I3046" s="30">
        <v>1.1420620534898747</v>
      </c>
      <c r="J3046" s="30">
        <v>1.1868988413610215</v>
      </c>
      <c r="K3046" s="31">
        <v>103.45834514517411</v>
      </c>
    </row>
    <row r="3047" spans="8:11" x14ac:dyDescent="0.35">
      <c r="H3047">
        <v>3043</v>
      </c>
      <c r="I3047" s="30">
        <v>1.101702069415089</v>
      </c>
      <c r="J3047" s="30">
        <v>0.87341749469182739</v>
      </c>
      <c r="K3047" s="31">
        <v>99.801140256797922</v>
      </c>
    </row>
    <row r="3048" spans="8:11" x14ac:dyDescent="0.35">
      <c r="H3048">
        <v>3044</v>
      </c>
      <c r="I3048" s="30">
        <v>1.1992186747588474</v>
      </c>
      <c r="J3048" s="30">
        <v>0.84923700706971283</v>
      </c>
      <c r="K3048" s="31">
        <v>108.63520148130448</v>
      </c>
    </row>
    <row r="3049" spans="8:11" x14ac:dyDescent="0.35">
      <c r="H3049">
        <v>3045</v>
      </c>
      <c r="I3049" s="30">
        <v>1.1868437232413913</v>
      </c>
      <c r="J3049" s="30">
        <v>0.96164234481308242</v>
      </c>
      <c r="K3049" s="31">
        <v>107.51456504357597</v>
      </c>
    </row>
    <row r="3050" spans="8:11" x14ac:dyDescent="0.35">
      <c r="H3050">
        <v>3046</v>
      </c>
      <c r="I3050" s="30">
        <v>1.1270995294887465</v>
      </c>
      <c r="J3050" s="30">
        <v>1.1065720480376584</v>
      </c>
      <c r="K3050" s="31">
        <v>102.10267978751835</v>
      </c>
    </row>
    <row r="3051" spans="8:11" x14ac:dyDescent="0.35">
      <c r="H3051">
        <v>3047</v>
      </c>
      <c r="I3051" s="30">
        <v>1.1565166897795427</v>
      </c>
      <c r="J3051" s="30">
        <v>1.1785421520930255</v>
      </c>
      <c r="K3051" s="31">
        <v>104.7677918366437</v>
      </c>
    </row>
    <row r="3052" spans="8:11" x14ac:dyDescent="0.35">
      <c r="H3052">
        <v>3048</v>
      </c>
      <c r="I3052" s="30">
        <v>1.1158481368930275</v>
      </c>
      <c r="J3052" s="30">
        <v>0.91401561384725849</v>
      </c>
      <c r="K3052" s="31">
        <v>101.08280970921732</v>
      </c>
    </row>
    <row r="3053" spans="8:11" x14ac:dyDescent="0.35">
      <c r="H3053">
        <v>3049</v>
      </c>
      <c r="I3053" s="30">
        <v>0.9198151440201261</v>
      </c>
      <c r="J3053" s="30">
        <v>1.1166888599590024</v>
      </c>
      <c r="K3053" s="31">
        <v>83.324529685528304</v>
      </c>
    </row>
    <row r="3054" spans="8:11" x14ac:dyDescent="0.35">
      <c r="H3054">
        <v>3050</v>
      </c>
      <c r="I3054" s="30">
        <v>1.0379673322272183</v>
      </c>
      <c r="J3054" s="30">
        <v>1.215791478507299</v>
      </c>
      <c r="K3054" s="31">
        <v>94.028324369395619</v>
      </c>
    </row>
    <row r="3055" spans="8:11" x14ac:dyDescent="0.35">
      <c r="H3055">
        <v>3051</v>
      </c>
      <c r="I3055" s="30">
        <v>1.2554919382542484</v>
      </c>
      <c r="J3055" s="30">
        <v>1.0398804813539706</v>
      </c>
      <c r="K3055" s="31">
        <v>113.73374347884834</v>
      </c>
    </row>
    <row r="3056" spans="8:11" x14ac:dyDescent="0.35">
      <c r="H3056">
        <v>3052</v>
      </c>
      <c r="I3056" s="30">
        <v>1.1339576675694278</v>
      </c>
      <c r="J3056" s="30">
        <v>1.1753960346081851</v>
      </c>
      <c r="K3056" s="31">
        <v>102.72413215998095</v>
      </c>
    </row>
    <row r="3057" spans="8:11" x14ac:dyDescent="0.35">
      <c r="H3057">
        <v>3053</v>
      </c>
      <c r="I3057" s="30">
        <v>1.2117304026132358</v>
      </c>
      <c r="J3057" s="30">
        <v>1.1297389885420892</v>
      </c>
      <c r="K3057" s="31">
        <v>109.76956367767862</v>
      </c>
    </row>
    <row r="3058" spans="8:11" x14ac:dyDescent="0.35">
      <c r="H3058">
        <v>3054</v>
      </c>
      <c r="I3058" s="30">
        <v>1.0198918082970307</v>
      </c>
      <c r="J3058" s="30">
        <v>1.1710981648690153</v>
      </c>
      <c r="K3058" s="31">
        <v>92.3907405216667</v>
      </c>
    </row>
    <row r="3059" spans="8:11" x14ac:dyDescent="0.35">
      <c r="H3059">
        <v>3055</v>
      </c>
      <c r="I3059" s="30">
        <v>1.1819620644041033</v>
      </c>
      <c r="J3059" s="30">
        <v>0.99703448494500102</v>
      </c>
      <c r="K3059" s="31">
        <v>107.07244350508331</v>
      </c>
    </row>
    <row r="3060" spans="8:11" x14ac:dyDescent="0.35">
      <c r="H3060">
        <v>3056</v>
      </c>
      <c r="I3060" s="30">
        <v>1.1212569460491932</v>
      </c>
      <c r="J3060" s="30">
        <v>1.0709327848058001</v>
      </c>
      <c r="K3060" s="31">
        <v>101.573298808872</v>
      </c>
    </row>
    <row r="3061" spans="8:11" x14ac:dyDescent="0.35">
      <c r="H3061">
        <v>3057</v>
      </c>
      <c r="I3061" s="30">
        <v>1.0042004249408327</v>
      </c>
      <c r="J3061" s="30">
        <v>1.0588524081586557</v>
      </c>
      <c r="K3061" s="31">
        <v>90.968955650517543</v>
      </c>
    </row>
    <row r="3062" spans="8:11" x14ac:dyDescent="0.35">
      <c r="H3062">
        <v>3058</v>
      </c>
      <c r="I3062" s="30">
        <v>1.2128145683008442</v>
      </c>
      <c r="J3062" s="30">
        <v>1.0669829785763913</v>
      </c>
      <c r="K3062" s="31">
        <v>109.86761809610469</v>
      </c>
    </row>
    <row r="3063" spans="8:11" x14ac:dyDescent="0.35">
      <c r="H3063">
        <v>3059</v>
      </c>
      <c r="I3063" s="30">
        <v>1.0326650778990993</v>
      </c>
      <c r="J3063" s="30">
        <v>0.93413770680699715</v>
      </c>
      <c r="K3063" s="31">
        <v>93.547215978139235</v>
      </c>
    </row>
    <row r="3064" spans="8:11" x14ac:dyDescent="0.35">
      <c r="H3064">
        <v>3060</v>
      </c>
      <c r="I3064" s="30">
        <v>1.2350382213790987</v>
      </c>
      <c r="J3064" s="30">
        <v>0.99290572951823597</v>
      </c>
      <c r="K3064" s="31">
        <v>111.88067209110181</v>
      </c>
    </row>
    <row r="3065" spans="8:11" x14ac:dyDescent="0.35">
      <c r="H3065">
        <v>3061</v>
      </c>
      <c r="I3065" s="30">
        <v>1.2156190801355187</v>
      </c>
      <c r="J3065" s="30">
        <v>0.71900603317178224</v>
      </c>
      <c r="K3065" s="31">
        <v>110.12027444397555</v>
      </c>
    </row>
    <row r="3066" spans="8:11" x14ac:dyDescent="0.35">
      <c r="H3066">
        <v>3062</v>
      </c>
      <c r="I3066" s="30">
        <v>1.0578521893076089</v>
      </c>
      <c r="J3066" s="30">
        <v>0.93515092350090967</v>
      </c>
      <c r="K3066" s="31">
        <v>95.828954393776314</v>
      </c>
    </row>
    <row r="3067" spans="8:11" x14ac:dyDescent="0.35">
      <c r="H3067">
        <v>3063</v>
      </c>
      <c r="I3067" s="30">
        <v>1.1338954104217609</v>
      </c>
      <c r="J3067" s="30">
        <v>1.0174325474216384</v>
      </c>
      <c r="K3067" s="31">
        <v>102.71808211537969</v>
      </c>
    </row>
    <row r="3068" spans="8:11" x14ac:dyDescent="0.35">
      <c r="H3068">
        <v>3064</v>
      </c>
      <c r="I3068" s="30">
        <v>1.2621934061056792</v>
      </c>
      <c r="J3068" s="30">
        <v>0.91814261414632214</v>
      </c>
      <c r="K3068" s="31">
        <v>114.34044274481556</v>
      </c>
    </row>
    <row r="3069" spans="8:11" x14ac:dyDescent="0.35">
      <c r="H3069">
        <v>3065</v>
      </c>
      <c r="I3069" s="30">
        <v>0.92593813658178836</v>
      </c>
      <c r="J3069" s="30">
        <v>1.1215640346586286</v>
      </c>
      <c r="K3069" s="31">
        <v>83.87923202726904</v>
      </c>
    </row>
    <row r="3070" spans="8:11" x14ac:dyDescent="0.35">
      <c r="H3070">
        <v>3066</v>
      </c>
      <c r="I3070" s="30">
        <v>1.0133085334459997</v>
      </c>
      <c r="J3070" s="30">
        <v>0.83781441344119423</v>
      </c>
      <c r="K3070" s="31">
        <v>91.793298083512255</v>
      </c>
    </row>
    <row r="3071" spans="8:11" x14ac:dyDescent="0.35">
      <c r="H3071">
        <v>3067</v>
      </c>
      <c r="I3071" s="30">
        <v>1.0874245304727925</v>
      </c>
      <c r="J3071" s="30">
        <v>1.1253141058894971</v>
      </c>
      <c r="K3071" s="31">
        <v>98.508514178986744</v>
      </c>
    </row>
    <row r="3072" spans="8:11" x14ac:dyDescent="0.35">
      <c r="H3072">
        <v>3068</v>
      </c>
      <c r="I3072" s="30">
        <v>1.0349161728029781</v>
      </c>
      <c r="J3072" s="30">
        <v>1.280922801759494</v>
      </c>
      <c r="K3072" s="31">
        <v>93.752045512663329</v>
      </c>
    </row>
    <row r="3073" spans="8:11" x14ac:dyDescent="0.35">
      <c r="H3073">
        <v>3069</v>
      </c>
      <c r="I3073" s="30">
        <v>1.0778046031026041</v>
      </c>
      <c r="J3073" s="30">
        <v>1.2204884304661574</v>
      </c>
      <c r="K3073" s="31">
        <v>97.6372469617218</v>
      </c>
    </row>
    <row r="3074" spans="8:11" x14ac:dyDescent="0.35">
      <c r="H3074">
        <v>3070</v>
      </c>
      <c r="I3074" s="30">
        <v>1.2776390161424964</v>
      </c>
      <c r="J3074" s="30">
        <v>1.1044160056247136</v>
      </c>
      <c r="K3074" s="31">
        <v>115.74025196323527</v>
      </c>
    </row>
    <row r="3075" spans="8:11" x14ac:dyDescent="0.35">
      <c r="H3075">
        <v>3071</v>
      </c>
      <c r="I3075" s="30">
        <v>1.3027616197502101</v>
      </c>
      <c r="J3075" s="30">
        <v>1.0279108822594503</v>
      </c>
      <c r="K3075" s="31">
        <v>118.01593370540387</v>
      </c>
    </row>
    <row r="3076" spans="8:11" x14ac:dyDescent="0.35">
      <c r="H3076">
        <v>3072</v>
      </c>
      <c r="I3076" s="30">
        <v>1.0938784893416731</v>
      </c>
      <c r="J3076" s="30">
        <v>0.97447681774366435</v>
      </c>
      <c r="K3076" s="31">
        <v>99.092760084154818</v>
      </c>
    </row>
    <row r="3077" spans="8:11" x14ac:dyDescent="0.35">
      <c r="H3077">
        <v>3073</v>
      </c>
      <c r="I3077" s="30">
        <v>0.96977596492459828</v>
      </c>
      <c r="J3077" s="30">
        <v>1.2603064348224349</v>
      </c>
      <c r="K3077" s="31">
        <v>87.85086548623967</v>
      </c>
    </row>
    <row r="3078" spans="8:11" x14ac:dyDescent="0.35">
      <c r="H3078">
        <v>3074</v>
      </c>
      <c r="I3078" s="30">
        <v>1.1449956213438415</v>
      </c>
      <c r="J3078" s="30">
        <v>1.0060207411736009</v>
      </c>
      <c r="K3078" s="31">
        <v>103.72363076606426</v>
      </c>
    </row>
    <row r="3079" spans="8:11" x14ac:dyDescent="0.35">
      <c r="H3079">
        <v>3075</v>
      </c>
      <c r="I3079" s="30">
        <v>1.1564760509991687</v>
      </c>
      <c r="J3079" s="30">
        <v>1.1057011178306415</v>
      </c>
      <c r="K3079" s="31">
        <v>104.76393677395068</v>
      </c>
    </row>
    <row r="3080" spans="8:11" x14ac:dyDescent="0.35">
      <c r="H3080">
        <v>3076</v>
      </c>
      <c r="I3080" s="30">
        <v>1.0071568898204504</v>
      </c>
      <c r="J3080" s="30">
        <v>1.1557572167627994</v>
      </c>
      <c r="K3080" s="31">
        <v>91.237031679401653</v>
      </c>
    </row>
    <row r="3081" spans="8:11" x14ac:dyDescent="0.35">
      <c r="H3081">
        <v>3077</v>
      </c>
      <c r="I3081" s="30">
        <v>1.1093704739935644</v>
      </c>
      <c r="J3081" s="30">
        <v>0.99523465794112898</v>
      </c>
      <c r="K3081" s="31">
        <v>100.49626657708359</v>
      </c>
    </row>
    <row r="3082" spans="8:11" x14ac:dyDescent="0.35">
      <c r="H3082">
        <v>3078</v>
      </c>
      <c r="I3082" s="30">
        <v>1.2200960577487345</v>
      </c>
      <c r="J3082" s="30">
        <v>1.0138086224707465</v>
      </c>
      <c r="K3082" s="31">
        <v>110.52710555348925</v>
      </c>
    </row>
    <row r="3083" spans="8:11" x14ac:dyDescent="0.35">
      <c r="H3083">
        <v>3079</v>
      </c>
      <c r="I3083" s="30">
        <v>1.2414487109436332</v>
      </c>
      <c r="J3083" s="30">
        <v>1.0642395991363236</v>
      </c>
      <c r="K3083" s="31">
        <v>112.46161667653058</v>
      </c>
    </row>
    <row r="3084" spans="8:11" x14ac:dyDescent="0.35">
      <c r="H3084">
        <v>3080</v>
      </c>
      <c r="I3084" s="30">
        <v>1.0447891098416067</v>
      </c>
      <c r="J3084" s="30">
        <v>0.97461114600487431</v>
      </c>
      <c r="K3084" s="31">
        <v>94.645686604370681</v>
      </c>
    </row>
    <row r="3085" spans="8:11" x14ac:dyDescent="0.35">
      <c r="H3085">
        <v>3081</v>
      </c>
      <c r="I3085" s="30">
        <v>1.2076740146747424</v>
      </c>
      <c r="J3085" s="30">
        <v>1.0569443779544194</v>
      </c>
      <c r="K3085" s="31">
        <v>109.40190068817581</v>
      </c>
    </row>
    <row r="3086" spans="8:11" x14ac:dyDescent="0.35">
      <c r="H3086">
        <v>3082</v>
      </c>
      <c r="I3086" s="30">
        <v>0.93519912793604898</v>
      </c>
      <c r="J3086" s="30">
        <v>1.15458708023006</v>
      </c>
      <c r="K3086" s="31">
        <v>84.718277051880008</v>
      </c>
    </row>
    <row r="3087" spans="8:11" x14ac:dyDescent="0.35">
      <c r="H3087">
        <v>3083</v>
      </c>
      <c r="I3087" s="30">
        <v>1.343740017987415</v>
      </c>
      <c r="J3087" s="30">
        <v>1.2631321066272925</v>
      </c>
      <c r="K3087" s="31">
        <v>121.72878519983519</v>
      </c>
    </row>
    <row r="3088" spans="8:11" x14ac:dyDescent="0.35">
      <c r="H3088">
        <v>3084</v>
      </c>
      <c r="I3088" s="30">
        <v>1.2847519820194007</v>
      </c>
      <c r="J3088" s="30">
        <v>1.0219888984013124</v>
      </c>
      <c r="K3088" s="31">
        <v>116.38439853040994</v>
      </c>
    </row>
    <row r="3089" spans="8:11" x14ac:dyDescent="0.35">
      <c r="H3089">
        <v>3085</v>
      </c>
      <c r="I3089" s="30">
        <v>1.1695504222742177</v>
      </c>
      <c r="J3089" s="30">
        <v>1.0789590214547209</v>
      </c>
      <c r="K3089" s="31">
        <v>105.94829232839224</v>
      </c>
    </row>
    <row r="3090" spans="8:11" x14ac:dyDescent="0.35">
      <c r="H3090">
        <v>3086</v>
      </c>
      <c r="I3090" s="30">
        <v>1.2370729173839969</v>
      </c>
      <c r="J3090" s="30">
        <v>1.1202339813658349</v>
      </c>
      <c r="K3090" s="31">
        <v>112.06535337818399</v>
      </c>
    </row>
    <row r="3091" spans="8:11" x14ac:dyDescent="0.35">
      <c r="H3091">
        <v>3087</v>
      </c>
      <c r="I3091" s="30">
        <v>1.2216348543398867</v>
      </c>
      <c r="J3091" s="30">
        <v>1.0706742165640968</v>
      </c>
      <c r="K3091" s="31">
        <v>110.66666988365238</v>
      </c>
    </row>
    <row r="3092" spans="8:11" x14ac:dyDescent="0.35">
      <c r="H3092">
        <v>3088</v>
      </c>
      <c r="I3092" s="30">
        <v>1.2145068687685387</v>
      </c>
      <c r="J3092" s="30">
        <v>1.0721379074464659</v>
      </c>
      <c r="K3092" s="31">
        <v>110.02093989636487</v>
      </c>
    </row>
    <row r="3093" spans="8:11" x14ac:dyDescent="0.35">
      <c r="H3093">
        <v>3089</v>
      </c>
      <c r="I3093" s="30">
        <v>1.1814436847990932</v>
      </c>
      <c r="J3093" s="30">
        <v>1.0600833801029748</v>
      </c>
      <c r="K3093" s="31">
        <v>107.02566798579473</v>
      </c>
    </row>
    <row r="3094" spans="8:11" x14ac:dyDescent="0.35">
      <c r="H3094">
        <v>3090</v>
      </c>
      <c r="I3094" s="30">
        <v>1.2378928569503236</v>
      </c>
      <c r="J3094" s="30">
        <v>1.1331475886703095</v>
      </c>
      <c r="K3094" s="31">
        <v>112.13966440650258</v>
      </c>
    </row>
    <row r="3095" spans="8:11" x14ac:dyDescent="0.35">
      <c r="H3095">
        <v>3091</v>
      </c>
      <c r="I3095" s="30">
        <v>1.1424113704687151</v>
      </c>
      <c r="J3095" s="30">
        <v>1.0986233970749217</v>
      </c>
      <c r="K3095" s="31">
        <v>103.4897800708724</v>
      </c>
    </row>
    <row r="3096" spans="8:11" x14ac:dyDescent="0.35">
      <c r="H3096">
        <v>3092</v>
      </c>
      <c r="I3096" s="30">
        <v>1.1123793177943089</v>
      </c>
      <c r="J3096" s="30">
        <v>1.06605819445392</v>
      </c>
      <c r="K3096" s="31">
        <v>100.76904908747728</v>
      </c>
    </row>
    <row r="3097" spans="8:11" x14ac:dyDescent="0.35">
      <c r="H3097">
        <v>3093</v>
      </c>
      <c r="I3097" s="30">
        <v>1.2204525732447808</v>
      </c>
      <c r="J3097" s="30">
        <v>1.0763923553303396</v>
      </c>
      <c r="K3097" s="31">
        <v>110.55958082887291</v>
      </c>
    </row>
    <row r="3098" spans="8:11" x14ac:dyDescent="0.35">
      <c r="H3098">
        <v>3094</v>
      </c>
      <c r="I3098" s="30">
        <v>1.1902055008696732</v>
      </c>
      <c r="J3098" s="30">
        <v>1.0196875179247444</v>
      </c>
      <c r="K3098" s="31">
        <v>107.81929684668165</v>
      </c>
    </row>
    <row r="3099" spans="8:11" x14ac:dyDescent="0.35">
      <c r="H3099">
        <v>3095</v>
      </c>
      <c r="I3099" s="30">
        <v>1.1259496576477765</v>
      </c>
      <c r="J3099" s="30">
        <v>1.1389759606822196</v>
      </c>
      <c r="K3099" s="31">
        <v>101.99859114697398</v>
      </c>
    </row>
    <row r="3100" spans="8:11" x14ac:dyDescent="0.35">
      <c r="H3100">
        <v>3096</v>
      </c>
      <c r="I3100" s="30">
        <v>1.1530342222542633</v>
      </c>
      <c r="J3100" s="30">
        <v>1.1615051804067964</v>
      </c>
      <c r="K3100" s="31">
        <v>104.45227170872266</v>
      </c>
    </row>
    <row r="3101" spans="8:11" x14ac:dyDescent="0.35">
      <c r="H3101">
        <v>3097</v>
      </c>
      <c r="I3101" s="30">
        <v>1.0944858159173312</v>
      </c>
      <c r="J3101" s="30">
        <v>1.1397552524236498</v>
      </c>
      <c r="K3101" s="31">
        <v>99.148240625460573</v>
      </c>
    </row>
    <row r="3102" spans="8:11" x14ac:dyDescent="0.35">
      <c r="H3102">
        <v>3098</v>
      </c>
      <c r="I3102" s="30">
        <v>1.358173322409997</v>
      </c>
      <c r="J3102" s="30">
        <v>0.99321548870856968</v>
      </c>
      <c r="K3102" s="31">
        <v>123.0356500057087</v>
      </c>
    </row>
    <row r="3103" spans="8:11" x14ac:dyDescent="0.35">
      <c r="H3103">
        <v>3099</v>
      </c>
      <c r="I3103" s="30">
        <v>1.1683649778306242</v>
      </c>
      <c r="J3103" s="30">
        <v>0.88764781297981421</v>
      </c>
      <c r="K3103" s="31">
        <v>105.84028114098115</v>
      </c>
    </row>
    <row r="3104" spans="8:11" x14ac:dyDescent="0.35">
      <c r="H3104">
        <v>3100</v>
      </c>
      <c r="I3104" s="30">
        <v>1.3195016260991328</v>
      </c>
      <c r="J3104" s="30">
        <v>1.0992392831780369</v>
      </c>
      <c r="K3104" s="31">
        <v>119.53262972283333</v>
      </c>
    </row>
    <row r="3105" spans="8:11" x14ac:dyDescent="0.35">
      <c r="H3105">
        <v>3101</v>
      </c>
      <c r="I3105" s="30">
        <v>1.0421839481157014</v>
      </c>
      <c r="J3105" s="30">
        <v>0.8530495522076732</v>
      </c>
      <c r="K3105" s="31">
        <v>94.409227507528968</v>
      </c>
    </row>
    <row r="3106" spans="8:11" x14ac:dyDescent="0.35">
      <c r="H3106">
        <v>3102</v>
      </c>
      <c r="I3106" s="30">
        <v>1.2054059432283464</v>
      </c>
      <c r="J3106" s="30">
        <v>1.1380082720019498</v>
      </c>
      <c r="K3106" s="31">
        <v>109.19664223490601</v>
      </c>
    </row>
    <row r="3107" spans="8:11" x14ac:dyDescent="0.35">
      <c r="H3107">
        <v>3103</v>
      </c>
      <c r="I3107" s="30">
        <v>1.1647702466486705</v>
      </c>
      <c r="J3107" s="30">
        <v>0.80883758295736152</v>
      </c>
      <c r="K3107" s="31">
        <v>105.51428874446539</v>
      </c>
    </row>
    <row r="3108" spans="8:11" x14ac:dyDescent="0.35">
      <c r="H3108">
        <v>3104</v>
      </c>
      <c r="I3108" s="30">
        <v>1.1122090249141612</v>
      </c>
      <c r="J3108" s="30">
        <v>1.0180393478349381</v>
      </c>
      <c r="K3108" s="31">
        <v>100.75348465896772</v>
      </c>
    </row>
    <row r="3109" spans="8:11" x14ac:dyDescent="0.35">
      <c r="H3109">
        <v>3105</v>
      </c>
      <c r="I3109" s="30">
        <v>1.2335436402648785</v>
      </c>
      <c r="J3109" s="30">
        <v>0.93297047444711145</v>
      </c>
      <c r="K3109" s="31">
        <v>111.7450750781145</v>
      </c>
    </row>
    <row r="3110" spans="8:11" x14ac:dyDescent="0.35">
      <c r="H3110">
        <v>3106</v>
      </c>
      <c r="I3110" s="30">
        <v>1.1564837730267776</v>
      </c>
      <c r="J3110" s="30">
        <v>1.2650356035006975</v>
      </c>
      <c r="K3110" s="31">
        <v>104.76498997476884</v>
      </c>
    </row>
    <row r="3111" spans="8:11" x14ac:dyDescent="0.35">
      <c r="H3111">
        <v>3107</v>
      </c>
      <c r="I3111" s="30">
        <v>1.2429083772392615</v>
      </c>
      <c r="J3111" s="30">
        <v>1.0439476125364771</v>
      </c>
      <c r="K3111" s="31">
        <v>112.59379313546683</v>
      </c>
    </row>
    <row r="3112" spans="8:11" x14ac:dyDescent="0.35">
      <c r="H3112">
        <v>3108</v>
      </c>
      <c r="I3112" s="30">
        <v>1.07056316600098</v>
      </c>
      <c r="J3112" s="30">
        <v>0.90113199440971692</v>
      </c>
      <c r="K3112" s="31">
        <v>96.980333798267168</v>
      </c>
    </row>
    <row r="3113" spans="8:11" x14ac:dyDescent="0.35">
      <c r="H3113">
        <v>3109</v>
      </c>
      <c r="I3113" s="30">
        <v>1.1215383571578641</v>
      </c>
      <c r="J3113" s="30">
        <v>1.1774891967968597</v>
      </c>
      <c r="K3113" s="31">
        <v>101.59905456697904</v>
      </c>
    </row>
    <row r="3114" spans="8:11" x14ac:dyDescent="0.35">
      <c r="H3114">
        <v>3110</v>
      </c>
      <c r="I3114" s="30">
        <v>0.92698980698049827</v>
      </c>
      <c r="J3114" s="30">
        <v>1.0012566351673762</v>
      </c>
      <c r="K3114" s="31">
        <v>83.974171679202811</v>
      </c>
    </row>
    <row r="3115" spans="8:11" x14ac:dyDescent="0.35">
      <c r="H3115">
        <v>3111</v>
      </c>
      <c r="I3115" s="30">
        <v>1.0126373730546732</v>
      </c>
      <c r="J3115" s="30">
        <v>0.98530092443724149</v>
      </c>
      <c r="K3115" s="31">
        <v>91.733051426774239</v>
      </c>
    </row>
    <row r="3116" spans="8:11" x14ac:dyDescent="0.35">
      <c r="H3116">
        <v>3112</v>
      </c>
      <c r="I3116" s="30">
        <v>1.223257972145777</v>
      </c>
      <c r="J3116" s="30">
        <v>1.1200294392483945</v>
      </c>
      <c r="K3116" s="31">
        <v>110.81383811906962</v>
      </c>
    </row>
    <row r="3117" spans="8:11" x14ac:dyDescent="0.35">
      <c r="H3117">
        <v>3113</v>
      </c>
      <c r="I3117" s="30">
        <v>1.0187921995052214</v>
      </c>
      <c r="J3117" s="30">
        <v>1.0729286463585601</v>
      </c>
      <c r="K3117" s="31">
        <v>92.290882899783838</v>
      </c>
    </row>
    <row r="3118" spans="8:11" x14ac:dyDescent="0.35">
      <c r="H3118">
        <v>3114</v>
      </c>
      <c r="I3118" s="30">
        <v>1.1283799493909417</v>
      </c>
      <c r="J3118" s="30">
        <v>1.0507760711107306</v>
      </c>
      <c r="K3118" s="31">
        <v>102.21852579770379</v>
      </c>
    </row>
    <row r="3119" spans="8:11" x14ac:dyDescent="0.35">
      <c r="H3119">
        <v>3115</v>
      </c>
      <c r="I3119" s="30">
        <v>1.0271767203216693</v>
      </c>
      <c r="J3119" s="30">
        <v>1.0439406035100112</v>
      </c>
      <c r="K3119" s="31">
        <v>93.050367740643566</v>
      </c>
    </row>
    <row r="3120" spans="8:11" x14ac:dyDescent="0.35">
      <c r="H3120">
        <v>3116</v>
      </c>
      <c r="I3120" s="30">
        <v>1.1647929725794297</v>
      </c>
      <c r="J3120" s="30">
        <v>1.0577598085437883</v>
      </c>
      <c r="K3120" s="31">
        <v>105.51725079647353</v>
      </c>
    </row>
    <row r="3121" spans="8:11" x14ac:dyDescent="0.35">
      <c r="H3121">
        <v>3117</v>
      </c>
      <c r="I3121" s="30">
        <v>1.2940717856294226</v>
      </c>
      <c r="J3121" s="30">
        <v>0.88206147105092236</v>
      </c>
      <c r="K3121" s="31">
        <v>117.22821035704592</v>
      </c>
    </row>
    <row r="3122" spans="8:11" x14ac:dyDescent="0.35">
      <c r="H3122">
        <v>3118</v>
      </c>
      <c r="I3122" s="30">
        <v>1.2587730482425545</v>
      </c>
      <c r="J3122" s="30">
        <v>0.95492467579116536</v>
      </c>
      <c r="K3122" s="31">
        <v>114.03071810130301</v>
      </c>
    </row>
    <row r="3123" spans="8:11" x14ac:dyDescent="0.35">
      <c r="H3123">
        <v>3119</v>
      </c>
      <c r="I3123" s="30">
        <v>0.99527268655383794</v>
      </c>
      <c r="J3123" s="30">
        <v>0.85216329704012828</v>
      </c>
      <c r="K3123" s="31">
        <v>90.159468481788565</v>
      </c>
    </row>
    <row r="3124" spans="8:11" x14ac:dyDescent="0.35">
      <c r="H3124">
        <v>3120</v>
      </c>
      <c r="I3124" s="30">
        <v>1.2720131597165971</v>
      </c>
      <c r="J3124" s="30">
        <v>1.3591807619371388</v>
      </c>
      <c r="K3124" s="31">
        <v>115.23112485717019</v>
      </c>
    </row>
    <row r="3125" spans="8:11" x14ac:dyDescent="0.35">
      <c r="H3125">
        <v>3121</v>
      </c>
      <c r="I3125" s="30">
        <v>0.99707364668840337</v>
      </c>
      <c r="J3125" s="30">
        <v>1.1422646837088932</v>
      </c>
      <c r="K3125" s="31">
        <v>90.323545185968825</v>
      </c>
    </row>
    <row r="3126" spans="8:11" x14ac:dyDescent="0.35">
      <c r="H3126">
        <v>3122</v>
      </c>
      <c r="I3126" s="30">
        <v>1.202891208133491</v>
      </c>
      <c r="J3126" s="30">
        <v>1.2810539245635606</v>
      </c>
      <c r="K3126" s="31">
        <v>108.96913357588524</v>
      </c>
    </row>
    <row r="3127" spans="8:11" x14ac:dyDescent="0.35">
      <c r="H3127">
        <v>3123</v>
      </c>
      <c r="I3127" s="30">
        <v>1.118645422535433</v>
      </c>
      <c r="J3127" s="30">
        <v>1.0025592770003096</v>
      </c>
      <c r="K3127" s="31">
        <v>101.33651962075396</v>
      </c>
    </row>
    <row r="3128" spans="8:11" x14ac:dyDescent="0.35">
      <c r="H3128">
        <v>3124</v>
      </c>
      <c r="I3128" s="30">
        <v>1.0724783190836538</v>
      </c>
      <c r="J3128" s="30">
        <v>1.0104224586514534</v>
      </c>
      <c r="K3128" s="31">
        <v>97.154202777952392</v>
      </c>
    </row>
    <row r="3129" spans="8:11" x14ac:dyDescent="0.35">
      <c r="H3129">
        <v>3125</v>
      </c>
      <c r="I3129" s="30">
        <v>1.0193370896175888</v>
      </c>
      <c r="J3129" s="30">
        <v>0.97101039625975427</v>
      </c>
      <c r="K3129" s="31">
        <v>92.339941525789271</v>
      </c>
    </row>
    <row r="3130" spans="8:11" x14ac:dyDescent="0.35">
      <c r="H3130">
        <v>3126</v>
      </c>
      <c r="I3130" s="30">
        <v>1.0951031363668344</v>
      </c>
      <c r="J3130" s="30">
        <v>1.0148417567478747</v>
      </c>
      <c r="K3130" s="31">
        <v>99.203829249176849</v>
      </c>
    </row>
    <row r="3131" spans="8:11" x14ac:dyDescent="0.35">
      <c r="H3131">
        <v>3127</v>
      </c>
      <c r="I3131" s="30">
        <v>1.0947933651971731</v>
      </c>
      <c r="J3131" s="30">
        <v>1.0208628753688653</v>
      </c>
      <c r="K3131" s="31">
        <v>99.175784699319877</v>
      </c>
    </row>
    <row r="3132" spans="8:11" x14ac:dyDescent="0.35">
      <c r="H3132">
        <v>3128</v>
      </c>
      <c r="I3132" s="30">
        <v>1.277370048823212</v>
      </c>
      <c r="J3132" s="30">
        <v>1.0168093291144618</v>
      </c>
      <c r="K3132" s="31">
        <v>115.7156436479479</v>
      </c>
    </row>
    <row r="3133" spans="8:11" x14ac:dyDescent="0.35">
      <c r="H3133">
        <v>3129</v>
      </c>
      <c r="I3133" s="30">
        <v>1.3403112696221156</v>
      </c>
      <c r="J3133" s="30">
        <v>0.98055377656497711</v>
      </c>
      <c r="K3133" s="31">
        <v>121.41746189052873</v>
      </c>
    </row>
    <row r="3134" spans="8:11" x14ac:dyDescent="0.35">
      <c r="H3134">
        <v>3130</v>
      </c>
      <c r="I3134" s="30">
        <v>1.1546626697913902</v>
      </c>
      <c r="J3134" s="30">
        <v>0.9750793345102492</v>
      </c>
      <c r="K3134" s="31">
        <v>104.59928395858365</v>
      </c>
    </row>
    <row r="3135" spans="8:11" x14ac:dyDescent="0.35">
      <c r="H3135">
        <v>3131</v>
      </c>
      <c r="I3135" s="30">
        <v>1.0927751233392111</v>
      </c>
      <c r="J3135" s="30">
        <v>1.1194876790307107</v>
      </c>
      <c r="K3135" s="31">
        <v>98.993217334097096</v>
      </c>
    </row>
    <row r="3136" spans="8:11" x14ac:dyDescent="0.35">
      <c r="H3136">
        <v>3132</v>
      </c>
      <c r="I3136" s="30">
        <v>1.3598739088914897</v>
      </c>
      <c r="J3136" s="30">
        <v>1.0023268886027206</v>
      </c>
      <c r="K3136" s="31">
        <v>123.18973687158541</v>
      </c>
    </row>
    <row r="3137" spans="8:11" x14ac:dyDescent="0.35">
      <c r="H3137">
        <v>3133</v>
      </c>
      <c r="I3137" s="30">
        <v>1.3050365177352987</v>
      </c>
      <c r="J3137" s="30">
        <v>0.91494211624456634</v>
      </c>
      <c r="K3137" s="31">
        <v>118.22164689999791</v>
      </c>
    </row>
    <row r="3138" spans="8:11" x14ac:dyDescent="0.35">
      <c r="H3138">
        <v>3134</v>
      </c>
      <c r="I3138" s="30">
        <v>1.0857767610672169</v>
      </c>
      <c r="J3138" s="30">
        <v>1.0483350769824626</v>
      </c>
      <c r="K3138" s="31">
        <v>98.359037914566386</v>
      </c>
    </row>
    <row r="3139" spans="8:11" x14ac:dyDescent="0.35">
      <c r="H3139">
        <v>3135</v>
      </c>
      <c r="I3139" s="30">
        <v>1.2435872439221289</v>
      </c>
      <c r="J3139" s="30">
        <v>0.78108454661423321</v>
      </c>
      <c r="K3139" s="31">
        <v>112.65429176735489</v>
      </c>
    </row>
    <row r="3140" spans="8:11" x14ac:dyDescent="0.35">
      <c r="H3140">
        <v>3136</v>
      </c>
      <c r="I3140" s="30">
        <v>1.1015583164932239</v>
      </c>
      <c r="J3140" s="30">
        <v>1.1038160476015746</v>
      </c>
      <c r="K3140" s="31">
        <v>99.788859421521551</v>
      </c>
    </row>
    <row r="3141" spans="8:11" x14ac:dyDescent="0.35">
      <c r="H3141">
        <v>3137</v>
      </c>
      <c r="I3141" s="30">
        <v>1.175021956907411</v>
      </c>
      <c r="J3141" s="30">
        <v>1.1632021597805211</v>
      </c>
      <c r="K3141" s="31">
        <v>106.44417451398199</v>
      </c>
    </row>
    <row r="3142" spans="8:11" x14ac:dyDescent="0.35">
      <c r="H3142">
        <v>3138</v>
      </c>
      <c r="I3142" s="30">
        <v>0.90999589442072415</v>
      </c>
      <c r="J3142" s="30">
        <v>1.1851559865091028</v>
      </c>
      <c r="K3142" s="31">
        <v>82.435151069553029</v>
      </c>
    </row>
    <row r="3143" spans="8:11" x14ac:dyDescent="0.35">
      <c r="H3143">
        <v>3139</v>
      </c>
      <c r="I3143" s="30">
        <v>1.1061545767029575</v>
      </c>
      <c r="J3143" s="30">
        <v>1.0149281654395361</v>
      </c>
      <c r="K3143" s="31">
        <v>100.20499458006888</v>
      </c>
    </row>
    <row r="3144" spans="8:11" x14ac:dyDescent="0.35">
      <c r="H3144">
        <v>3140</v>
      </c>
      <c r="I3144" s="30">
        <v>1.0098499042309441</v>
      </c>
      <c r="J3144" s="30">
        <v>1.0595902227034588</v>
      </c>
      <c r="K3144" s="31">
        <v>91.480751735238286</v>
      </c>
    </row>
    <row r="3145" spans="8:11" x14ac:dyDescent="0.35">
      <c r="H3145">
        <v>3141</v>
      </c>
      <c r="I3145" s="30">
        <v>0.94788321531600672</v>
      </c>
      <c r="J3145" s="30">
        <v>1.1053937775286116</v>
      </c>
      <c r="K3145" s="31">
        <v>85.867226181876958</v>
      </c>
    </row>
    <row r="3146" spans="8:11" x14ac:dyDescent="0.35">
      <c r="H3146">
        <v>3142</v>
      </c>
      <c r="I3146" s="30">
        <v>0.99390960634133396</v>
      </c>
      <c r="J3146" s="30">
        <v>0.96098504093375869</v>
      </c>
      <c r="K3146" s="31">
        <v>90.03639774000014</v>
      </c>
    </row>
    <row r="3147" spans="8:11" x14ac:dyDescent="0.35">
      <c r="H3147">
        <v>3143</v>
      </c>
      <c r="I3147" s="30">
        <v>1.1683559387504336</v>
      </c>
      <c r="J3147" s="30">
        <v>1.2327262741991263</v>
      </c>
      <c r="K3147" s="31">
        <v>105.84044135591166</v>
      </c>
    </row>
    <row r="3148" spans="8:11" x14ac:dyDescent="0.35">
      <c r="H3148">
        <v>3144</v>
      </c>
      <c r="I3148" s="30">
        <v>1.1846560718973611</v>
      </c>
      <c r="J3148" s="30">
        <v>1.0167069285742805</v>
      </c>
      <c r="K3148" s="31">
        <v>107.31655757273876</v>
      </c>
    </row>
    <row r="3149" spans="8:11" x14ac:dyDescent="0.35">
      <c r="H3149">
        <v>3145</v>
      </c>
      <c r="I3149" s="30">
        <v>1.2300519388752718</v>
      </c>
      <c r="J3149" s="30">
        <v>1.168737223800338</v>
      </c>
      <c r="K3149" s="31">
        <v>111.4294283624277</v>
      </c>
    </row>
    <row r="3150" spans="8:11" x14ac:dyDescent="0.35">
      <c r="H3150">
        <v>3146</v>
      </c>
      <c r="I3150" s="30">
        <v>1.2592779948531241</v>
      </c>
      <c r="J3150" s="30">
        <v>1.2115062905407417</v>
      </c>
      <c r="K3150" s="31">
        <v>114.077150457161</v>
      </c>
    </row>
    <row r="3151" spans="8:11" x14ac:dyDescent="0.35">
      <c r="H3151">
        <v>3147</v>
      </c>
      <c r="I3151" s="30">
        <v>1.2552926708411589</v>
      </c>
      <c r="J3151" s="30">
        <v>0.94826546265312339</v>
      </c>
      <c r="K3151" s="31">
        <v>113.71540312887663</v>
      </c>
    </row>
    <row r="3152" spans="8:11" x14ac:dyDescent="0.35">
      <c r="H3152">
        <v>3148</v>
      </c>
      <c r="I3152" s="30">
        <v>1.0496774678096925</v>
      </c>
      <c r="J3152" s="30">
        <v>1.1260210380035376</v>
      </c>
      <c r="K3152" s="31">
        <v>95.088957961991625</v>
      </c>
    </row>
    <row r="3153" spans="8:11" x14ac:dyDescent="0.35">
      <c r="H3153">
        <v>3149</v>
      </c>
      <c r="I3153" s="30">
        <v>1.2349377820268315</v>
      </c>
      <c r="J3153" s="30">
        <v>1.1841581815678588</v>
      </c>
      <c r="K3153" s="31">
        <v>111.87207815823754</v>
      </c>
    </row>
    <row r="3154" spans="8:11" x14ac:dyDescent="0.35">
      <c r="H3154">
        <v>3150</v>
      </c>
      <c r="I3154" s="30">
        <v>1.1960055558314076</v>
      </c>
      <c r="J3154" s="30">
        <v>1.139895238204274</v>
      </c>
      <c r="K3154" s="31">
        <v>108.34505282075499</v>
      </c>
    </row>
    <row r="3155" spans="8:11" x14ac:dyDescent="0.35">
      <c r="H3155">
        <v>3151</v>
      </c>
      <c r="I3155" s="30">
        <v>1.3132798637972114</v>
      </c>
      <c r="J3155" s="30">
        <v>0.99669962420552605</v>
      </c>
      <c r="K3155" s="31">
        <v>118.96870121621284</v>
      </c>
    </row>
    <row r="3156" spans="8:11" x14ac:dyDescent="0.35">
      <c r="H3156">
        <v>3152</v>
      </c>
      <c r="I3156" s="30">
        <v>1.2918207859036279</v>
      </c>
      <c r="J3156" s="30">
        <v>1.1512104939404781</v>
      </c>
      <c r="K3156" s="31">
        <v>117.02511211581472</v>
      </c>
    </row>
    <row r="3157" spans="8:11" x14ac:dyDescent="0.35">
      <c r="H3157">
        <v>3153</v>
      </c>
      <c r="I3157" s="30">
        <v>1.2798342747741622</v>
      </c>
      <c r="J3157" s="30">
        <v>1.1897652624502379</v>
      </c>
      <c r="K3157" s="31">
        <v>115.93932509678943</v>
      </c>
    </row>
    <row r="3158" spans="8:11" x14ac:dyDescent="0.35">
      <c r="H3158">
        <v>3154</v>
      </c>
      <c r="I3158" s="30">
        <v>1.2437437433199097</v>
      </c>
      <c r="J3158" s="30">
        <v>1.0834603952837858</v>
      </c>
      <c r="K3158" s="31">
        <v>112.66957854509523</v>
      </c>
    </row>
    <row r="3159" spans="8:11" x14ac:dyDescent="0.35">
      <c r="H3159">
        <v>3155</v>
      </c>
      <c r="I3159" s="30">
        <v>1.1612394952691467</v>
      </c>
      <c r="J3159" s="30">
        <v>0.9183945611136336</v>
      </c>
      <c r="K3159" s="31">
        <v>105.19489104042428</v>
      </c>
    </row>
    <row r="3160" spans="8:11" x14ac:dyDescent="0.35">
      <c r="H3160">
        <v>3156</v>
      </c>
      <c r="I3160" s="30">
        <v>1.2564683690619731</v>
      </c>
      <c r="J3160" s="30">
        <v>1.1096420107374265</v>
      </c>
      <c r="K3160" s="31">
        <v>113.82238737553985</v>
      </c>
    </row>
    <row r="3161" spans="8:11" x14ac:dyDescent="0.35">
      <c r="H3161">
        <v>3157</v>
      </c>
      <c r="I3161" s="30">
        <v>1.1358534862291945</v>
      </c>
      <c r="J3161" s="30">
        <v>1.0984769389849667</v>
      </c>
      <c r="K3161" s="31">
        <v>102.89569200625928</v>
      </c>
    </row>
    <row r="3162" spans="8:11" x14ac:dyDescent="0.35">
      <c r="H3162">
        <v>3158</v>
      </c>
      <c r="I3162" s="30">
        <v>1.1810467858483109</v>
      </c>
      <c r="J3162" s="30">
        <v>0.84898242453717843</v>
      </c>
      <c r="K3162" s="31">
        <v>106.98898415551982</v>
      </c>
    </row>
    <row r="3163" spans="8:11" x14ac:dyDescent="0.35">
      <c r="H3163">
        <v>3159</v>
      </c>
      <c r="I3163" s="30">
        <v>1.1048751077672416</v>
      </c>
      <c r="J3163" s="30">
        <v>0.94387455691543209</v>
      </c>
      <c r="K3163" s="31">
        <v>100.08885546904784</v>
      </c>
    </row>
    <row r="3164" spans="8:11" x14ac:dyDescent="0.35">
      <c r="H3164">
        <v>3160</v>
      </c>
      <c r="I3164" s="30">
        <v>1.2492826152759466</v>
      </c>
      <c r="J3164" s="30">
        <v>1.184368635303112</v>
      </c>
      <c r="K3164" s="31">
        <v>113.17159665555879</v>
      </c>
    </row>
    <row r="3165" spans="8:11" x14ac:dyDescent="0.35">
      <c r="H3165">
        <v>3161</v>
      </c>
      <c r="I3165" s="30">
        <v>1.321429673830814</v>
      </c>
      <c r="J3165" s="30">
        <v>0.91876265738904173</v>
      </c>
      <c r="K3165" s="31">
        <v>119.7067394052654</v>
      </c>
    </row>
    <row r="3166" spans="8:11" x14ac:dyDescent="0.35">
      <c r="H3166">
        <v>3162</v>
      </c>
      <c r="I3166" s="30">
        <v>1.3591110328536837</v>
      </c>
      <c r="J3166" s="30">
        <v>0.91517797171365523</v>
      </c>
      <c r="K3166" s="31">
        <v>123.12033193608377</v>
      </c>
    </row>
    <row r="3167" spans="8:11" x14ac:dyDescent="0.35">
      <c r="H3167">
        <v>3163</v>
      </c>
      <c r="I3167" s="30">
        <v>1.1082461721298065</v>
      </c>
      <c r="J3167" s="30">
        <v>0.95138832178914723</v>
      </c>
      <c r="K3167" s="31">
        <v>100.39427076991815</v>
      </c>
    </row>
    <row r="3168" spans="8:11" x14ac:dyDescent="0.35">
      <c r="H3168">
        <v>3164</v>
      </c>
      <c r="I3168" s="30">
        <v>1.0820770836543974</v>
      </c>
      <c r="J3168" s="30">
        <v>1.0843963646467893</v>
      </c>
      <c r="K3168" s="31">
        <v>98.02397756857772</v>
      </c>
    </row>
    <row r="3169" spans="8:11" x14ac:dyDescent="0.35">
      <c r="H3169">
        <v>3165</v>
      </c>
      <c r="I3169" s="30">
        <v>0.96315090440107021</v>
      </c>
      <c r="J3169" s="30">
        <v>0.93853197613692518</v>
      </c>
      <c r="K3169" s="31">
        <v>87.249847642416114</v>
      </c>
    </row>
    <row r="3170" spans="8:11" x14ac:dyDescent="0.35">
      <c r="H3170">
        <v>3166</v>
      </c>
      <c r="I3170" s="30">
        <v>1.1458576038036923</v>
      </c>
      <c r="J3170" s="30">
        <v>1.1678423848581281</v>
      </c>
      <c r="K3170" s="31">
        <v>103.8021465482134</v>
      </c>
    </row>
    <row r="3171" spans="8:11" x14ac:dyDescent="0.35">
      <c r="H3171">
        <v>3167</v>
      </c>
      <c r="I3171" s="30">
        <v>1.1345570344892171</v>
      </c>
      <c r="J3171" s="30">
        <v>1.1514434547984491</v>
      </c>
      <c r="K3171" s="31">
        <v>102.77837468217268</v>
      </c>
    </row>
    <row r="3172" spans="8:11" x14ac:dyDescent="0.35">
      <c r="H3172">
        <v>3168</v>
      </c>
      <c r="I3172" s="30">
        <v>1.1392949988387235</v>
      </c>
      <c r="J3172" s="30">
        <v>0.87834506047973671</v>
      </c>
      <c r="K3172" s="31">
        <v>103.20675500646099</v>
      </c>
    </row>
    <row r="3173" spans="8:11" x14ac:dyDescent="0.35">
      <c r="H3173">
        <v>3169</v>
      </c>
      <c r="I3173" s="30">
        <v>1.2668060152568885</v>
      </c>
      <c r="J3173" s="30">
        <v>1.314639423172316</v>
      </c>
      <c r="K3173" s="31">
        <v>114.75932514017467</v>
      </c>
    </row>
    <row r="3174" spans="8:11" x14ac:dyDescent="0.35">
      <c r="H3174">
        <v>3170</v>
      </c>
      <c r="I3174" s="30">
        <v>1.2831555671385897</v>
      </c>
      <c r="J3174" s="30">
        <v>0.92798593252254835</v>
      </c>
      <c r="K3174" s="31">
        <v>116.23946940307428</v>
      </c>
    </row>
    <row r="3175" spans="8:11" x14ac:dyDescent="0.35">
      <c r="H3175">
        <v>3171</v>
      </c>
      <c r="I3175" s="30">
        <v>1.2618688642791653</v>
      </c>
      <c r="J3175" s="30">
        <v>0.89391106272902632</v>
      </c>
      <c r="K3175" s="31">
        <v>114.31095039686373</v>
      </c>
    </row>
    <row r="3176" spans="8:11" x14ac:dyDescent="0.35">
      <c r="H3176">
        <v>3172</v>
      </c>
      <c r="I3176" s="30">
        <v>1.2585022811083846</v>
      </c>
      <c r="J3176" s="30">
        <v>1.1624840516674262</v>
      </c>
      <c r="K3176" s="31">
        <v>114.00676942431859</v>
      </c>
    </row>
    <row r="3177" spans="8:11" x14ac:dyDescent="0.35">
      <c r="H3177">
        <v>3173</v>
      </c>
      <c r="I3177" s="30">
        <v>1.144309815392585</v>
      </c>
      <c r="J3177" s="30">
        <v>0.92788614372092126</v>
      </c>
      <c r="K3177" s="31">
        <v>103.66124280316878</v>
      </c>
    </row>
    <row r="3178" spans="8:11" x14ac:dyDescent="0.35">
      <c r="H3178">
        <v>3174</v>
      </c>
      <c r="I3178" s="30">
        <v>1.3498957208579532</v>
      </c>
      <c r="J3178" s="30">
        <v>1.0872762895942767</v>
      </c>
      <c r="K3178" s="31">
        <v>122.28604119397551</v>
      </c>
    </row>
    <row r="3179" spans="8:11" x14ac:dyDescent="0.35">
      <c r="H3179">
        <v>3175</v>
      </c>
      <c r="I3179" s="30">
        <v>1.2841163881990476</v>
      </c>
      <c r="J3179" s="30">
        <v>1.0769836106244259</v>
      </c>
      <c r="K3179" s="31">
        <v>116.32697433992831</v>
      </c>
    </row>
    <row r="3180" spans="8:11" x14ac:dyDescent="0.35">
      <c r="H3180">
        <v>3176</v>
      </c>
      <c r="I3180" s="30">
        <v>1.1947102437363384</v>
      </c>
      <c r="J3180" s="30">
        <v>1.0671916543735678</v>
      </c>
      <c r="K3180" s="31">
        <v>108.22752318188482</v>
      </c>
    </row>
    <row r="3181" spans="8:11" x14ac:dyDescent="0.35">
      <c r="H3181">
        <v>3177</v>
      </c>
      <c r="I3181" s="30">
        <v>1.1509380015260728</v>
      </c>
      <c r="J3181" s="30">
        <v>0.80116002958979793</v>
      </c>
      <c r="K3181" s="31">
        <v>104.26116998817787</v>
      </c>
    </row>
    <row r="3182" spans="8:11" x14ac:dyDescent="0.35">
      <c r="H3182">
        <v>3178</v>
      </c>
      <c r="I3182" s="30">
        <v>1.2093810172755477</v>
      </c>
      <c r="J3182" s="30">
        <v>0.97561061314680131</v>
      </c>
      <c r="K3182" s="31">
        <v>109.55629550718422</v>
      </c>
    </row>
    <row r="3183" spans="8:11" x14ac:dyDescent="0.35">
      <c r="H3183">
        <v>3179</v>
      </c>
      <c r="I3183" s="30">
        <v>1.2764177301768378</v>
      </c>
      <c r="J3183" s="30">
        <v>1.1612153715772395</v>
      </c>
      <c r="K3183" s="31">
        <v>115.62975150058077</v>
      </c>
    </row>
    <row r="3184" spans="8:11" x14ac:dyDescent="0.35">
      <c r="H3184">
        <v>3180</v>
      </c>
      <c r="I3184" s="30">
        <v>1.135466474604893</v>
      </c>
      <c r="J3184" s="30">
        <v>0.891737402530006</v>
      </c>
      <c r="K3184" s="31">
        <v>102.85997685206365</v>
      </c>
    </row>
    <row r="3185" spans="8:11" x14ac:dyDescent="0.35">
      <c r="H3185">
        <v>3181</v>
      </c>
      <c r="I3185" s="30">
        <v>1.2329004510220656</v>
      </c>
      <c r="J3185" s="30">
        <v>1.1275103493379535</v>
      </c>
      <c r="K3185" s="31">
        <v>111.68738183821087</v>
      </c>
    </row>
    <row r="3186" spans="8:11" x14ac:dyDescent="0.35">
      <c r="H3186">
        <v>3182</v>
      </c>
      <c r="I3186" s="30">
        <v>1.1821758680131285</v>
      </c>
      <c r="J3186" s="30">
        <v>1.0876490974734314</v>
      </c>
      <c r="K3186" s="31">
        <v>107.09207168738722</v>
      </c>
    </row>
    <row r="3187" spans="8:11" x14ac:dyDescent="0.35">
      <c r="H3187">
        <v>3183</v>
      </c>
      <c r="I3187" s="30">
        <v>1.1763889635261511</v>
      </c>
      <c r="J3187" s="30">
        <v>0.98947008934140135</v>
      </c>
      <c r="K3187" s="31">
        <v>106.56754488167053</v>
      </c>
    </row>
    <row r="3188" spans="8:11" x14ac:dyDescent="0.35">
      <c r="H3188">
        <v>3184</v>
      </c>
      <c r="I3188" s="30">
        <v>1.0351817552395333</v>
      </c>
      <c r="J3188" s="30">
        <v>1.0422130400553349</v>
      </c>
      <c r="K3188" s="31">
        <v>93.775549854910963</v>
      </c>
    </row>
    <row r="3189" spans="8:11" x14ac:dyDescent="0.35">
      <c r="H3189">
        <v>3185</v>
      </c>
      <c r="I3189" s="30">
        <v>1.2087729244768282</v>
      </c>
      <c r="J3189" s="30">
        <v>1.0842667132737387</v>
      </c>
      <c r="K3189" s="31">
        <v>109.50152644546698</v>
      </c>
    </row>
    <row r="3190" spans="8:11" x14ac:dyDescent="0.35">
      <c r="H3190">
        <v>3186</v>
      </c>
      <c r="I3190" s="30">
        <v>1.1624601217705162</v>
      </c>
      <c r="J3190" s="30">
        <v>1.0584816775624333</v>
      </c>
      <c r="K3190" s="31">
        <v>105.30591665794044</v>
      </c>
    </row>
    <row r="3191" spans="8:11" x14ac:dyDescent="0.35">
      <c r="H3191">
        <v>3187</v>
      </c>
      <c r="I3191" s="30">
        <v>0.98069844069800149</v>
      </c>
      <c r="J3191" s="30">
        <v>0.98592431048901175</v>
      </c>
      <c r="K3191" s="31">
        <v>88.839661925274413</v>
      </c>
    </row>
    <row r="3192" spans="8:11" x14ac:dyDescent="0.35">
      <c r="H3192">
        <v>3188</v>
      </c>
      <c r="I3192" s="30">
        <v>1.3546931434098028</v>
      </c>
      <c r="J3192" s="30">
        <v>1.0420159232804631</v>
      </c>
      <c r="K3192" s="31">
        <v>122.72052222835096</v>
      </c>
    </row>
    <row r="3193" spans="8:11" x14ac:dyDescent="0.35">
      <c r="H3193">
        <v>3189</v>
      </c>
      <c r="I3193" s="30">
        <v>1.0237487045885423</v>
      </c>
      <c r="J3193" s="30">
        <v>1.2589825628299651</v>
      </c>
      <c r="K3193" s="31">
        <v>92.740327080110049</v>
      </c>
    </row>
    <row r="3194" spans="8:11" x14ac:dyDescent="0.35">
      <c r="H3194">
        <v>3190</v>
      </c>
      <c r="I3194" s="30">
        <v>1.0923934633836012</v>
      </c>
      <c r="J3194" s="30">
        <v>0.95415900212475868</v>
      </c>
      <c r="K3194" s="31">
        <v>98.958161713999957</v>
      </c>
    </row>
    <row r="3195" spans="8:11" x14ac:dyDescent="0.35">
      <c r="H3195">
        <v>3191</v>
      </c>
      <c r="I3195" s="30">
        <v>1.0528127274538404</v>
      </c>
      <c r="J3195" s="30">
        <v>0.87178024274351529</v>
      </c>
      <c r="K3195" s="31">
        <v>95.372181336048186</v>
      </c>
    </row>
    <row r="3196" spans="8:11" x14ac:dyDescent="0.35">
      <c r="H3196">
        <v>3192</v>
      </c>
      <c r="I3196" s="30">
        <v>1.224812825453073</v>
      </c>
      <c r="J3196" s="30">
        <v>1.1842449992915931</v>
      </c>
      <c r="K3196" s="31">
        <v>110.95484470912028</v>
      </c>
    </row>
    <row r="3197" spans="8:11" x14ac:dyDescent="0.35">
      <c r="H3197">
        <v>3193</v>
      </c>
      <c r="I3197" s="30">
        <v>1.1883017084919301</v>
      </c>
      <c r="J3197" s="30">
        <v>1.0620915281650725</v>
      </c>
      <c r="K3197" s="31">
        <v>107.6469512538704</v>
      </c>
    </row>
    <row r="3198" spans="8:11" x14ac:dyDescent="0.35">
      <c r="H3198">
        <v>3194</v>
      </c>
      <c r="I3198" s="30">
        <v>1.1422445443111304</v>
      </c>
      <c r="J3198" s="30">
        <v>1.2812610776181046</v>
      </c>
      <c r="K3198" s="31">
        <v>103.47506988095957</v>
      </c>
    </row>
    <row r="3199" spans="8:11" x14ac:dyDescent="0.35">
      <c r="H3199">
        <v>3195</v>
      </c>
      <c r="I3199" s="30">
        <v>1.2064325909236815</v>
      </c>
      <c r="J3199" s="30">
        <v>0.9026773402755619</v>
      </c>
      <c r="K3199" s="31">
        <v>109.28893642546667</v>
      </c>
    </row>
    <row r="3200" spans="8:11" x14ac:dyDescent="0.35">
      <c r="H3200">
        <v>3196</v>
      </c>
      <c r="I3200" s="30">
        <v>1.0851695348423869</v>
      </c>
      <c r="J3200" s="30">
        <v>1.1006142107554491</v>
      </c>
      <c r="K3200" s="31">
        <v>98.304169131141137</v>
      </c>
    </row>
    <row r="3201" spans="8:11" x14ac:dyDescent="0.35">
      <c r="H3201">
        <v>3197</v>
      </c>
      <c r="I3201" s="30">
        <v>1.3126346199103049</v>
      </c>
      <c r="J3201" s="30">
        <v>1.0433488800642052</v>
      </c>
      <c r="K3201" s="31">
        <v>118.91038696139786</v>
      </c>
    </row>
    <row r="3202" spans="8:11" x14ac:dyDescent="0.35">
      <c r="H3202">
        <v>3198</v>
      </c>
      <c r="I3202" s="30">
        <v>1.1531130110141856</v>
      </c>
      <c r="J3202" s="30">
        <v>1.0057144961720685</v>
      </c>
      <c r="K3202" s="31">
        <v>104.45899524062702</v>
      </c>
    </row>
    <row r="3203" spans="8:11" x14ac:dyDescent="0.35">
      <c r="H3203">
        <v>3199</v>
      </c>
      <c r="I3203" s="30">
        <v>1.0472722249069684</v>
      </c>
      <c r="J3203" s="30">
        <v>1.0231163082313977</v>
      </c>
      <c r="K3203" s="31">
        <v>94.870786410040353</v>
      </c>
    </row>
    <row r="3204" spans="8:11" x14ac:dyDescent="0.35">
      <c r="H3204">
        <v>3200</v>
      </c>
      <c r="I3204" s="30">
        <v>1.1414413570271915</v>
      </c>
      <c r="J3204" s="30">
        <v>0.99411381889103212</v>
      </c>
      <c r="K3204" s="31">
        <v>103.40160814573852</v>
      </c>
    </row>
    <row r="3205" spans="8:11" x14ac:dyDescent="0.35">
      <c r="H3205">
        <v>3201</v>
      </c>
      <c r="I3205" s="30">
        <v>1.0707110079725743</v>
      </c>
      <c r="J3205" s="30">
        <v>1.0954428242236831</v>
      </c>
      <c r="K3205" s="31">
        <v>96.994338122889133</v>
      </c>
    </row>
    <row r="3206" spans="8:11" x14ac:dyDescent="0.35">
      <c r="H3206">
        <v>3202</v>
      </c>
      <c r="I3206" s="30">
        <v>1.1346972364392671</v>
      </c>
      <c r="J3206" s="30">
        <v>0.9352013078703848</v>
      </c>
      <c r="K3206" s="31">
        <v>102.79045232175326</v>
      </c>
    </row>
    <row r="3207" spans="8:11" x14ac:dyDescent="0.35">
      <c r="H3207">
        <v>3203</v>
      </c>
      <c r="I3207" s="30">
        <v>1.41428819849222</v>
      </c>
      <c r="J3207" s="30">
        <v>1.0343099191058227</v>
      </c>
      <c r="K3207" s="31">
        <v>128.1192974455698</v>
      </c>
    </row>
    <row r="3208" spans="8:11" x14ac:dyDescent="0.35">
      <c r="H3208">
        <v>3204</v>
      </c>
      <c r="I3208" s="30">
        <v>1.1521260064578041</v>
      </c>
      <c r="J3208" s="30">
        <v>1.0881649729167233</v>
      </c>
      <c r="K3208" s="31">
        <v>104.36981505018194</v>
      </c>
    </row>
    <row r="3209" spans="8:11" x14ac:dyDescent="0.35">
      <c r="H3209">
        <v>3205</v>
      </c>
      <c r="I3209" s="30">
        <v>1.2024794051259506</v>
      </c>
      <c r="J3209" s="30">
        <v>0.89029389100503731</v>
      </c>
      <c r="K3209" s="31">
        <v>108.93076408708129</v>
      </c>
    </row>
    <row r="3210" spans="8:11" x14ac:dyDescent="0.35">
      <c r="H3210">
        <v>3206</v>
      </c>
      <c r="I3210" s="30">
        <v>1.1096979127698057</v>
      </c>
      <c r="J3210" s="30">
        <v>1.2824847049805355</v>
      </c>
      <c r="K3210" s="31">
        <v>100.52662840012782</v>
      </c>
    </row>
    <row r="3211" spans="8:11" x14ac:dyDescent="0.35">
      <c r="H3211">
        <v>3207</v>
      </c>
      <c r="I3211" s="30">
        <v>1.1073453518491336</v>
      </c>
      <c r="J3211" s="30">
        <v>1.2341606390972868</v>
      </c>
      <c r="K3211" s="31">
        <v>100.31341190754864</v>
      </c>
    </row>
    <row r="3212" spans="8:11" x14ac:dyDescent="0.35">
      <c r="H3212">
        <v>3208</v>
      </c>
      <c r="I3212" s="30">
        <v>0.96737188921636141</v>
      </c>
      <c r="J3212" s="30">
        <v>1.0434285858097365</v>
      </c>
      <c r="K3212" s="31">
        <v>87.632564969897331</v>
      </c>
    </row>
    <row r="3213" spans="8:11" x14ac:dyDescent="0.35">
      <c r="H3213">
        <v>3209</v>
      </c>
      <c r="I3213" s="30">
        <v>1.1617759288621043</v>
      </c>
      <c r="J3213" s="30">
        <v>1.1365388102397216</v>
      </c>
      <c r="K3213" s="31">
        <v>105.24413613083476</v>
      </c>
    </row>
    <row r="3214" spans="8:11" x14ac:dyDescent="0.35">
      <c r="H3214">
        <v>3210</v>
      </c>
      <c r="I3214" s="30">
        <v>1.1057786112630525</v>
      </c>
      <c r="J3214" s="30">
        <v>1.0103773925334314</v>
      </c>
      <c r="K3214" s="31">
        <v>100.17092157992305</v>
      </c>
    </row>
    <row r="3215" spans="8:11" x14ac:dyDescent="0.35">
      <c r="H3215">
        <v>3211</v>
      </c>
      <c r="I3215" s="30">
        <v>1.3870151832648565</v>
      </c>
      <c r="J3215" s="30">
        <v>1.0614419974372098</v>
      </c>
      <c r="K3215" s="31">
        <v>125.64867448171348</v>
      </c>
    </row>
    <row r="3216" spans="8:11" x14ac:dyDescent="0.35">
      <c r="H3216">
        <v>3212</v>
      </c>
      <c r="I3216" s="30">
        <v>1.1716943175227246</v>
      </c>
      <c r="J3216" s="30">
        <v>1.0234761790568674</v>
      </c>
      <c r="K3216" s="31">
        <v>106.14235474146354</v>
      </c>
    </row>
    <row r="3217" spans="8:11" x14ac:dyDescent="0.35">
      <c r="H3217">
        <v>3213</v>
      </c>
      <c r="I3217" s="30">
        <v>0.93564850438610447</v>
      </c>
      <c r="J3217" s="30">
        <v>1.1143433185519791</v>
      </c>
      <c r="K3217" s="31">
        <v>84.758889569109073</v>
      </c>
    </row>
    <row r="3218" spans="8:11" x14ac:dyDescent="0.35">
      <c r="H3218">
        <v>3214</v>
      </c>
      <c r="I3218" s="30">
        <v>0.85701763894293581</v>
      </c>
      <c r="J3218" s="30">
        <v>1.2318952443980391</v>
      </c>
      <c r="K3218" s="31">
        <v>77.635877954881082</v>
      </c>
    </row>
    <row r="3219" spans="8:11" x14ac:dyDescent="0.35">
      <c r="H3219">
        <v>3215</v>
      </c>
      <c r="I3219" s="30">
        <v>1.1883131653386909</v>
      </c>
      <c r="J3219" s="30">
        <v>1.0661276562824189</v>
      </c>
      <c r="K3219" s="31">
        <v>107.64800021150963</v>
      </c>
    </row>
    <row r="3220" spans="8:11" x14ac:dyDescent="0.35">
      <c r="H3220">
        <v>3216</v>
      </c>
      <c r="I3220" s="30">
        <v>1.292107977732819</v>
      </c>
      <c r="J3220" s="30">
        <v>1.0732725025840153</v>
      </c>
      <c r="K3220" s="31">
        <v>117.05093338044212</v>
      </c>
    </row>
    <row r="3221" spans="8:11" x14ac:dyDescent="0.35">
      <c r="H3221">
        <v>3217</v>
      </c>
      <c r="I3221" s="30">
        <v>1.0728719832573195</v>
      </c>
      <c r="J3221" s="30">
        <v>0.95285415163826914</v>
      </c>
      <c r="K3221" s="31">
        <v>97.189679717658919</v>
      </c>
    </row>
    <row r="3222" spans="8:11" x14ac:dyDescent="0.35">
      <c r="H3222">
        <v>3218</v>
      </c>
      <c r="I3222" s="30">
        <v>1.1214193310210685</v>
      </c>
      <c r="J3222" s="30">
        <v>0.70375739257045156</v>
      </c>
      <c r="K3222" s="31">
        <v>101.58649698667249</v>
      </c>
    </row>
    <row r="3223" spans="8:11" x14ac:dyDescent="0.35">
      <c r="H3223">
        <v>3219</v>
      </c>
      <c r="I3223" s="30">
        <v>1.0795564031992417</v>
      </c>
      <c r="J3223" s="30">
        <v>1.1854592303555096</v>
      </c>
      <c r="K3223" s="31">
        <v>97.795869759356634</v>
      </c>
    </row>
    <row r="3224" spans="8:11" x14ac:dyDescent="0.35">
      <c r="H3224">
        <v>3220</v>
      </c>
      <c r="I3224" s="30">
        <v>1.0952015505722199</v>
      </c>
      <c r="J3224" s="30">
        <v>1.2825151138242603</v>
      </c>
      <c r="K3224" s="31">
        <v>99.213383211726011</v>
      </c>
    </row>
    <row r="3225" spans="8:11" x14ac:dyDescent="0.35">
      <c r="H3225">
        <v>3221</v>
      </c>
      <c r="I3225" s="30">
        <v>1.0840947427569461</v>
      </c>
      <c r="J3225" s="30">
        <v>0.9364239997583147</v>
      </c>
      <c r="K3225" s="31">
        <v>98.206307657551307</v>
      </c>
    </row>
    <row r="3226" spans="8:11" x14ac:dyDescent="0.35">
      <c r="H3226">
        <v>3222</v>
      </c>
      <c r="I3226" s="30">
        <v>0.90034623812868331</v>
      </c>
      <c r="J3226" s="30">
        <v>1.0774742218698485</v>
      </c>
      <c r="K3226" s="31">
        <v>81.56071373175044</v>
      </c>
    </row>
    <row r="3227" spans="8:11" x14ac:dyDescent="0.35">
      <c r="H3227">
        <v>3223</v>
      </c>
      <c r="I3227" s="30">
        <v>1.140080936766396</v>
      </c>
      <c r="J3227" s="30">
        <v>1.0123736827537406</v>
      </c>
      <c r="K3227" s="31">
        <v>103.27842214506903</v>
      </c>
    </row>
    <row r="3228" spans="8:11" x14ac:dyDescent="0.35">
      <c r="H3228">
        <v>3224</v>
      </c>
      <c r="I3228" s="30">
        <v>1.1989808943672715</v>
      </c>
      <c r="J3228" s="30">
        <v>1.0273531043646034</v>
      </c>
      <c r="K3228" s="31">
        <v>108.6142944438887</v>
      </c>
    </row>
    <row r="3229" spans="8:11" x14ac:dyDescent="0.35">
      <c r="H3229">
        <v>3225</v>
      </c>
      <c r="I3229" s="30">
        <v>1.0942564758046882</v>
      </c>
      <c r="J3229" s="30">
        <v>1.1605797764579326</v>
      </c>
      <c r="K3229" s="31">
        <v>99.127513267432747</v>
      </c>
    </row>
    <row r="3230" spans="8:11" x14ac:dyDescent="0.35">
      <c r="H3230">
        <v>3226</v>
      </c>
      <c r="I3230" s="30">
        <v>0.99933397225122778</v>
      </c>
      <c r="J3230" s="30">
        <v>0.99605722060129764</v>
      </c>
      <c r="K3230" s="31">
        <v>90.527912209032593</v>
      </c>
    </row>
    <row r="3231" spans="8:11" x14ac:dyDescent="0.35">
      <c r="H3231">
        <v>3227</v>
      </c>
      <c r="I3231" s="30">
        <v>1.1264999633779573</v>
      </c>
      <c r="J3231" s="30">
        <v>1.2617647334520898</v>
      </c>
      <c r="K3231" s="31">
        <v>102.04870935481935</v>
      </c>
    </row>
    <row r="3232" spans="8:11" x14ac:dyDescent="0.35">
      <c r="H3232">
        <v>3228</v>
      </c>
      <c r="I3232" s="30">
        <v>1.1690464321123382</v>
      </c>
      <c r="J3232" s="30">
        <v>1.157615187831917</v>
      </c>
      <c r="K3232" s="31">
        <v>105.90283068199055</v>
      </c>
    </row>
    <row r="3233" spans="8:11" x14ac:dyDescent="0.35">
      <c r="H3233">
        <v>3229</v>
      </c>
      <c r="I3233" s="30">
        <v>1.1303279558252155</v>
      </c>
      <c r="J3233" s="30">
        <v>1.0122448986832777</v>
      </c>
      <c r="K3233" s="31">
        <v>102.39488589406369</v>
      </c>
    </row>
    <row r="3234" spans="8:11" x14ac:dyDescent="0.35">
      <c r="H3234">
        <v>3230</v>
      </c>
      <c r="I3234" s="30">
        <v>1.0558717250450207</v>
      </c>
      <c r="J3234" s="30">
        <v>1.4066127950316947</v>
      </c>
      <c r="K3234" s="31">
        <v>95.650654180124917</v>
      </c>
    </row>
    <row r="3235" spans="8:11" x14ac:dyDescent="0.35">
      <c r="H3235">
        <v>3231</v>
      </c>
      <c r="I3235" s="30">
        <v>1.1754995140265241</v>
      </c>
      <c r="J3235" s="30">
        <v>0.96330686958792311</v>
      </c>
      <c r="K3235" s="31">
        <v>106.48688321916057</v>
      </c>
    </row>
    <row r="3236" spans="8:11" x14ac:dyDescent="0.35">
      <c r="H3236">
        <v>3232</v>
      </c>
      <c r="I3236" s="30">
        <v>1.2205778279058568</v>
      </c>
      <c r="J3236" s="30">
        <v>0.79235153769037947</v>
      </c>
      <c r="K3236" s="31">
        <v>110.56989387135239</v>
      </c>
    </row>
    <row r="3237" spans="8:11" x14ac:dyDescent="0.35">
      <c r="H3237">
        <v>3233</v>
      </c>
      <c r="I3237" s="30">
        <v>1.1211082519226985</v>
      </c>
      <c r="J3237" s="30">
        <v>1.0808653234074368</v>
      </c>
      <c r="K3237" s="31">
        <v>101.55985504484347</v>
      </c>
    </row>
    <row r="3238" spans="8:11" x14ac:dyDescent="0.35">
      <c r="H3238">
        <v>3234</v>
      </c>
      <c r="I3238" s="30">
        <v>1.1567142385178895</v>
      </c>
      <c r="J3238" s="30">
        <v>1.0196075724586964</v>
      </c>
      <c r="K3238" s="31">
        <v>104.78527742025753</v>
      </c>
    </row>
    <row r="3239" spans="8:11" x14ac:dyDescent="0.35">
      <c r="H3239">
        <v>3235</v>
      </c>
      <c r="I3239" s="30">
        <v>1.1591811234290457</v>
      </c>
      <c r="J3239" s="30">
        <v>1.0642788571267126</v>
      </c>
      <c r="K3239" s="31">
        <v>105.00888369742601</v>
      </c>
    </row>
    <row r="3240" spans="8:11" x14ac:dyDescent="0.35">
      <c r="H3240">
        <v>3236</v>
      </c>
      <c r="I3240" s="30">
        <v>1.3368348145902884</v>
      </c>
      <c r="J3240" s="30">
        <v>1.2186242206145861</v>
      </c>
      <c r="K3240" s="31">
        <v>121.1031436265485</v>
      </c>
    </row>
    <row r="3241" spans="8:11" x14ac:dyDescent="0.35">
      <c r="H3241">
        <v>3237</v>
      </c>
      <c r="I3241" s="30">
        <v>0.8918997650330569</v>
      </c>
      <c r="J3241" s="30">
        <v>1.0289880120642447</v>
      </c>
      <c r="K3241" s="31">
        <v>80.79540042944241</v>
      </c>
    </row>
    <row r="3242" spans="8:11" x14ac:dyDescent="0.35">
      <c r="H3242">
        <v>3238</v>
      </c>
      <c r="I3242" s="30">
        <v>1.1857662916295391</v>
      </c>
      <c r="J3242" s="30">
        <v>1.0638230218542437</v>
      </c>
      <c r="K3242" s="31">
        <v>107.41726913596585</v>
      </c>
    </row>
    <row r="3243" spans="8:11" x14ac:dyDescent="0.35">
      <c r="H3243">
        <v>3239</v>
      </c>
      <c r="I3243" s="30">
        <v>1.2863273877714898</v>
      </c>
      <c r="J3243" s="30">
        <v>0.83346948798750375</v>
      </c>
      <c r="K3243" s="31">
        <v>116.52642957786944</v>
      </c>
    </row>
    <row r="3244" spans="8:11" x14ac:dyDescent="0.35">
      <c r="H3244">
        <v>3240</v>
      </c>
      <c r="I3244" s="30">
        <v>1.2209907679967109</v>
      </c>
      <c r="J3244" s="30">
        <v>0.94243654065310478</v>
      </c>
      <c r="K3244" s="31">
        <v>110.60792666261601</v>
      </c>
    </row>
    <row r="3245" spans="8:11" x14ac:dyDescent="0.35">
      <c r="H3245">
        <v>3241</v>
      </c>
      <c r="I3245" s="30">
        <v>0.91251056586160439</v>
      </c>
      <c r="J3245" s="30">
        <v>0.98443288886145319</v>
      </c>
      <c r="K3245" s="31">
        <v>82.662424464831091</v>
      </c>
    </row>
    <row r="3246" spans="8:11" x14ac:dyDescent="0.35">
      <c r="H3246">
        <v>3242</v>
      </c>
      <c r="I3246" s="30">
        <v>1.0390026287653511</v>
      </c>
      <c r="J3246" s="30">
        <v>1.0928831995449249</v>
      </c>
      <c r="K3246" s="31">
        <v>94.121826115999824</v>
      </c>
    </row>
    <row r="3247" spans="8:11" x14ac:dyDescent="0.35">
      <c r="H3247">
        <v>3243</v>
      </c>
      <c r="I3247" s="30">
        <v>1.2834011385124688</v>
      </c>
      <c r="J3247" s="30">
        <v>0.97955873279015693</v>
      </c>
      <c r="K3247" s="31">
        <v>116.26189218811</v>
      </c>
    </row>
    <row r="3248" spans="8:11" x14ac:dyDescent="0.35">
      <c r="H3248">
        <v>3244</v>
      </c>
      <c r="I3248" s="30">
        <v>1.0484255488647936</v>
      </c>
      <c r="J3248" s="30">
        <v>1.0897103616780766</v>
      </c>
      <c r="K3248" s="31">
        <v>94.975453043283878</v>
      </c>
    </row>
    <row r="3249" spans="8:11" x14ac:dyDescent="0.35">
      <c r="H3249">
        <v>3245</v>
      </c>
      <c r="I3249" s="30">
        <v>1.0866200907726136</v>
      </c>
      <c r="J3249" s="30">
        <v>1.0037402573261116</v>
      </c>
      <c r="K3249" s="31">
        <v>98.435304730283988</v>
      </c>
    </row>
    <row r="3250" spans="8:11" x14ac:dyDescent="0.35">
      <c r="H3250">
        <v>3246</v>
      </c>
      <c r="I3250" s="30">
        <v>0.99988666423302519</v>
      </c>
      <c r="J3250" s="30">
        <v>0.93071862563534946</v>
      </c>
      <c r="K3250" s="31">
        <v>90.577762517066731</v>
      </c>
    </row>
    <row r="3251" spans="8:11" x14ac:dyDescent="0.35">
      <c r="H3251">
        <v>3247</v>
      </c>
      <c r="I3251" s="30">
        <v>1.2080915082204915</v>
      </c>
      <c r="J3251" s="30">
        <v>1.1356355268131784</v>
      </c>
      <c r="K3251" s="31">
        <v>109.43992553461823</v>
      </c>
    </row>
    <row r="3252" spans="8:11" x14ac:dyDescent="0.35">
      <c r="H3252">
        <v>3248</v>
      </c>
      <c r="I3252" s="30">
        <v>1.1098302119731909</v>
      </c>
      <c r="J3252" s="30">
        <v>1.0442149937275405</v>
      </c>
      <c r="K3252" s="31">
        <v>100.53806119152451</v>
      </c>
    </row>
    <row r="3253" spans="8:11" x14ac:dyDescent="0.35">
      <c r="H3253">
        <v>3249</v>
      </c>
      <c r="I3253" s="30">
        <v>1.2667653680024831</v>
      </c>
      <c r="J3253" s="30">
        <v>0.83110974092050616</v>
      </c>
      <c r="K3253" s="31">
        <v>114.75426891962033</v>
      </c>
    </row>
    <row r="3254" spans="8:11" x14ac:dyDescent="0.35">
      <c r="H3254">
        <v>3250</v>
      </c>
      <c r="I3254" s="30">
        <v>1.09125763908382</v>
      </c>
      <c r="J3254" s="30">
        <v>1.1359805641852214</v>
      </c>
      <c r="K3254" s="31">
        <v>98.855786626961176</v>
      </c>
    </row>
    <row r="3255" spans="8:11" x14ac:dyDescent="0.35">
      <c r="H3255">
        <v>3251</v>
      </c>
      <c r="I3255" s="30">
        <v>1.1555832185386095</v>
      </c>
      <c r="J3255" s="30">
        <v>0.94955647922875608</v>
      </c>
      <c r="K3255" s="31">
        <v>104.6825921460223</v>
      </c>
    </row>
    <row r="3256" spans="8:11" x14ac:dyDescent="0.35">
      <c r="H3256">
        <v>3252</v>
      </c>
      <c r="I3256" s="30">
        <v>1.1046028502878087</v>
      </c>
      <c r="J3256" s="30">
        <v>0.88175771763216093</v>
      </c>
      <c r="K3256" s="31">
        <v>100.06395957817139</v>
      </c>
    </row>
    <row r="3257" spans="8:11" x14ac:dyDescent="0.35">
      <c r="H3257">
        <v>3253</v>
      </c>
      <c r="I3257" s="30">
        <v>1.1674887417546744</v>
      </c>
      <c r="J3257" s="30">
        <v>1.0266355656116721</v>
      </c>
      <c r="K3257" s="31">
        <v>105.76137522507743</v>
      </c>
    </row>
    <row r="3258" spans="8:11" x14ac:dyDescent="0.35">
      <c r="H3258">
        <v>3254</v>
      </c>
      <c r="I3258" s="30">
        <v>1.2585021249473352</v>
      </c>
      <c r="J3258" s="30">
        <v>1.1488580421298697</v>
      </c>
      <c r="K3258" s="31">
        <v>114.00672360209145</v>
      </c>
    </row>
    <row r="3259" spans="8:11" x14ac:dyDescent="0.35">
      <c r="H3259">
        <v>3255</v>
      </c>
      <c r="I3259" s="30">
        <v>1.0089991406748757</v>
      </c>
      <c r="J3259" s="30">
        <v>1.0891209312608823</v>
      </c>
      <c r="K3259" s="31">
        <v>91.403759347972439</v>
      </c>
    </row>
    <row r="3260" spans="8:11" x14ac:dyDescent="0.35">
      <c r="H3260">
        <v>3256</v>
      </c>
      <c r="I3260" s="30">
        <v>1.1663206716605725</v>
      </c>
      <c r="J3260" s="30">
        <v>0.89871226605421295</v>
      </c>
      <c r="K3260" s="31">
        <v>105.65512771371513</v>
      </c>
    </row>
    <row r="3261" spans="8:11" x14ac:dyDescent="0.35">
      <c r="H3261">
        <v>3257</v>
      </c>
      <c r="I3261" s="30">
        <v>0.99429456524777304</v>
      </c>
      <c r="J3261" s="30">
        <v>1.230552422168302</v>
      </c>
      <c r="K3261" s="31">
        <v>90.071979405980287</v>
      </c>
    </row>
    <row r="3262" spans="8:11" x14ac:dyDescent="0.35">
      <c r="H3262">
        <v>3258</v>
      </c>
      <c r="I3262" s="30">
        <v>1.0674670701014768</v>
      </c>
      <c r="J3262" s="30">
        <v>1.0961545379466902</v>
      </c>
      <c r="K3262" s="31">
        <v>96.7004672017909</v>
      </c>
    </row>
    <row r="3263" spans="8:11" x14ac:dyDescent="0.35">
      <c r="H3263">
        <v>3259</v>
      </c>
      <c r="I3263" s="30">
        <v>1.1412790500788865</v>
      </c>
      <c r="J3263" s="30">
        <v>0.94923155767860612</v>
      </c>
      <c r="K3263" s="31">
        <v>103.38675687421068</v>
      </c>
    </row>
    <row r="3264" spans="8:11" x14ac:dyDescent="0.35">
      <c r="H3264">
        <v>3260</v>
      </c>
      <c r="I3264" s="30">
        <v>1.3727045328008782</v>
      </c>
      <c r="J3264" s="30">
        <v>1.1626065400688406</v>
      </c>
      <c r="K3264" s="31">
        <v>124.35250762604373</v>
      </c>
    </row>
    <row r="3265" spans="8:11" x14ac:dyDescent="0.35">
      <c r="H3265">
        <v>3261</v>
      </c>
      <c r="I3265" s="30">
        <v>1.074496785834048</v>
      </c>
      <c r="J3265" s="30">
        <v>0.88690823249646533</v>
      </c>
      <c r="K3265" s="31">
        <v>97.336630537419623</v>
      </c>
    </row>
    <row r="3266" spans="8:11" x14ac:dyDescent="0.35">
      <c r="H3266">
        <v>3262</v>
      </c>
      <c r="I3266" s="30">
        <v>1.2270973595726939</v>
      </c>
      <c r="J3266" s="30">
        <v>0.85183025497180631</v>
      </c>
      <c r="K3266" s="31">
        <v>111.16078073536542</v>
      </c>
    </row>
    <row r="3267" spans="8:11" x14ac:dyDescent="0.35">
      <c r="H3267">
        <v>3263</v>
      </c>
      <c r="I3267" s="30">
        <v>1.0795629591396172</v>
      </c>
      <c r="J3267" s="30">
        <v>1.1492812105810353</v>
      </c>
      <c r="K3267" s="31">
        <v>97.796381230860206</v>
      </c>
    </row>
    <row r="3268" spans="8:11" x14ac:dyDescent="0.35">
      <c r="H3268">
        <v>3264</v>
      </c>
      <c r="I3268" s="30">
        <v>1.038298312151775</v>
      </c>
      <c r="J3268" s="30">
        <v>1.1059174647966641</v>
      </c>
      <c r="K3268" s="31">
        <v>94.058054593118882</v>
      </c>
    </row>
    <row r="3269" spans="8:11" x14ac:dyDescent="0.35">
      <c r="H3269">
        <v>3265</v>
      </c>
      <c r="I3269" s="30">
        <v>0.96117667402843099</v>
      </c>
      <c r="J3269" s="30">
        <v>1.1714489933021828</v>
      </c>
      <c r="K3269" s="31">
        <v>87.071657128567026</v>
      </c>
    </row>
    <row r="3270" spans="8:11" x14ac:dyDescent="0.35">
      <c r="H3270">
        <v>3266</v>
      </c>
      <c r="I3270" s="30">
        <v>1.0352289181888406</v>
      </c>
      <c r="J3270" s="30">
        <v>1.0208384603216289</v>
      </c>
      <c r="K3270" s="31">
        <v>93.779760038749458</v>
      </c>
    </row>
    <row r="3271" spans="8:11" x14ac:dyDescent="0.35">
      <c r="H3271">
        <v>3267</v>
      </c>
      <c r="I3271" s="30">
        <v>1.1459497656208286</v>
      </c>
      <c r="J3271" s="30">
        <v>0.99797571373760163</v>
      </c>
      <c r="K3271" s="31">
        <v>103.81004312144337</v>
      </c>
    </row>
    <row r="3272" spans="8:11" x14ac:dyDescent="0.35">
      <c r="H3272">
        <v>3268</v>
      </c>
      <c r="I3272" s="30">
        <v>1.2287693477905444</v>
      </c>
      <c r="J3272" s="30">
        <v>1.0847044693445853</v>
      </c>
      <c r="K3272" s="31">
        <v>111.31303089349085</v>
      </c>
    </row>
    <row r="3273" spans="8:11" x14ac:dyDescent="0.35">
      <c r="H3273">
        <v>3269</v>
      </c>
      <c r="I3273" s="30">
        <v>1.0835908314795337</v>
      </c>
      <c r="J3273" s="30">
        <v>0.94022920715748337</v>
      </c>
      <c r="K3273" s="31">
        <v>98.160671064573066</v>
      </c>
    </row>
    <row r="3274" spans="8:11" x14ac:dyDescent="0.35">
      <c r="H3274">
        <v>3270</v>
      </c>
      <c r="I3274" s="30">
        <v>1.0760460861125294</v>
      </c>
      <c r="J3274" s="30">
        <v>1.1463333393191513</v>
      </c>
      <c r="K3274" s="31">
        <v>97.477775954469365</v>
      </c>
    </row>
    <row r="3275" spans="8:11" x14ac:dyDescent="0.35">
      <c r="H3275">
        <v>3271</v>
      </c>
      <c r="I3275" s="30">
        <v>1.1384052286696003</v>
      </c>
      <c r="J3275" s="30">
        <v>1.1845110117155282</v>
      </c>
      <c r="K3275" s="31">
        <v>103.1270631184359</v>
      </c>
    </row>
    <row r="3276" spans="8:11" x14ac:dyDescent="0.35">
      <c r="H3276">
        <v>3272</v>
      </c>
      <c r="I3276" s="30">
        <v>1.0169422374881938</v>
      </c>
      <c r="J3276" s="30">
        <v>1.0525307044742676</v>
      </c>
      <c r="K3276" s="31">
        <v>92.123236237268983</v>
      </c>
    </row>
    <row r="3277" spans="8:11" x14ac:dyDescent="0.35">
      <c r="H3277">
        <v>3273</v>
      </c>
      <c r="I3277" s="30">
        <v>1.1800037587996632</v>
      </c>
      <c r="J3277" s="30">
        <v>1.1620179549844132</v>
      </c>
      <c r="K3277" s="31">
        <v>106.89548002991482</v>
      </c>
    </row>
    <row r="3278" spans="8:11" x14ac:dyDescent="0.35">
      <c r="H3278">
        <v>3274</v>
      </c>
      <c r="I3278" s="30">
        <v>1.1568340400660391</v>
      </c>
      <c r="J3278" s="30">
        <v>1.1023454610096817</v>
      </c>
      <c r="K3278" s="31">
        <v>104.79635894504692</v>
      </c>
    </row>
    <row r="3279" spans="8:11" x14ac:dyDescent="0.35">
      <c r="H3279">
        <v>3275</v>
      </c>
      <c r="I3279" s="30">
        <v>1.2211780184183016</v>
      </c>
      <c r="J3279" s="30">
        <v>1.1145592948171985</v>
      </c>
      <c r="K3279" s="31">
        <v>110.62539866659507</v>
      </c>
    </row>
    <row r="3280" spans="8:11" x14ac:dyDescent="0.35">
      <c r="H3280">
        <v>3276</v>
      </c>
      <c r="I3280" s="30">
        <v>1.078051447743833</v>
      </c>
      <c r="J3280" s="30">
        <v>1.0333739635625856</v>
      </c>
      <c r="K3280" s="31">
        <v>97.65914835607056</v>
      </c>
    </row>
    <row r="3281" spans="8:11" x14ac:dyDescent="0.35">
      <c r="H3281">
        <v>3277</v>
      </c>
      <c r="I3281" s="30">
        <v>1.0166985849622079</v>
      </c>
      <c r="J3281" s="30">
        <v>0.94924596251867432</v>
      </c>
      <c r="K3281" s="31">
        <v>92.100842478274316</v>
      </c>
    </row>
    <row r="3282" spans="8:11" x14ac:dyDescent="0.35">
      <c r="H3282">
        <v>3278</v>
      </c>
      <c r="I3282" s="30">
        <v>1.2826518965716636</v>
      </c>
      <c r="J3282" s="30">
        <v>0.94612528098039317</v>
      </c>
      <c r="K3282" s="31">
        <v>116.19390534003897</v>
      </c>
    </row>
    <row r="3283" spans="8:11" x14ac:dyDescent="0.35">
      <c r="H3283">
        <v>3279</v>
      </c>
      <c r="I3283" s="30">
        <v>1.1949443851743606</v>
      </c>
      <c r="J3283" s="30">
        <v>1.1070123044807012</v>
      </c>
      <c r="K3283" s="31">
        <v>108.24883901984714</v>
      </c>
    </row>
    <row r="3284" spans="8:11" x14ac:dyDescent="0.35">
      <c r="H3284">
        <v>3280</v>
      </c>
      <c r="I3284" s="30">
        <v>1.1089775965120747</v>
      </c>
      <c r="J3284" s="30">
        <v>1.2370797790985375</v>
      </c>
      <c r="K3284" s="31">
        <v>100.461285116318</v>
      </c>
    </row>
    <row r="3285" spans="8:11" x14ac:dyDescent="0.35">
      <c r="H3285">
        <v>3281</v>
      </c>
      <c r="I3285" s="30">
        <v>1.244729450787188</v>
      </c>
      <c r="J3285" s="30">
        <v>0.97393696328286383</v>
      </c>
      <c r="K3285" s="31">
        <v>112.75855289771674</v>
      </c>
    </row>
    <row r="3286" spans="8:11" x14ac:dyDescent="0.35">
      <c r="H3286">
        <v>3282</v>
      </c>
      <c r="I3286" s="30">
        <v>1.1814210345223941</v>
      </c>
      <c r="J3286" s="30">
        <v>1.2490286772060217</v>
      </c>
      <c r="K3286" s="31">
        <v>107.02405909333598</v>
      </c>
    </row>
    <row r="3287" spans="8:11" x14ac:dyDescent="0.35">
      <c r="H3287">
        <v>3283</v>
      </c>
      <c r="I3287" s="30">
        <v>1.333971865062731</v>
      </c>
      <c r="J3287" s="30">
        <v>1.0322615754778639</v>
      </c>
      <c r="K3287" s="31">
        <v>120.84332517460716</v>
      </c>
    </row>
    <row r="3288" spans="8:11" x14ac:dyDescent="0.35">
      <c r="H3288">
        <v>3284</v>
      </c>
      <c r="I3288" s="30">
        <v>1.0918120095675197</v>
      </c>
      <c r="J3288" s="30">
        <v>1.0767804812598338</v>
      </c>
      <c r="K3288" s="31">
        <v>98.905857550402501</v>
      </c>
    </row>
    <row r="3289" spans="8:11" x14ac:dyDescent="0.35">
      <c r="H3289">
        <v>3285</v>
      </c>
      <c r="I3289" s="30">
        <v>1.1936216828320878</v>
      </c>
      <c r="J3289" s="30">
        <v>1.1780936495214052</v>
      </c>
      <c r="K3289" s="31">
        <v>108.12918282008295</v>
      </c>
    </row>
    <row r="3290" spans="8:11" x14ac:dyDescent="0.35">
      <c r="H3290">
        <v>3286</v>
      </c>
      <c r="I3290" s="30">
        <v>1.1928972567668001</v>
      </c>
      <c r="J3290" s="30">
        <v>1.0826789149991127</v>
      </c>
      <c r="K3290" s="31">
        <v>108.06332383070244</v>
      </c>
    </row>
    <row r="3291" spans="8:11" x14ac:dyDescent="0.35">
      <c r="H3291">
        <v>3287</v>
      </c>
      <c r="I3291" s="30">
        <v>1.3139860727560657</v>
      </c>
      <c r="J3291" s="30">
        <v>1.0910499772724616</v>
      </c>
      <c r="K3291" s="31">
        <v>119.03294701510389</v>
      </c>
    </row>
    <row r="3292" spans="8:11" x14ac:dyDescent="0.35">
      <c r="H3292">
        <v>3288</v>
      </c>
      <c r="I3292" s="30">
        <v>0.95597063397485638</v>
      </c>
      <c r="J3292" s="30">
        <v>1.0000698276012638</v>
      </c>
      <c r="K3292" s="31">
        <v>86.599580689326615</v>
      </c>
    </row>
    <row r="3293" spans="8:11" x14ac:dyDescent="0.35">
      <c r="H3293">
        <v>3289</v>
      </c>
      <c r="I3293" s="30">
        <v>1.2985640199537536</v>
      </c>
      <c r="J3293" s="30">
        <v>0.91786006686988053</v>
      </c>
      <c r="K3293" s="31">
        <v>117.63530527531996</v>
      </c>
    </row>
    <row r="3294" spans="8:11" x14ac:dyDescent="0.35">
      <c r="H3294">
        <v>3290</v>
      </c>
      <c r="I3294" s="30">
        <v>1.2073677774397602</v>
      </c>
      <c r="J3294" s="30">
        <v>0.9465241885134118</v>
      </c>
      <c r="K3294" s="31">
        <v>109.37381557274256</v>
      </c>
    </row>
    <row r="3295" spans="8:11" x14ac:dyDescent="0.35">
      <c r="H3295">
        <v>3291</v>
      </c>
      <c r="I3295" s="30">
        <v>0.95887742457954772</v>
      </c>
      <c r="J3295" s="30">
        <v>1.0657565293687616</v>
      </c>
      <c r="K3295" s="31">
        <v>86.863102154902379</v>
      </c>
    </row>
    <row r="3296" spans="8:11" x14ac:dyDescent="0.35">
      <c r="H3296">
        <v>3292</v>
      </c>
      <c r="I3296" s="30">
        <v>1.3226876040057984</v>
      </c>
      <c r="J3296" s="30">
        <v>0.86578219340887674</v>
      </c>
      <c r="K3296" s="31">
        <v>119.82049023661406</v>
      </c>
    </row>
    <row r="3297" spans="8:11" x14ac:dyDescent="0.35">
      <c r="H3297">
        <v>3293</v>
      </c>
      <c r="I3297" s="30">
        <v>1.0245331621490461</v>
      </c>
      <c r="J3297" s="30">
        <v>0.97981751777402748</v>
      </c>
      <c r="K3297" s="31">
        <v>92.810689570474267</v>
      </c>
    </row>
    <row r="3298" spans="8:11" x14ac:dyDescent="0.35">
      <c r="H3298">
        <v>3294</v>
      </c>
      <c r="I3298" s="30">
        <v>1.1567195952505904</v>
      </c>
      <c r="J3298" s="30">
        <v>0.85455279763006065</v>
      </c>
      <c r="K3298" s="31">
        <v>104.78517457836151</v>
      </c>
    </row>
    <row r="3299" spans="8:11" x14ac:dyDescent="0.35">
      <c r="H3299">
        <v>3295</v>
      </c>
      <c r="I3299" s="30">
        <v>1.3100008167255459</v>
      </c>
      <c r="J3299" s="30">
        <v>1.2224309182767688</v>
      </c>
      <c r="K3299" s="31">
        <v>118.67222305244094</v>
      </c>
    </row>
    <row r="3300" spans="8:11" x14ac:dyDescent="0.35">
      <c r="H3300">
        <v>3296</v>
      </c>
      <c r="I3300" s="30">
        <v>1.3606641701554698</v>
      </c>
      <c r="J3300" s="30">
        <v>1.1844738230356682</v>
      </c>
      <c r="K3300" s="31">
        <v>123.2618040328402</v>
      </c>
    </row>
    <row r="3301" spans="8:11" x14ac:dyDescent="0.35">
      <c r="H3301">
        <v>3297</v>
      </c>
      <c r="I3301" s="30">
        <v>1.1467667489515536</v>
      </c>
      <c r="J3301" s="30">
        <v>1.0326132447705647</v>
      </c>
      <c r="K3301" s="31">
        <v>103.88415910775275</v>
      </c>
    </row>
    <row r="3302" spans="8:11" x14ac:dyDescent="0.35">
      <c r="H3302">
        <v>3298</v>
      </c>
      <c r="I3302" s="30">
        <v>1.0883910112921336</v>
      </c>
      <c r="J3302" s="30">
        <v>0.96023067131837159</v>
      </c>
      <c r="K3302" s="31">
        <v>98.595594687795256</v>
      </c>
    </row>
    <row r="3303" spans="8:11" x14ac:dyDescent="0.35">
      <c r="H3303">
        <v>3299</v>
      </c>
      <c r="I3303" s="30">
        <v>1.0173889131690299</v>
      </c>
      <c r="J3303" s="30">
        <v>1.0072115890331617</v>
      </c>
      <c r="K3303" s="31">
        <v>92.163568478296312</v>
      </c>
    </row>
    <row r="3304" spans="8:11" x14ac:dyDescent="0.35">
      <c r="H3304">
        <v>3300</v>
      </c>
      <c r="I3304" s="30">
        <v>1.1199668085605736</v>
      </c>
      <c r="J3304" s="30">
        <v>1.0471673260494558</v>
      </c>
      <c r="K3304" s="31">
        <v>101.45635769992505</v>
      </c>
    </row>
    <row r="3305" spans="8:11" x14ac:dyDescent="0.35">
      <c r="H3305">
        <v>3301</v>
      </c>
      <c r="I3305" s="30">
        <v>1.3183557343004251</v>
      </c>
      <c r="J3305" s="30">
        <v>0.94065826514504725</v>
      </c>
      <c r="K3305" s="31">
        <v>119.42834568121002</v>
      </c>
    </row>
    <row r="3306" spans="8:11" x14ac:dyDescent="0.35">
      <c r="H3306">
        <v>3302</v>
      </c>
      <c r="I3306" s="30">
        <v>1.2840208006881886</v>
      </c>
      <c r="J3306" s="30">
        <v>0.86950866340390509</v>
      </c>
      <c r="K3306" s="31">
        <v>116.31762709393793</v>
      </c>
    </row>
    <row r="3307" spans="8:11" x14ac:dyDescent="0.35">
      <c r="H3307">
        <v>3303</v>
      </c>
      <c r="I3307" s="30">
        <v>1.1938450159383043</v>
      </c>
      <c r="J3307" s="30">
        <v>1.3341122651036379</v>
      </c>
      <c r="K3307" s="31">
        <v>108.14972305563951</v>
      </c>
    </row>
    <row r="3308" spans="8:11" x14ac:dyDescent="0.35">
      <c r="H3308">
        <v>3304</v>
      </c>
      <c r="I3308" s="30">
        <v>1.3932529023294558</v>
      </c>
      <c r="J3308" s="30">
        <v>0.95273869005698097</v>
      </c>
      <c r="K3308" s="31">
        <v>126.21342425146203</v>
      </c>
    </row>
    <row r="3309" spans="8:11" x14ac:dyDescent="0.35">
      <c r="H3309">
        <v>3305</v>
      </c>
      <c r="I3309" s="30">
        <v>1.4221748529766154</v>
      </c>
      <c r="J3309" s="30">
        <v>1.0466742270408647</v>
      </c>
      <c r="K3309" s="31">
        <v>128.83379570228087</v>
      </c>
    </row>
    <row r="3310" spans="8:11" x14ac:dyDescent="0.35">
      <c r="H3310">
        <v>3306</v>
      </c>
      <c r="I3310" s="30">
        <v>1.2024941712031021</v>
      </c>
      <c r="J3310" s="30">
        <v>0.97447067072938309</v>
      </c>
      <c r="K3310" s="31">
        <v>108.93240299513148</v>
      </c>
    </row>
    <row r="3311" spans="8:11" x14ac:dyDescent="0.35">
      <c r="H3311">
        <v>3307</v>
      </c>
      <c r="I3311" s="30">
        <v>1.2046406835563479</v>
      </c>
      <c r="J3311" s="30">
        <v>1.1966323960020315</v>
      </c>
      <c r="K3311" s="31">
        <v>109.12744996868446</v>
      </c>
    </row>
    <row r="3312" spans="8:11" x14ac:dyDescent="0.35">
      <c r="H3312">
        <v>3308</v>
      </c>
      <c r="I3312" s="30">
        <v>1.0398856302881314</v>
      </c>
      <c r="J3312" s="30">
        <v>1.1836371055647774</v>
      </c>
      <c r="K3312" s="31">
        <v>94.202036240545809</v>
      </c>
    </row>
    <row r="3313" spans="8:11" x14ac:dyDescent="0.35">
      <c r="H3313">
        <v>3309</v>
      </c>
      <c r="I3313" s="30">
        <v>1.2118246522319338</v>
      </c>
      <c r="J3313" s="30">
        <v>1.2747794348530108</v>
      </c>
      <c r="K3313" s="31">
        <v>109.77841454668675</v>
      </c>
    </row>
    <row r="3314" spans="8:11" x14ac:dyDescent="0.35">
      <c r="H3314">
        <v>3310</v>
      </c>
      <c r="I3314" s="30">
        <v>1.2579895643680523</v>
      </c>
      <c r="J3314" s="30">
        <v>1.0372332917002052</v>
      </c>
      <c r="K3314" s="31">
        <v>113.95999921933384</v>
      </c>
    </row>
    <row r="3315" spans="8:11" x14ac:dyDescent="0.35">
      <c r="H3315">
        <v>3311</v>
      </c>
      <c r="I3315" s="30">
        <v>1.3298749854675218</v>
      </c>
      <c r="J3315" s="30">
        <v>1.1362478998476155</v>
      </c>
      <c r="K3315" s="31">
        <v>120.47245850324352</v>
      </c>
    </row>
    <row r="3316" spans="8:11" x14ac:dyDescent="0.35">
      <c r="H3316">
        <v>3312</v>
      </c>
      <c r="I3316" s="30">
        <v>0.97517759093775347</v>
      </c>
      <c r="J3316" s="30">
        <v>1.218409193229109</v>
      </c>
      <c r="K3316" s="31">
        <v>88.340121454858547</v>
      </c>
    </row>
    <row r="3317" spans="8:11" x14ac:dyDescent="0.35">
      <c r="H3317">
        <v>3313</v>
      </c>
      <c r="I3317" s="30">
        <v>1.2310723737965803</v>
      </c>
      <c r="J3317" s="30">
        <v>0.88984401034389671</v>
      </c>
      <c r="K3317" s="31">
        <v>111.5210383987222</v>
      </c>
    </row>
    <row r="3318" spans="8:11" x14ac:dyDescent="0.35">
      <c r="H3318">
        <v>3314</v>
      </c>
      <c r="I3318" s="30">
        <v>1.0750430666119997</v>
      </c>
      <c r="J3318" s="30">
        <v>0.96053534171921062</v>
      </c>
      <c r="K3318" s="31">
        <v>97.386387178558422</v>
      </c>
    </row>
    <row r="3319" spans="8:11" x14ac:dyDescent="0.35">
      <c r="H3319">
        <v>3315</v>
      </c>
      <c r="I3319" s="30">
        <v>1.1044382232249714</v>
      </c>
      <c r="J3319" s="30">
        <v>0.84966951790791878</v>
      </c>
      <c r="K3319" s="31">
        <v>100.04891281807613</v>
      </c>
    </row>
    <row r="3320" spans="8:11" x14ac:dyDescent="0.35">
      <c r="H3320">
        <v>3316</v>
      </c>
      <c r="I3320" s="30">
        <v>1.1871010892810647</v>
      </c>
      <c r="J3320" s="30">
        <v>1.1435777071185851</v>
      </c>
      <c r="K3320" s="31">
        <v>107.53839380750668</v>
      </c>
    </row>
    <row r="3321" spans="8:11" x14ac:dyDescent="0.35">
      <c r="H3321">
        <v>3317</v>
      </c>
      <c r="I3321" s="30">
        <v>1.1726049026885719</v>
      </c>
      <c r="J3321" s="30">
        <v>1.0644996696576245</v>
      </c>
      <c r="K3321" s="31">
        <v>106.22496279539168</v>
      </c>
    </row>
    <row r="3322" spans="8:11" x14ac:dyDescent="0.35">
      <c r="H3322">
        <v>3318</v>
      </c>
      <c r="I3322" s="30">
        <v>1.2265762800718676</v>
      </c>
      <c r="J3322" s="30">
        <v>1.0587443244566817</v>
      </c>
      <c r="K3322" s="31">
        <v>111.11428771464716</v>
      </c>
    </row>
    <row r="3323" spans="8:11" x14ac:dyDescent="0.35">
      <c r="H3323">
        <v>3319</v>
      </c>
      <c r="I3323" s="30">
        <v>1.2849979134389113</v>
      </c>
      <c r="J3323" s="30">
        <v>1.2296889982897352</v>
      </c>
      <c r="K3323" s="31">
        <v>116.40719089328286</v>
      </c>
    </row>
    <row r="3324" spans="8:11" x14ac:dyDescent="0.35">
      <c r="H3324">
        <v>3320</v>
      </c>
      <c r="I3324" s="30">
        <v>1.2049928148177791</v>
      </c>
      <c r="J3324" s="30">
        <v>1.1549507601324558</v>
      </c>
      <c r="K3324" s="31">
        <v>109.15925638787598</v>
      </c>
    </row>
    <row r="3325" spans="8:11" x14ac:dyDescent="0.35">
      <c r="H3325">
        <v>3321</v>
      </c>
      <c r="I3325" s="30">
        <v>1.0909883538750402</v>
      </c>
      <c r="J3325" s="30">
        <v>1.0175518929732239</v>
      </c>
      <c r="K3325" s="31">
        <v>98.831073632486962</v>
      </c>
    </row>
    <row r="3326" spans="8:11" x14ac:dyDescent="0.35">
      <c r="H3326">
        <v>3322</v>
      </c>
      <c r="I3326" s="30">
        <v>1.2203598586100903</v>
      </c>
      <c r="J3326" s="30">
        <v>0.86455986842693822</v>
      </c>
      <c r="K3326" s="31">
        <v>110.55047498616165</v>
      </c>
    </row>
    <row r="3327" spans="8:11" x14ac:dyDescent="0.35">
      <c r="H3327">
        <v>3323</v>
      </c>
      <c r="I3327" s="30">
        <v>1.0793597910432799</v>
      </c>
      <c r="J3327" s="30">
        <v>1.1153821845537439</v>
      </c>
      <c r="K3327" s="31">
        <v>97.777893855474034</v>
      </c>
    </row>
    <row r="3328" spans="8:11" x14ac:dyDescent="0.35">
      <c r="H3328">
        <v>3324</v>
      </c>
      <c r="I3328" s="30">
        <v>1.2224868497226982</v>
      </c>
      <c r="J3328" s="30">
        <v>1.0511856549827412</v>
      </c>
      <c r="K3328" s="31">
        <v>110.74379954995025</v>
      </c>
    </row>
    <row r="3329" spans="8:11" x14ac:dyDescent="0.35">
      <c r="H3329">
        <v>3325</v>
      </c>
      <c r="I3329" s="30">
        <v>0.98488737869160004</v>
      </c>
      <c r="J3329" s="30">
        <v>1.0599432244925073</v>
      </c>
      <c r="K3329" s="31">
        <v>89.219363436902029</v>
      </c>
    </row>
    <row r="3330" spans="8:11" x14ac:dyDescent="0.35">
      <c r="H3330">
        <v>3326</v>
      </c>
      <c r="I3330" s="30">
        <v>1.1964985008754081</v>
      </c>
      <c r="J3330" s="30">
        <v>1.238529390986856</v>
      </c>
      <c r="K3330" s="31">
        <v>108.38992628693427</v>
      </c>
    </row>
    <row r="3331" spans="8:11" x14ac:dyDescent="0.35">
      <c r="H3331">
        <v>3327</v>
      </c>
      <c r="I3331" s="30">
        <v>1.1877471219906119</v>
      </c>
      <c r="J3331" s="30">
        <v>1.0623464856143678</v>
      </c>
      <c r="K3331" s="31">
        <v>107.59671120697568</v>
      </c>
    </row>
    <row r="3332" spans="8:11" x14ac:dyDescent="0.35">
      <c r="H3332">
        <v>3328</v>
      </c>
      <c r="I3332" s="30">
        <v>0.9864207149012314</v>
      </c>
      <c r="J3332" s="30">
        <v>1.196665743837714</v>
      </c>
      <c r="K3332" s="31">
        <v>89.358605108115853</v>
      </c>
    </row>
    <row r="3333" spans="8:11" x14ac:dyDescent="0.35">
      <c r="H3333">
        <v>3329</v>
      </c>
      <c r="I3333" s="30">
        <v>1.1125380873966004</v>
      </c>
      <c r="J3333" s="30">
        <v>0.96832261521248297</v>
      </c>
      <c r="K3333" s="31">
        <v>100.78313830281974</v>
      </c>
    </row>
    <row r="3334" spans="8:11" x14ac:dyDescent="0.35">
      <c r="H3334">
        <v>3330</v>
      </c>
      <c r="I3334" s="30">
        <v>1.2087212082065768</v>
      </c>
      <c r="J3334" s="30">
        <v>1.2463869076329033</v>
      </c>
      <c r="K3334" s="31">
        <v>109.4972138365324</v>
      </c>
    </row>
    <row r="3335" spans="8:11" x14ac:dyDescent="0.35">
      <c r="H3335">
        <v>3331</v>
      </c>
      <c r="I3335" s="30">
        <v>1.0921945428798205</v>
      </c>
      <c r="J3335" s="30">
        <v>0.95484017191822024</v>
      </c>
      <c r="K3335" s="31">
        <v>98.940143555131968</v>
      </c>
    </row>
    <row r="3336" spans="8:11" x14ac:dyDescent="0.35">
      <c r="H3336">
        <v>3332</v>
      </c>
      <c r="I3336" s="30">
        <v>1.0640018576093144</v>
      </c>
      <c r="J3336" s="30">
        <v>1.1842474084317554</v>
      </c>
      <c r="K3336" s="31">
        <v>96.386759555243628</v>
      </c>
    </row>
    <row r="3337" spans="8:11" x14ac:dyDescent="0.35">
      <c r="H3337">
        <v>3333</v>
      </c>
      <c r="I3337" s="30">
        <v>0.96709085825061747</v>
      </c>
      <c r="J3337" s="30">
        <v>1.2411350973124076</v>
      </c>
      <c r="K3337" s="31">
        <v>87.607579955417279</v>
      </c>
    </row>
    <row r="3338" spans="8:11" x14ac:dyDescent="0.35">
      <c r="H3338">
        <v>3334</v>
      </c>
      <c r="I3338" s="30">
        <v>1.1256457836855118</v>
      </c>
      <c r="J3338" s="30">
        <v>1.0357809590576217</v>
      </c>
      <c r="K3338" s="31">
        <v>101.97079121919722</v>
      </c>
    </row>
    <row r="3339" spans="8:11" x14ac:dyDescent="0.35">
      <c r="H3339">
        <v>3335</v>
      </c>
      <c r="I3339" s="30">
        <v>0.99425615151752955</v>
      </c>
      <c r="J3339" s="30">
        <v>1.0106436889578043</v>
      </c>
      <c r="K3339" s="31">
        <v>90.067950480853725</v>
      </c>
    </row>
    <row r="3340" spans="8:11" x14ac:dyDescent="0.35">
      <c r="H3340">
        <v>3336</v>
      </c>
      <c r="I3340" s="30">
        <v>1.0946720905797183</v>
      </c>
      <c r="J3340" s="30">
        <v>0.9016004312649718</v>
      </c>
      <c r="K3340" s="31">
        <v>99.164395985830652</v>
      </c>
    </row>
    <row r="3341" spans="8:11" x14ac:dyDescent="0.35">
      <c r="H3341">
        <v>3337</v>
      </c>
      <c r="I3341" s="30">
        <v>1.4622407410471114</v>
      </c>
      <c r="J3341" s="30">
        <v>1.2234952201265097</v>
      </c>
      <c r="K3341" s="31">
        <v>132.46384788473858</v>
      </c>
    </row>
    <row r="3342" spans="8:11" x14ac:dyDescent="0.35">
      <c r="H3342">
        <v>3338</v>
      </c>
      <c r="I3342" s="30">
        <v>1.1292959072278923</v>
      </c>
      <c r="J3342" s="30">
        <v>1.065482155874504</v>
      </c>
      <c r="K3342" s="31">
        <v>102.30154444887062</v>
      </c>
    </row>
    <row r="3343" spans="8:11" x14ac:dyDescent="0.35">
      <c r="H3343">
        <v>3339</v>
      </c>
      <c r="I3343" s="30">
        <v>0.91159447039956076</v>
      </c>
      <c r="J3343" s="30">
        <v>1.043341624017901</v>
      </c>
      <c r="K3343" s="31">
        <v>82.579612189001679</v>
      </c>
    </row>
    <row r="3344" spans="8:11" x14ac:dyDescent="0.35">
      <c r="H3344">
        <v>3340</v>
      </c>
      <c r="I3344" s="30">
        <v>1.2619161680037401</v>
      </c>
      <c r="J3344" s="30">
        <v>1.1546741088848846</v>
      </c>
      <c r="K3344" s="31">
        <v>114.3160200359689</v>
      </c>
    </row>
    <row r="3345" spans="8:11" x14ac:dyDescent="0.35">
      <c r="H3345">
        <v>3341</v>
      </c>
      <c r="I3345" s="30">
        <v>1.2893033875807194</v>
      </c>
      <c r="J3345" s="30">
        <v>1.1017728937296167</v>
      </c>
      <c r="K3345" s="31">
        <v>116.79693655546458</v>
      </c>
    </row>
    <row r="3346" spans="8:11" x14ac:dyDescent="0.35">
      <c r="H3346">
        <v>3342</v>
      </c>
      <c r="I3346" s="30">
        <v>1.2787186353599442</v>
      </c>
      <c r="J3346" s="30">
        <v>0.98352905511377342</v>
      </c>
      <c r="K3346" s="31">
        <v>115.83771062795937</v>
      </c>
    </row>
    <row r="3347" spans="8:11" x14ac:dyDescent="0.35">
      <c r="H3347">
        <v>3343</v>
      </c>
      <c r="I3347" s="30">
        <v>1.0699180521564253</v>
      </c>
      <c r="J3347" s="30">
        <v>0.92009135731028646</v>
      </c>
      <c r="K3347" s="31">
        <v>96.921963046459268</v>
      </c>
    </row>
    <row r="3348" spans="8:11" x14ac:dyDescent="0.35">
      <c r="H3348">
        <v>3344</v>
      </c>
      <c r="I3348" s="30">
        <v>1.0789497676555828</v>
      </c>
      <c r="J3348" s="30">
        <v>1.1549890884071012</v>
      </c>
      <c r="K3348" s="31">
        <v>97.740844726898843</v>
      </c>
    </row>
    <row r="3349" spans="8:11" x14ac:dyDescent="0.35">
      <c r="H3349">
        <v>3345</v>
      </c>
      <c r="I3349" s="30">
        <v>1.2059822155387949</v>
      </c>
      <c r="J3349" s="30">
        <v>1.0778819910507398</v>
      </c>
      <c r="K3349" s="31">
        <v>109.24869535154525</v>
      </c>
    </row>
    <row r="3350" spans="8:11" x14ac:dyDescent="0.35">
      <c r="H3350">
        <v>3346</v>
      </c>
      <c r="I3350" s="30">
        <v>1.17765160851496</v>
      </c>
      <c r="J3350" s="30">
        <v>1.2371513370086209</v>
      </c>
      <c r="K3350" s="31">
        <v>106.68255778098968</v>
      </c>
    </row>
    <row r="3351" spans="8:11" x14ac:dyDescent="0.35">
      <c r="H3351">
        <v>3347</v>
      </c>
      <c r="I3351" s="30">
        <v>0.93572489964458827</v>
      </c>
      <c r="J3351" s="30">
        <v>1.1478377733888319</v>
      </c>
      <c r="K3351" s="31">
        <v>84.765891617909944</v>
      </c>
    </row>
    <row r="3352" spans="8:11" x14ac:dyDescent="0.35">
      <c r="H3352">
        <v>3348</v>
      </c>
      <c r="I3352" s="30">
        <v>1.1165388746254568</v>
      </c>
      <c r="J3352" s="30">
        <v>1.087284542235013</v>
      </c>
      <c r="K3352" s="31">
        <v>101.14592587412139</v>
      </c>
    </row>
    <row r="3353" spans="8:11" x14ac:dyDescent="0.35">
      <c r="H3353">
        <v>3349</v>
      </c>
      <c r="I3353" s="30">
        <v>1.2551857746728685</v>
      </c>
      <c r="J3353" s="30">
        <v>0.90023521235287318</v>
      </c>
      <c r="K3353" s="31">
        <v>113.70554458211858</v>
      </c>
    </row>
    <row r="3354" spans="8:11" x14ac:dyDescent="0.35">
      <c r="H3354">
        <v>3350</v>
      </c>
      <c r="I3354" s="30">
        <v>0.96241135859628679</v>
      </c>
      <c r="J3354" s="30">
        <v>1.1037475974287307</v>
      </c>
      <c r="K3354" s="31">
        <v>87.183346330481001</v>
      </c>
    </row>
    <row r="3355" spans="8:11" x14ac:dyDescent="0.35">
      <c r="H3355">
        <v>3351</v>
      </c>
      <c r="I3355" s="30">
        <v>1.0092218585216954</v>
      </c>
      <c r="J3355" s="30">
        <v>1.2033030378470209</v>
      </c>
      <c r="K3355" s="31">
        <v>91.424206153261281</v>
      </c>
    </row>
    <row r="3356" spans="8:11" x14ac:dyDescent="0.35">
      <c r="H3356">
        <v>3352</v>
      </c>
      <c r="I3356" s="30">
        <v>1.1837091449222217</v>
      </c>
      <c r="J3356" s="30">
        <v>1.0169216821374718</v>
      </c>
      <c r="K3356" s="31">
        <v>107.23077480991968</v>
      </c>
    </row>
    <row r="3357" spans="8:11" x14ac:dyDescent="0.35">
      <c r="H3357">
        <v>3353</v>
      </c>
      <c r="I3357" s="30">
        <v>1.2099072436467351</v>
      </c>
      <c r="J3357" s="30">
        <v>0.95088818719357393</v>
      </c>
      <c r="K3357" s="31">
        <v>109.60388433723365</v>
      </c>
    </row>
    <row r="3358" spans="8:11" x14ac:dyDescent="0.35">
      <c r="H3358">
        <v>3354</v>
      </c>
      <c r="I3358" s="30">
        <v>1.1433647539988501</v>
      </c>
      <c r="J3358" s="30">
        <v>1.0720233615876671</v>
      </c>
      <c r="K3358" s="31">
        <v>103.57607826768412</v>
      </c>
    </row>
    <row r="3359" spans="8:11" x14ac:dyDescent="0.35">
      <c r="H3359">
        <v>3355</v>
      </c>
      <c r="I3359" s="30">
        <v>1.278466750261452</v>
      </c>
      <c r="J3359" s="30">
        <v>1.1257785211225912</v>
      </c>
      <c r="K3359" s="31">
        <v>115.81529086981023</v>
      </c>
    </row>
    <row r="3360" spans="8:11" x14ac:dyDescent="0.35">
      <c r="H3360">
        <v>3356</v>
      </c>
      <c r="I3360" s="30">
        <v>1.1542206089198299</v>
      </c>
      <c r="J3360" s="30">
        <v>0.91326067800957877</v>
      </c>
      <c r="K3360" s="31">
        <v>104.55902153869766</v>
      </c>
    </row>
    <row r="3361" spans="8:11" x14ac:dyDescent="0.35">
      <c r="H3361">
        <v>3357</v>
      </c>
      <c r="I3361" s="30">
        <v>1.2243127462556249</v>
      </c>
      <c r="J3361" s="30">
        <v>1.0885005692119067</v>
      </c>
      <c r="K3361" s="31">
        <v>110.90931125678625</v>
      </c>
    </row>
    <row r="3362" spans="8:11" x14ac:dyDescent="0.35">
      <c r="H3362">
        <v>3358</v>
      </c>
      <c r="I3362" s="30">
        <v>1.1424327154047571</v>
      </c>
      <c r="J3362" s="30">
        <v>0.94877766674953068</v>
      </c>
      <c r="K3362" s="31">
        <v>103.49126742670914</v>
      </c>
    </row>
    <row r="3363" spans="8:11" x14ac:dyDescent="0.35">
      <c r="H3363">
        <v>3359</v>
      </c>
      <c r="I3363" s="30">
        <v>1.1367496049620949</v>
      </c>
      <c r="J3363" s="30">
        <v>0.93540664364677273</v>
      </c>
      <c r="K3363" s="31">
        <v>102.97637991740827</v>
      </c>
    </row>
    <row r="3364" spans="8:11" x14ac:dyDescent="0.35">
      <c r="H3364">
        <v>3360</v>
      </c>
      <c r="I3364" s="30">
        <v>1.0315069993040542</v>
      </c>
      <c r="J3364" s="30">
        <v>1.0482254193645486</v>
      </c>
      <c r="K3364" s="31">
        <v>93.442665783007456</v>
      </c>
    </row>
    <row r="3365" spans="8:11" x14ac:dyDescent="0.35">
      <c r="H3365">
        <v>3361</v>
      </c>
      <c r="I3365" s="30">
        <v>0.97822086322239421</v>
      </c>
      <c r="J3365" s="30">
        <v>1.1230837944488887</v>
      </c>
      <c r="K3365" s="31">
        <v>88.615599369842073</v>
      </c>
    </row>
    <row r="3366" spans="8:11" x14ac:dyDescent="0.35">
      <c r="H3366">
        <v>3362</v>
      </c>
      <c r="I3366" s="30">
        <v>1.0696665298794734</v>
      </c>
      <c r="J3366" s="30">
        <v>0.87655500801090203</v>
      </c>
      <c r="K3366" s="31">
        <v>96.899009709805711</v>
      </c>
    </row>
    <row r="3367" spans="8:11" x14ac:dyDescent="0.35">
      <c r="H3367">
        <v>3363</v>
      </c>
      <c r="I3367" s="30">
        <v>1.1394166177044807</v>
      </c>
      <c r="J3367" s="30">
        <v>1.0779959993852326</v>
      </c>
      <c r="K3367" s="31">
        <v>103.21842725515303</v>
      </c>
    </row>
    <row r="3368" spans="8:11" x14ac:dyDescent="0.35">
      <c r="H3368">
        <v>3364</v>
      </c>
      <c r="I3368" s="30">
        <v>1.1278809353965391</v>
      </c>
      <c r="J3368" s="30">
        <v>1.0227626312266807</v>
      </c>
      <c r="K3368" s="31">
        <v>102.17323851257832</v>
      </c>
    </row>
    <row r="3369" spans="8:11" x14ac:dyDescent="0.35">
      <c r="H3369">
        <v>3365</v>
      </c>
      <c r="I3369" s="30">
        <v>1.2314460085816281</v>
      </c>
      <c r="J3369" s="30">
        <v>0.99955051326422673</v>
      </c>
      <c r="K3369" s="31">
        <v>111.55526941490622</v>
      </c>
    </row>
    <row r="3370" spans="8:11" x14ac:dyDescent="0.35">
      <c r="H3370">
        <v>3366</v>
      </c>
      <c r="I3370" s="30">
        <v>1.2908123184656359</v>
      </c>
      <c r="J3370" s="30">
        <v>0.98050681145978491</v>
      </c>
      <c r="K3370" s="31">
        <v>116.93328416436928</v>
      </c>
    </row>
    <row r="3371" spans="8:11" x14ac:dyDescent="0.35">
      <c r="H3371">
        <v>3367</v>
      </c>
      <c r="I3371" s="30">
        <v>0.98856005853690709</v>
      </c>
      <c r="J3371" s="30">
        <v>1.1019711501724585</v>
      </c>
      <c r="K3371" s="31">
        <v>89.552188228926624</v>
      </c>
    </row>
    <row r="3372" spans="8:11" x14ac:dyDescent="0.35">
      <c r="H3372">
        <v>3368</v>
      </c>
      <c r="I3372" s="30">
        <v>1.0272856219532311</v>
      </c>
      <c r="J3372" s="30">
        <v>1.3268589817227707</v>
      </c>
      <c r="K3372" s="31">
        <v>93.060867401912816</v>
      </c>
    </row>
    <row r="3373" spans="8:11" x14ac:dyDescent="0.35">
      <c r="H3373">
        <v>3369</v>
      </c>
      <c r="I3373" s="30">
        <v>1.1753440124456001</v>
      </c>
      <c r="J3373" s="30">
        <v>0.91465912922269743</v>
      </c>
      <c r="K3373" s="31">
        <v>106.47262470499471</v>
      </c>
    </row>
    <row r="3374" spans="8:11" x14ac:dyDescent="0.35">
      <c r="H3374">
        <v>3370</v>
      </c>
      <c r="I3374" s="30">
        <v>1.1686965582493547</v>
      </c>
      <c r="J3374" s="30">
        <v>1.0496910988682364</v>
      </c>
      <c r="K3374" s="31">
        <v>105.87085939133907</v>
      </c>
    </row>
    <row r="3375" spans="8:11" x14ac:dyDescent="0.35">
      <c r="H3375">
        <v>3371</v>
      </c>
      <c r="I3375" s="30">
        <v>1.2198773601136519</v>
      </c>
      <c r="J3375" s="30">
        <v>1.2163735508582885</v>
      </c>
      <c r="K3375" s="31">
        <v>110.50780340992584</v>
      </c>
    </row>
    <row r="3376" spans="8:11" x14ac:dyDescent="0.35">
      <c r="H3376">
        <v>3372</v>
      </c>
      <c r="I3376" s="30">
        <v>1.0441187133466028</v>
      </c>
      <c r="J3376" s="30">
        <v>0.99565591762268124</v>
      </c>
      <c r="K3376" s="31">
        <v>94.585021800720156</v>
      </c>
    </row>
    <row r="3377" spans="8:11" x14ac:dyDescent="0.35">
      <c r="H3377">
        <v>3373</v>
      </c>
      <c r="I3377" s="30">
        <v>1.1128363728059409</v>
      </c>
      <c r="J3377" s="30">
        <v>1.1274782461111976</v>
      </c>
      <c r="K3377" s="31">
        <v>100.8106129705437</v>
      </c>
    </row>
    <row r="3378" spans="8:11" x14ac:dyDescent="0.35">
      <c r="H3378">
        <v>3374</v>
      </c>
      <c r="I3378" s="30">
        <v>1.1472055803087509</v>
      </c>
      <c r="J3378" s="30">
        <v>0.97632248222670948</v>
      </c>
      <c r="K3378" s="31">
        <v>103.9237400940488</v>
      </c>
    </row>
    <row r="3379" spans="8:11" x14ac:dyDescent="0.35">
      <c r="H3379">
        <v>3375</v>
      </c>
      <c r="I3379" s="30">
        <v>1.1068437734591496</v>
      </c>
      <c r="J3379" s="30">
        <v>0.98662620876863161</v>
      </c>
      <c r="K3379" s="31">
        <v>100.26734210772069</v>
      </c>
    </row>
    <row r="3380" spans="8:11" x14ac:dyDescent="0.35">
      <c r="H3380">
        <v>3376</v>
      </c>
      <c r="I3380" s="30">
        <v>1.1668238591688447</v>
      </c>
      <c r="J3380" s="30">
        <v>1.0933043707110628</v>
      </c>
      <c r="K3380" s="31">
        <v>105.70132700839777</v>
      </c>
    </row>
    <row r="3381" spans="8:11" x14ac:dyDescent="0.35">
      <c r="H3381">
        <v>3377</v>
      </c>
      <c r="I3381" s="30">
        <v>0.9677008936039303</v>
      </c>
      <c r="J3381" s="30">
        <v>1.0717748864970502</v>
      </c>
      <c r="K3381" s="31">
        <v>87.662448619713487</v>
      </c>
    </row>
    <row r="3382" spans="8:11" x14ac:dyDescent="0.35">
      <c r="H3382">
        <v>3378</v>
      </c>
      <c r="I3382" s="30">
        <v>1.1397496716213671</v>
      </c>
      <c r="J3382" s="30">
        <v>1.1046061674209162</v>
      </c>
      <c r="K3382" s="31">
        <v>103.24866844350537</v>
      </c>
    </row>
    <row r="3383" spans="8:11" x14ac:dyDescent="0.35">
      <c r="H3383">
        <v>3379</v>
      </c>
      <c r="I3383" s="30">
        <v>0.91955299520326861</v>
      </c>
      <c r="J3383" s="30">
        <v>1.0226638471470091</v>
      </c>
      <c r="K3383" s="31">
        <v>83.300525652102408</v>
      </c>
    </row>
    <row r="3384" spans="8:11" x14ac:dyDescent="0.35">
      <c r="H3384">
        <v>3380</v>
      </c>
      <c r="I3384" s="30">
        <v>1.0473468977367715</v>
      </c>
      <c r="J3384" s="30">
        <v>1.1704658534482684</v>
      </c>
      <c r="K3384" s="31">
        <v>94.877933130920852</v>
      </c>
    </row>
    <row r="3385" spans="8:11" x14ac:dyDescent="0.35">
      <c r="H3385">
        <v>3381</v>
      </c>
      <c r="I3385" s="30">
        <v>1.0525244834090981</v>
      </c>
      <c r="J3385" s="30">
        <v>0.87944345837764559</v>
      </c>
      <c r="K3385" s="31">
        <v>95.346099945940537</v>
      </c>
    </row>
    <row r="3386" spans="8:11" x14ac:dyDescent="0.35">
      <c r="H3386">
        <v>3382</v>
      </c>
      <c r="I3386" s="30">
        <v>1.1591017480369916</v>
      </c>
      <c r="J3386" s="30">
        <v>0.83276596507969203</v>
      </c>
      <c r="K3386" s="31">
        <v>105.00088200494928</v>
      </c>
    </row>
    <row r="3387" spans="8:11" x14ac:dyDescent="0.35">
      <c r="H3387">
        <v>3383</v>
      </c>
      <c r="I3387" s="30">
        <v>1.0969666375454696</v>
      </c>
      <c r="J3387" s="30">
        <v>0.89886372470167819</v>
      </c>
      <c r="K3387" s="31">
        <v>99.37225164459268</v>
      </c>
    </row>
    <row r="3388" spans="8:11" x14ac:dyDescent="0.35">
      <c r="H3388">
        <v>3384</v>
      </c>
      <c r="I3388" s="30">
        <v>1.2111806875896822</v>
      </c>
      <c r="J3388" s="30">
        <v>1.1084097332531657</v>
      </c>
      <c r="K3388" s="31">
        <v>109.71971136156957</v>
      </c>
    </row>
    <row r="3389" spans="8:11" x14ac:dyDescent="0.35">
      <c r="H3389">
        <v>3385</v>
      </c>
      <c r="I3389" s="30">
        <v>1.0808183996301899</v>
      </c>
      <c r="J3389" s="30">
        <v>1.2752830639894603</v>
      </c>
      <c r="K3389" s="31">
        <v>97.91038020041843</v>
      </c>
    </row>
    <row r="3390" spans="8:11" x14ac:dyDescent="0.35">
      <c r="H3390">
        <v>3386</v>
      </c>
      <c r="I3390" s="30">
        <v>1.1670336669325374</v>
      </c>
      <c r="J3390" s="30">
        <v>1.1213226005321639</v>
      </c>
      <c r="K3390" s="31">
        <v>105.72040473398876</v>
      </c>
    </row>
    <row r="3391" spans="8:11" x14ac:dyDescent="0.35">
      <c r="H3391">
        <v>3387</v>
      </c>
      <c r="I3391" s="30">
        <v>1.1306288497483103</v>
      </c>
      <c r="J3391" s="30">
        <v>1.0914864574371002</v>
      </c>
      <c r="K3391" s="31">
        <v>102.42236695230623</v>
      </c>
    </row>
    <row r="3392" spans="8:11" x14ac:dyDescent="0.35">
      <c r="H3392">
        <v>3388</v>
      </c>
      <c r="I3392" s="30">
        <v>1.1238372934390368</v>
      </c>
      <c r="J3392" s="30">
        <v>1.0053817886101462</v>
      </c>
      <c r="K3392" s="31">
        <v>101.80686698887722</v>
      </c>
    </row>
    <row r="3393" spans="8:11" x14ac:dyDescent="0.35">
      <c r="H3393">
        <v>3389</v>
      </c>
      <c r="I3393" s="30">
        <v>1.0583898369290345</v>
      </c>
      <c r="J3393" s="30">
        <v>0.88146132095902197</v>
      </c>
      <c r="K3393" s="31">
        <v>95.877458411671668</v>
      </c>
    </row>
    <row r="3394" spans="8:11" x14ac:dyDescent="0.35">
      <c r="H3394">
        <v>3390</v>
      </c>
      <c r="I3394" s="30">
        <v>1.1607069895714133</v>
      </c>
      <c r="J3394" s="30">
        <v>1.0700014127113002</v>
      </c>
      <c r="K3394" s="31">
        <v>105.14712959594181</v>
      </c>
    </row>
    <row r="3395" spans="8:11" x14ac:dyDescent="0.35">
      <c r="H3395">
        <v>3391</v>
      </c>
      <c r="I3395" s="30">
        <v>1.0927865892875102</v>
      </c>
      <c r="J3395" s="30">
        <v>0.89775539000560911</v>
      </c>
      <c r="K3395" s="31">
        <v>98.993571101098851</v>
      </c>
    </row>
    <row r="3396" spans="8:11" x14ac:dyDescent="0.35">
      <c r="H3396">
        <v>3392</v>
      </c>
      <c r="I3396" s="30">
        <v>1.014589747340727</v>
      </c>
      <c r="J3396" s="30">
        <v>1.1105092111048385</v>
      </c>
      <c r="K3396" s="31">
        <v>91.91027494112133</v>
      </c>
    </row>
    <row r="3397" spans="8:11" x14ac:dyDescent="0.35">
      <c r="H3397">
        <v>3393</v>
      </c>
      <c r="I3397" s="30">
        <v>1.1813501248257359</v>
      </c>
      <c r="J3397" s="30">
        <v>1.1508454087921427</v>
      </c>
      <c r="K3397" s="31">
        <v>107.01742322908909</v>
      </c>
    </row>
    <row r="3398" spans="8:11" x14ac:dyDescent="0.35">
      <c r="H3398">
        <v>3394</v>
      </c>
      <c r="I3398" s="30">
        <v>1.2443733581457179</v>
      </c>
      <c r="J3398" s="30">
        <v>0.94323005760872203</v>
      </c>
      <c r="K3398" s="31">
        <v>112.72619020375572</v>
      </c>
    </row>
    <row r="3399" spans="8:11" x14ac:dyDescent="0.35">
      <c r="H3399">
        <v>3395</v>
      </c>
      <c r="I3399" s="30">
        <v>1.0644707265418227</v>
      </c>
      <c r="J3399" s="30">
        <v>1.0301624572527526</v>
      </c>
      <c r="K3399" s="31">
        <v>96.428842912382876</v>
      </c>
    </row>
    <row r="3400" spans="8:11" x14ac:dyDescent="0.35">
      <c r="H3400">
        <v>3396</v>
      </c>
      <c r="I3400" s="30">
        <v>0.96037371802241489</v>
      </c>
      <c r="J3400" s="30">
        <v>0.90288881120164388</v>
      </c>
      <c r="K3400" s="31">
        <v>86.998127949349993</v>
      </c>
    </row>
    <row r="3401" spans="8:11" x14ac:dyDescent="0.35">
      <c r="H3401">
        <v>3397</v>
      </c>
      <c r="I3401" s="30">
        <v>1.2384275486234959</v>
      </c>
      <c r="J3401" s="30">
        <v>1.005101654651565</v>
      </c>
      <c r="K3401" s="31">
        <v>112.18775381471383</v>
      </c>
    </row>
    <row r="3402" spans="8:11" x14ac:dyDescent="0.35">
      <c r="H3402">
        <v>3398</v>
      </c>
      <c r="I3402" s="30">
        <v>1.0950306573175612</v>
      </c>
      <c r="J3402" s="30">
        <v>1.1928007013083473</v>
      </c>
      <c r="K3402" s="31">
        <v>99.197719688426162</v>
      </c>
    </row>
    <row r="3403" spans="8:11" x14ac:dyDescent="0.35">
      <c r="H3403">
        <v>3399</v>
      </c>
      <c r="I3403" s="30">
        <v>1.2503889672565263</v>
      </c>
      <c r="J3403" s="30">
        <v>1.1403145888951827</v>
      </c>
      <c r="K3403" s="31">
        <v>113.27172132216897</v>
      </c>
    </row>
    <row r="3404" spans="8:11" x14ac:dyDescent="0.35">
      <c r="H3404">
        <v>3400</v>
      </c>
      <c r="I3404" s="30">
        <v>1.2678833216007892</v>
      </c>
      <c r="J3404" s="30">
        <v>1.0320288844478889</v>
      </c>
      <c r="K3404" s="31">
        <v>114.85627310247624</v>
      </c>
    </row>
    <row r="3405" spans="8:11" x14ac:dyDescent="0.35">
      <c r="H3405">
        <v>3401</v>
      </c>
      <c r="I3405" s="30">
        <v>1.3058324827543337</v>
      </c>
      <c r="J3405" s="30">
        <v>1.3457683388916291</v>
      </c>
      <c r="K3405" s="31">
        <v>118.29484074543608</v>
      </c>
    </row>
    <row r="3406" spans="8:11" x14ac:dyDescent="0.35">
      <c r="H3406">
        <v>3402</v>
      </c>
      <c r="I3406" s="30">
        <v>1.134127415500533</v>
      </c>
      <c r="J3406" s="30">
        <v>1.0141267517679311</v>
      </c>
      <c r="K3406" s="31">
        <v>102.73908982543067</v>
      </c>
    </row>
    <row r="3407" spans="8:11" x14ac:dyDescent="0.35">
      <c r="H3407">
        <v>3403</v>
      </c>
      <c r="I3407" s="30">
        <v>0.88188397125108309</v>
      </c>
      <c r="J3407" s="30">
        <v>1.0919178390731621</v>
      </c>
      <c r="K3407" s="31">
        <v>79.888229879775068</v>
      </c>
    </row>
    <row r="3408" spans="8:11" x14ac:dyDescent="0.35">
      <c r="H3408">
        <v>3404</v>
      </c>
      <c r="I3408" s="30">
        <v>1.1648017781697799</v>
      </c>
      <c r="J3408" s="30">
        <v>0.98735729102797709</v>
      </c>
      <c r="K3408" s="31">
        <v>105.51783922420809</v>
      </c>
    </row>
    <row r="3409" spans="8:11" x14ac:dyDescent="0.35">
      <c r="H3409">
        <v>3405</v>
      </c>
      <c r="I3409" s="30">
        <v>1.3229729549460068</v>
      </c>
      <c r="J3409" s="30">
        <v>1.2606934960486467</v>
      </c>
      <c r="K3409" s="31">
        <v>119.84746384780671</v>
      </c>
    </row>
    <row r="3410" spans="8:11" x14ac:dyDescent="0.35">
      <c r="H3410">
        <v>3406</v>
      </c>
      <c r="I3410" s="30">
        <v>0.93043724185189736</v>
      </c>
      <c r="J3410" s="30">
        <v>1.0157187394119518</v>
      </c>
      <c r="K3410" s="31">
        <v>84.286523660394664</v>
      </c>
    </row>
    <row r="3411" spans="8:11" x14ac:dyDescent="0.35">
      <c r="H3411">
        <v>3407</v>
      </c>
      <c r="I3411" s="30">
        <v>1.2069110750342735</v>
      </c>
      <c r="J3411" s="30">
        <v>1.3093797497430471</v>
      </c>
      <c r="K3411" s="31">
        <v>109.33335123456116</v>
      </c>
    </row>
    <row r="3412" spans="8:11" x14ac:dyDescent="0.35">
      <c r="H3412">
        <v>3408</v>
      </c>
      <c r="I3412" s="30">
        <v>1.1487386932191321</v>
      </c>
      <c r="J3412" s="30">
        <v>0.95670250794013967</v>
      </c>
      <c r="K3412" s="31">
        <v>104.0625616729223</v>
      </c>
    </row>
    <row r="3413" spans="8:11" x14ac:dyDescent="0.35">
      <c r="H3413">
        <v>3409</v>
      </c>
      <c r="I3413" s="30">
        <v>1.2090212179655406</v>
      </c>
      <c r="J3413" s="30">
        <v>1.0133086025494376</v>
      </c>
      <c r="K3413" s="31">
        <v>109.52381918407914</v>
      </c>
    </row>
    <row r="3414" spans="8:11" x14ac:dyDescent="0.35">
      <c r="H3414">
        <v>3410</v>
      </c>
      <c r="I3414" s="30">
        <v>1.2046278529197203</v>
      </c>
      <c r="J3414" s="30">
        <v>1.201261556341976</v>
      </c>
      <c r="K3414" s="31">
        <v>109.12629762173118</v>
      </c>
    </row>
    <row r="3415" spans="8:11" x14ac:dyDescent="0.35">
      <c r="H3415">
        <v>3411</v>
      </c>
      <c r="I3415" s="30">
        <v>1.0819957194345289</v>
      </c>
      <c r="J3415" s="30">
        <v>1.0822309131167454</v>
      </c>
      <c r="K3415" s="31">
        <v>98.016600944218624</v>
      </c>
    </row>
    <row r="3416" spans="8:11" x14ac:dyDescent="0.35">
      <c r="H3416">
        <v>3412</v>
      </c>
      <c r="I3416" s="30">
        <v>1.2115868293962186</v>
      </c>
      <c r="J3416" s="30">
        <v>1.0156382485664248</v>
      </c>
      <c r="K3416" s="31">
        <v>109.75624845458564</v>
      </c>
    </row>
    <row r="3417" spans="8:11" x14ac:dyDescent="0.35">
      <c r="H3417">
        <v>3413</v>
      </c>
      <c r="I3417" s="30">
        <v>1.0599868014209997</v>
      </c>
      <c r="J3417" s="30">
        <v>0.95732230825059217</v>
      </c>
      <c r="K3417" s="31">
        <v>96.022408708040615</v>
      </c>
    </row>
    <row r="3418" spans="8:11" x14ac:dyDescent="0.35">
      <c r="H3418">
        <v>3414</v>
      </c>
      <c r="I3418" s="30">
        <v>1.4418121110453985</v>
      </c>
      <c r="J3418" s="30">
        <v>1.066234250516179</v>
      </c>
      <c r="K3418" s="31">
        <v>130.61281613892368</v>
      </c>
    </row>
    <row r="3419" spans="8:11" x14ac:dyDescent="0.35">
      <c r="H3419">
        <v>3415</v>
      </c>
      <c r="I3419" s="30">
        <v>1.1800246259692966</v>
      </c>
      <c r="J3419" s="30">
        <v>1.0113674488971927</v>
      </c>
      <c r="K3419" s="31">
        <v>106.89697244069775</v>
      </c>
    </row>
    <row r="3420" spans="8:11" x14ac:dyDescent="0.35">
      <c r="H3420">
        <v>3416</v>
      </c>
      <c r="I3420" s="30">
        <v>1.2850324163911102</v>
      </c>
      <c r="J3420" s="30">
        <v>0.97383127497184085</v>
      </c>
      <c r="K3420" s="31">
        <v>116.4096532382347</v>
      </c>
    </row>
    <row r="3421" spans="8:11" x14ac:dyDescent="0.35">
      <c r="H3421">
        <v>3417</v>
      </c>
      <c r="I3421" s="30">
        <v>1.2948336282656805</v>
      </c>
      <c r="J3421" s="30">
        <v>0.95305899663350047</v>
      </c>
      <c r="K3421" s="31">
        <v>117.29748892081048</v>
      </c>
    </row>
    <row r="3422" spans="8:11" x14ac:dyDescent="0.35">
      <c r="H3422">
        <v>3418</v>
      </c>
      <c r="I3422" s="30">
        <v>1.2393185849591044</v>
      </c>
      <c r="J3422" s="30">
        <v>1.0738105761752728</v>
      </c>
      <c r="K3422" s="31">
        <v>112.26867165631492</v>
      </c>
    </row>
    <row r="3423" spans="8:11" x14ac:dyDescent="0.35">
      <c r="H3423">
        <v>3419</v>
      </c>
      <c r="I3423" s="30">
        <v>1.0915085462716789</v>
      </c>
      <c r="J3423" s="30">
        <v>0.98598589669831382</v>
      </c>
      <c r="K3423" s="31">
        <v>98.878100893543191</v>
      </c>
    </row>
    <row r="3424" spans="8:11" x14ac:dyDescent="0.35">
      <c r="H3424">
        <v>3420</v>
      </c>
      <c r="I3424" s="30">
        <v>1.2619693518331261</v>
      </c>
      <c r="J3424" s="30">
        <v>1.0030113854634126</v>
      </c>
      <c r="K3424" s="31">
        <v>114.32043147591526</v>
      </c>
    </row>
    <row r="3425" spans="8:11" x14ac:dyDescent="0.35">
      <c r="H3425">
        <v>3421</v>
      </c>
      <c r="I3425" s="30">
        <v>1.1253753311603614</v>
      </c>
      <c r="J3425" s="30">
        <v>1.0721755835103859</v>
      </c>
      <c r="K3425" s="31">
        <v>101.94639229992536</v>
      </c>
    </row>
    <row r="3426" spans="8:11" x14ac:dyDescent="0.35">
      <c r="H3426">
        <v>3422</v>
      </c>
      <c r="I3426" s="30">
        <v>1.3423067621680476</v>
      </c>
      <c r="J3426" s="30">
        <v>1.3143631242802036</v>
      </c>
      <c r="K3426" s="31">
        <v>121.59904040028009</v>
      </c>
    </row>
    <row r="3427" spans="8:11" x14ac:dyDescent="0.35">
      <c r="H3427">
        <v>3423</v>
      </c>
      <c r="I3427" s="30">
        <v>1.0695247110288819</v>
      </c>
      <c r="J3427" s="30">
        <v>1.096065387957706</v>
      </c>
      <c r="K3427" s="31">
        <v>96.88687147268088</v>
      </c>
    </row>
    <row r="3428" spans="8:11" x14ac:dyDescent="0.35">
      <c r="H3428">
        <v>3424</v>
      </c>
      <c r="I3428" s="30">
        <v>1.2616973994008629</v>
      </c>
      <c r="J3428" s="30">
        <v>1.0424976779212496</v>
      </c>
      <c r="K3428" s="31">
        <v>114.29591217269953</v>
      </c>
    </row>
    <row r="3429" spans="8:11" x14ac:dyDescent="0.35">
      <c r="H3429">
        <v>3425</v>
      </c>
      <c r="I3429" s="30">
        <v>1.2242313886829823</v>
      </c>
      <c r="J3429" s="30">
        <v>1.0519479685362074</v>
      </c>
      <c r="K3429" s="31">
        <v>110.90184185673465</v>
      </c>
    </row>
    <row r="3430" spans="8:11" x14ac:dyDescent="0.35">
      <c r="H3430">
        <v>3426</v>
      </c>
      <c r="I3430" s="30">
        <v>1.170138096153988</v>
      </c>
      <c r="J3430" s="30">
        <v>1.1475076367684891</v>
      </c>
      <c r="K3430" s="31">
        <v>106.00170239528262</v>
      </c>
    </row>
    <row r="3431" spans="8:11" x14ac:dyDescent="0.35">
      <c r="H3431">
        <v>3427</v>
      </c>
      <c r="I3431" s="30">
        <v>0.93790372023995983</v>
      </c>
      <c r="J3431" s="30">
        <v>1.0029152489656898</v>
      </c>
      <c r="K3431" s="31">
        <v>84.962883111909079</v>
      </c>
    </row>
    <row r="3432" spans="8:11" x14ac:dyDescent="0.35">
      <c r="H3432">
        <v>3428</v>
      </c>
      <c r="I3432" s="30">
        <v>0.93252900229392632</v>
      </c>
      <c r="J3432" s="30">
        <v>0.93586227917455</v>
      </c>
      <c r="K3432" s="31">
        <v>84.475758280874231</v>
      </c>
    </row>
    <row r="3433" spans="8:11" x14ac:dyDescent="0.35">
      <c r="H3433">
        <v>3429</v>
      </c>
      <c r="I3433" s="30">
        <v>1.1912059731917752</v>
      </c>
      <c r="J3433" s="30">
        <v>1.2474880195142342</v>
      </c>
      <c r="K3433" s="31">
        <v>107.91048697866003</v>
      </c>
    </row>
    <row r="3434" spans="8:11" x14ac:dyDescent="0.35">
      <c r="H3434">
        <v>3430</v>
      </c>
      <c r="I3434" s="30">
        <v>1.1909627171955237</v>
      </c>
      <c r="J3434" s="30">
        <v>1.0606396908081464</v>
      </c>
      <c r="K3434" s="31">
        <v>107.88801166461026</v>
      </c>
    </row>
    <row r="3435" spans="8:11" x14ac:dyDescent="0.35">
      <c r="H3435">
        <v>3431</v>
      </c>
      <c r="I3435" s="30">
        <v>1.2903780215463561</v>
      </c>
      <c r="J3435" s="30">
        <v>1.2803743459452797</v>
      </c>
      <c r="K3435" s="31">
        <v>116.89468217710905</v>
      </c>
    </row>
    <row r="3436" spans="8:11" x14ac:dyDescent="0.35">
      <c r="H3436">
        <v>3432</v>
      </c>
      <c r="I3436" s="30">
        <v>1.1966151523820292</v>
      </c>
      <c r="J3436" s="30">
        <v>1.0534961127294378</v>
      </c>
      <c r="K3436" s="31">
        <v>108.40005363815575</v>
      </c>
    </row>
    <row r="3437" spans="8:11" x14ac:dyDescent="0.35">
      <c r="H3437">
        <v>3433</v>
      </c>
      <c r="I3437" s="30">
        <v>1.268478243550218</v>
      </c>
      <c r="J3437" s="30">
        <v>1.1322332502053865</v>
      </c>
      <c r="K3437" s="31">
        <v>114.91043412941593</v>
      </c>
    </row>
    <row r="3438" spans="8:11" x14ac:dyDescent="0.35">
      <c r="H3438">
        <v>3434</v>
      </c>
      <c r="I3438" s="30">
        <v>1.1294476721344924</v>
      </c>
      <c r="J3438" s="30">
        <v>0.8604082675776461</v>
      </c>
      <c r="K3438" s="31">
        <v>102.31459854868235</v>
      </c>
    </row>
    <row r="3439" spans="8:11" x14ac:dyDescent="0.35">
      <c r="H3439">
        <v>3435</v>
      </c>
      <c r="I3439" s="30">
        <v>1.2483729724155166</v>
      </c>
      <c r="J3439" s="30">
        <v>1.1906487118559277</v>
      </c>
      <c r="K3439" s="31">
        <v>113.08920469288486</v>
      </c>
    </row>
    <row r="3440" spans="8:11" x14ac:dyDescent="0.35">
      <c r="H3440">
        <v>3436</v>
      </c>
      <c r="I3440" s="30">
        <v>1.1201578219340413</v>
      </c>
      <c r="J3440" s="30">
        <v>0.86331479103518505</v>
      </c>
      <c r="K3440" s="31">
        <v>101.47303048208188</v>
      </c>
    </row>
    <row r="3441" spans="8:11" x14ac:dyDescent="0.35">
      <c r="H3441">
        <v>3437</v>
      </c>
      <c r="I3441" s="30">
        <v>1.0894911256491115</v>
      </c>
      <c r="J3441" s="30">
        <v>1.0965933262181102</v>
      </c>
      <c r="K3441" s="31">
        <v>98.695657600294226</v>
      </c>
    </row>
    <row r="3442" spans="8:11" x14ac:dyDescent="0.35">
      <c r="H3442">
        <v>3438</v>
      </c>
      <c r="I3442" s="30">
        <v>1.0539187953651066</v>
      </c>
      <c r="J3442" s="30">
        <v>1.1020696519318689</v>
      </c>
      <c r="K3442" s="31">
        <v>95.47312569527125</v>
      </c>
    </row>
    <row r="3443" spans="8:11" x14ac:dyDescent="0.35">
      <c r="H3443">
        <v>3439</v>
      </c>
      <c r="I3443" s="30">
        <v>1.0021963835723706</v>
      </c>
      <c r="J3443" s="30">
        <v>0.8260783376103592</v>
      </c>
      <c r="K3443" s="31">
        <v>90.786580607774894</v>
      </c>
    </row>
    <row r="3444" spans="8:11" x14ac:dyDescent="0.35">
      <c r="H3444">
        <v>3440</v>
      </c>
      <c r="I3444" s="30">
        <v>1.1923306043346549</v>
      </c>
      <c r="J3444" s="30">
        <v>1.1505357316232003</v>
      </c>
      <c r="K3444" s="31">
        <v>108.01215913519262</v>
      </c>
    </row>
    <row r="3445" spans="8:11" x14ac:dyDescent="0.35">
      <c r="H3445">
        <v>3441</v>
      </c>
      <c r="I3445" s="30">
        <v>1.1758548786488641</v>
      </c>
      <c r="J3445" s="30">
        <v>1.1854897344523347</v>
      </c>
      <c r="K3445" s="31">
        <v>106.51968021022012</v>
      </c>
    </row>
    <row r="3446" spans="8:11" x14ac:dyDescent="0.35">
      <c r="H3446">
        <v>3442</v>
      </c>
      <c r="I3446" s="30">
        <v>1.0082923882400299</v>
      </c>
      <c r="J3446" s="30">
        <v>0.85656552497740879</v>
      </c>
      <c r="K3446" s="31">
        <v>91.338959759400851</v>
      </c>
    </row>
    <row r="3447" spans="8:11" x14ac:dyDescent="0.35">
      <c r="H3447">
        <v>3443</v>
      </c>
      <c r="I3447" s="30">
        <v>1.2530882336900511</v>
      </c>
      <c r="J3447" s="30">
        <v>1.2477135761089373</v>
      </c>
      <c r="K3447" s="31">
        <v>113.51648590534502</v>
      </c>
    </row>
    <row r="3448" spans="8:11" x14ac:dyDescent="0.35">
      <c r="H3448">
        <v>3444</v>
      </c>
      <c r="I3448" s="30">
        <v>1.1094907212802954</v>
      </c>
      <c r="J3448" s="30">
        <v>1.0595423368559767</v>
      </c>
      <c r="K3448" s="31">
        <v>100.50734927567311</v>
      </c>
    </row>
    <row r="3449" spans="8:11" x14ac:dyDescent="0.35">
      <c r="H3449">
        <v>3445</v>
      </c>
      <c r="I3449" s="30">
        <v>1.0783239349605764</v>
      </c>
      <c r="J3449" s="30">
        <v>1.1341067349889631</v>
      </c>
      <c r="K3449" s="31">
        <v>97.684100194314993</v>
      </c>
    </row>
    <row r="3450" spans="8:11" x14ac:dyDescent="0.35">
      <c r="H3450">
        <v>3446</v>
      </c>
      <c r="I3450" s="30">
        <v>1.0648625804550924</v>
      </c>
      <c r="J3450" s="30">
        <v>1.0675326033683041</v>
      </c>
      <c r="K3450" s="31">
        <v>96.464446991518429</v>
      </c>
    </row>
    <row r="3451" spans="8:11" x14ac:dyDescent="0.35">
      <c r="H3451">
        <v>3447</v>
      </c>
      <c r="I3451" s="30">
        <v>1.063850377325678</v>
      </c>
      <c r="J3451" s="30">
        <v>1.1708966419117246</v>
      </c>
      <c r="K3451" s="31">
        <v>96.373006857727574</v>
      </c>
    </row>
    <row r="3452" spans="8:11" x14ac:dyDescent="0.35">
      <c r="H3452">
        <v>3448</v>
      </c>
      <c r="I3452" s="30">
        <v>1.1296884620832115</v>
      </c>
      <c r="J3452" s="30">
        <v>1.0931809187114296</v>
      </c>
      <c r="K3452" s="31">
        <v>102.33718035853107</v>
      </c>
    </row>
    <row r="3453" spans="8:11" x14ac:dyDescent="0.35">
      <c r="H3453">
        <v>3449</v>
      </c>
      <c r="I3453" s="30">
        <v>1.2271815296552255</v>
      </c>
      <c r="J3453" s="30">
        <v>1.0366031990988054</v>
      </c>
      <c r="K3453" s="31">
        <v>111.16905546793687</v>
      </c>
    </row>
    <row r="3454" spans="8:11" x14ac:dyDescent="0.35">
      <c r="H3454">
        <v>3450</v>
      </c>
      <c r="I3454" s="30">
        <v>1.1327609242795631</v>
      </c>
      <c r="J3454" s="30">
        <v>0.92704495507081219</v>
      </c>
      <c r="K3454" s="31">
        <v>102.61500995157886</v>
      </c>
    </row>
    <row r="3455" spans="8:11" x14ac:dyDescent="0.35">
      <c r="H3455">
        <v>3451</v>
      </c>
      <c r="I3455" s="30">
        <v>1.3096330327613666</v>
      </c>
      <c r="J3455" s="30">
        <v>1.11939169249726</v>
      </c>
      <c r="K3455" s="31">
        <v>118.6386712234017</v>
      </c>
    </row>
    <row r="3456" spans="8:11" x14ac:dyDescent="0.35">
      <c r="H3456">
        <v>3452</v>
      </c>
      <c r="I3456" s="30">
        <v>1.2546546984749858</v>
      </c>
      <c r="J3456" s="30">
        <v>1.0763584575544791</v>
      </c>
      <c r="K3456" s="31">
        <v>113.65799796455309</v>
      </c>
    </row>
    <row r="3457" spans="8:11" x14ac:dyDescent="0.35">
      <c r="H3457">
        <v>3453</v>
      </c>
      <c r="I3457" s="30">
        <v>1.2998802144132653</v>
      </c>
      <c r="J3457" s="30">
        <v>1.1177453528502321</v>
      </c>
      <c r="K3457" s="31">
        <v>117.75514600700036</v>
      </c>
    </row>
    <row r="3458" spans="8:11" x14ac:dyDescent="0.35">
      <c r="H3458">
        <v>3454</v>
      </c>
      <c r="I3458" s="30">
        <v>1.0424676562109045</v>
      </c>
      <c r="J3458" s="30">
        <v>0.97788177298616485</v>
      </c>
      <c r="K3458" s="31">
        <v>94.435393604270587</v>
      </c>
    </row>
    <row r="3459" spans="8:11" x14ac:dyDescent="0.35">
      <c r="H3459">
        <v>3455</v>
      </c>
      <c r="I3459" s="30">
        <v>1.0573028723283162</v>
      </c>
      <c r="J3459" s="30">
        <v>1.2927286119235359</v>
      </c>
      <c r="K3459" s="31">
        <v>95.780109325606631</v>
      </c>
    </row>
    <row r="3460" spans="8:11" x14ac:dyDescent="0.35">
      <c r="H3460">
        <v>3456</v>
      </c>
      <c r="I3460" s="30">
        <v>1.2029000263324849</v>
      </c>
      <c r="J3460" s="30">
        <v>0.82711288846356057</v>
      </c>
      <c r="K3460" s="31">
        <v>108.96860236063846</v>
      </c>
    </row>
    <row r="3461" spans="8:11" x14ac:dyDescent="0.35">
      <c r="H3461">
        <v>3457</v>
      </c>
      <c r="I3461" s="30">
        <v>1.0613392979750311</v>
      </c>
      <c r="J3461" s="30">
        <v>1.0028933719953683</v>
      </c>
      <c r="K3461" s="31">
        <v>96.145080578744142</v>
      </c>
    </row>
    <row r="3462" spans="8:11" x14ac:dyDescent="0.35">
      <c r="H3462">
        <v>3458</v>
      </c>
      <c r="I3462" s="30">
        <v>0.99232354725848138</v>
      </c>
      <c r="J3462" s="30">
        <v>0.85040514262768307</v>
      </c>
      <c r="K3462" s="31">
        <v>89.892294393987243</v>
      </c>
    </row>
    <row r="3463" spans="8:11" x14ac:dyDescent="0.35">
      <c r="H3463">
        <v>3459</v>
      </c>
      <c r="I3463" s="30">
        <v>1.1257466120141013</v>
      </c>
      <c r="J3463" s="30">
        <v>0.97390970182753112</v>
      </c>
      <c r="K3463" s="31">
        <v>101.97973497676522</v>
      </c>
    </row>
    <row r="3464" spans="8:11" x14ac:dyDescent="0.35">
      <c r="H3464">
        <v>3460</v>
      </c>
      <c r="I3464" s="30">
        <v>1.1626824206360695</v>
      </c>
      <c r="J3464" s="30">
        <v>1.080785520065918</v>
      </c>
      <c r="K3464" s="31">
        <v>105.32611554469995</v>
      </c>
    </row>
    <row r="3465" spans="8:11" x14ac:dyDescent="0.35">
      <c r="H3465">
        <v>3461</v>
      </c>
      <c r="I3465" s="30">
        <v>1.1855616766719821</v>
      </c>
      <c r="J3465" s="30">
        <v>1.0132117774811942</v>
      </c>
      <c r="K3465" s="31">
        <v>107.3985870122534</v>
      </c>
    </row>
    <row r="3466" spans="8:11" x14ac:dyDescent="0.35">
      <c r="H3466">
        <v>3462</v>
      </c>
      <c r="I3466" s="30">
        <v>1.3389635585279542</v>
      </c>
      <c r="J3466" s="30">
        <v>0.90363776022905506</v>
      </c>
      <c r="K3466" s="31">
        <v>121.29510140299381</v>
      </c>
    </row>
    <row r="3467" spans="8:11" x14ac:dyDescent="0.35">
      <c r="H3467">
        <v>3463</v>
      </c>
      <c r="I3467" s="30">
        <v>1.2319037863632105</v>
      </c>
      <c r="J3467" s="30">
        <v>1.0933364310765759</v>
      </c>
      <c r="K3467" s="31">
        <v>111.5970065607671</v>
      </c>
    </row>
    <row r="3468" spans="8:11" x14ac:dyDescent="0.35">
      <c r="H3468">
        <v>3464</v>
      </c>
      <c r="I3468" s="30">
        <v>1.1958942434636191</v>
      </c>
      <c r="J3468" s="30">
        <v>1.1634815925847228</v>
      </c>
      <c r="K3468" s="31">
        <v>108.33502409456655</v>
      </c>
    </row>
    <row r="3469" spans="8:11" x14ac:dyDescent="0.35">
      <c r="H3469">
        <v>3465</v>
      </c>
      <c r="I3469" s="30">
        <v>1.1376803934546145</v>
      </c>
      <c r="J3469" s="30">
        <v>1.1999446595444252</v>
      </c>
      <c r="K3469" s="31">
        <v>103.06143301782012</v>
      </c>
    </row>
    <row r="3470" spans="8:11" x14ac:dyDescent="0.35">
      <c r="H3470">
        <v>3466</v>
      </c>
      <c r="I3470" s="30">
        <v>1.1868135825564758</v>
      </c>
      <c r="J3470" s="30">
        <v>0.94461865467014816</v>
      </c>
      <c r="K3470" s="31">
        <v>107.51177637556681</v>
      </c>
    </row>
    <row r="3471" spans="8:11" x14ac:dyDescent="0.35">
      <c r="H3471">
        <v>3467</v>
      </c>
      <c r="I3471" s="30">
        <v>1.2308739123576424</v>
      </c>
      <c r="J3471" s="30">
        <v>1.0578774043972123</v>
      </c>
      <c r="K3471" s="31">
        <v>111.50361368866521</v>
      </c>
    </row>
    <row r="3472" spans="8:11" x14ac:dyDescent="0.35">
      <c r="H3472">
        <v>3468</v>
      </c>
      <c r="I3472" s="30">
        <v>1.247614071506377</v>
      </c>
      <c r="J3472" s="30">
        <v>1.1338288323349044</v>
      </c>
      <c r="K3472" s="31">
        <v>113.02032415331519</v>
      </c>
    </row>
    <row r="3473" spans="8:11" x14ac:dyDescent="0.35">
      <c r="H3473">
        <v>3469</v>
      </c>
      <c r="I3473" s="30">
        <v>1.0996793975350574</v>
      </c>
      <c r="J3473" s="30">
        <v>0.91745354216112118</v>
      </c>
      <c r="K3473" s="31">
        <v>99.618074261043418</v>
      </c>
    </row>
    <row r="3474" spans="8:11" x14ac:dyDescent="0.35">
      <c r="H3474">
        <v>3470</v>
      </c>
      <c r="I3474" s="30">
        <v>1.1216320600647516</v>
      </c>
      <c r="J3474" s="30">
        <v>1.056751840197135</v>
      </c>
      <c r="K3474" s="31">
        <v>101.60724199733713</v>
      </c>
    </row>
    <row r="3475" spans="8:11" x14ac:dyDescent="0.35">
      <c r="H3475">
        <v>3471</v>
      </c>
      <c r="I3475" s="30">
        <v>1.2873404145647471</v>
      </c>
      <c r="J3475" s="30">
        <v>0.95309199347694873</v>
      </c>
      <c r="K3475" s="31">
        <v>116.61866857267681</v>
      </c>
    </row>
    <row r="3476" spans="8:11" x14ac:dyDescent="0.35">
      <c r="H3476">
        <v>3472</v>
      </c>
      <c r="I3476" s="30">
        <v>1.2176995231931951</v>
      </c>
      <c r="J3476" s="30">
        <v>1.1938455178214964</v>
      </c>
      <c r="K3476" s="31">
        <v>110.31046202639945</v>
      </c>
    </row>
    <row r="3477" spans="8:11" x14ac:dyDescent="0.35">
      <c r="H3477">
        <v>3473</v>
      </c>
      <c r="I3477" s="30">
        <v>1.1053851750242707</v>
      </c>
      <c r="J3477" s="30">
        <v>0.99177613756872773</v>
      </c>
      <c r="K3477" s="31">
        <v>100.13522202343839</v>
      </c>
    </row>
    <row r="3478" spans="8:11" x14ac:dyDescent="0.35">
      <c r="H3478">
        <v>3474</v>
      </c>
      <c r="I3478" s="30">
        <v>1.4796650351375384</v>
      </c>
      <c r="J3478" s="30">
        <v>1.1516742993616966</v>
      </c>
      <c r="K3478" s="31">
        <v>134.04218023531172</v>
      </c>
    </row>
    <row r="3479" spans="8:11" x14ac:dyDescent="0.35">
      <c r="H3479">
        <v>3475</v>
      </c>
      <c r="I3479" s="30">
        <v>1.1567820608255328</v>
      </c>
      <c r="J3479" s="30">
        <v>1.2014467621931983</v>
      </c>
      <c r="K3479" s="31">
        <v>104.79188238241665</v>
      </c>
    </row>
    <row r="3480" spans="8:11" x14ac:dyDescent="0.35">
      <c r="H3480">
        <v>3476</v>
      </c>
      <c r="I3480" s="30">
        <v>1.3157760645974339</v>
      </c>
      <c r="J3480" s="30">
        <v>1.1340346477313978</v>
      </c>
      <c r="K3480" s="31">
        <v>119.19521267740757</v>
      </c>
    </row>
    <row r="3481" spans="8:11" x14ac:dyDescent="0.35">
      <c r="H3481">
        <v>3477</v>
      </c>
      <c r="I3481" s="30">
        <v>1.0056196302514888</v>
      </c>
      <c r="J3481" s="30">
        <v>0.92724307231311387</v>
      </c>
      <c r="K3481" s="31">
        <v>91.097107233737674</v>
      </c>
    </row>
    <row r="3482" spans="8:11" x14ac:dyDescent="0.35">
      <c r="H3482">
        <v>3478</v>
      </c>
      <c r="I3482" s="30">
        <v>1.1119123629628649</v>
      </c>
      <c r="J3482" s="30">
        <v>0.88753960043575686</v>
      </c>
      <c r="K3482" s="31">
        <v>100.72616124942924</v>
      </c>
    </row>
    <row r="3483" spans="8:11" x14ac:dyDescent="0.35">
      <c r="H3483">
        <v>3479</v>
      </c>
      <c r="I3483" s="30">
        <v>1.3589033900088561</v>
      </c>
      <c r="J3483" s="30">
        <v>0.93994751740206983</v>
      </c>
      <c r="K3483" s="31">
        <v>123.10161068269967</v>
      </c>
    </row>
    <row r="3484" spans="8:11" x14ac:dyDescent="0.35">
      <c r="H3484">
        <v>3480</v>
      </c>
      <c r="I3484" s="30">
        <v>1.1811571661663458</v>
      </c>
      <c r="J3484" s="30">
        <v>0.84570332158819483</v>
      </c>
      <c r="K3484" s="31">
        <v>106.99896948027454</v>
      </c>
    </row>
    <row r="3485" spans="8:11" x14ac:dyDescent="0.35">
      <c r="H3485">
        <v>3481</v>
      </c>
      <c r="I3485" s="30">
        <v>1.1970838936060946</v>
      </c>
      <c r="J3485" s="30">
        <v>0.93672747610443008</v>
      </c>
      <c r="K3485" s="31">
        <v>108.44215019015699</v>
      </c>
    </row>
    <row r="3486" spans="8:11" x14ac:dyDescent="0.35">
      <c r="H3486">
        <v>3482</v>
      </c>
      <c r="I3486" s="30">
        <v>1.2463519230190574</v>
      </c>
      <c r="J3486" s="30">
        <v>0.98800006446751243</v>
      </c>
      <c r="K3486" s="31">
        <v>112.90558024588276</v>
      </c>
    </row>
    <row r="3487" spans="8:11" x14ac:dyDescent="0.35">
      <c r="H3487">
        <v>3483</v>
      </c>
      <c r="I3487" s="30">
        <v>1.2645329080566912</v>
      </c>
      <c r="J3487" s="30">
        <v>0.90708781026204444</v>
      </c>
      <c r="K3487" s="31">
        <v>114.55234021149705</v>
      </c>
    </row>
    <row r="3488" spans="8:11" x14ac:dyDescent="0.35">
      <c r="H3488">
        <v>3484</v>
      </c>
      <c r="I3488" s="30">
        <v>1.0541988834207698</v>
      </c>
      <c r="J3488" s="30">
        <v>0.91545917762188855</v>
      </c>
      <c r="K3488" s="31">
        <v>95.497925013193395</v>
      </c>
    </row>
    <row r="3489" spans="8:11" x14ac:dyDescent="0.35">
      <c r="H3489">
        <v>3485</v>
      </c>
      <c r="I3489" s="30">
        <v>1.2149937520702978</v>
      </c>
      <c r="J3489" s="30">
        <v>0.75005783725599429</v>
      </c>
      <c r="K3489" s="31">
        <v>110.06380387894555</v>
      </c>
    </row>
    <row r="3490" spans="8:11" x14ac:dyDescent="0.35">
      <c r="H3490">
        <v>3486</v>
      </c>
      <c r="I3490" s="30">
        <v>1.2038040908009076</v>
      </c>
      <c r="J3490" s="30">
        <v>1.1815105870988858</v>
      </c>
      <c r="K3490" s="31">
        <v>109.05162868298112</v>
      </c>
    </row>
    <row r="3491" spans="8:11" x14ac:dyDescent="0.35">
      <c r="H3491">
        <v>3487</v>
      </c>
      <c r="I3491" s="30">
        <v>0.96181937844331766</v>
      </c>
      <c r="J3491" s="30">
        <v>1.0919527837824108</v>
      </c>
      <c r="K3491" s="31">
        <v>87.129687657556829</v>
      </c>
    </row>
    <row r="3492" spans="8:11" x14ac:dyDescent="0.35">
      <c r="H3492">
        <v>3488</v>
      </c>
      <c r="I3492" s="30">
        <v>1.2722434127911642</v>
      </c>
      <c r="J3492" s="30">
        <v>0.95810609233206934</v>
      </c>
      <c r="K3492" s="31">
        <v>115.251027614655</v>
      </c>
    </row>
    <row r="3493" spans="8:11" x14ac:dyDescent="0.35">
      <c r="H3493">
        <v>3489</v>
      </c>
      <c r="I3493" s="30">
        <v>1.1872783926654156</v>
      </c>
      <c r="J3493" s="30">
        <v>0.8855770515127841</v>
      </c>
      <c r="K3493" s="31">
        <v>107.55366503810536</v>
      </c>
    </row>
    <row r="3494" spans="8:11" x14ac:dyDescent="0.35">
      <c r="H3494">
        <v>3490</v>
      </c>
      <c r="I3494" s="30">
        <v>1.3780652600674403</v>
      </c>
      <c r="J3494" s="30">
        <v>1.1674179783440786</v>
      </c>
      <c r="K3494" s="31">
        <v>124.83815423484235</v>
      </c>
    </row>
    <row r="3495" spans="8:11" x14ac:dyDescent="0.35">
      <c r="H3495">
        <v>3491</v>
      </c>
      <c r="I3495" s="30">
        <v>1.2297954110607034</v>
      </c>
      <c r="J3495" s="30">
        <v>1.0122043918339136</v>
      </c>
      <c r="K3495" s="31">
        <v>111.40577836074318</v>
      </c>
    </row>
    <row r="3496" spans="8:11" x14ac:dyDescent="0.35">
      <c r="H3496">
        <v>3492</v>
      </c>
      <c r="I3496" s="30">
        <v>1.2185782858242158</v>
      </c>
      <c r="J3496" s="30">
        <v>1.3694387013139073</v>
      </c>
      <c r="K3496" s="31">
        <v>110.39040377752173</v>
      </c>
    </row>
    <row r="3497" spans="8:11" x14ac:dyDescent="0.35">
      <c r="H3497">
        <v>3493</v>
      </c>
      <c r="I3497" s="30">
        <v>1.1906461983010082</v>
      </c>
      <c r="J3497" s="30">
        <v>1.0743373806213883</v>
      </c>
      <c r="K3497" s="31">
        <v>107.85937510607836</v>
      </c>
    </row>
    <row r="3498" spans="8:11" x14ac:dyDescent="0.35">
      <c r="H3498">
        <v>3494</v>
      </c>
      <c r="I3498" s="30">
        <v>1.1905193099367501</v>
      </c>
      <c r="J3498" s="30">
        <v>0.93713895979358597</v>
      </c>
      <c r="K3498" s="31">
        <v>107.84745704708615</v>
      </c>
    </row>
    <row r="3499" spans="8:11" x14ac:dyDescent="0.35">
      <c r="H3499">
        <v>3495</v>
      </c>
      <c r="I3499" s="30">
        <v>1.1227423325139698</v>
      </c>
      <c r="J3499" s="30">
        <v>1.0116322493902035</v>
      </c>
      <c r="K3499" s="31">
        <v>101.70769206295087</v>
      </c>
    </row>
    <row r="3500" spans="8:11" x14ac:dyDescent="0.35">
      <c r="H3500">
        <v>3496</v>
      </c>
      <c r="I3500" s="30">
        <v>1.1060344348700291</v>
      </c>
      <c r="J3500" s="30">
        <v>1.0928900803100317</v>
      </c>
      <c r="K3500" s="31">
        <v>100.19432897869947</v>
      </c>
    </row>
    <row r="3501" spans="8:11" x14ac:dyDescent="0.35">
      <c r="H3501">
        <v>3497</v>
      </c>
      <c r="I3501" s="30">
        <v>1.3550783046003056</v>
      </c>
      <c r="J3501" s="30">
        <v>0.99954767808091816</v>
      </c>
      <c r="K3501" s="31">
        <v>122.75528791838224</v>
      </c>
    </row>
    <row r="3502" spans="8:11" x14ac:dyDescent="0.35">
      <c r="H3502">
        <v>3498</v>
      </c>
      <c r="I3502" s="30">
        <v>1.2740711824529956</v>
      </c>
      <c r="J3502" s="30">
        <v>1.1746188221115081</v>
      </c>
      <c r="K3502" s="31">
        <v>115.41720504612255</v>
      </c>
    </row>
    <row r="3503" spans="8:11" x14ac:dyDescent="0.35">
      <c r="H3503">
        <v>3499</v>
      </c>
      <c r="I3503" s="30">
        <v>0.96413469934098384</v>
      </c>
      <c r="J3503" s="30">
        <v>0.97684764220964604</v>
      </c>
      <c r="K3503" s="31">
        <v>87.339100719269467</v>
      </c>
    </row>
    <row r="3504" spans="8:11" x14ac:dyDescent="0.35">
      <c r="H3504">
        <v>3500</v>
      </c>
      <c r="I3504" s="30">
        <v>1.3142601508484593</v>
      </c>
      <c r="J3504" s="30">
        <v>1.0473344230501946</v>
      </c>
      <c r="K3504" s="31">
        <v>119.05765735215572</v>
      </c>
    </row>
    <row r="3505" spans="8:11" x14ac:dyDescent="0.35">
      <c r="H3505">
        <v>3501</v>
      </c>
      <c r="I3505" s="30">
        <v>1.1976416078551246</v>
      </c>
      <c r="J3505" s="30">
        <v>0.89406916504554823</v>
      </c>
      <c r="K3505" s="31">
        <v>108.49251615129823</v>
      </c>
    </row>
    <row r="3506" spans="8:11" x14ac:dyDescent="0.35">
      <c r="H3506">
        <v>3502</v>
      </c>
      <c r="I3506" s="30">
        <v>1.1126950460560316</v>
      </c>
      <c r="J3506" s="30">
        <v>1.1428909941868863</v>
      </c>
      <c r="K3506" s="31">
        <v>100.79784712145842</v>
      </c>
    </row>
    <row r="3507" spans="8:11" x14ac:dyDescent="0.35">
      <c r="H3507">
        <v>3503</v>
      </c>
      <c r="I3507" s="30">
        <v>1.1001609492621842</v>
      </c>
      <c r="J3507" s="30">
        <v>1.197288891830417</v>
      </c>
      <c r="K3507" s="31">
        <v>99.662489597820823</v>
      </c>
    </row>
    <row r="3508" spans="8:11" x14ac:dyDescent="0.35">
      <c r="H3508">
        <v>3504</v>
      </c>
      <c r="I3508" s="30">
        <v>1.23471788647495</v>
      </c>
      <c r="J3508" s="30">
        <v>1.0933081380054557</v>
      </c>
      <c r="K3508" s="31">
        <v>111.85193965896991</v>
      </c>
    </row>
    <row r="3509" spans="8:11" x14ac:dyDescent="0.35">
      <c r="H3509">
        <v>3505</v>
      </c>
      <c r="I3509" s="30">
        <v>1.1406716417167966</v>
      </c>
      <c r="J3509" s="30">
        <v>1.2447249194680639</v>
      </c>
      <c r="K3509" s="31">
        <v>103.33250736281944</v>
      </c>
    </row>
    <row r="3510" spans="8:11" x14ac:dyDescent="0.35">
      <c r="H3510">
        <v>3506</v>
      </c>
      <c r="I3510" s="30">
        <v>1.1964885686378419</v>
      </c>
      <c r="J3510" s="30">
        <v>1.2030471484232472</v>
      </c>
      <c r="K3510" s="31">
        <v>108.38895258061461</v>
      </c>
    </row>
    <row r="3511" spans="8:11" x14ac:dyDescent="0.35">
      <c r="H3511">
        <v>3507</v>
      </c>
      <c r="I3511" s="30">
        <v>1.1847971145423499</v>
      </c>
      <c r="J3511" s="30">
        <v>0.99460825470656777</v>
      </c>
      <c r="K3511" s="31">
        <v>107.32926697242804</v>
      </c>
    </row>
    <row r="3512" spans="8:11" x14ac:dyDescent="0.35">
      <c r="H3512">
        <v>3508</v>
      </c>
      <c r="I3512" s="30">
        <v>1.0838269790994914</v>
      </c>
      <c r="J3512" s="30">
        <v>1.1458163699375583</v>
      </c>
      <c r="K3512" s="31">
        <v>98.182656452791747</v>
      </c>
    </row>
    <row r="3513" spans="8:11" x14ac:dyDescent="0.35">
      <c r="H3513">
        <v>3509</v>
      </c>
      <c r="I3513" s="30">
        <v>1.1948228933240317</v>
      </c>
      <c r="J3513" s="30">
        <v>0.9534572135819892</v>
      </c>
      <c r="K3513" s="31">
        <v>108.23738124150137</v>
      </c>
    </row>
    <row r="3514" spans="8:11" x14ac:dyDescent="0.35">
      <c r="H3514">
        <v>3510</v>
      </c>
      <c r="I3514" s="30">
        <v>1.1046482069144152</v>
      </c>
      <c r="J3514" s="30">
        <v>1.151069942635297</v>
      </c>
      <c r="K3514" s="31">
        <v>100.06889227770466</v>
      </c>
    </row>
    <row r="3515" spans="8:11" x14ac:dyDescent="0.35">
      <c r="H3515">
        <v>3511</v>
      </c>
      <c r="I3515" s="30">
        <v>1.1527611077924036</v>
      </c>
      <c r="J3515" s="30">
        <v>1.0666807882660108</v>
      </c>
      <c r="K3515" s="31">
        <v>104.42729228324286</v>
      </c>
    </row>
    <row r="3516" spans="8:11" x14ac:dyDescent="0.35">
      <c r="H3516">
        <v>3512</v>
      </c>
      <c r="I3516" s="30">
        <v>0.92599678514649797</v>
      </c>
      <c r="J3516" s="30">
        <v>1.0417832195394003</v>
      </c>
      <c r="K3516" s="31">
        <v>83.884333096568696</v>
      </c>
    </row>
    <row r="3517" spans="8:11" x14ac:dyDescent="0.35">
      <c r="H3517">
        <v>3513</v>
      </c>
      <c r="I3517" s="30">
        <v>1.0193809035112096</v>
      </c>
      <c r="J3517" s="30">
        <v>0.98884193522820441</v>
      </c>
      <c r="K3517" s="31">
        <v>92.34396834225754</v>
      </c>
    </row>
    <row r="3518" spans="8:11" x14ac:dyDescent="0.35">
      <c r="H3518">
        <v>3514</v>
      </c>
      <c r="I3518" s="30">
        <v>1.2343642967935708</v>
      </c>
      <c r="J3518" s="30">
        <v>0.83448436675784876</v>
      </c>
      <c r="K3518" s="31">
        <v>111.81902674239028</v>
      </c>
    </row>
    <row r="3519" spans="8:11" x14ac:dyDescent="0.35">
      <c r="H3519">
        <v>3515</v>
      </c>
      <c r="I3519" s="30">
        <v>1.2115066124860927</v>
      </c>
      <c r="J3519" s="30">
        <v>0.81470419804363103</v>
      </c>
      <c r="K3519" s="31">
        <v>109.748227582366</v>
      </c>
    </row>
    <row r="3520" spans="8:11" x14ac:dyDescent="0.35">
      <c r="H3520">
        <v>3516</v>
      </c>
      <c r="I3520" s="30">
        <v>1.2536941730178117</v>
      </c>
      <c r="J3520" s="30">
        <v>1.167160967612179</v>
      </c>
      <c r="K3520" s="31">
        <v>113.57120704866738</v>
      </c>
    </row>
    <row r="3521" spans="8:11" x14ac:dyDescent="0.35">
      <c r="H3521">
        <v>3517</v>
      </c>
      <c r="I3521" s="30">
        <v>1.3607512623483917</v>
      </c>
      <c r="J3521" s="30">
        <v>1.1116978897723278</v>
      </c>
      <c r="K3521" s="31">
        <v>123.26952224741454</v>
      </c>
    </row>
    <row r="3522" spans="8:11" x14ac:dyDescent="0.35">
      <c r="H3522">
        <v>3518</v>
      </c>
      <c r="I3522" s="30">
        <v>1.0625716386817037</v>
      </c>
      <c r="J3522" s="30">
        <v>1.0481120733607794</v>
      </c>
      <c r="K3522" s="31">
        <v>96.256853561707075</v>
      </c>
    </row>
    <row r="3523" spans="8:11" x14ac:dyDescent="0.35">
      <c r="H3523">
        <v>3519</v>
      </c>
      <c r="I3523" s="30">
        <v>1.2894440159673277</v>
      </c>
      <c r="J3523" s="30">
        <v>0.87569212111658368</v>
      </c>
      <c r="K3523" s="31">
        <v>116.80894878361133</v>
      </c>
    </row>
    <row r="3524" spans="8:11" x14ac:dyDescent="0.35">
      <c r="H3524">
        <v>3520</v>
      </c>
      <c r="I3524" s="30">
        <v>1.2156095421303312</v>
      </c>
      <c r="J3524" s="30">
        <v>1.0418862608265025</v>
      </c>
      <c r="K3524" s="31">
        <v>110.12074850343701</v>
      </c>
    </row>
    <row r="3525" spans="8:11" x14ac:dyDescent="0.35">
      <c r="H3525">
        <v>3521</v>
      </c>
      <c r="I3525" s="30">
        <v>1.1207813818162247</v>
      </c>
      <c r="J3525" s="30">
        <v>1.0925569169165823</v>
      </c>
      <c r="K3525" s="31">
        <v>101.53027417279058</v>
      </c>
    </row>
    <row r="3526" spans="8:11" x14ac:dyDescent="0.35">
      <c r="H3526">
        <v>3522</v>
      </c>
      <c r="I3526" s="30">
        <v>1.2035506254659816</v>
      </c>
      <c r="J3526" s="30">
        <v>0.99819753637446285</v>
      </c>
      <c r="K3526" s="31">
        <v>109.02818435826639</v>
      </c>
    </row>
    <row r="3527" spans="8:11" x14ac:dyDescent="0.35">
      <c r="H3527">
        <v>3523</v>
      </c>
      <c r="I3527" s="30">
        <v>1.0894962670046633</v>
      </c>
      <c r="J3527" s="30">
        <v>1.1961605422382959</v>
      </c>
      <c r="K3527" s="31">
        <v>98.696359023798493</v>
      </c>
    </row>
    <row r="3528" spans="8:11" x14ac:dyDescent="0.35">
      <c r="H3528">
        <v>3524</v>
      </c>
      <c r="I3528" s="30">
        <v>1.1175347602970054</v>
      </c>
      <c r="J3528" s="30">
        <v>1.0318202615935728</v>
      </c>
      <c r="K3528" s="31">
        <v>101.23599102956828</v>
      </c>
    </row>
    <row r="3529" spans="8:11" x14ac:dyDescent="0.35">
      <c r="H3529">
        <v>3525</v>
      </c>
      <c r="I3529" s="30">
        <v>1.0016744866233589</v>
      </c>
      <c r="J3529" s="30">
        <v>1.0029270538538333</v>
      </c>
      <c r="K3529" s="31">
        <v>90.739963951963588</v>
      </c>
    </row>
    <row r="3530" spans="8:11" x14ac:dyDescent="0.35">
      <c r="H3530">
        <v>3526</v>
      </c>
      <c r="I3530" s="30">
        <v>1.0886082020143915</v>
      </c>
      <c r="J3530" s="30">
        <v>0.83007084179896651</v>
      </c>
      <c r="K3530" s="31">
        <v>98.614763309568374</v>
      </c>
    </row>
    <row r="3531" spans="8:11" x14ac:dyDescent="0.35">
      <c r="H3531">
        <v>3527</v>
      </c>
      <c r="I3531" s="30">
        <v>1.0417366591125636</v>
      </c>
      <c r="J3531" s="30">
        <v>1.0177079819924166</v>
      </c>
      <c r="K3531" s="31">
        <v>94.369295820286737</v>
      </c>
    </row>
    <row r="3532" spans="8:11" x14ac:dyDescent="0.35">
      <c r="H3532">
        <v>3528</v>
      </c>
      <c r="I3532" s="30">
        <v>1.2836636022983607</v>
      </c>
      <c r="J3532" s="30">
        <v>1.1948093978433176</v>
      </c>
      <c r="K3532" s="31">
        <v>116.28624012227138</v>
      </c>
    </row>
    <row r="3533" spans="8:11" x14ac:dyDescent="0.35">
      <c r="H3533">
        <v>3529</v>
      </c>
      <c r="I3533" s="30">
        <v>1.2309117256011151</v>
      </c>
      <c r="J3533" s="30">
        <v>0.92919479011249551</v>
      </c>
      <c r="K3533" s="31">
        <v>111.50663281334408</v>
      </c>
    </row>
    <row r="3534" spans="8:11" x14ac:dyDescent="0.35">
      <c r="H3534">
        <v>3530</v>
      </c>
      <c r="I3534" s="30">
        <v>0.92043670908926933</v>
      </c>
      <c r="J3534" s="30">
        <v>0.97190370189696618</v>
      </c>
      <c r="K3534" s="31">
        <v>83.380423947144919</v>
      </c>
    </row>
    <row r="3535" spans="8:11" x14ac:dyDescent="0.35">
      <c r="H3535">
        <v>3531</v>
      </c>
      <c r="I3535" s="30">
        <v>0.99138249258925837</v>
      </c>
      <c r="J3535" s="30">
        <v>0.96088180713139271</v>
      </c>
      <c r="K3535" s="31">
        <v>89.807462707416619</v>
      </c>
    </row>
    <row r="3536" spans="8:11" x14ac:dyDescent="0.35">
      <c r="H3536">
        <v>3532</v>
      </c>
      <c r="I3536" s="30">
        <v>1.1137496383258934</v>
      </c>
      <c r="J3536" s="30">
        <v>1.0483137661413742</v>
      </c>
      <c r="K3536" s="31">
        <v>100.89313900129827</v>
      </c>
    </row>
    <row r="3537" spans="8:11" x14ac:dyDescent="0.35">
      <c r="H3537">
        <v>3533</v>
      </c>
      <c r="I3537" s="30">
        <v>1.0311527628194759</v>
      </c>
      <c r="J3537" s="30">
        <v>1.2175936450190668</v>
      </c>
      <c r="K3537" s="31">
        <v>93.410987001220619</v>
      </c>
    </row>
    <row r="3538" spans="8:11" x14ac:dyDescent="0.35">
      <c r="H3538">
        <v>3534</v>
      </c>
      <c r="I3538" s="30">
        <v>1.181543384002872</v>
      </c>
      <c r="J3538" s="30">
        <v>1.2658394495430019</v>
      </c>
      <c r="K3538" s="31">
        <v>107.03517590966081</v>
      </c>
    </row>
    <row r="3539" spans="8:11" x14ac:dyDescent="0.35">
      <c r="H3539">
        <v>3535</v>
      </c>
      <c r="I3539" s="30">
        <v>1.0893214624623075</v>
      </c>
      <c r="J3539" s="30">
        <v>0.86632281781279108</v>
      </c>
      <c r="K3539" s="31">
        <v>98.679535057933265</v>
      </c>
    </row>
    <row r="3540" spans="8:11" x14ac:dyDescent="0.35">
      <c r="H3540">
        <v>3536</v>
      </c>
      <c r="I3540" s="30">
        <v>1.0394534690623511</v>
      </c>
      <c r="J3540" s="30">
        <v>1.028789131970671</v>
      </c>
      <c r="K3540" s="31">
        <v>94.162491374070669</v>
      </c>
    </row>
    <row r="3541" spans="8:11" x14ac:dyDescent="0.35">
      <c r="H3541">
        <v>3537</v>
      </c>
      <c r="I3541" s="30">
        <v>1.4719202204999304</v>
      </c>
      <c r="J3541" s="30">
        <v>1.1342115943762969</v>
      </c>
      <c r="K3541" s="31">
        <v>133.34052539757471</v>
      </c>
    </row>
    <row r="3542" spans="8:11" x14ac:dyDescent="0.35">
      <c r="H3542">
        <v>3538</v>
      </c>
      <c r="I3542" s="30">
        <v>1.1922471542371942</v>
      </c>
      <c r="J3542" s="30">
        <v>1.0814873480076488</v>
      </c>
      <c r="K3542" s="31">
        <v>108.00442699545624</v>
      </c>
    </row>
    <row r="3543" spans="8:11" x14ac:dyDescent="0.35">
      <c r="H3543">
        <v>3539</v>
      </c>
      <c r="I3543" s="30">
        <v>1.1468472538471945</v>
      </c>
      <c r="J3543" s="30">
        <v>1.1309427647278432</v>
      </c>
      <c r="K3543" s="31">
        <v>103.89171356014619</v>
      </c>
    </row>
    <row r="3544" spans="8:11" x14ac:dyDescent="0.35">
      <c r="H3544">
        <v>3540</v>
      </c>
      <c r="I3544" s="30">
        <v>1.0844417821751819</v>
      </c>
      <c r="J3544" s="30">
        <v>0.97469174955530924</v>
      </c>
      <c r="K3544" s="31">
        <v>98.237876598955822</v>
      </c>
    </row>
    <row r="3545" spans="8:11" x14ac:dyDescent="0.35">
      <c r="H3545">
        <v>3541</v>
      </c>
      <c r="I3545" s="30">
        <v>1.3086174694403279</v>
      </c>
      <c r="J3545" s="30">
        <v>1.0711482459255297</v>
      </c>
      <c r="K3545" s="31">
        <v>118.54654504081705</v>
      </c>
    </row>
    <row r="3546" spans="8:11" x14ac:dyDescent="0.35">
      <c r="H3546">
        <v>3542</v>
      </c>
      <c r="I3546" s="30">
        <v>1.0613342856143233</v>
      </c>
      <c r="J3546" s="30">
        <v>1.1462395675814139</v>
      </c>
      <c r="K3546" s="31">
        <v>96.145013637282446</v>
      </c>
    </row>
    <row r="3547" spans="8:11" x14ac:dyDescent="0.35">
      <c r="H3547">
        <v>3543</v>
      </c>
      <c r="I3547" s="30">
        <v>1.0573110552965999</v>
      </c>
      <c r="J3547" s="30">
        <v>0.8812426394943198</v>
      </c>
      <c r="K3547" s="31">
        <v>95.779729236530699</v>
      </c>
    </row>
    <row r="3548" spans="8:11" x14ac:dyDescent="0.35">
      <c r="H3548">
        <v>3544</v>
      </c>
      <c r="I3548" s="30">
        <v>1.2313701591885944</v>
      </c>
      <c r="J3548" s="30">
        <v>0.9348751517093743</v>
      </c>
      <c r="K3548" s="31">
        <v>111.54818323923215</v>
      </c>
    </row>
    <row r="3549" spans="8:11" x14ac:dyDescent="0.35">
      <c r="H3549">
        <v>3545</v>
      </c>
      <c r="I3549" s="30">
        <v>1.1188581508893791</v>
      </c>
      <c r="J3549" s="30">
        <v>0.96227320734135324</v>
      </c>
      <c r="K3549" s="31">
        <v>101.35566132863208</v>
      </c>
    </row>
    <row r="3550" spans="8:11" x14ac:dyDescent="0.35">
      <c r="H3550">
        <v>3546</v>
      </c>
      <c r="I3550" s="30">
        <v>1.2762210417957445</v>
      </c>
      <c r="J3550" s="30">
        <v>1.1274407297384825</v>
      </c>
      <c r="K3550" s="31">
        <v>115.61185313925307</v>
      </c>
    </row>
    <row r="3551" spans="8:11" x14ac:dyDescent="0.35">
      <c r="H3551">
        <v>3547</v>
      </c>
      <c r="I3551" s="30">
        <v>1.2118392759537748</v>
      </c>
      <c r="J3551" s="30">
        <v>0.9411097455352464</v>
      </c>
      <c r="K3551" s="31">
        <v>109.77887585809977</v>
      </c>
    </row>
    <row r="3552" spans="8:11" x14ac:dyDescent="0.35">
      <c r="H3552">
        <v>3548</v>
      </c>
      <c r="I3552" s="30">
        <v>1.3449488778767766</v>
      </c>
      <c r="J3552" s="30">
        <v>1.12322590396878</v>
      </c>
      <c r="K3552" s="31">
        <v>121.83799132252535</v>
      </c>
    </row>
    <row r="3553" spans="8:11" x14ac:dyDescent="0.35">
      <c r="H3553">
        <v>3549</v>
      </c>
      <c r="I3553" s="30">
        <v>1.1760404931855482</v>
      </c>
      <c r="J3553" s="30">
        <v>1.2243449300389551</v>
      </c>
      <c r="K3553" s="31">
        <v>106.53657839470424</v>
      </c>
    </row>
    <row r="3554" spans="8:11" x14ac:dyDescent="0.35">
      <c r="H3554">
        <v>3550</v>
      </c>
      <c r="I3554" s="30">
        <v>1.2605325984708879</v>
      </c>
      <c r="J3554" s="30">
        <v>0.84143681665093006</v>
      </c>
      <c r="K3554" s="31">
        <v>114.18967966338052</v>
      </c>
    </row>
    <row r="3555" spans="8:11" x14ac:dyDescent="0.35">
      <c r="H3555">
        <v>3551</v>
      </c>
      <c r="I3555" s="30">
        <v>1.0568748149819012</v>
      </c>
      <c r="J3555" s="30">
        <v>1.0251615755141459</v>
      </c>
      <c r="K3555" s="31">
        <v>95.740704210915638</v>
      </c>
    </row>
    <row r="3556" spans="8:11" x14ac:dyDescent="0.35">
      <c r="H3556">
        <v>3552</v>
      </c>
      <c r="I3556" s="30">
        <v>0.99970224247278461</v>
      </c>
      <c r="J3556" s="30">
        <v>0.99205237681945813</v>
      </c>
      <c r="K3556" s="31">
        <v>90.561261728581272</v>
      </c>
    </row>
    <row r="3557" spans="8:11" x14ac:dyDescent="0.35">
      <c r="H3557">
        <v>3553</v>
      </c>
      <c r="I3557" s="30">
        <v>0.89466892529250486</v>
      </c>
      <c r="J3557" s="30">
        <v>1.1606825409509887</v>
      </c>
      <c r="K3557" s="31">
        <v>81.046604772947717</v>
      </c>
    </row>
    <row r="3558" spans="8:11" x14ac:dyDescent="0.35">
      <c r="H3558">
        <v>3554</v>
      </c>
      <c r="I3558" s="30">
        <v>1.0584844869958874</v>
      </c>
      <c r="J3558" s="30">
        <v>1.0073217413015232</v>
      </c>
      <c r="K3558" s="31">
        <v>95.886472963028694</v>
      </c>
    </row>
    <row r="3559" spans="8:11" x14ac:dyDescent="0.35">
      <c r="H3559">
        <v>3555</v>
      </c>
      <c r="I3559" s="30">
        <v>1.3353451845604072</v>
      </c>
      <c r="J3559" s="30">
        <v>0.94237795750630693</v>
      </c>
      <c r="K3559" s="31">
        <v>120.96744920164025</v>
      </c>
    </row>
    <row r="3560" spans="8:11" x14ac:dyDescent="0.35">
      <c r="H3560">
        <v>3556</v>
      </c>
      <c r="I3560" s="30">
        <v>1.2154904204789299</v>
      </c>
      <c r="J3560" s="30">
        <v>1.1327966111654815</v>
      </c>
      <c r="K3560" s="31">
        <v>110.11019624786486</v>
      </c>
    </row>
    <row r="3561" spans="8:11" x14ac:dyDescent="0.35">
      <c r="H3561">
        <v>3557</v>
      </c>
      <c r="I3561" s="30">
        <v>1.3595883994028246</v>
      </c>
      <c r="J3561" s="30">
        <v>0.97169588766199555</v>
      </c>
      <c r="K3561" s="31">
        <v>123.1637745370968</v>
      </c>
    </row>
    <row r="3562" spans="8:11" x14ac:dyDescent="0.35">
      <c r="H3562">
        <v>3558</v>
      </c>
      <c r="I3562" s="30">
        <v>1.1059707414663988</v>
      </c>
      <c r="J3562" s="30">
        <v>0.93464358137797698</v>
      </c>
      <c r="K3562" s="31">
        <v>100.1880779360845</v>
      </c>
    </row>
    <row r="3563" spans="8:11" x14ac:dyDescent="0.35">
      <c r="H3563">
        <v>3559</v>
      </c>
      <c r="I3563" s="30">
        <v>1.222605519731965</v>
      </c>
      <c r="J3563" s="30">
        <v>1.0899929237689492</v>
      </c>
      <c r="K3563" s="31">
        <v>110.75465517989147</v>
      </c>
    </row>
    <row r="3564" spans="8:11" x14ac:dyDescent="0.35">
      <c r="H3564">
        <v>3560</v>
      </c>
      <c r="I3564" s="30">
        <v>1.1052661210615478</v>
      </c>
      <c r="J3564" s="30">
        <v>1.2966300448518477</v>
      </c>
      <c r="K3564" s="31">
        <v>100.12517274679045</v>
      </c>
    </row>
    <row r="3565" spans="8:11" x14ac:dyDescent="0.35">
      <c r="H3565">
        <v>3561</v>
      </c>
      <c r="I3565" s="30">
        <v>1.1565541928331455</v>
      </c>
      <c r="J3565" s="30">
        <v>0.78592989345204733</v>
      </c>
      <c r="K3565" s="31">
        <v>104.76987333306214</v>
      </c>
    </row>
    <row r="3566" spans="8:11" x14ac:dyDescent="0.35">
      <c r="H3566">
        <v>3562</v>
      </c>
      <c r="I3566" s="30">
        <v>1.181591100248883</v>
      </c>
      <c r="J3566" s="30">
        <v>1.0479245413945284</v>
      </c>
      <c r="K3566" s="31">
        <v>107.03898857227037</v>
      </c>
    </row>
    <row r="3567" spans="8:11" x14ac:dyDescent="0.35">
      <c r="H3567">
        <v>3563</v>
      </c>
      <c r="I3567" s="30">
        <v>1.1561273879011944</v>
      </c>
      <c r="J3567" s="30">
        <v>1.0221389084664403</v>
      </c>
      <c r="K3567" s="31">
        <v>104.7321213622955</v>
      </c>
    </row>
    <row r="3568" spans="8:11" x14ac:dyDescent="0.35">
      <c r="H3568">
        <v>3564</v>
      </c>
      <c r="I3568" s="30">
        <v>1.2724303536319317</v>
      </c>
      <c r="J3568" s="30">
        <v>1.1937987650283488</v>
      </c>
      <c r="K3568" s="31">
        <v>115.26860258720279</v>
      </c>
    </row>
    <row r="3569" spans="8:11" x14ac:dyDescent="0.35">
      <c r="H3569">
        <v>3565</v>
      </c>
      <c r="I3569" s="30">
        <v>1.1276427933665734</v>
      </c>
      <c r="J3569" s="30">
        <v>1.2933530476842798</v>
      </c>
      <c r="K3569" s="31">
        <v>102.15229997887708</v>
      </c>
    </row>
    <row r="3570" spans="8:11" x14ac:dyDescent="0.35">
      <c r="H3570">
        <v>3566</v>
      </c>
      <c r="I3570" s="30">
        <v>1.1098557584998823</v>
      </c>
      <c r="J3570" s="30">
        <v>1.0853635059386466</v>
      </c>
      <c r="K3570" s="31">
        <v>100.54048820485787</v>
      </c>
    </row>
    <row r="3571" spans="8:11" x14ac:dyDescent="0.35">
      <c r="H3571">
        <v>3567</v>
      </c>
      <c r="I3571" s="30">
        <v>1.1269368478243715</v>
      </c>
      <c r="J3571" s="30">
        <v>1.1772663667566934</v>
      </c>
      <c r="K3571" s="31">
        <v>102.08811070886937</v>
      </c>
    </row>
    <row r="3572" spans="8:11" x14ac:dyDescent="0.35">
      <c r="H3572">
        <v>3568</v>
      </c>
      <c r="I3572" s="30">
        <v>1.2420661221972604</v>
      </c>
      <c r="J3572" s="30">
        <v>0.93343052934190673</v>
      </c>
      <c r="K3572" s="31">
        <v>112.51713999363096</v>
      </c>
    </row>
    <row r="3573" spans="8:11" x14ac:dyDescent="0.35">
      <c r="H3573">
        <v>3569</v>
      </c>
      <c r="I3573" s="30">
        <v>1.1050118428779812</v>
      </c>
      <c r="J3573" s="30">
        <v>0.98451254041363501</v>
      </c>
      <c r="K3573" s="31">
        <v>100.10137825924285</v>
      </c>
    </row>
    <row r="3574" spans="8:11" x14ac:dyDescent="0.35">
      <c r="H3574">
        <v>3570</v>
      </c>
      <c r="I3574" s="30">
        <v>1.1894075126292583</v>
      </c>
      <c r="J3574" s="30">
        <v>1.113321319074849</v>
      </c>
      <c r="K3574" s="31">
        <v>107.74726206817034</v>
      </c>
    </row>
    <row r="3575" spans="8:11" x14ac:dyDescent="0.35">
      <c r="H3575">
        <v>3571</v>
      </c>
      <c r="I3575" s="30">
        <v>1.1735709890662103</v>
      </c>
      <c r="J3575" s="30">
        <v>1.121337758174487</v>
      </c>
      <c r="K3575" s="31">
        <v>106.31262971000871</v>
      </c>
    </row>
    <row r="3576" spans="8:11" x14ac:dyDescent="0.35">
      <c r="H3576">
        <v>3572</v>
      </c>
      <c r="I3576" s="30">
        <v>1.0915115712496435</v>
      </c>
      <c r="J3576" s="30">
        <v>1.2226152927001046</v>
      </c>
      <c r="K3576" s="31">
        <v>98.878984347683087</v>
      </c>
    </row>
    <row r="3577" spans="8:11" x14ac:dyDescent="0.35">
      <c r="H3577">
        <v>3573</v>
      </c>
      <c r="I3577" s="30">
        <v>1.203394327668549</v>
      </c>
      <c r="J3577" s="30">
        <v>0.90121774818508749</v>
      </c>
      <c r="K3577" s="31">
        <v>109.01369043826845</v>
      </c>
    </row>
    <row r="3578" spans="8:11" x14ac:dyDescent="0.35">
      <c r="H3578">
        <v>3574</v>
      </c>
      <c r="I3578" s="30">
        <v>1.2058639429141249</v>
      </c>
      <c r="J3578" s="30">
        <v>0.89608987746182656</v>
      </c>
      <c r="K3578" s="31">
        <v>109.23739654210941</v>
      </c>
    </row>
    <row r="3579" spans="8:11" x14ac:dyDescent="0.35">
      <c r="H3579">
        <v>3575</v>
      </c>
      <c r="I3579" s="30">
        <v>1.0822269040779031</v>
      </c>
      <c r="J3579" s="30">
        <v>1.1059846106056295</v>
      </c>
      <c r="K3579" s="31">
        <v>98.037605889229994</v>
      </c>
    </row>
    <row r="3580" spans="8:11" x14ac:dyDescent="0.35">
      <c r="H3580">
        <v>3576</v>
      </c>
      <c r="I3580" s="30">
        <v>1.0081509704690486</v>
      </c>
      <c r="J3580" s="30">
        <v>1.0200114594293763</v>
      </c>
      <c r="K3580" s="31">
        <v>91.326729314982018</v>
      </c>
    </row>
    <row r="3581" spans="8:11" x14ac:dyDescent="0.35">
      <c r="H3581">
        <v>3577</v>
      </c>
      <c r="I3581" s="30">
        <v>1.1113835275743573</v>
      </c>
      <c r="J3581" s="30">
        <v>1.2935412022838322</v>
      </c>
      <c r="K3581" s="31">
        <v>100.6793512384114</v>
      </c>
    </row>
    <row r="3582" spans="8:11" x14ac:dyDescent="0.35">
      <c r="H3582">
        <v>3578</v>
      </c>
      <c r="I3582" s="30">
        <v>0.98593341315090899</v>
      </c>
      <c r="J3582" s="30">
        <v>0.93864651411076383</v>
      </c>
      <c r="K3582" s="31">
        <v>89.313746622502521</v>
      </c>
    </row>
    <row r="3583" spans="8:11" x14ac:dyDescent="0.35">
      <c r="H3583">
        <v>3579</v>
      </c>
      <c r="I3583" s="30">
        <v>1.0170170346670584</v>
      </c>
      <c r="J3583" s="30">
        <v>0.9893355236948741</v>
      </c>
      <c r="K3583" s="31">
        <v>92.129823802272767</v>
      </c>
    </row>
    <row r="3584" spans="8:11" x14ac:dyDescent="0.35">
      <c r="H3584">
        <v>3580</v>
      </c>
      <c r="I3584" s="30">
        <v>1.261385456053016</v>
      </c>
      <c r="J3584" s="30">
        <v>0.83332973727023352</v>
      </c>
      <c r="K3584" s="31">
        <v>114.2669053014064</v>
      </c>
    </row>
    <row r="3585" spans="8:11" x14ac:dyDescent="0.35">
      <c r="H3585">
        <v>3581</v>
      </c>
      <c r="I3585" s="30">
        <v>1.2309625560214821</v>
      </c>
      <c r="J3585" s="30">
        <v>1.0393639984461129</v>
      </c>
      <c r="K3585" s="31">
        <v>111.51159176471197</v>
      </c>
    </row>
    <row r="3586" spans="8:11" x14ac:dyDescent="0.35">
      <c r="H3586">
        <v>3582</v>
      </c>
      <c r="I3586" s="30">
        <v>0.90379273821296613</v>
      </c>
      <c r="J3586" s="30">
        <v>1.0260635631226587</v>
      </c>
      <c r="K3586" s="31">
        <v>81.872792509927422</v>
      </c>
    </row>
    <row r="3587" spans="8:11" x14ac:dyDescent="0.35">
      <c r="H3587">
        <v>3583</v>
      </c>
      <c r="I3587" s="30">
        <v>1.1811026877630519</v>
      </c>
      <c r="J3587" s="30">
        <v>1.0118684161541744</v>
      </c>
      <c r="K3587" s="31">
        <v>106.99463705044067</v>
      </c>
    </row>
    <row r="3588" spans="8:11" x14ac:dyDescent="0.35">
      <c r="H3588">
        <v>3584</v>
      </c>
      <c r="I3588" s="30">
        <v>0.93643900974572469</v>
      </c>
      <c r="J3588" s="30">
        <v>0.76010853635232833</v>
      </c>
      <c r="K3588" s="31">
        <v>84.829204145039796</v>
      </c>
    </row>
    <row r="3589" spans="8:11" x14ac:dyDescent="0.35">
      <c r="H3589">
        <v>3585</v>
      </c>
      <c r="I3589" s="30">
        <v>1.3296172487231466</v>
      </c>
      <c r="J3589" s="30">
        <v>0.8985934866533728</v>
      </c>
      <c r="K3589" s="31">
        <v>120.44838714944821</v>
      </c>
    </row>
    <row r="3590" spans="8:11" x14ac:dyDescent="0.35">
      <c r="H3590">
        <v>3586</v>
      </c>
      <c r="I3590" s="30">
        <v>1.2933392794163445</v>
      </c>
      <c r="J3590" s="30">
        <v>1.0967239119715742</v>
      </c>
      <c r="K3590" s="31">
        <v>117.16254053531587</v>
      </c>
    </row>
    <row r="3591" spans="8:11" x14ac:dyDescent="0.35">
      <c r="H3591">
        <v>3587</v>
      </c>
      <c r="I3591" s="30">
        <v>1.1679225701814064</v>
      </c>
      <c r="J3591" s="30">
        <v>0.96073694675635668</v>
      </c>
      <c r="K3591" s="31">
        <v>105.80046890915902</v>
      </c>
    </row>
    <row r="3592" spans="8:11" x14ac:dyDescent="0.35">
      <c r="H3592">
        <v>3588</v>
      </c>
      <c r="I3592" s="30">
        <v>1.3128591558908025</v>
      </c>
      <c r="J3592" s="30">
        <v>1.1921741128854186</v>
      </c>
      <c r="K3592" s="31">
        <v>118.93109944405305</v>
      </c>
    </row>
    <row r="3593" spans="8:11" x14ac:dyDescent="0.35">
      <c r="H3593">
        <v>3589</v>
      </c>
      <c r="I3593" s="30">
        <v>1.261895868295789</v>
      </c>
      <c r="J3593" s="30">
        <v>1.0161550488079953</v>
      </c>
      <c r="K3593" s="31">
        <v>114.31381453852609</v>
      </c>
    </row>
    <row r="3594" spans="8:11" x14ac:dyDescent="0.35">
      <c r="H3594">
        <v>3590</v>
      </c>
      <c r="I3594" s="30">
        <v>0.94008027028692498</v>
      </c>
      <c r="J3594" s="30">
        <v>0.96952274724527343</v>
      </c>
      <c r="K3594" s="31">
        <v>85.159953133994136</v>
      </c>
    </row>
    <row r="3595" spans="8:11" x14ac:dyDescent="0.35">
      <c r="H3595">
        <v>3591</v>
      </c>
      <c r="I3595" s="30">
        <v>1.1876312762597938</v>
      </c>
      <c r="J3595" s="30">
        <v>1.1431860936515159</v>
      </c>
      <c r="K3595" s="31">
        <v>107.58642323986605</v>
      </c>
    </row>
    <row r="3596" spans="8:11" x14ac:dyDescent="0.35">
      <c r="H3596">
        <v>3592</v>
      </c>
      <c r="I3596" s="30">
        <v>1.053987377524181</v>
      </c>
      <c r="J3596" s="30">
        <v>1.0948225634630049</v>
      </c>
      <c r="K3596" s="31">
        <v>95.479319999348363</v>
      </c>
    </row>
    <row r="3597" spans="8:11" x14ac:dyDescent="0.35">
      <c r="H3597">
        <v>3593</v>
      </c>
      <c r="I3597" s="30">
        <v>1.1222865990243072</v>
      </c>
      <c r="J3597" s="30">
        <v>1.1598020283517689</v>
      </c>
      <c r="K3597" s="31">
        <v>101.66679861028432</v>
      </c>
    </row>
    <row r="3598" spans="8:11" x14ac:dyDescent="0.35">
      <c r="H3598">
        <v>3594</v>
      </c>
      <c r="I3598" s="30">
        <v>1.0390334946559934</v>
      </c>
      <c r="J3598" s="30">
        <v>0.91370904793024355</v>
      </c>
      <c r="K3598" s="31">
        <v>94.124065241379</v>
      </c>
    </row>
    <row r="3599" spans="8:11" x14ac:dyDescent="0.35">
      <c r="H3599">
        <v>3595</v>
      </c>
      <c r="I3599" s="30">
        <v>1.1760768526350514</v>
      </c>
      <c r="J3599" s="30">
        <v>1.2227710539133267</v>
      </c>
      <c r="K3599" s="31">
        <v>106.53986898304743</v>
      </c>
    </row>
    <row r="3600" spans="8:11" x14ac:dyDescent="0.35">
      <c r="H3600">
        <v>3596</v>
      </c>
      <c r="I3600" s="30">
        <v>1.2267927530536797</v>
      </c>
      <c r="J3600" s="30">
        <v>1.0281452330569409</v>
      </c>
      <c r="K3600" s="31">
        <v>111.13381102673775</v>
      </c>
    </row>
    <row r="3601" spans="8:11" x14ac:dyDescent="0.35">
      <c r="H3601">
        <v>3597</v>
      </c>
      <c r="I3601" s="30">
        <v>1.0769012922700281</v>
      </c>
      <c r="J3601" s="30">
        <v>1.1079864014574587</v>
      </c>
      <c r="K3601" s="31">
        <v>97.555156515163929</v>
      </c>
    </row>
    <row r="3602" spans="8:11" x14ac:dyDescent="0.35">
      <c r="H3602">
        <v>3598</v>
      </c>
      <c r="I3602" s="30">
        <v>1.2478941348701458</v>
      </c>
      <c r="J3602" s="30">
        <v>1.0094683597152125</v>
      </c>
      <c r="K3602" s="31">
        <v>113.04535815069684</v>
      </c>
    </row>
    <row r="3603" spans="8:11" x14ac:dyDescent="0.35">
      <c r="H3603">
        <v>3599</v>
      </c>
      <c r="I3603" s="30">
        <v>1.1339763130239535</v>
      </c>
      <c r="J3603" s="30">
        <v>1.0783034133268914</v>
      </c>
      <c r="K3603" s="31">
        <v>102.72558344663625</v>
      </c>
    </row>
    <row r="3604" spans="8:11" x14ac:dyDescent="0.35">
      <c r="H3604">
        <v>3600</v>
      </c>
      <c r="I3604" s="30">
        <v>1.0935221969590125</v>
      </c>
      <c r="J3604" s="30">
        <v>1.0469881784673858</v>
      </c>
      <c r="K3604" s="31">
        <v>99.060703718372622</v>
      </c>
    </row>
    <row r="3605" spans="8:11" x14ac:dyDescent="0.35">
      <c r="H3605">
        <v>3601</v>
      </c>
      <c r="I3605" s="30">
        <v>1.0638665528767446</v>
      </c>
      <c r="J3605" s="30">
        <v>1.1498810586383614</v>
      </c>
      <c r="K3605" s="31">
        <v>96.374423763751778</v>
      </c>
    </row>
    <row r="3606" spans="8:11" x14ac:dyDescent="0.35">
      <c r="H3606">
        <v>3602</v>
      </c>
      <c r="I3606" s="30">
        <v>1.1143270649010131</v>
      </c>
      <c r="J3606" s="30">
        <v>1.0757151393381061</v>
      </c>
      <c r="K3606" s="31">
        <v>100.94552430122552</v>
      </c>
    </row>
    <row r="3607" spans="8:11" x14ac:dyDescent="0.35">
      <c r="H3607">
        <v>3603</v>
      </c>
      <c r="I3607" s="30">
        <v>1.3165994471877103</v>
      </c>
      <c r="J3607" s="30">
        <v>1.0292953017779802</v>
      </c>
      <c r="K3607" s="31">
        <v>119.26952545044274</v>
      </c>
    </row>
    <row r="3608" spans="8:11" x14ac:dyDescent="0.35">
      <c r="H3608">
        <v>3604</v>
      </c>
      <c r="I3608" s="30">
        <v>1.1671436599348486</v>
      </c>
      <c r="J3608" s="30">
        <v>0.99506452372123599</v>
      </c>
      <c r="K3608" s="31">
        <v>105.73001784558456</v>
      </c>
    </row>
    <row r="3609" spans="8:11" x14ac:dyDescent="0.35">
      <c r="H3609">
        <v>3605</v>
      </c>
      <c r="I3609" s="30">
        <v>1.1052491293649538</v>
      </c>
      <c r="J3609" s="30">
        <v>1.0299152788814026</v>
      </c>
      <c r="K3609" s="31">
        <v>100.12301338245219</v>
      </c>
    </row>
    <row r="3610" spans="8:11" x14ac:dyDescent="0.35">
      <c r="H3610">
        <v>3606</v>
      </c>
      <c r="I3610" s="30">
        <v>1.2072341371249484</v>
      </c>
      <c r="J3610" s="30">
        <v>1.0130194258870384</v>
      </c>
      <c r="K3610" s="31">
        <v>109.36192421592635</v>
      </c>
    </row>
    <row r="3611" spans="8:11" x14ac:dyDescent="0.35">
      <c r="H3611">
        <v>3607</v>
      </c>
      <c r="I3611" s="30">
        <v>1.0029459798922247</v>
      </c>
      <c r="J3611" s="30">
        <v>1.176534215549097</v>
      </c>
      <c r="K3611" s="31">
        <v>90.855607036250007</v>
      </c>
    </row>
    <row r="3612" spans="8:11" x14ac:dyDescent="0.35">
      <c r="H3612">
        <v>3608</v>
      </c>
      <c r="I3612" s="30">
        <v>1.2119309463817785</v>
      </c>
      <c r="J3612" s="30">
        <v>1.1473559460035265</v>
      </c>
      <c r="K3612" s="31">
        <v>109.78777340652695</v>
      </c>
    </row>
    <row r="3613" spans="8:11" x14ac:dyDescent="0.35">
      <c r="H3613">
        <v>3609</v>
      </c>
      <c r="I3613" s="30">
        <v>1.040694055599825</v>
      </c>
      <c r="J3613" s="30">
        <v>0.96560866544161539</v>
      </c>
      <c r="K3613" s="31">
        <v>94.274680350323663</v>
      </c>
    </row>
    <row r="3614" spans="8:11" x14ac:dyDescent="0.35">
      <c r="H3614">
        <v>3610</v>
      </c>
      <c r="I3614" s="30">
        <v>1.1688595628135112</v>
      </c>
      <c r="J3614" s="30">
        <v>0.99414655271323682</v>
      </c>
      <c r="K3614" s="31">
        <v>105.88546094943537</v>
      </c>
    </row>
    <row r="3615" spans="8:11" x14ac:dyDescent="0.35">
      <c r="H3615">
        <v>3611</v>
      </c>
      <c r="I3615" s="30">
        <v>1.0262289360121395</v>
      </c>
      <c r="J3615" s="30">
        <v>0.9188906422616353</v>
      </c>
      <c r="K3615" s="31">
        <v>92.964101949736531</v>
      </c>
    </row>
    <row r="3616" spans="8:11" x14ac:dyDescent="0.35">
      <c r="H3616">
        <v>3612</v>
      </c>
      <c r="I3616" s="30">
        <v>1.3685948127007337</v>
      </c>
      <c r="J3616" s="30">
        <v>1.247744823689525</v>
      </c>
      <c r="K3616" s="31">
        <v>123.98038468078312</v>
      </c>
    </row>
    <row r="3617" spans="8:11" x14ac:dyDescent="0.35">
      <c r="H3617">
        <v>3613</v>
      </c>
      <c r="I3617" s="30">
        <v>1.2313756766096842</v>
      </c>
      <c r="J3617" s="30">
        <v>1.1280011427393541</v>
      </c>
      <c r="K3617" s="31">
        <v>111.5492516402132</v>
      </c>
    </row>
    <row r="3618" spans="8:11" x14ac:dyDescent="0.35">
      <c r="H3618">
        <v>3614</v>
      </c>
      <c r="I3618" s="30">
        <v>1.4559606988802063</v>
      </c>
      <c r="J3618" s="30">
        <v>0.98822049142111879</v>
      </c>
      <c r="K3618" s="31">
        <v>131.89432616614437</v>
      </c>
    </row>
    <row r="3619" spans="8:11" x14ac:dyDescent="0.35">
      <c r="H3619">
        <v>3615</v>
      </c>
      <c r="I3619" s="30">
        <v>1.0600539784686343</v>
      </c>
      <c r="J3619" s="30">
        <v>1.0595564045251282</v>
      </c>
      <c r="K3619" s="31">
        <v>96.028807278973645</v>
      </c>
    </row>
    <row r="3620" spans="8:11" x14ac:dyDescent="0.35">
      <c r="H3620">
        <v>3616</v>
      </c>
      <c r="I3620" s="30">
        <v>1.1997282281953565</v>
      </c>
      <c r="J3620" s="30">
        <v>1.080791224607732</v>
      </c>
      <c r="K3620" s="31">
        <v>108.68214585152518</v>
      </c>
    </row>
    <row r="3621" spans="8:11" x14ac:dyDescent="0.35">
      <c r="H3621">
        <v>3617</v>
      </c>
      <c r="I3621" s="30">
        <v>1.2144715026569641</v>
      </c>
      <c r="J3621" s="30">
        <v>1.0806687463237297</v>
      </c>
      <c r="K3621" s="31">
        <v>110.01775889091272</v>
      </c>
    </row>
    <row r="3622" spans="8:11" x14ac:dyDescent="0.35">
      <c r="H3622">
        <v>3618</v>
      </c>
      <c r="I3622" s="30">
        <v>1.2333932879015272</v>
      </c>
      <c r="J3622" s="30">
        <v>1.1597864999721963</v>
      </c>
      <c r="K3622" s="31">
        <v>111.73210523246875</v>
      </c>
    </row>
    <row r="3623" spans="8:11" x14ac:dyDescent="0.35">
      <c r="H3623">
        <v>3619</v>
      </c>
      <c r="I3623" s="30">
        <v>1.1949554834852241</v>
      </c>
      <c r="J3623" s="30">
        <v>1.0060140862298297</v>
      </c>
      <c r="K3623" s="31">
        <v>108.24956287563468</v>
      </c>
    </row>
    <row r="3624" spans="8:11" x14ac:dyDescent="0.35">
      <c r="H3624">
        <v>3620</v>
      </c>
      <c r="I3624" s="30">
        <v>1.2116034429230658</v>
      </c>
      <c r="J3624" s="30">
        <v>1.0607963482832872</v>
      </c>
      <c r="K3624" s="31">
        <v>109.75788362479312</v>
      </c>
    </row>
    <row r="3625" spans="8:11" x14ac:dyDescent="0.35">
      <c r="H3625">
        <v>3621</v>
      </c>
      <c r="I3625" s="30">
        <v>1.0591684510670354</v>
      </c>
      <c r="J3625" s="30">
        <v>1.0791225281157035</v>
      </c>
      <c r="K3625" s="31">
        <v>95.94863926965489</v>
      </c>
    </row>
    <row r="3626" spans="8:11" x14ac:dyDescent="0.35">
      <c r="H3626">
        <v>3622</v>
      </c>
      <c r="I3626" s="30">
        <v>1.3811992782193987</v>
      </c>
      <c r="J3626" s="30">
        <v>0.99876847925630685</v>
      </c>
      <c r="K3626" s="31">
        <v>125.12162016270685</v>
      </c>
    </row>
    <row r="3627" spans="8:11" x14ac:dyDescent="0.35">
      <c r="H3627">
        <v>3623</v>
      </c>
      <c r="I3627" s="30">
        <v>1.2363395808092486</v>
      </c>
      <c r="J3627" s="30">
        <v>0.93946585872650556</v>
      </c>
      <c r="K3627" s="31">
        <v>111.99838615693079</v>
      </c>
    </row>
    <row r="3628" spans="8:11" x14ac:dyDescent="0.35">
      <c r="H3628">
        <v>3624</v>
      </c>
      <c r="I3628" s="30">
        <v>0.93347710899295255</v>
      </c>
      <c r="J3628" s="30">
        <v>1.1320685391832142</v>
      </c>
      <c r="K3628" s="31">
        <v>84.56222351756476</v>
      </c>
    </row>
    <row r="3629" spans="8:11" x14ac:dyDescent="0.35">
      <c r="H3629">
        <v>3625</v>
      </c>
      <c r="I3629" s="30">
        <v>0.99597593159439224</v>
      </c>
      <c r="J3629" s="30">
        <v>1.1298783613813419</v>
      </c>
      <c r="K3629" s="31">
        <v>90.224071881218592</v>
      </c>
    </row>
    <row r="3630" spans="8:11" x14ac:dyDescent="0.35">
      <c r="H3630">
        <v>3626</v>
      </c>
      <c r="I3630" s="30">
        <v>1.0840425131073095</v>
      </c>
      <c r="J3630" s="30">
        <v>0.98721480481608825</v>
      </c>
      <c r="K3630" s="31">
        <v>98.201746674169939</v>
      </c>
    </row>
    <row r="3631" spans="8:11" x14ac:dyDescent="0.35">
      <c r="H3631">
        <v>3627</v>
      </c>
      <c r="I3631" s="30">
        <v>1.0357974013499633</v>
      </c>
      <c r="J3631" s="30">
        <v>1.2450930937425746</v>
      </c>
      <c r="K3631" s="31">
        <v>93.831807463098912</v>
      </c>
    </row>
    <row r="3632" spans="8:11" x14ac:dyDescent="0.35">
      <c r="H3632">
        <v>3628</v>
      </c>
      <c r="I3632" s="30">
        <v>1.0248379402249364</v>
      </c>
      <c r="J3632" s="30">
        <v>1.0330037559730356</v>
      </c>
      <c r="K3632" s="31">
        <v>92.838462971893236</v>
      </c>
    </row>
    <row r="3633" spans="8:11" x14ac:dyDescent="0.35">
      <c r="H3633">
        <v>3629</v>
      </c>
      <c r="I3633" s="30">
        <v>1.241253878172027</v>
      </c>
      <c r="J3633" s="30">
        <v>0.85631055740371997</v>
      </c>
      <c r="K3633" s="31">
        <v>112.44325815462493</v>
      </c>
    </row>
    <row r="3634" spans="8:11" x14ac:dyDescent="0.35">
      <c r="H3634">
        <v>3630</v>
      </c>
      <c r="I3634" s="30">
        <v>1.1105555079762999</v>
      </c>
      <c r="J3634" s="30">
        <v>1.0253152159911834</v>
      </c>
      <c r="K3634" s="31">
        <v>100.60371194234899</v>
      </c>
    </row>
    <row r="3635" spans="8:11" x14ac:dyDescent="0.35">
      <c r="H3635">
        <v>3631</v>
      </c>
      <c r="I3635" s="30">
        <v>1.1889782259726085</v>
      </c>
      <c r="J3635" s="30">
        <v>0.89678868128147904</v>
      </c>
      <c r="K3635" s="31">
        <v>107.70769908719885</v>
      </c>
    </row>
    <row r="3636" spans="8:11" x14ac:dyDescent="0.35">
      <c r="H3636">
        <v>3632</v>
      </c>
      <c r="I3636" s="30">
        <v>1.0441669993784501</v>
      </c>
      <c r="J3636" s="30">
        <v>1.0786073353177412</v>
      </c>
      <c r="K3636" s="31">
        <v>94.589635903006879</v>
      </c>
    </row>
    <row r="3637" spans="8:11" x14ac:dyDescent="0.35">
      <c r="H3637">
        <v>3633</v>
      </c>
      <c r="I3637" s="30">
        <v>1.0718062842140255</v>
      </c>
      <c r="J3637" s="30">
        <v>0.79545005167920158</v>
      </c>
      <c r="K3637" s="31">
        <v>97.092491848139574</v>
      </c>
    </row>
    <row r="3638" spans="8:11" x14ac:dyDescent="0.35">
      <c r="H3638">
        <v>3634</v>
      </c>
      <c r="I3638" s="30">
        <v>1.2434507300807229</v>
      </c>
      <c r="J3638" s="30">
        <v>0.97878781843414242</v>
      </c>
      <c r="K3638" s="31">
        <v>112.64272764098838</v>
      </c>
    </row>
    <row r="3639" spans="8:11" x14ac:dyDescent="0.35">
      <c r="H3639">
        <v>3635</v>
      </c>
      <c r="I3639" s="30">
        <v>1.306720965114075</v>
      </c>
      <c r="J3639" s="30">
        <v>0.99667952169022411</v>
      </c>
      <c r="K3639" s="31">
        <v>118.37452156571507</v>
      </c>
    </row>
    <row r="3640" spans="8:11" x14ac:dyDescent="0.35">
      <c r="H3640">
        <v>3636</v>
      </c>
      <c r="I3640" s="30">
        <v>1.103857406839883</v>
      </c>
      <c r="J3640" s="30">
        <v>1.2722399730061869</v>
      </c>
      <c r="K3640" s="31">
        <v>99.997509499585618</v>
      </c>
    </row>
    <row r="3641" spans="8:11" x14ac:dyDescent="0.35">
      <c r="H3641">
        <v>3637</v>
      </c>
      <c r="I3641" s="30">
        <v>1.1076747894369161</v>
      </c>
      <c r="J3641" s="30">
        <v>0.99727160859314368</v>
      </c>
      <c r="K3641" s="31">
        <v>100.34265856928832</v>
      </c>
    </row>
    <row r="3642" spans="8:11" x14ac:dyDescent="0.35">
      <c r="H3642">
        <v>3638</v>
      </c>
      <c r="I3642" s="30">
        <v>1.0478698492066869</v>
      </c>
      <c r="J3642" s="30">
        <v>0.924521525062446</v>
      </c>
      <c r="K3642" s="31">
        <v>94.924602403961686</v>
      </c>
    </row>
    <row r="3643" spans="8:11" x14ac:dyDescent="0.35">
      <c r="H3643">
        <v>3639</v>
      </c>
      <c r="I3643" s="30">
        <v>1.2402285717404244</v>
      </c>
      <c r="J3643" s="30">
        <v>1.3358125511524945</v>
      </c>
      <c r="K3643" s="31">
        <v>112.35167567305687</v>
      </c>
    </row>
    <row r="3644" spans="8:11" x14ac:dyDescent="0.35">
      <c r="H3644">
        <v>3640</v>
      </c>
      <c r="I3644" s="30">
        <v>1.3722386105132818</v>
      </c>
      <c r="J3644" s="30">
        <v>0.94077658716635326</v>
      </c>
      <c r="K3644" s="31">
        <v>124.30966942778127</v>
      </c>
    </row>
    <row r="3645" spans="8:11" x14ac:dyDescent="0.35">
      <c r="H3645">
        <v>3641</v>
      </c>
      <c r="I3645" s="30">
        <v>1.1566039517948892</v>
      </c>
      <c r="J3645" s="30">
        <v>1.0960167303105768</v>
      </c>
      <c r="K3645" s="31">
        <v>104.77549867184847</v>
      </c>
    </row>
    <row r="3646" spans="8:11" x14ac:dyDescent="0.35">
      <c r="H3646">
        <v>3642</v>
      </c>
      <c r="I3646" s="30">
        <v>1.1789693946354827</v>
      </c>
      <c r="J3646" s="30">
        <v>1.2166472819834737</v>
      </c>
      <c r="K3646" s="31">
        <v>106.80189553298482</v>
      </c>
    </row>
    <row r="3647" spans="8:11" x14ac:dyDescent="0.35">
      <c r="H3647">
        <v>3643</v>
      </c>
      <c r="I3647" s="30">
        <v>1.2740169170187776</v>
      </c>
      <c r="J3647" s="30">
        <v>0.93312310949365829</v>
      </c>
      <c r="K3647" s="31">
        <v>115.41160502853744</v>
      </c>
    </row>
    <row r="3648" spans="8:11" x14ac:dyDescent="0.35">
      <c r="H3648">
        <v>3644</v>
      </c>
      <c r="I3648" s="30">
        <v>1.1602589152098486</v>
      </c>
      <c r="J3648" s="30">
        <v>0.91054799681569709</v>
      </c>
      <c r="K3648" s="31">
        <v>105.10602982299712</v>
      </c>
    </row>
    <row r="3649" spans="8:11" x14ac:dyDescent="0.35">
      <c r="H3649">
        <v>3645</v>
      </c>
      <c r="I3649" s="30">
        <v>1.2656365722987597</v>
      </c>
      <c r="J3649" s="30">
        <v>0.94169481636787289</v>
      </c>
      <c r="K3649" s="31">
        <v>114.65244844206158</v>
      </c>
    </row>
    <row r="3650" spans="8:11" x14ac:dyDescent="0.35">
      <c r="H3650">
        <v>3646</v>
      </c>
      <c r="I3650" s="30">
        <v>0.99265670117682703</v>
      </c>
      <c r="J3650" s="30">
        <v>0.88524880749234147</v>
      </c>
      <c r="K3650" s="31">
        <v>89.922618956541157</v>
      </c>
    </row>
    <row r="3651" spans="8:11" x14ac:dyDescent="0.35">
      <c r="H3651">
        <v>3647</v>
      </c>
      <c r="I3651" s="30">
        <v>1.1987654263507925</v>
      </c>
      <c r="J3651" s="30">
        <v>1.1588194357679786</v>
      </c>
      <c r="K3651" s="31">
        <v>108.5951177374257</v>
      </c>
    </row>
    <row r="3652" spans="8:11" x14ac:dyDescent="0.35">
      <c r="H3652">
        <v>3648</v>
      </c>
      <c r="I3652" s="30">
        <v>1.2698956591441466</v>
      </c>
      <c r="J3652" s="30">
        <v>1.0235990498551475</v>
      </c>
      <c r="K3652" s="31">
        <v>115.03854873386831</v>
      </c>
    </row>
    <row r="3653" spans="8:11" x14ac:dyDescent="0.35">
      <c r="H3653">
        <v>3649</v>
      </c>
      <c r="I3653" s="30">
        <v>1.1507264766028145</v>
      </c>
      <c r="J3653" s="30">
        <v>1.0712950796001857</v>
      </c>
      <c r="K3653" s="31">
        <v>104.24298480181446</v>
      </c>
    </row>
    <row r="3654" spans="8:11" x14ac:dyDescent="0.35">
      <c r="H3654">
        <v>3650</v>
      </c>
      <c r="I3654" s="30">
        <v>1.2118781712584363</v>
      </c>
      <c r="J3654" s="30">
        <v>1.2937065313065963</v>
      </c>
      <c r="K3654" s="31">
        <v>109.78329853869869</v>
      </c>
    </row>
    <row r="3655" spans="8:11" x14ac:dyDescent="0.35">
      <c r="H3655">
        <v>3651</v>
      </c>
      <c r="I3655" s="30">
        <v>1.0236750655401885</v>
      </c>
      <c r="J3655" s="30">
        <v>1.1545739376322046</v>
      </c>
      <c r="K3655" s="31">
        <v>92.733433019899493</v>
      </c>
    </row>
    <row r="3656" spans="8:11" x14ac:dyDescent="0.35">
      <c r="H3656">
        <v>3652</v>
      </c>
      <c r="I3656" s="30">
        <v>1.2145987978450874</v>
      </c>
      <c r="J3656" s="30">
        <v>0.99341319030669983</v>
      </c>
      <c r="K3656" s="31">
        <v>110.02903840101881</v>
      </c>
    </row>
    <row r="3657" spans="8:11" x14ac:dyDescent="0.35">
      <c r="H3657">
        <v>3653</v>
      </c>
      <c r="I3657" s="30">
        <v>1.0746772767165438</v>
      </c>
      <c r="J3657" s="30">
        <v>0.88311194850423957</v>
      </c>
      <c r="K3657" s="31">
        <v>97.352966405195176</v>
      </c>
    </row>
    <row r="3658" spans="8:11" x14ac:dyDescent="0.35">
      <c r="H3658">
        <v>3654</v>
      </c>
      <c r="I3658" s="30">
        <v>1.2026410171316644</v>
      </c>
      <c r="J3658" s="30">
        <v>1.0623263357830222</v>
      </c>
      <c r="K3658" s="31">
        <v>108.94596944951087</v>
      </c>
    </row>
    <row r="3659" spans="8:11" x14ac:dyDescent="0.35">
      <c r="H3659">
        <v>3655</v>
      </c>
      <c r="I3659" s="30">
        <v>1.1935660991339663</v>
      </c>
      <c r="J3659" s="30">
        <v>1.1955084019823843</v>
      </c>
      <c r="K3659" s="31">
        <v>108.1241858046144</v>
      </c>
    </row>
    <row r="3660" spans="8:11" x14ac:dyDescent="0.35">
      <c r="H3660">
        <v>3656</v>
      </c>
      <c r="I3660" s="30">
        <v>1.2728804313199324</v>
      </c>
      <c r="J3660" s="30">
        <v>1.1341232011832583</v>
      </c>
      <c r="K3660" s="31">
        <v>115.30923889994018</v>
      </c>
    </row>
    <row r="3661" spans="8:11" x14ac:dyDescent="0.35">
      <c r="H3661">
        <v>3657</v>
      </c>
      <c r="I3661" s="30">
        <v>1.1924708049970447</v>
      </c>
      <c r="J3661" s="30">
        <v>0.93844755003280034</v>
      </c>
      <c r="K3661" s="31">
        <v>108.02425026881615</v>
      </c>
    </row>
    <row r="3662" spans="8:11" x14ac:dyDescent="0.35">
      <c r="H3662">
        <v>3658</v>
      </c>
      <c r="I3662" s="30">
        <v>1.16234183734705</v>
      </c>
      <c r="J3662" s="30">
        <v>1.0709057954041561</v>
      </c>
      <c r="K3662" s="31">
        <v>105.29523513859141</v>
      </c>
    </row>
    <row r="3663" spans="8:11" x14ac:dyDescent="0.35">
      <c r="H3663">
        <v>3659</v>
      </c>
      <c r="I3663" s="30">
        <v>1.0585638923140843</v>
      </c>
      <c r="J3663" s="30">
        <v>1.0629894962608275</v>
      </c>
      <c r="K3663" s="31">
        <v>95.893827802787797</v>
      </c>
    </row>
    <row r="3664" spans="8:11" x14ac:dyDescent="0.35">
      <c r="H3664">
        <v>3660</v>
      </c>
      <c r="I3664" s="30">
        <v>0.97540302908871335</v>
      </c>
      <c r="J3664" s="30">
        <v>0.96367987338984273</v>
      </c>
      <c r="K3664" s="31">
        <v>88.359870670728711</v>
      </c>
    </row>
    <row r="3665" spans="8:11" x14ac:dyDescent="0.35">
      <c r="H3665">
        <v>3661</v>
      </c>
      <c r="I3665" s="30">
        <v>1.2956568278745291</v>
      </c>
      <c r="J3665" s="30">
        <v>0.97847089259639097</v>
      </c>
      <c r="K3665" s="31">
        <v>117.37214829851742</v>
      </c>
    </row>
    <row r="3666" spans="8:11" x14ac:dyDescent="0.35">
      <c r="H3666">
        <v>3662</v>
      </c>
      <c r="I3666" s="30">
        <v>1.1575965585108663</v>
      </c>
      <c r="J3666" s="30">
        <v>0.97475104788361067</v>
      </c>
      <c r="K3666" s="31">
        <v>104.86506787148819</v>
      </c>
    </row>
    <row r="3667" spans="8:11" x14ac:dyDescent="0.35">
      <c r="H3667">
        <v>3663</v>
      </c>
      <c r="I3667" s="30">
        <v>0.95404105952365936</v>
      </c>
      <c r="J3667" s="30">
        <v>1.0937636964474005</v>
      </c>
      <c r="K3667" s="31">
        <v>86.425043832931266</v>
      </c>
    </row>
    <row r="3668" spans="8:11" x14ac:dyDescent="0.35">
      <c r="H3668">
        <v>3664</v>
      </c>
      <c r="I3668" s="30">
        <v>1.3223900870632908</v>
      </c>
      <c r="J3668" s="30">
        <v>1.086992756143174</v>
      </c>
      <c r="K3668" s="31">
        <v>119.79426752564406</v>
      </c>
    </row>
    <row r="3669" spans="8:11" x14ac:dyDescent="0.35">
      <c r="H3669">
        <v>3665</v>
      </c>
      <c r="I3669" s="30">
        <v>1.0633072896508964</v>
      </c>
      <c r="J3669" s="30">
        <v>1.278814918879809</v>
      </c>
      <c r="K3669" s="31">
        <v>96.324031560028374</v>
      </c>
    </row>
    <row r="3670" spans="8:11" x14ac:dyDescent="0.35">
      <c r="H3670">
        <v>3666</v>
      </c>
      <c r="I3670" s="30">
        <v>1.1166088376147751</v>
      </c>
      <c r="J3670" s="30">
        <v>0.90257311252573813</v>
      </c>
      <c r="K3670" s="31">
        <v>101.15167956457607</v>
      </c>
    </row>
    <row r="3671" spans="8:11" x14ac:dyDescent="0.35">
      <c r="H3671">
        <v>3667</v>
      </c>
      <c r="I3671" s="30">
        <v>1.3140258258357131</v>
      </c>
      <c r="J3671" s="30">
        <v>0.88696704686166583</v>
      </c>
      <c r="K3671" s="31">
        <v>119.03589357254454</v>
      </c>
    </row>
    <row r="3672" spans="8:11" x14ac:dyDescent="0.35">
      <c r="H3672">
        <v>3668</v>
      </c>
      <c r="I3672" s="30">
        <v>1.0308571714265109</v>
      </c>
      <c r="J3672" s="30">
        <v>1.0850626213270351</v>
      </c>
      <c r="K3672" s="31">
        <v>93.383897538643254</v>
      </c>
    </row>
    <row r="3673" spans="8:11" x14ac:dyDescent="0.35">
      <c r="H3673">
        <v>3669</v>
      </c>
      <c r="I3673" s="30">
        <v>1.0937305080406243</v>
      </c>
      <c r="J3673" s="30">
        <v>1.0002065676406335</v>
      </c>
      <c r="K3673" s="31">
        <v>99.079436212062191</v>
      </c>
    </row>
    <row r="3674" spans="8:11" x14ac:dyDescent="0.35">
      <c r="H3674">
        <v>3670</v>
      </c>
      <c r="I3674" s="30">
        <v>1.1808834200114655</v>
      </c>
      <c r="J3674" s="30">
        <v>1.0996739670667428</v>
      </c>
      <c r="K3674" s="31">
        <v>106.97501827102619</v>
      </c>
    </row>
    <row r="3675" spans="8:11" x14ac:dyDescent="0.35">
      <c r="H3675">
        <v>3671</v>
      </c>
      <c r="I3675" s="30">
        <v>1.1706994738485965</v>
      </c>
      <c r="J3675" s="30">
        <v>0.97398770066290896</v>
      </c>
      <c r="K3675" s="31">
        <v>106.05207636733353</v>
      </c>
    </row>
    <row r="3676" spans="8:11" x14ac:dyDescent="0.35">
      <c r="H3676">
        <v>3672</v>
      </c>
      <c r="I3676" s="30">
        <v>1.0692786005807202</v>
      </c>
      <c r="J3676" s="30">
        <v>0.9038943466771785</v>
      </c>
      <c r="K3676" s="31">
        <v>96.86397379162932</v>
      </c>
    </row>
    <row r="3677" spans="8:11" x14ac:dyDescent="0.35">
      <c r="H3677">
        <v>3673</v>
      </c>
      <c r="I3677" s="30">
        <v>1.1884010787289832</v>
      </c>
      <c r="J3677" s="30">
        <v>1.2148797558344369</v>
      </c>
      <c r="K3677" s="31">
        <v>107.65632096111041</v>
      </c>
    </row>
    <row r="3678" spans="8:11" x14ac:dyDescent="0.35">
      <c r="H3678">
        <v>3674</v>
      </c>
      <c r="I3678" s="30">
        <v>1.1574911251402915</v>
      </c>
      <c r="J3678" s="30">
        <v>0.79933348006725091</v>
      </c>
      <c r="K3678" s="31">
        <v>104.85481754942647</v>
      </c>
    </row>
    <row r="3679" spans="8:11" x14ac:dyDescent="0.35">
      <c r="H3679">
        <v>3675</v>
      </c>
      <c r="I3679" s="30">
        <v>1.1283612436379746</v>
      </c>
      <c r="J3679" s="30">
        <v>0.9687087051481782</v>
      </c>
      <c r="K3679" s="31">
        <v>102.21658091059622</v>
      </c>
    </row>
    <row r="3680" spans="8:11" x14ac:dyDescent="0.35">
      <c r="H3680">
        <v>3676</v>
      </c>
      <c r="I3680" s="30">
        <v>1.084235925686051</v>
      </c>
      <c r="J3680" s="30">
        <v>1.0151328649619005</v>
      </c>
      <c r="K3680" s="31">
        <v>98.219354672058572</v>
      </c>
    </row>
    <row r="3681" spans="8:11" x14ac:dyDescent="0.35">
      <c r="H3681">
        <v>3677</v>
      </c>
      <c r="I3681" s="30">
        <v>1.1346196254532743</v>
      </c>
      <c r="J3681" s="30">
        <v>1.130303649243773</v>
      </c>
      <c r="K3681" s="31">
        <v>102.7839944552958</v>
      </c>
    </row>
    <row r="3682" spans="8:11" x14ac:dyDescent="0.35">
      <c r="H3682">
        <v>3678</v>
      </c>
      <c r="I3682" s="30">
        <v>1.2826545872169084</v>
      </c>
      <c r="J3682" s="30">
        <v>0.91377478836188697</v>
      </c>
      <c r="K3682" s="31">
        <v>116.19403291774933</v>
      </c>
    </row>
    <row r="3683" spans="8:11" x14ac:dyDescent="0.35">
      <c r="H3683">
        <v>3679</v>
      </c>
      <c r="I3683" s="30">
        <v>1.1475578623148268</v>
      </c>
      <c r="J3683" s="30">
        <v>1.0613529838454805</v>
      </c>
      <c r="K3683" s="31">
        <v>103.9559085602164</v>
      </c>
    </row>
    <row r="3684" spans="8:11" x14ac:dyDescent="0.35">
      <c r="H3684">
        <v>3680</v>
      </c>
      <c r="I3684" s="30">
        <v>0.98766159196118608</v>
      </c>
      <c r="J3684" s="30">
        <v>1.1441310555442665</v>
      </c>
      <c r="K3684" s="31">
        <v>89.470898730028281</v>
      </c>
    </row>
    <row r="3685" spans="8:11" x14ac:dyDescent="0.35">
      <c r="H3685">
        <v>3681</v>
      </c>
      <c r="I3685" s="30">
        <v>1.1893368283717751</v>
      </c>
      <c r="J3685" s="30">
        <v>1.0549983281690101</v>
      </c>
      <c r="K3685" s="31">
        <v>107.74070452392756</v>
      </c>
    </row>
    <row r="3686" spans="8:11" x14ac:dyDescent="0.35">
      <c r="H3686">
        <v>3682</v>
      </c>
      <c r="I3686" s="30">
        <v>0.99983015695621114</v>
      </c>
      <c r="J3686" s="30">
        <v>1.0807020398141256</v>
      </c>
      <c r="K3686" s="31">
        <v>90.573106386479864</v>
      </c>
    </row>
    <row r="3687" spans="8:11" x14ac:dyDescent="0.35">
      <c r="H3687">
        <v>3683</v>
      </c>
      <c r="I3687" s="30">
        <v>0.98621639821130636</v>
      </c>
      <c r="J3687" s="30">
        <v>0.99603838959133351</v>
      </c>
      <c r="K3687" s="31">
        <v>89.339573206199717</v>
      </c>
    </row>
    <row r="3688" spans="8:11" x14ac:dyDescent="0.35">
      <c r="H3688">
        <v>3684</v>
      </c>
      <c r="I3688" s="30">
        <v>1.2845029430178441</v>
      </c>
      <c r="J3688" s="30">
        <v>0.92516714727621063</v>
      </c>
      <c r="K3688" s="31">
        <v>116.36151983065857</v>
      </c>
    </row>
    <row r="3689" spans="8:11" x14ac:dyDescent="0.35">
      <c r="H3689">
        <v>3685</v>
      </c>
      <c r="I3689" s="30">
        <v>1.3556653366177729</v>
      </c>
      <c r="J3689" s="30">
        <v>1.239213862905268</v>
      </c>
      <c r="K3689" s="31">
        <v>122.80906865862207</v>
      </c>
    </row>
    <row r="3690" spans="8:11" x14ac:dyDescent="0.35">
      <c r="H3690">
        <v>3686</v>
      </c>
      <c r="I3690" s="30">
        <v>1.1012973863929516</v>
      </c>
      <c r="J3690" s="30">
        <v>0.97861695965094664</v>
      </c>
      <c r="K3690" s="31">
        <v>99.764861576672899</v>
      </c>
    </row>
    <row r="3691" spans="8:11" x14ac:dyDescent="0.35">
      <c r="H3691">
        <v>3687</v>
      </c>
      <c r="I3691" s="30">
        <v>1.2396314492644767</v>
      </c>
      <c r="J3691" s="30">
        <v>1.3197607369917932</v>
      </c>
      <c r="K3691" s="31">
        <v>112.29755326494133</v>
      </c>
    </row>
    <row r="3692" spans="8:11" x14ac:dyDescent="0.35">
      <c r="H3692">
        <v>3688</v>
      </c>
      <c r="I3692" s="30">
        <v>1.0607733588389714</v>
      </c>
      <c r="J3692" s="30">
        <v>0.83807551463367169</v>
      </c>
      <c r="K3692" s="31">
        <v>96.093202582040419</v>
      </c>
    </row>
    <row r="3693" spans="8:11" x14ac:dyDescent="0.35">
      <c r="H3693">
        <v>3689</v>
      </c>
      <c r="I3693" s="30">
        <v>1.1212693622646686</v>
      </c>
      <c r="J3693" s="30">
        <v>0.94890903774111268</v>
      </c>
      <c r="K3693" s="31">
        <v>101.57405082088493</v>
      </c>
    </row>
    <row r="3694" spans="8:11" x14ac:dyDescent="0.35">
      <c r="H3694">
        <v>3690</v>
      </c>
      <c r="I3694" s="30">
        <v>1.273656375236508</v>
      </c>
      <c r="J3694" s="30">
        <v>1.0883364643841502</v>
      </c>
      <c r="K3694" s="31">
        <v>115.37941755324786</v>
      </c>
    </row>
    <row r="3695" spans="8:11" x14ac:dyDescent="0.35">
      <c r="H3695">
        <v>3691</v>
      </c>
      <c r="I3695" s="30">
        <v>0.85510166424643774</v>
      </c>
      <c r="J3695" s="30">
        <v>1.0498989075114875</v>
      </c>
      <c r="K3695" s="31">
        <v>77.46187032520794</v>
      </c>
    </row>
    <row r="3696" spans="8:11" x14ac:dyDescent="0.35">
      <c r="H3696">
        <v>3692</v>
      </c>
      <c r="I3696" s="30">
        <v>1.3085024900914495</v>
      </c>
      <c r="J3696" s="30">
        <v>0.89391219496907326</v>
      </c>
      <c r="K3696" s="31">
        <v>118.53555424032511</v>
      </c>
    </row>
    <row r="3697" spans="8:11" x14ac:dyDescent="0.35">
      <c r="H3697">
        <v>3693</v>
      </c>
      <c r="I3697" s="30">
        <v>0.99163585185879288</v>
      </c>
      <c r="J3697" s="30">
        <v>1.1838306412346629</v>
      </c>
      <c r="K3697" s="31">
        <v>89.831023357904257</v>
      </c>
    </row>
    <row r="3698" spans="8:11" x14ac:dyDescent="0.35">
      <c r="H3698">
        <v>3694</v>
      </c>
      <c r="I3698" s="30">
        <v>1.4353733768346162</v>
      </c>
      <c r="J3698" s="30">
        <v>0.79154384732903549</v>
      </c>
      <c r="K3698" s="31">
        <v>130.02851194712932</v>
      </c>
    </row>
    <row r="3699" spans="8:11" x14ac:dyDescent="0.35">
      <c r="H3699">
        <v>3695</v>
      </c>
      <c r="I3699" s="30">
        <v>1.1971305226473037</v>
      </c>
      <c r="J3699" s="30">
        <v>0.95519972969718192</v>
      </c>
      <c r="K3699" s="31">
        <v>108.44643847291182</v>
      </c>
    </row>
    <row r="3700" spans="8:11" x14ac:dyDescent="0.35">
      <c r="H3700">
        <v>3696</v>
      </c>
      <c r="I3700" s="30">
        <v>1.3089796791084622</v>
      </c>
      <c r="J3700" s="30">
        <v>1.1142665800906577</v>
      </c>
      <c r="K3700" s="31">
        <v>118.57947026713842</v>
      </c>
    </row>
    <row r="3701" spans="8:11" x14ac:dyDescent="0.35">
      <c r="H3701">
        <v>3697</v>
      </c>
      <c r="I3701" s="30">
        <v>1.0357091454106393</v>
      </c>
      <c r="J3701" s="30">
        <v>1.159317283141968</v>
      </c>
      <c r="K3701" s="31">
        <v>93.823627749405063</v>
      </c>
    </row>
    <row r="3702" spans="8:11" x14ac:dyDescent="0.35">
      <c r="H3702">
        <v>3698</v>
      </c>
      <c r="I3702" s="30">
        <v>0.93306486822894608</v>
      </c>
      <c r="J3702" s="30">
        <v>1.0162542535115895</v>
      </c>
      <c r="K3702" s="31">
        <v>84.524565532483209</v>
      </c>
    </row>
    <row r="3703" spans="8:11" x14ac:dyDescent="0.35">
      <c r="H3703">
        <v>3699</v>
      </c>
      <c r="I3703" s="30">
        <v>1.230663026818458</v>
      </c>
      <c r="J3703" s="30">
        <v>1.1135153433596876</v>
      </c>
      <c r="K3703" s="31">
        <v>111.48465591755668</v>
      </c>
    </row>
    <row r="3704" spans="8:11" x14ac:dyDescent="0.35">
      <c r="H3704">
        <v>3700</v>
      </c>
      <c r="I3704" s="30">
        <v>1.0360515262319145</v>
      </c>
      <c r="J3704" s="30">
        <v>0.98620127081951292</v>
      </c>
      <c r="K3704" s="31">
        <v>93.854174410994446</v>
      </c>
    </row>
    <row r="3705" spans="8:11" x14ac:dyDescent="0.35">
      <c r="H3705">
        <v>3701</v>
      </c>
      <c r="I3705" s="30">
        <v>1.1645175934346372</v>
      </c>
      <c r="J3705" s="30">
        <v>0.89787886893059643</v>
      </c>
      <c r="K3705" s="31">
        <v>105.49178118876377</v>
      </c>
    </row>
    <row r="3706" spans="8:11" x14ac:dyDescent="0.35">
      <c r="H3706">
        <v>3702</v>
      </c>
      <c r="I3706" s="30">
        <v>1.3540534446783159</v>
      </c>
      <c r="J3706" s="30">
        <v>0.93955686146541584</v>
      </c>
      <c r="K3706" s="31">
        <v>122.66224613943231</v>
      </c>
    </row>
    <row r="3707" spans="8:11" x14ac:dyDescent="0.35">
      <c r="H3707">
        <v>3703</v>
      </c>
      <c r="I3707" s="30">
        <v>0.9547914569475725</v>
      </c>
      <c r="J3707" s="30">
        <v>1.1182500007943346</v>
      </c>
      <c r="K3707" s="31">
        <v>86.493085513967799</v>
      </c>
    </row>
    <row r="3708" spans="8:11" x14ac:dyDescent="0.35">
      <c r="H3708">
        <v>3704</v>
      </c>
      <c r="I3708" s="30">
        <v>1.0736221318524211</v>
      </c>
      <c r="J3708" s="30">
        <v>1.0556211463354075</v>
      </c>
      <c r="K3708" s="31">
        <v>97.257953897747541</v>
      </c>
    </row>
    <row r="3709" spans="8:11" x14ac:dyDescent="0.35">
      <c r="H3709">
        <v>3705</v>
      </c>
      <c r="I3709" s="30">
        <v>0.9937238857530738</v>
      </c>
      <c r="J3709" s="30">
        <v>1.3307921622001946</v>
      </c>
      <c r="K3709" s="31">
        <v>90.020470807431479</v>
      </c>
    </row>
    <row r="3710" spans="8:11" x14ac:dyDescent="0.35">
      <c r="H3710">
        <v>3706</v>
      </c>
      <c r="I3710" s="30">
        <v>1.0212662407184463</v>
      </c>
      <c r="J3710" s="30">
        <v>0.82720320588662788</v>
      </c>
      <c r="K3710" s="31">
        <v>92.514150116553438</v>
      </c>
    </row>
    <row r="3711" spans="8:11" x14ac:dyDescent="0.35">
      <c r="H3711">
        <v>3707</v>
      </c>
      <c r="I3711" s="30">
        <v>1.1728996769041973</v>
      </c>
      <c r="J3711" s="30">
        <v>1.0648353579019079</v>
      </c>
      <c r="K3711" s="31">
        <v>106.25166771351157</v>
      </c>
    </row>
    <row r="3712" spans="8:11" x14ac:dyDescent="0.35">
      <c r="H3712">
        <v>3708</v>
      </c>
      <c r="I3712" s="30">
        <v>1.0303209977441328</v>
      </c>
      <c r="J3712" s="30">
        <v>0.98805884190197069</v>
      </c>
      <c r="K3712" s="31">
        <v>93.335043928823552</v>
      </c>
    </row>
    <row r="3713" spans="8:11" x14ac:dyDescent="0.35">
      <c r="H3713">
        <v>3709</v>
      </c>
      <c r="I3713" s="30">
        <v>1.2725601032448117</v>
      </c>
      <c r="J3713" s="30">
        <v>1.0766623300076092</v>
      </c>
      <c r="K3713" s="31">
        <v>115.2800738459798</v>
      </c>
    </row>
    <row r="3714" spans="8:11" x14ac:dyDescent="0.35">
      <c r="H3714">
        <v>3710</v>
      </c>
      <c r="I3714" s="30">
        <v>1.0031756775559841</v>
      </c>
      <c r="J3714" s="30">
        <v>0.97681766666539571</v>
      </c>
      <c r="K3714" s="31">
        <v>90.875876147447073</v>
      </c>
    </row>
    <row r="3715" spans="8:11" x14ac:dyDescent="0.35">
      <c r="H3715">
        <v>3711</v>
      </c>
      <c r="I3715" s="30">
        <v>1.2309667496468948</v>
      </c>
      <c r="J3715" s="30">
        <v>1.0083988133297854</v>
      </c>
      <c r="K3715" s="31">
        <v>111.51187994753924</v>
      </c>
    </row>
    <row r="3716" spans="8:11" x14ac:dyDescent="0.35">
      <c r="H3716">
        <v>3712</v>
      </c>
      <c r="I3716" s="30">
        <v>0.99696384848196518</v>
      </c>
      <c r="J3716" s="30">
        <v>1.0839484728208297</v>
      </c>
      <c r="K3716" s="31">
        <v>90.313452191905853</v>
      </c>
    </row>
    <row r="3717" spans="8:11" x14ac:dyDescent="0.35">
      <c r="H3717">
        <v>3713</v>
      </c>
      <c r="I3717" s="30">
        <v>1.21420439887364</v>
      </c>
      <c r="J3717" s="30">
        <v>0.93152833401571367</v>
      </c>
      <c r="K3717" s="31">
        <v>109.99310164167015</v>
      </c>
    </row>
    <row r="3718" spans="8:11" x14ac:dyDescent="0.35">
      <c r="H3718">
        <v>3714</v>
      </c>
      <c r="I3718" s="30">
        <v>1.1391509175631229</v>
      </c>
      <c r="J3718" s="30">
        <v>1.2344636249984449</v>
      </c>
      <c r="K3718" s="31">
        <v>103.19472215248129</v>
      </c>
    </row>
    <row r="3719" spans="8:11" x14ac:dyDescent="0.35">
      <c r="H3719">
        <v>3715</v>
      </c>
      <c r="I3719" s="30">
        <v>0.98697613607264589</v>
      </c>
      <c r="J3719" s="30">
        <v>0.98327226459931794</v>
      </c>
      <c r="K3719" s="31">
        <v>89.408358428077662</v>
      </c>
    </row>
    <row r="3720" spans="8:11" x14ac:dyDescent="0.35">
      <c r="H3720">
        <v>3716</v>
      </c>
      <c r="I3720" s="30">
        <v>1.2221999562990575</v>
      </c>
      <c r="J3720" s="30">
        <v>1.2146698424821192</v>
      </c>
      <c r="K3720" s="31">
        <v>110.71820698984548</v>
      </c>
    </row>
    <row r="3721" spans="8:11" x14ac:dyDescent="0.35">
      <c r="H3721">
        <v>3717</v>
      </c>
      <c r="I3721" s="30">
        <v>1.2134488212796755</v>
      </c>
      <c r="J3721" s="30">
        <v>0.98555469838271559</v>
      </c>
      <c r="K3721" s="31">
        <v>109.92483553444221</v>
      </c>
    </row>
    <row r="3722" spans="8:11" x14ac:dyDescent="0.35">
      <c r="H3722">
        <v>3718</v>
      </c>
      <c r="I3722" s="30">
        <v>1.0474788068684351</v>
      </c>
      <c r="J3722" s="30">
        <v>1.1449914548037765</v>
      </c>
      <c r="K3722" s="31">
        <v>94.889823946026993</v>
      </c>
    </row>
    <row r="3723" spans="8:11" x14ac:dyDescent="0.35">
      <c r="H3723">
        <v>3719</v>
      </c>
      <c r="I3723" s="30">
        <v>1.0815439582216284</v>
      </c>
      <c r="J3723" s="30">
        <v>0.98482488748074515</v>
      </c>
      <c r="K3723" s="31">
        <v>97.975391543723205</v>
      </c>
    </row>
    <row r="3724" spans="8:11" x14ac:dyDescent="0.35">
      <c r="H3724">
        <v>3720</v>
      </c>
      <c r="I3724" s="30">
        <v>1.2156229542396839</v>
      </c>
      <c r="J3724" s="30">
        <v>1.0404892262421723</v>
      </c>
      <c r="K3724" s="31">
        <v>110.12195952385419</v>
      </c>
    </row>
    <row r="3725" spans="8:11" x14ac:dyDescent="0.35">
      <c r="H3725">
        <v>3721</v>
      </c>
      <c r="I3725" s="30">
        <v>1.0606161011844797</v>
      </c>
      <c r="J3725" s="30">
        <v>1.2498676337497545</v>
      </c>
      <c r="K3725" s="31">
        <v>96.080176895409977</v>
      </c>
    </row>
    <row r="3726" spans="8:11" x14ac:dyDescent="0.35">
      <c r="H3726">
        <v>3722</v>
      </c>
      <c r="I3726" s="30">
        <v>1.3793271376123499</v>
      </c>
      <c r="J3726" s="30">
        <v>1.1591645612661403</v>
      </c>
      <c r="K3726" s="31">
        <v>124.95245050953277</v>
      </c>
    </row>
    <row r="3727" spans="8:11" x14ac:dyDescent="0.35">
      <c r="H3727">
        <v>3723</v>
      </c>
      <c r="I3727" s="30">
        <v>1.1742804131844775</v>
      </c>
      <c r="J3727" s="30">
        <v>1.2015091163837019</v>
      </c>
      <c r="K3727" s="31">
        <v>106.3770821501587</v>
      </c>
    </row>
    <row r="3728" spans="8:11" x14ac:dyDescent="0.35">
      <c r="H3728">
        <v>3724</v>
      </c>
      <c r="I3728" s="30">
        <v>1.1713705543764767</v>
      </c>
      <c r="J3728" s="30">
        <v>1.1234705389005082</v>
      </c>
      <c r="K3728" s="31">
        <v>106.11329458283386</v>
      </c>
    </row>
    <row r="3729" spans="8:11" x14ac:dyDescent="0.35">
      <c r="H3729">
        <v>3725</v>
      </c>
      <c r="I3729" s="30">
        <v>1.0636304799052627</v>
      </c>
      <c r="J3729" s="30">
        <v>0.76729132328704186</v>
      </c>
      <c r="K3729" s="31">
        <v>96.351691337911461</v>
      </c>
    </row>
    <row r="3730" spans="8:11" x14ac:dyDescent="0.35">
      <c r="H3730">
        <v>3726</v>
      </c>
      <c r="I3730" s="30">
        <v>1.2629324645922373</v>
      </c>
      <c r="J3730" s="30">
        <v>0.87238399020067747</v>
      </c>
      <c r="K3730" s="31">
        <v>114.4072176998141</v>
      </c>
    </row>
    <row r="3731" spans="8:11" x14ac:dyDescent="0.35">
      <c r="H3731">
        <v>3727</v>
      </c>
      <c r="I3731" s="30">
        <v>1.3655475902919652</v>
      </c>
      <c r="J3731" s="30">
        <v>0.82248760124450415</v>
      </c>
      <c r="K3731" s="31">
        <v>123.70304616158801</v>
      </c>
    </row>
    <row r="3732" spans="8:11" x14ac:dyDescent="0.35">
      <c r="H3732">
        <v>3728</v>
      </c>
      <c r="I3732" s="30">
        <v>1.137447608124291</v>
      </c>
      <c r="J3732" s="30">
        <v>1.1526956856818609</v>
      </c>
      <c r="K3732" s="31">
        <v>103.04023862385674</v>
      </c>
    </row>
    <row r="3733" spans="8:11" x14ac:dyDescent="0.35">
      <c r="H3733">
        <v>3729</v>
      </c>
      <c r="I3733" s="30">
        <v>1.1027935448117592</v>
      </c>
      <c r="J3733" s="30">
        <v>0.87561253862849298</v>
      </c>
      <c r="K3733" s="31">
        <v>99.900027414141519</v>
      </c>
    </row>
    <row r="3734" spans="8:11" x14ac:dyDescent="0.35">
      <c r="H3734">
        <v>3730</v>
      </c>
      <c r="I3734" s="30">
        <v>1.1395486769669569</v>
      </c>
      <c r="J3734" s="30">
        <v>0.95833679147462325</v>
      </c>
      <c r="K3734" s="31">
        <v>103.23003108596077</v>
      </c>
    </row>
    <row r="3735" spans="8:11" x14ac:dyDescent="0.35">
      <c r="H3735">
        <v>3731</v>
      </c>
      <c r="I3735" s="30">
        <v>1.2704229307590318</v>
      </c>
      <c r="J3735" s="30">
        <v>1.0415053816640967</v>
      </c>
      <c r="K3735" s="31">
        <v>115.08636713553102</v>
      </c>
    </row>
    <row r="3736" spans="8:11" x14ac:dyDescent="0.35">
      <c r="H3736">
        <v>3732</v>
      </c>
      <c r="I3736" s="30">
        <v>1.0248516021110801</v>
      </c>
      <c r="J3736" s="30">
        <v>1.0322845482407856</v>
      </c>
      <c r="K3736" s="31">
        <v>92.839698526896186</v>
      </c>
    </row>
    <row r="3737" spans="8:11" x14ac:dyDescent="0.35">
      <c r="H3737">
        <v>3733</v>
      </c>
      <c r="I3737" s="30">
        <v>1.2700281454744886</v>
      </c>
      <c r="J3737" s="30">
        <v>1.2076680622760221</v>
      </c>
      <c r="K3737" s="31">
        <v>115.05101313644369</v>
      </c>
    </row>
    <row r="3738" spans="8:11" x14ac:dyDescent="0.35">
      <c r="H3738">
        <v>3734</v>
      </c>
      <c r="I3738" s="30">
        <v>1.1889742210716874</v>
      </c>
      <c r="J3738" s="30">
        <v>0.94393662039399151</v>
      </c>
      <c r="K3738" s="31">
        <v>107.70750919421717</v>
      </c>
    </row>
    <row r="3739" spans="8:11" x14ac:dyDescent="0.35">
      <c r="H3739">
        <v>3735</v>
      </c>
      <c r="I3739" s="30">
        <v>1.0933336432140071</v>
      </c>
      <c r="J3739" s="30">
        <v>1.0472724176841228</v>
      </c>
      <c r="K3739" s="31">
        <v>99.043623181950593</v>
      </c>
    </row>
    <row r="3740" spans="8:11" x14ac:dyDescent="0.35">
      <c r="H3740">
        <v>3736</v>
      </c>
      <c r="I3740" s="30">
        <v>1.1241016026138326</v>
      </c>
      <c r="J3740" s="30">
        <v>0.91346194745843678</v>
      </c>
      <c r="K3740" s="31">
        <v>101.83050037992562</v>
      </c>
    </row>
    <row r="3741" spans="8:11" x14ac:dyDescent="0.35">
      <c r="H3741">
        <v>3737</v>
      </c>
      <c r="I3741" s="30">
        <v>1.0360527713307361</v>
      </c>
      <c r="J3741" s="30">
        <v>1.1223391310275845</v>
      </c>
      <c r="K3741" s="31">
        <v>93.854669058870428</v>
      </c>
    </row>
    <row r="3742" spans="8:11" x14ac:dyDescent="0.35">
      <c r="H3742">
        <v>3738</v>
      </c>
      <c r="I3742" s="30">
        <v>1.0783563352550032</v>
      </c>
      <c r="J3742" s="30">
        <v>1.1899008176665291</v>
      </c>
      <c r="K3742" s="31">
        <v>97.687163741323062</v>
      </c>
    </row>
    <row r="3743" spans="8:11" x14ac:dyDescent="0.35">
      <c r="H3743">
        <v>3739</v>
      </c>
      <c r="I3743" s="30">
        <v>1.0935584056128937</v>
      </c>
      <c r="J3743" s="30">
        <v>0.92915379833627831</v>
      </c>
      <c r="K3743" s="31">
        <v>99.063607856632885</v>
      </c>
    </row>
    <row r="3744" spans="8:11" x14ac:dyDescent="0.35">
      <c r="H3744">
        <v>3740</v>
      </c>
      <c r="I3744" s="30">
        <v>1.2415533814092168</v>
      </c>
      <c r="J3744" s="30">
        <v>1.2128744869726127</v>
      </c>
      <c r="K3744" s="31">
        <v>112.47145641365327</v>
      </c>
    </row>
    <row r="3745" spans="8:11" x14ac:dyDescent="0.35">
      <c r="H3745">
        <v>3741</v>
      </c>
      <c r="I3745" s="30">
        <v>1.152249458807943</v>
      </c>
      <c r="J3745" s="30">
        <v>1.2075083424851183</v>
      </c>
      <c r="K3745" s="31">
        <v>104.38128074824589</v>
      </c>
    </row>
    <row r="3746" spans="8:11" x14ac:dyDescent="0.35">
      <c r="H3746">
        <v>3742</v>
      </c>
      <c r="I3746" s="30">
        <v>1.1809136367618385</v>
      </c>
      <c r="J3746" s="30">
        <v>1.0242251531277133</v>
      </c>
      <c r="K3746" s="31">
        <v>106.97754767821839</v>
      </c>
    </row>
    <row r="3747" spans="8:11" x14ac:dyDescent="0.35">
      <c r="H3747">
        <v>3743</v>
      </c>
      <c r="I3747" s="30">
        <v>1.0569859402602595</v>
      </c>
      <c r="J3747" s="30">
        <v>1.0257285359295254</v>
      </c>
      <c r="K3747" s="31">
        <v>95.750772875539596</v>
      </c>
    </row>
    <row r="3748" spans="8:11" x14ac:dyDescent="0.35">
      <c r="H3748">
        <v>3744</v>
      </c>
      <c r="I3748" s="30">
        <v>1.0326328052587836</v>
      </c>
      <c r="J3748" s="30">
        <v>0.92078858765716165</v>
      </c>
      <c r="K3748" s="31">
        <v>93.544244173193704</v>
      </c>
    </row>
    <row r="3749" spans="8:11" x14ac:dyDescent="0.35">
      <c r="H3749">
        <v>3745</v>
      </c>
      <c r="I3749" s="30">
        <v>0.98942132757113688</v>
      </c>
      <c r="J3749" s="30">
        <v>1.0454438913593023</v>
      </c>
      <c r="K3749" s="31">
        <v>89.630059433928935</v>
      </c>
    </row>
    <row r="3750" spans="8:11" x14ac:dyDescent="0.35">
      <c r="H3750">
        <v>3746</v>
      </c>
      <c r="I3750" s="30">
        <v>1.1068547315347086</v>
      </c>
      <c r="J3750" s="30">
        <v>0.83898394060217718</v>
      </c>
      <c r="K3750" s="31">
        <v>100.2677810682523</v>
      </c>
    </row>
    <row r="3751" spans="8:11" x14ac:dyDescent="0.35">
      <c r="H3751">
        <v>3747</v>
      </c>
      <c r="I3751" s="30">
        <v>1.2511015905074669</v>
      </c>
      <c r="J3751" s="30">
        <v>1.0887790012627139</v>
      </c>
      <c r="K3751" s="31">
        <v>113.33614996625838</v>
      </c>
    </row>
    <row r="3752" spans="8:11" x14ac:dyDescent="0.35">
      <c r="H3752">
        <v>3748</v>
      </c>
      <c r="I3752" s="30">
        <v>1.2587592748101581</v>
      </c>
      <c r="J3752" s="30">
        <v>1.0253842372244997</v>
      </c>
      <c r="K3752" s="31">
        <v>114.02969375116068</v>
      </c>
    </row>
    <row r="3753" spans="8:11" x14ac:dyDescent="0.35">
      <c r="H3753">
        <v>3749</v>
      </c>
      <c r="I3753" s="30">
        <v>1.3130501815369857</v>
      </c>
      <c r="J3753" s="30">
        <v>1.1396053225310134</v>
      </c>
      <c r="K3753" s="31">
        <v>118.9482845912425</v>
      </c>
    </row>
    <row r="3754" spans="8:11" x14ac:dyDescent="0.35">
      <c r="H3754">
        <v>3750</v>
      </c>
      <c r="I3754" s="30">
        <v>1.3345996712487198</v>
      </c>
      <c r="J3754" s="30">
        <v>1.02265855959801</v>
      </c>
      <c r="K3754" s="31">
        <v>120.90017075235201</v>
      </c>
    </row>
    <row r="3755" spans="8:11" x14ac:dyDescent="0.35">
      <c r="H3755">
        <v>3751</v>
      </c>
      <c r="I3755" s="30">
        <v>1.0938080294449228</v>
      </c>
      <c r="J3755" s="30">
        <v>0.94280952544407992</v>
      </c>
      <c r="K3755" s="31">
        <v>99.08627001647119</v>
      </c>
    </row>
    <row r="3756" spans="8:11" x14ac:dyDescent="0.35">
      <c r="H3756">
        <v>3752</v>
      </c>
      <c r="I3756" s="30">
        <v>0.85770631941365894</v>
      </c>
      <c r="J3756" s="30">
        <v>1.1278792839684704</v>
      </c>
      <c r="K3756" s="31">
        <v>77.698034040879037</v>
      </c>
    </row>
    <row r="3757" spans="8:11" x14ac:dyDescent="0.35">
      <c r="H3757">
        <v>3753</v>
      </c>
      <c r="I3757" s="30">
        <v>1.3149400183477686</v>
      </c>
      <c r="J3757" s="30">
        <v>1.1655816863094015</v>
      </c>
      <c r="K3757" s="31">
        <v>119.11954820229018</v>
      </c>
    </row>
    <row r="3758" spans="8:11" x14ac:dyDescent="0.35">
      <c r="H3758">
        <v>3754</v>
      </c>
      <c r="I3758" s="30">
        <v>1.3325737578455303</v>
      </c>
      <c r="J3758" s="30">
        <v>0.96374915044611964</v>
      </c>
      <c r="K3758" s="31">
        <v>120.71645492561755</v>
      </c>
    </row>
    <row r="3759" spans="8:11" x14ac:dyDescent="0.35">
      <c r="H3759">
        <v>3755</v>
      </c>
      <c r="I3759" s="30">
        <v>1.1745886778799786</v>
      </c>
      <c r="J3759" s="30">
        <v>1.0132133720977703</v>
      </c>
      <c r="K3759" s="31">
        <v>106.40452807322859</v>
      </c>
    </row>
    <row r="3760" spans="8:11" x14ac:dyDescent="0.35">
      <c r="H3760">
        <v>3756</v>
      </c>
      <c r="I3760" s="30">
        <v>1.2861501935053496</v>
      </c>
      <c r="J3760" s="30">
        <v>1.1071834307260244</v>
      </c>
      <c r="K3760" s="31">
        <v>116.51129816863372</v>
      </c>
    </row>
    <row r="3761" spans="8:11" x14ac:dyDescent="0.35">
      <c r="H3761">
        <v>3757</v>
      </c>
      <c r="I3761" s="30">
        <v>1.1728737400092133</v>
      </c>
      <c r="J3761" s="30">
        <v>0.93687039993516286</v>
      </c>
      <c r="K3761" s="31">
        <v>106.24891982323676</v>
      </c>
    </row>
    <row r="3762" spans="8:11" x14ac:dyDescent="0.35">
      <c r="H3762">
        <v>3758</v>
      </c>
      <c r="I3762" s="30">
        <v>1.0970361769461525</v>
      </c>
      <c r="J3762" s="30">
        <v>1.0733555467625284</v>
      </c>
      <c r="K3762" s="31">
        <v>99.379112806661482</v>
      </c>
    </row>
    <row r="3763" spans="8:11" x14ac:dyDescent="0.35">
      <c r="H3763">
        <v>3759</v>
      </c>
      <c r="I3763" s="30">
        <v>1.1451689435732242</v>
      </c>
      <c r="J3763" s="30">
        <v>1.1620824322328451</v>
      </c>
      <c r="K3763" s="31">
        <v>103.73974670096267</v>
      </c>
    </row>
    <row r="3764" spans="8:11" x14ac:dyDescent="0.35">
      <c r="H3764">
        <v>3760</v>
      </c>
      <c r="I3764" s="30">
        <v>1.2071534440556466</v>
      </c>
      <c r="J3764" s="30">
        <v>1.0930507174978268</v>
      </c>
      <c r="K3764" s="31">
        <v>109.35483851308422</v>
      </c>
    </row>
    <row r="3765" spans="8:11" x14ac:dyDescent="0.35">
      <c r="H3765">
        <v>3761</v>
      </c>
      <c r="I3765" s="30">
        <v>1.1496455591713328</v>
      </c>
      <c r="J3765" s="30">
        <v>1.130394839595499</v>
      </c>
      <c r="K3765" s="31">
        <v>104.14521452982741</v>
      </c>
    </row>
    <row r="3766" spans="8:11" x14ac:dyDescent="0.35">
      <c r="H3766">
        <v>3762</v>
      </c>
      <c r="I3766" s="30">
        <v>1.0860740113543828</v>
      </c>
      <c r="J3766" s="30">
        <v>0.96687263989680461</v>
      </c>
      <c r="K3766" s="31">
        <v>98.385716710155933</v>
      </c>
    </row>
    <row r="3767" spans="8:11" x14ac:dyDescent="0.35">
      <c r="H3767">
        <v>3763</v>
      </c>
      <c r="I3767" s="30">
        <v>1.2160399865286788</v>
      </c>
      <c r="J3767" s="30">
        <v>1.3174874788857869</v>
      </c>
      <c r="K3767" s="31">
        <v>110.16036638336676</v>
      </c>
    </row>
    <row r="3768" spans="8:11" x14ac:dyDescent="0.35">
      <c r="H3768">
        <v>3764</v>
      </c>
      <c r="I3768" s="30">
        <v>1.1983788508133635</v>
      </c>
      <c r="J3768" s="30">
        <v>1.0525628265133955</v>
      </c>
      <c r="K3768" s="31">
        <v>108.55982687431789</v>
      </c>
    </row>
    <row r="3769" spans="8:11" x14ac:dyDescent="0.35">
      <c r="H3769">
        <v>3765</v>
      </c>
      <c r="I3769" s="30">
        <v>0.98350320934735747</v>
      </c>
      <c r="J3769" s="30">
        <v>1.0685895430446133</v>
      </c>
      <c r="K3769" s="31">
        <v>89.09399334574654</v>
      </c>
    </row>
    <row r="3770" spans="8:11" x14ac:dyDescent="0.35">
      <c r="H3770">
        <v>3766</v>
      </c>
      <c r="I3770" s="30">
        <v>1.1986481669561841</v>
      </c>
      <c r="J3770" s="30">
        <v>1.023958178037395</v>
      </c>
      <c r="K3770" s="31">
        <v>108.58414219414509</v>
      </c>
    </row>
    <row r="3771" spans="8:11" x14ac:dyDescent="0.35">
      <c r="H3771">
        <v>3767</v>
      </c>
      <c r="I3771" s="30">
        <v>1.2259734600271124</v>
      </c>
      <c r="J3771" s="30">
        <v>1.1443085457904367</v>
      </c>
      <c r="K3771" s="31">
        <v>111.05989668625358</v>
      </c>
    </row>
    <row r="3772" spans="8:11" x14ac:dyDescent="0.35">
      <c r="H3772">
        <v>3768</v>
      </c>
      <c r="I3772" s="30">
        <v>1.2040914867269521</v>
      </c>
      <c r="J3772" s="30">
        <v>1.125356946084741</v>
      </c>
      <c r="K3772" s="31">
        <v>109.07753315608133</v>
      </c>
    </row>
    <row r="3773" spans="8:11" x14ac:dyDescent="0.35">
      <c r="H3773">
        <v>3769</v>
      </c>
      <c r="I3773" s="30">
        <v>0.96626835814946432</v>
      </c>
      <c r="J3773" s="30">
        <v>1.2715592295778135</v>
      </c>
      <c r="K3773" s="31">
        <v>87.53312839884147</v>
      </c>
    </row>
    <row r="3774" spans="8:11" x14ac:dyDescent="0.35">
      <c r="H3774">
        <v>3770</v>
      </c>
      <c r="I3774" s="30">
        <v>1.2018140386659559</v>
      </c>
      <c r="J3774" s="30">
        <v>1.0724084715830811</v>
      </c>
      <c r="K3774" s="31">
        <v>108.87107981629438</v>
      </c>
    </row>
    <row r="3775" spans="8:11" x14ac:dyDescent="0.35">
      <c r="H3775">
        <v>3771</v>
      </c>
      <c r="I3775" s="30">
        <v>1.1944447549697639</v>
      </c>
      <c r="J3775" s="30">
        <v>1.014831165800798</v>
      </c>
      <c r="K3775" s="31">
        <v>108.2033220942993</v>
      </c>
    </row>
    <row r="3776" spans="8:11" x14ac:dyDescent="0.35">
      <c r="H3776">
        <v>3772</v>
      </c>
      <c r="I3776" s="30">
        <v>1.2098322102931349</v>
      </c>
      <c r="J3776" s="30">
        <v>0.94640678537364553</v>
      </c>
      <c r="K3776" s="31">
        <v>109.59707150314443</v>
      </c>
    </row>
    <row r="3777" spans="8:11" x14ac:dyDescent="0.35">
      <c r="H3777">
        <v>3773</v>
      </c>
      <c r="I3777" s="30">
        <v>1.0911313636675253</v>
      </c>
      <c r="J3777" s="30">
        <v>1.0955668045445408</v>
      </c>
      <c r="K3777" s="31">
        <v>98.844246349362137</v>
      </c>
    </row>
    <row r="3778" spans="8:11" x14ac:dyDescent="0.35">
      <c r="H3778">
        <v>3774</v>
      </c>
      <c r="I3778" s="30">
        <v>1.2745635111127367</v>
      </c>
      <c r="J3778" s="30">
        <v>1.0100743278031472</v>
      </c>
      <c r="K3778" s="31">
        <v>115.46137520575431</v>
      </c>
    </row>
    <row r="3779" spans="8:11" x14ac:dyDescent="0.35">
      <c r="H3779">
        <v>3775</v>
      </c>
      <c r="I3779" s="30">
        <v>1.1889324110660042</v>
      </c>
      <c r="J3779" s="30">
        <v>1.1141760334366768</v>
      </c>
      <c r="K3779" s="31">
        <v>107.70422410802827</v>
      </c>
    </row>
    <row r="3780" spans="8:11" x14ac:dyDescent="0.35">
      <c r="H3780">
        <v>3776</v>
      </c>
      <c r="I3780" s="30">
        <v>1.230547266531324</v>
      </c>
      <c r="J3780" s="30">
        <v>0.88746002401528368</v>
      </c>
      <c r="K3780" s="31">
        <v>111.47345884221353</v>
      </c>
    </row>
    <row r="3781" spans="8:11" x14ac:dyDescent="0.35">
      <c r="H3781">
        <v>3777</v>
      </c>
      <c r="I3781" s="30">
        <v>1.077334261260398</v>
      </c>
      <c r="J3781" s="30">
        <v>1.1815942649532107</v>
      </c>
      <c r="K3781" s="31">
        <v>97.594554320475709</v>
      </c>
    </row>
    <row r="3782" spans="8:11" x14ac:dyDescent="0.35">
      <c r="H3782">
        <v>3778</v>
      </c>
      <c r="I3782" s="30">
        <v>0.984396884853316</v>
      </c>
      <c r="J3782" s="30">
        <v>0.87733418071096025</v>
      </c>
      <c r="K3782" s="31">
        <v>89.174319279453812</v>
      </c>
    </row>
    <row r="3783" spans="8:11" x14ac:dyDescent="0.35">
      <c r="H3783">
        <v>3779</v>
      </c>
      <c r="I3783" s="30">
        <v>1.128841399504896</v>
      </c>
      <c r="J3783" s="30">
        <v>1.016044865820789</v>
      </c>
      <c r="K3783" s="31">
        <v>102.26022819780836</v>
      </c>
    </row>
    <row r="3784" spans="8:11" x14ac:dyDescent="0.35">
      <c r="H3784">
        <v>3780</v>
      </c>
      <c r="I3784" s="30">
        <v>1.2111624948958863</v>
      </c>
      <c r="J3784" s="30">
        <v>1.2497589559727456</v>
      </c>
      <c r="K3784" s="31">
        <v>109.71838005202008</v>
      </c>
    </row>
    <row r="3785" spans="8:11" x14ac:dyDescent="0.35">
      <c r="H3785">
        <v>3781</v>
      </c>
      <c r="I3785" s="30">
        <v>0.99873531708532315</v>
      </c>
      <c r="J3785" s="30">
        <v>1.0227577101308016</v>
      </c>
      <c r="K3785" s="31">
        <v>90.473760590939932</v>
      </c>
    </row>
    <row r="3786" spans="8:11" x14ac:dyDescent="0.35">
      <c r="H3786">
        <v>3782</v>
      </c>
      <c r="I3786" s="30">
        <v>1.1499007922075044</v>
      </c>
      <c r="J3786" s="30">
        <v>1.0965709841944948</v>
      </c>
      <c r="K3786" s="31">
        <v>104.1682517236077</v>
      </c>
    </row>
    <row r="3787" spans="8:11" x14ac:dyDescent="0.35">
      <c r="H3787">
        <v>3783</v>
      </c>
      <c r="I3787" s="30">
        <v>1.1376035701974432</v>
      </c>
      <c r="J3787" s="30">
        <v>1.0734704062200062</v>
      </c>
      <c r="K3787" s="31">
        <v>103.05416866426158</v>
      </c>
    </row>
    <row r="3788" spans="8:11" x14ac:dyDescent="0.35">
      <c r="H3788">
        <v>3784</v>
      </c>
      <c r="I3788" s="30">
        <v>1.1538769115310721</v>
      </c>
      <c r="J3788" s="30">
        <v>0.97361109431880133</v>
      </c>
      <c r="K3788" s="31">
        <v>104.52809624333939</v>
      </c>
    </row>
    <row r="3789" spans="8:11" x14ac:dyDescent="0.35">
      <c r="H3789">
        <v>3785</v>
      </c>
      <c r="I3789" s="30">
        <v>1.0486136824460217</v>
      </c>
      <c r="J3789" s="30">
        <v>1.1142884788011103</v>
      </c>
      <c r="K3789" s="31">
        <v>94.992559162786833</v>
      </c>
    </row>
    <row r="3790" spans="8:11" x14ac:dyDescent="0.35">
      <c r="H3790">
        <v>3786</v>
      </c>
      <c r="I3790" s="30">
        <v>1.0323471565250961</v>
      </c>
      <c r="J3790" s="30">
        <v>0.97064812132536593</v>
      </c>
      <c r="K3790" s="31">
        <v>93.518540058445254</v>
      </c>
    </row>
    <row r="3791" spans="8:11" x14ac:dyDescent="0.35">
      <c r="H3791">
        <v>3787</v>
      </c>
      <c r="I3791" s="30">
        <v>1.1717649885444561</v>
      </c>
      <c r="J3791" s="30">
        <v>1.2517289310895179</v>
      </c>
      <c r="K3791" s="31">
        <v>106.14931006519259</v>
      </c>
    </row>
    <row r="3792" spans="8:11" x14ac:dyDescent="0.35">
      <c r="H3792">
        <v>3788</v>
      </c>
      <c r="I3792" s="30">
        <v>1.0300428815326137</v>
      </c>
      <c r="J3792" s="30">
        <v>1.215894343485419</v>
      </c>
      <c r="K3792" s="31">
        <v>93.310437776419448</v>
      </c>
    </row>
    <row r="3793" spans="8:11" x14ac:dyDescent="0.35">
      <c r="H3793">
        <v>3789</v>
      </c>
      <c r="I3793" s="30">
        <v>1.3464332700063386</v>
      </c>
      <c r="J3793" s="30">
        <v>0.94010645018579875</v>
      </c>
      <c r="K3793" s="31">
        <v>121.97192604251313</v>
      </c>
    </row>
    <row r="3794" spans="8:11" x14ac:dyDescent="0.35">
      <c r="H3794">
        <v>3790</v>
      </c>
      <c r="I3794" s="30">
        <v>1.1206426877624651</v>
      </c>
      <c r="J3794" s="30">
        <v>1.2222543234559262</v>
      </c>
      <c r="K3794" s="31">
        <v>101.51801122025137</v>
      </c>
    </row>
    <row r="3795" spans="8:11" x14ac:dyDescent="0.35">
      <c r="H3795">
        <v>3791</v>
      </c>
      <c r="I3795" s="30">
        <v>1.0541690236195456</v>
      </c>
      <c r="J3795" s="30">
        <v>1.1382154755069303</v>
      </c>
      <c r="K3795" s="31">
        <v>95.495883674989187</v>
      </c>
    </row>
    <row r="3796" spans="8:11" x14ac:dyDescent="0.35">
      <c r="H3796">
        <v>3792</v>
      </c>
      <c r="I3796" s="30">
        <v>1.0060729286061545</v>
      </c>
      <c r="J3796" s="30">
        <v>1.084280269972987</v>
      </c>
      <c r="K3796" s="31">
        <v>91.138657074968151</v>
      </c>
    </row>
    <row r="3797" spans="8:11" x14ac:dyDescent="0.35">
      <c r="H3797">
        <v>3793</v>
      </c>
      <c r="I3797" s="30">
        <v>1.143553835669866</v>
      </c>
      <c r="J3797" s="30">
        <v>1.2085979674190359</v>
      </c>
      <c r="K3797" s="31">
        <v>103.5935346925619</v>
      </c>
    </row>
    <row r="3798" spans="8:11" x14ac:dyDescent="0.35">
      <c r="H3798">
        <v>3794</v>
      </c>
      <c r="I3798" s="30">
        <v>1.1516897370878132</v>
      </c>
      <c r="J3798" s="30">
        <v>1.0146867076685737</v>
      </c>
      <c r="K3798" s="31">
        <v>104.33008620822635</v>
      </c>
    </row>
    <row r="3799" spans="8:11" x14ac:dyDescent="0.35">
      <c r="H3799">
        <v>3795</v>
      </c>
      <c r="I3799" s="30">
        <v>1.2609402037227895</v>
      </c>
      <c r="J3799" s="30">
        <v>1.0098759212474369</v>
      </c>
      <c r="K3799" s="31">
        <v>114.22722058324062</v>
      </c>
    </row>
    <row r="3800" spans="8:11" x14ac:dyDescent="0.35">
      <c r="H3800">
        <v>3796</v>
      </c>
      <c r="I3800" s="30">
        <v>1.1387604904561854</v>
      </c>
      <c r="J3800" s="30">
        <v>1.2335350620722831</v>
      </c>
      <c r="K3800" s="31">
        <v>103.15935093458459</v>
      </c>
    </row>
    <row r="3801" spans="8:11" x14ac:dyDescent="0.35">
      <c r="H3801">
        <v>3797</v>
      </c>
      <c r="I3801" s="30">
        <v>1.1401833353637001</v>
      </c>
      <c r="J3801" s="30">
        <v>0.98084557262788796</v>
      </c>
      <c r="K3801" s="31">
        <v>103.28759999967228</v>
      </c>
    </row>
    <row r="3802" spans="8:11" x14ac:dyDescent="0.35">
      <c r="H3802">
        <v>3798</v>
      </c>
      <c r="I3802" s="30">
        <v>1.1285296886435197</v>
      </c>
      <c r="J3802" s="30">
        <v>1.0315085462867217</v>
      </c>
      <c r="K3802" s="31">
        <v>102.23203569244325</v>
      </c>
    </row>
    <row r="3803" spans="8:11" x14ac:dyDescent="0.35">
      <c r="H3803">
        <v>3799</v>
      </c>
      <c r="I3803" s="30">
        <v>1.1835154757531123</v>
      </c>
      <c r="J3803" s="30">
        <v>0.9762691731067703</v>
      </c>
      <c r="K3803" s="31">
        <v>107.21310292871857</v>
      </c>
    </row>
    <row r="3804" spans="8:11" x14ac:dyDescent="0.35">
      <c r="H3804">
        <v>3800</v>
      </c>
      <c r="I3804" s="30">
        <v>0.94918800773105305</v>
      </c>
      <c r="J3804" s="30">
        <v>0.96243769160396608</v>
      </c>
      <c r="K3804" s="31">
        <v>85.985011932145724</v>
      </c>
    </row>
    <row r="3805" spans="8:11" x14ac:dyDescent="0.35">
      <c r="H3805">
        <v>3801</v>
      </c>
      <c r="I3805" s="30">
        <v>0.98998976173635111</v>
      </c>
      <c r="J3805" s="30">
        <v>0.8942973712444493</v>
      </c>
      <c r="K3805" s="31">
        <v>89.68105275552692</v>
      </c>
    </row>
    <row r="3806" spans="8:11" x14ac:dyDescent="0.35">
      <c r="H3806">
        <v>3802</v>
      </c>
      <c r="I3806" s="30">
        <v>1.2125200150598794</v>
      </c>
      <c r="J3806" s="30">
        <v>1.1138849234668486</v>
      </c>
      <c r="K3806" s="31">
        <v>109.84105663372219</v>
      </c>
    </row>
    <row r="3807" spans="8:11" x14ac:dyDescent="0.35">
      <c r="H3807">
        <v>3803</v>
      </c>
      <c r="I3807" s="30">
        <v>1.0545256384033941</v>
      </c>
      <c r="J3807" s="30">
        <v>1.1272832324915201</v>
      </c>
      <c r="K3807" s="31">
        <v>95.528163443215817</v>
      </c>
    </row>
    <row r="3808" spans="8:11" x14ac:dyDescent="0.35">
      <c r="H3808">
        <v>3804</v>
      </c>
      <c r="I3808" s="30">
        <v>1.2008766407417946</v>
      </c>
      <c r="J3808" s="30">
        <v>1.1019598919432885</v>
      </c>
      <c r="K3808" s="31">
        <v>108.78623729360025</v>
      </c>
    </row>
    <row r="3809" spans="8:11" x14ac:dyDescent="0.35">
      <c r="H3809">
        <v>3805</v>
      </c>
      <c r="I3809" s="30">
        <v>1.2055120229539908</v>
      </c>
      <c r="J3809" s="30">
        <v>1.1137133621293496</v>
      </c>
      <c r="K3809" s="31">
        <v>109.20619263030945</v>
      </c>
    </row>
    <row r="3810" spans="8:11" x14ac:dyDescent="0.35">
      <c r="H3810">
        <v>3806</v>
      </c>
      <c r="I3810" s="30">
        <v>1.3734734221727876</v>
      </c>
      <c r="J3810" s="30">
        <v>1.2797301102173688</v>
      </c>
      <c r="K3810" s="31">
        <v>124.42240676331106</v>
      </c>
    </row>
    <row r="3811" spans="8:11" x14ac:dyDescent="0.35">
      <c r="H3811">
        <v>3807</v>
      </c>
      <c r="I3811" s="30">
        <v>1.2597110870048267</v>
      </c>
      <c r="J3811" s="30">
        <v>1.1146004767202098</v>
      </c>
      <c r="K3811" s="31">
        <v>114.11616206844145</v>
      </c>
    </row>
    <row r="3812" spans="8:11" x14ac:dyDescent="0.35">
      <c r="H3812">
        <v>3808</v>
      </c>
      <c r="I3812" s="30">
        <v>1.2518573328546712</v>
      </c>
      <c r="J3812" s="30">
        <v>0.99640222321756433</v>
      </c>
      <c r="K3812" s="31">
        <v>113.40434933790731</v>
      </c>
    </row>
    <row r="3813" spans="8:11" x14ac:dyDescent="0.35">
      <c r="H3813">
        <v>3809</v>
      </c>
      <c r="I3813" s="30">
        <v>1.2264847578172966</v>
      </c>
      <c r="J3813" s="30">
        <v>1.1682206619771538</v>
      </c>
      <c r="K3813" s="31">
        <v>111.10627138492164</v>
      </c>
    </row>
    <row r="3814" spans="8:11" x14ac:dyDescent="0.35">
      <c r="H3814">
        <v>3810</v>
      </c>
      <c r="I3814" s="30">
        <v>1.271888805694231</v>
      </c>
      <c r="J3814" s="30">
        <v>0.75493602658481407</v>
      </c>
      <c r="K3814" s="31">
        <v>115.21803122120888</v>
      </c>
    </row>
    <row r="3815" spans="8:11" x14ac:dyDescent="0.35">
      <c r="H3815">
        <v>3811</v>
      </c>
      <c r="I3815" s="30">
        <v>1.2775186071872229</v>
      </c>
      <c r="J3815" s="30">
        <v>1.0781819327327464</v>
      </c>
      <c r="K3815" s="31">
        <v>115.72927555290812</v>
      </c>
    </row>
    <row r="3816" spans="8:11" x14ac:dyDescent="0.35">
      <c r="H3816">
        <v>3812</v>
      </c>
      <c r="I3816" s="30">
        <v>1.3983048601880672</v>
      </c>
      <c r="J3816" s="30">
        <v>1.2531592058799903</v>
      </c>
      <c r="K3816" s="31">
        <v>126.67186920115343</v>
      </c>
    </row>
    <row r="3817" spans="8:11" x14ac:dyDescent="0.35">
      <c r="H3817">
        <v>3813</v>
      </c>
      <c r="I3817" s="30">
        <v>1.2327166278897501</v>
      </c>
      <c r="J3817" s="30">
        <v>1.1215889982852894</v>
      </c>
      <c r="K3817" s="31">
        <v>111.670714512706</v>
      </c>
    </row>
    <row r="3818" spans="8:11" x14ac:dyDescent="0.35">
      <c r="H3818">
        <v>3814</v>
      </c>
      <c r="I3818" s="30">
        <v>1.1678608393635226</v>
      </c>
      <c r="J3818" s="30">
        <v>1.0669379935061671</v>
      </c>
      <c r="K3818" s="31">
        <v>105.79519828610941</v>
      </c>
    </row>
    <row r="3819" spans="8:11" x14ac:dyDescent="0.35">
      <c r="H3819">
        <v>3815</v>
      </c>
      <c r="I3819" s="30">
        <v>1.2496963208127321</v>
      </c>
      <c r="J3819" s="30">
        <v>0.8825311573835527</v>
      </c>
      <c r="K3819" s="31">
        <v>113.20817827922741</v>
      </c>
    </row>
    <row r="3820" spans="8:11" x14ac:dyDescent="0.35">
      <c r="H3820">
        <v>3816</v>
      </c>
      <c r="I3820" s="30">
        <v>1.0550616913046063</v>
      </c>
      <c r="J3820" s="30">
        <v>1.1296927839091759</v>
      </c>
      <c r="K3820" s="31">
        <v>95.576731081708473</v>
      </c>
    </row>
    <row r="3821" spans="8:11" x14ac:dyDescent="0.35">
      <c r="H3821">
        <v>3817</v>
      </c>
      <c r="I3821" s="30">
        <v>1.0242702713967013</v>
      </c>
      <c r="J3821" s="30">
        <v>1.0085737220062181</v>
      </c>
      <c r="K3821" s="31">
        <v>92.786964279332807</v>
      </c>
    </row>
    <row r="3822" spans="8:11" x14ac:dyDescent="0.35">
      <c r="H3822">
        <v>3818</v>
      </c>
      <c r="I3822" s="30">
        <v>1.0147054137661959</v>
      </c>
      <c r="J3822" s="30">
        <v>0.99694543502863142</v>
      </c>
      <c r="K3822" s="31">
        <v>91.920434862040551</v>
      </c>
    </row>
    <row r="3823" spans="8:11" x14ac:dyDescent="0.35">
      <c r="H3823">
        <v>3819</v>
      </c>
      <c r="I3823" s="30">
        <v>1.0906341120748844</v>
      </c>
      <c r="J3823" s="30">
        <v>0.90382628785725083</v>
      </c>
      <c r="K3823" s="31">
        <v>98.798598479519342</v>
      </c>
    </row>
    <row r="3824" spans="8:11" x14ac:dyDescent="0.35">
      <c r="H3824">
        <v>3820</v>
      </c>
      <c r="I3824" s="30">
        <v>1.2134721152115331</v>
      </c>
      <c r="J3824" s="30">
        <v>1.0155683780891223</v>
      </c>
      <c r="K3824" s="31">
        <v>109.92703886058635</v>
      </c>
    </row>
    <row r="3825" spans="8:11" x14ac:dyDescent="0.35">
      <c r="H3825">
        <v>3821</v>
      </c>
      <c r="I3825" s="30">
        <v>1.3223965902065997</v>
      </c>
      <c r="J3825" s="30">
        <v>1.0667439641354715</v>
      </c>
      <c r="K3825" s="31">
        <v>119.79480243935218</v>
      </c>
    </row>
    <row r="3826" spans="8:11" x14ac:dyDescent="0.35">
      <c r="H3826">
        <v>3822</v>
      </c>
      <c r="I3826" s="30">
        <v>1.0196226547237397</v>
      </c>
      <c r="J3826" s="30">
        <v>0.93036503507353119</v>
      </c>
      <c r="K3826" s="31">
        <v>92.365671576730279</v>
      </c>
    </row>
    <row r="3827" spans="8:11" x14ac:dyDescent="0.35">
      <c r="H3827">
        <v>3823</v>
      </c>
      <c r="I3827" s="30">
        <v>1.2276133156402922</v>
      </c>
      <c r="J3827" s="30">
        <v>1.0199167763132193</v>
      </c>
      <c r="K3827" s="31">
        <v>111.20812255031329</v>
      </c>
    </row>
    <row r="3828" spans="8:11" x14ac:dyDescent="0.35">
      <c r="H3828">
        <v>3824</v>
      </c>
      <c r="I3828" s="30">
        <v>1.3556183103762247</v>
      </c>
      <c r="J3828" s="30">
        <v>1.0417607984115602</v>
      </c>
      <c r="K3828" s="31">
        <v>122.80433363747102</v>
      </c>
    </row>
    <row r="3829" spans="8:11" x14ac:dyDescent="0.35">
      <c r="H3829">
        <v>3825</v>
      </c>
      <c r="I3829" s="30">
        <v>1.160279716550221</v>
      </c>
      <c r="J3829" s="30">
        <v>0.74221127551060839</v>
      </c>
      <c r="K3829" s="31">
        <v>105.10714093228694</v>
      </c>
    </row>
    <row r="3830" spans="8:11" x14ac:dyDescent="0.35">
      <c r="H3830">
        <v>3826</v>
      </c>
      <c r="I3830" s="30">
        <v>1.1857407306616721</v>
      </c>
      <c r="J3830" s="30">
        <v>1.016515588007723</v>
      </c>
      <c r="K3830" s="31">
        <v>107.41481771648176</v>
      </c>
    </row>
    <row r="3831" spans="8:11" x14ac:dyDescent="0.35">
      <c r="H3831">
        <v>3827</v>
      </c>
      <c r="I3831" s="30">
        <v>1.2695592465991214</v>
      </c>
      <c r="J3831" s="30">
        <v>0.97862303761988723</v>
      </c>
      <c r="K3831" s="31">
        <v>115.00793326865251</v>
      </c>
    </row>
    <row r="3832" spans="8:11" x14ac:dyDescent="0.35">
      <c r="H3832">
        <v>3828</v>
      </c>
      <c r="I3832" s="30">
        <v>0.9583062486630709</v>
      </c>
      <c r="J3832" s="30">
        <v>1.1144622241696673</v>
      </c>
      <c r="K3832" s="31">
        <v>86.811485858837941</v>
      </c>
    </row>
    <row r="3833" spans="8:11" x14ac:dyDescent="0.35">
      <c r="H3833">
        <v>3829</v>
      </c>
      <c r="I3833" s="30">
        <v>1.1146296313603217</v>
      </c>
      <c r="J3833" s="30">
        <v>0.81922704938602153</v>
      </c>
      <c r="K3833" s="31">
        <v>100.97203061825111</v>
      </c>
    </row>
    <row r="3834" spans="8:11" x14ac:dyDescent="0.35">
      <c r="H3834">
        <v>3830</v>
      </c>
      <c r="I3834" s="30">
        <v>1.1009106558049309</v>
      </c>
      <c r="J3834" s="30">
        <v>1.182178964966673</v>
      </c>
      <c r="K3834" s="31">
        <v>99.730373394614489</v>
      </c>
    </row>
    <row r="3835" spans="8:11" x14ac:dyDescent="0.35">
      <c r="H3835">
        <v>3831</v>
      </c>
      <c r="I3835" s="30">
        <v>1.1146127899857787</v>
      </c>
      <c r="J3835" s="30">
        <v>1.3908490591299261</v>
      </c>
      <c r="K3835" s="31">
        <v>100.97206244654359</v>
      </c>
    </row>
    <row r="3836" spans="8:11" x14ac:dyDescent="0.35">
      <c r="H3836">
        <v>3832</v>
      </c>
      <c r="I3836" s="30">
        <v>1.1923936792510608</v>
      </c>
      <c r="J3836" s="30">
        <v>0.87070013843575922</v>
      </c>
      <c r="K3836" s="31">
        <v>108.01700593498857</v>
      </c>
    </row>
    <row r="3837" spans="8:11" x14ac:dyDescent="0.35">
      <c r="H3837">
        <v>3833</v>
      </c>
      <c r="I3837" s="30">
        <v>1.244084113763757</v>
      </c>
      <c r="J3837" s="30">
        <v>1.1219700826885159</v>
      </c>
      <c r="K3837" s="31">
        <v>112.7005115201552</v>
      </c>
    </row>
    <row r="3838" spans="8:11" x14ac:dyDescent="0.35">
      <c r="H3838">
        <v>3834</v>
      </c>
      <c r="I3838" s="30">
        <v>1.2557196769585997</v>
      </c>
      <c r="J3838" s="30">
        <v>1.006391912958567</v>
      </c>
      <c r="K3838" s="31">
        <v>113.75427529253984</v>
      </c>
    </row>
    <row r="3839" spans="8:11" x14ac:dyDescent="0.35">
      <c r="H3839">
        <v>3835</v>
      </c>
      <c r="I3839" s="30">
        <v>1.1810379027266253</v>
      </c>
      <c r="J3839" s="30">
        <v>0.92490374965449973</v>
      </c>
      <c r="K3839" s="31">
        <v>106.98847959681076</v>
      </c>
    </row>
    <row r="3840" spans="8:11" x14ac:dyDescent="0.35">
      <c r="H3840">
        <v>3836</v>
      </c>
      <c r="I3840" s="30">
        <v>0.74945840755301152</v>
      </c>
      <c r="J3840" s="30">
        <v>0.95267598657378483</v>
      </c>
      <c r="K3840" s="31">
        <v>67.891201674353994</v>
      </c>
    </row>
    <row r="3841" spans="8:11" x14ac:dyDescent="0.35">
      <c r="H3841">
        <v>3837</v>
      </c>
      <c r="I3841" s="30">
        <v>1.1151942592673454</v>
      </c>
      <c r="J3841" s="30">
        <v>1.2422548610833732</v>
      </c>
      <c r="K3841" s="31">
        <v>101.0244715387646</v>
      </c>
    </row>
    <row r="3842" spans="8:11" x14ac:dyDescent="0.35">
      <c r="H3842">
        <v>3838</v>
      </c>
      <c r="I3842" s="30">
        <v>1.2728435112354903</v>
      </c>
      <c r="J3842" s="30">
        <v>1.0490148973669213</v>
      </c>
      <c r="K3842" s="31">
        <v>115.30567216518124</v>
      </c>
    </row>
    <row r="3843" spans="8:11" x14ac:dyDescent="0.35">
      <c r="H3843">
        <v>3839</v>
      </c>
      <c r="I3843" s="30">
        <v>1.1006882721878544</v>
      </c>
      <c r="J3843" s="30">
        <v>0.88715360323455394</v>
      </c>
      <c r="K3843" s="31">
        <v>99.709354018020065</v>
      </c>
    </row>
    <row r="3844" spans="8:11" x14ac:dyDescent="0.35">
      <c r="H3844">
        <v>3840</v>
      </c>
      <c r="I3844" s="30">
        <v>1.1301039694866057</v>
      </c>
      <c r="J3844" s="30">
        <v>1.0672529507273316</v>
      </c>
      <c r="K3844" s="31">
        <v>102.3747527468789</v>
      </c>
    </row>
    <row r="3845" spans="8:11" x14ac:dyDescent="0.35">
      <c r="H3845">
        <v>3841</v>
      </c>
      <c r="I3845" s="30">
        <v>1.0707278623005427</v>
      </c>
      <c r="J3845" s="30">
        <v>1.052391769675719</v>
      </c>
      <c r="K3845" s="31">
        <v>96.995749042165116</v>
      </c>
    </row>
    <row r="3846" spans="8:11" x14ac:dyDescent="0.35">
      <c r="H3846">
        <v>3842</v>
      </c>
      <c r="I3846" s="30">
        <v>1.1162999249374872</v>
      </c>
      <c r="J3846" s="30">
        <v>0.89245428579353769</v>
      </c>
      <c r="K3846" s="31">
        <v>101.12365574299255</v>
      </c>
    </row>
    <row r="3847" spans="8:11" x14ac:dyDescent="0.35">
      <c r="H3847">
        <v>3843</v>
      </c>
      <c r="I3847" s="30">
        <v>1.1524442609525096</v>
      </c>
      <c r="J3847" s="30">
        <v>1.1089376265481421</v>
      </c>
      <c r="K3847" s="31">
        <v>104.39869960314572</v>
      </c>
    </row>
    <row r="3848" spans="8:11" x14ac:dyDescent="0.35">
      <c r="H3848">
        <v>3844</v>
      </c>
      <c r="I3848" s="30">
        <v>0.9566086209071647</v>
      </c>
      <c r="J3848" s="30">
        <v>1.1011722345637087</v>
      </c>
      <c r="K3848" s="31">
        <v>86.657661821374759</v>
      </c>
    </row>
    <row r="3849" spans="8:11" x14ac:dyDescent="0.35">
      <c r="H3849">
        <v>3845</v>
      </c>
      <c r="I3849" s="30">
        <v>1.1230942127030723</v>
      </c>
      <c r="J3849" s="30">
        <v>0.99884308216502227</v>
      </c>
      <c r="K3849" s="31">
        <v>101.73953007552107</v>
      </c>
    </row>
    <row r="3850" spans="8:11" x14ac:dyDescent="0.35">
      <c r="H3850">
        <v>3846</v>
      </c>
      <c r="I3850" s="30">
        <v>0.89220587469520751</v>
      </c>
      <c r="J3850" s="30">
        <v>0.846428148009014</v>
      </c>
      <c r="K3850" s="31">
        <v>80.822480575776012</v>
      </c>
    </row>
    <row r="3851" spans="8:11" x14ac:dyDescent="0.35">
      <c r="H3851">
        <v>3847</v>
      </c>
      <c r="I3851" s="30">
        <v>0.91215639601871468</v>
      </c>
      <c r="J3851" s="30">
        <v>1.0910644966816847</v>
      </c>
      <c r="K3851" s="31">
        <v>82.630647951736378</v>
      </c>
    </row>
    <row r="3852" spans="8:11" x14ac:dyDescent="0.35">
      <c r="H3852">
        <v>3848</v>
      </c>
      <c r="I3852" s="30">
        <v>1.0188195746834054</v>
      </c>
      <c r="J3852" s="30">
        <v>1.128175146979681</v>
      </c>
      <c r="K3852" s="31">
        <v>92.293504552641465</v>
      </c>
    </row>
    <row r="3853" spans="8:11" x14ac:dyDescent="0.35">
      <c r="H3853">
        <v>3849</v>
      </c>
      <c r="I3853" s="30">
        <v>1.2509853267871804</v>
      </c>
      <c r="J3853" s="30">
        <v>1.1677528807652409</v>
      </c>
      <c r="K3853" s="31">
        <v>113.32581031808</v>
      </c>
    </row>
    <row r="3854" spans="8:11" x14ac:dyDescent="0.35">
      <c r="H3854">
        <v>3850</v>
      </c>
      <c r="I3854" s="30">
        <v>1.2116155637832156</v>
      </c>
      <c r="J3854" s="30">
        <v>1.1098991194710959</v>
      </c>
      <c r="K3854" s="31">
        <v>109.75911114838563</v>
      </c>
    </row>
    <row r="3855" spans="8:11" x14ac:dyDescent="0.35">
      <c r="H3855">
        <v>3851</v>
      </c>
      <c r="I3855" s="30">
        <v>0.89101702335936439</v>
      </c>
      <c r="J3855" s="30">
        <v>0.9445647810254324</v>
      </c>
      <c r="K3855" s="31">
        <v>80.71516198968628</v>
      </c>
    </row>
    <row r="3856" spans="8:11" x14ac:dyDescent="0.35">
      <c r="H3856">
        <v>3852</v>
      </c>
      <c r="I3856" s="30">
        <v>1.3333904713742968</v>
      </c>
      <c r="J3856" s="30">
        <v>1.0247302631830559</v>
      </c>
      <c r="K3856" s="31">
        <v>120.79063382213909</v>
      </c>
    </row>
    <row r="3857" spans="8:11" x14ac:dyDescent="0.35">
      <c r="H3857">
        <v>3853</v>
      </c>
      <c r="I3857" s="30">
        <v>1.2521476746323446</v>
      </c>
      <c r="J3857" s="30">
        <v>0.89346103888388451</v>
      </c>
      <c r="K3857" s="31">
        <v>113.43029280345232</v>
      </c>
    </row>
    <row r="3858" spans="8:11" x14ac:dyDescent="0.35">
      <c r="H3858">
        <v>3854</v>
      </c>
      <c r="I3858" s="30">
        <v>0.96659479351554611</v>
      </c>
      <c r="J3858" s="30">
        <v>1.0457451861103564</v>
      </c>
      <c r="K3858" s="31">
        <v>87.56217340053081</v>
      </c>
    </row>
    <row r="3859" spans="8:11" x14ac:dyDescent="0.35">
      <c r="H3859">
        <v>3855</v>
      </c>
      <c r="I3859" s="30">
        <v>1.0494085943202793</v>
      </c>
      <c r="J3859" s="30">
        <v>1.0633836569570625</v>
      </c>
      <c r="K3859" s="31">
        <v>95.064437938844179</v>
      </c>
    </row>
    <row r="3860" spans="8:11" x14ac:dyDescent="0.35">
      <c r="H3860">
        <v>3856</v>
      </c>
      <c r="I3860" s="30">
        <v>1.2401736050696845</v>
      </c>
      <c r="J3860" s="30">
        <v>0.87846633431783383</v>
      </c>
      <c r="K3860" s="31">
        <v>112.34548617939977</v>
      </c>
    </row>
    <row r="3861" spans="8:11" x14ac:dyDescent="0.35">
      <c r="H3861">
        <v>3857</v>
      </c>
      <c r="I3861" s="30">
        <v>0.85853350240553672</v>
      </c>
      <c r="J3861" s="30">
        <v>1.0264006202416087</v>
      </c>
      <c r="K3861" s="31">
        <v>77.772697531707266</v>
      </c>
    </row>
    <row r="3862" spans="8:11" x14ac:dyDescent="0.35">
      <c r="H3862">
        <v>3858</v>
      </c>
      <c r="I3862" s="30">
        <v>1.2869989101687653</v>
      </c>
      <c r="J3862" s="30">
        <v>1.0365643252428349</v>
      </c>
      <c r="K3862" s="31">
        <v>116.58799353506267</v>
      </c>
    </row>
    <row r="3863" spans="8:11" x14ac:dyDescent="0.35">
      <c r="H3863">
        <v>3859</v>
      </c>
      <c r="I3863" s="30">
        <v>1.1877730993076387</v>
      </c>
      <c r="J3863" s="30">
        <v>1.1394488906863465</v>
      </c>
      <c r="K3863" s="31">
        <v>107.59926227621949</v>
      </c>
    </row>
    <row r="3864" spans="8:11" x14ac:dyDescent="0.35">
      <c r="H3864">
        <v>3860</v>
      </c>
      <c r="I3864" s="30">
        <v>1.1338922683670061</v>
      </c>
      <c r="J3864" s="30">
        <v>1.0017644551858633</v>
      </c>
      <c r="K3864" s="31">
        <v>102.71774974674285</v>
      </c>
    </row>
    <row r="3865" spans="8:11" x14ac:dyDescent="0.35">
      <c r="H3865">
        <v>3861</v>
      </c>
      <c r="I3865" s="30">
        <v>1.1087062817705078</v>
      </c>
      <c r="J3865" s="30">
        <v>0.88997066219536214</v>
      </c>
      <c r="K3865" s="31">
        <v>100.43572753159798</v>
      </c>
    </row>
    <row r="3866" spans="8:11" x14ac:dyDescent="0.35">
      <c r="H3866">
        <v>3862</v>
      </c>
      <c r="I3866" s="30">
        <v>0.96819146447895943</v>
      </c>
      <c r="J3866" s="30">
        <v>1.175655007576063</v>
      </c>
      <c r="K3866" s="31">
        <v>87.707146055387128</v>
      </c>
    </row>
    <row r="3867" spans="8:11" x14ac:dyDescent="0.35">
      <c r="H3867">
        <v>3863</v>
      </c>
      <c r="I3867" s="30">
        <v>1.0927389780744663</v>
      </c>
      <c r="J3867" s="30">
        <v>1.0676451640336502</v>
      </c>
      <c r="K3867" s="31">
        <v>98.989808222797862</v>
      </c>
    </row>
    <row r="3868" spans="8:11" x14ac:dyDescent="0.35">
      <c r="H3868">
        <v>3864</v>
      </c>
      <c r="I3868" s="30">
        <v>1.4765769278579117</v>
      </c>
      <c r="J3868" s="30">
        <v>1.2735656284305481</v>
      </c>
      <c r="K3868" s="31">
        <v>133.76268238529508</v>
      </c>
    </row>
    <row r="3869" spans="8:11" x14ac:dyDescent="0.35">
      <c r="H3869">
        <v>3865</v>
      </c>
      <c r="I3869" s="30">
        <v>1.0474475028576948</v>
      </c>
      <c r="J3869" s="30">
        <v>1.0390703824936098</v>
      </c>
      <c r="K3869" s="31">
        <v>94.886711670596384</v>
      </c>
    </row>
    <row r="3870" spans="8:11" x14ac:dyDescent="0.35">
      <c r="H3870">
        <v>3866</v>
      </c>
      <c r="I3870" s="30">
        <v>1.1578442962888646</v>
      </c>
      <c r="J3870" s="30">
        <v>0.92488167313421998</v>
      </c>
      <c r="K3870" s="31">
        <v>104.88733903936223</v>
      </c>
    </row>
    <row r="3871" spans="8:11" x14ac:dyDescent="0.35">
      <c r="H3871">
        <v>3867</v>
      </c>
      <c r="I3871" s="30">
        <v>1.1458687847024598</v>
      </c>
      <c r="J3871" s="30">
        <v>1.118503097119697</v>
      </c>
      <c r="K3871" s="31">
        <v>103.80304217350181</v>
      </c>
    </row>
    <row r="3872" spans="8:11" x14ac:dyDescent="0.35">
      <c r="H3872">
        <v>3868</v>
      </c>
      <c r="I3872" s="30">
        <v>1.1741878663098135</v>
      </c>
      <c r="J3872" s="30">
        <v>1.2185075432706398</v>
      </c>
      <c r="K3872" s="31">
        <v>106.36873424865706</v>
      </c>
    </row>
    <row r="3873" spans="8:11" x14ac:dyDescent="0.35">
      <c r="H3873">
        <v>3869</v>
      </c>
      <c r="I3873" s="30">
        <v>1.1372608632856838</v>
      </c>
      <c r="J3873" s="30">
        <v>1.105231608972695</v>
      </c>
      <c r="K3873" s="31">
        <v>103.02320548848341</v>
      </c>
    </row>
    <row r="3874" spans="8:11" x14ac:dyDescent="0.35">
      <c r="H3874">
        <v>3870</v>
      </c>
      <c r="I3874" s="30">
        <v>1.1534863139654896</v>
      </c>
      <c r="J3874" s="30">
        <v>1.0076027078624008</v>
      </c>
      <c r="K3874" s="31">
        <v>104.49281904958389</v>
      </c>
    </row>
    <row r="3875" spans="8:11" x14ac:dyDescent="0.35">
      <c r="H3875">
        <v>3871</v>
      </c>
      <c r="I3875" s="30">
        <v>0.84527362845255161</v>
      </c>
      <c r="J3875" s="30">
        <v>1.0526640201201123</v>
      </c>
      <c r="K3875" s="31">
        <v>76.571542910286311</v>
      </c>
    </row>
    <row r="3876" spans="8:11" x14ac:dyDescent="0.35">
      <c r="H3876">
        <v>3872</v>
      </c>
      <c r="I3876" s="30">
        <v>1.3486632325522137</v>
      </c>
      <c r="J3876" s="30">
        <v>1.0674817014129487</v>
      </c>
      <c r="K3876" s="31">
        <v>122.1743354470532</v>
      </c>
    </row>
    <row r="3877" spans="8:11" x14ac:dyDescent="0.35">
      <c r="H3877">
        <v>3873</v>
      </c>
      <c r="I3877" s="30">
        <v>1.1932253063178577</v>
      </c>
      <c r="J3877" s="30">
        <v>1.1534252552532211</v>
      </c>
      <c r="K3877" s="31">
        <v>108.0932181694845</v>
      </c>
    </row>
    <row r="3878" spans="8:11" x14ac:dyDescent="0.35">
      <c r="H3878">
        <v>3874</v>
      </c>
      <c r="I3878" s="30">
        <v>1.3099179790511626</v>
      </c>
      <c r="J3878" s="30">
        <v>1.2331962000193157</v>
      </c>
      <c r="K3878" s="31">
        <v>118.66474084490574</v>
      </c>
    </row>
    <row r="3879" spans="8:11" x14ac:dyDescent="0.35">
      <c r="H3879">
        <v>3875</v>
      </c>
      <c r="I3879" s="30">
        <v>1.2810068098013154</v>
      </c>
      <c r="J3879" s="30">
        <v>1.1716013220483987</v>
      </c>
      <c r="K3879" s="31">
        <v>116.0455061906507</v>
      </c>
    </row>
    <row r="3880" spans="8:11" x14ac:dyDescent="0.35">
      <c r="H3880">
        <v>3876</v>
      </c>
      <c r="I3880" s="30">
        <v>1.2499521713269808</v>
      </c>
      <c r="J3880" s="30">
        <v>1.1533115612280422</v>
      </c>
      <c r="K3880" s="31">
        <v>113.23218206404121</v>
      </c>
    </row>
    <row r="3881" spans="8:11" x14ac:dyDescent="0.35">
      <c r="H3881">
        <v>3877</v>
      </c>
      <c r="I3881" s="30">
        <v>1.355707629145722</v>
      </c>
      <c r="J3881" s="30">
        <v>0.90698962139835704</v>
      </c>
      <c r="K3881" s="31">
        <v>122.81198232059914</v>
      </c>
    </row>
    <row r="3882" spans="8:11" x14ac:dyDescent="0.35">
      <c r="H3882">
        <v>3878</v>
      </c>
      <c r="I3882" s="30">
        <v>1.263126590896203</v>
      </c>
      <c r="J3882" s="30">
        <v>0.98635913835868561</v>
      </c>
      <c r="K3882" s="31">
        <v>114.42521508653239</v>
      </c>
    </row>
    <row r="3883" spans="8:11" x14ac:dyDescent="0.35">
      <c r="H3883">
        <v>3879</v>
      </c>
      <c r="I3883" s="30">
        <v>1.0843773120257576</v>
      </c>
      <c r="J3883" s="30">
        <v>0.99610096278651028</v>
      </c>
      <c r="K3883" s="31">
        <v>98.232104620046769</v>
      </c>
    </row>
    <row r="3884" spans="8:11" x14ac:dyDescent="0.35">
      <c r="H3884">
        <v>3880</v>
      </c>
      <c r="I3884" s="30">
        <v>1.1939696108448299</v>
      </c>
      <c r="J3884" s="30">
        <v>1.0021399582793566</v>
      </c>
      <c r="K3884" s="31">
        <v>108.16023939675347</v>
      </c>
    </row>
    <row r="3885" spans="8:11" x14ac:dyDescent="0.35">
      <c r="H3885">
        <v>3881</v>
      </c>
      <c r="I3885" s="30">
        <v>1.1102217032001054</v>
      </c>
      <c r="J3885" s="30">
        <v>1.0465353305091152</v>
      </c>
      <c r="K3885" s="31">
        <v>100.57353350828765</v>
      </c>
    </row>
    <row r="3886" spans="8:11" x14ac:dyDescent="0.35">
      <c r="H3886">
        <v>3882</v>
      </c>
      <c r="I3886" s="30">
        <v>1.1078677747589962</v>
      </c>
      <c r="J3886" s="30">
        <v>0.91207936628894082</v>
      </c>
      <c r="K3886" s="31">
        <v>100.35985059580274</v>
      </c>
    </row>
    <row r="3887" spans="8:11" x14ac:dyDescent="0.35">
      <c r="H3887">
        <v>3883</v>
      </c>
      <c r="I3887" s="30">
        <v>1.2368386098242503</v>
      </c>
      <c r="J3887" s="30">
        <v>1.1135822387104466</v>
      </c>
      <c r="K3887" s="31">
        <v>112.044110582101</v>
      </c>
    </row>
    <row r="3888" spans="8:11" x14ac:dyDescent="0.35">
      <c r="H3888">
        <v>3884</v>
      </c>
      <c r="I3888" s="30">
        <v>1.2692845742893797</v>
      </c>
      <c r="J3888" s="30">
        <v>1.1521598682653063</v>
      </c>
      <c r="K3888" s="31">
        <v>114.98352815536872</v>
      </c>
    </row>
    <row r="3889" spans="8:11" x14ac:dyDescent="0.35">
      <c r="H3889">
        <v>3885</v>
      </c>
      <c r="I3889" s="30">
        <v>1.1755325715286666</v>
      </c>
      <c r="J3889" s="30">
        <v>1.1665563023189698</v>
      </c>
      <c r="K3889" s="31">
        <v>106.49043946384485</v>
      </c>
    </row>
    <row r="3890" spans="8:11" x14ac:dyDescent="0.35">
      <c r="H3890">
        <v>3886</v>
      </c>
      <c r="I3890" s="30">
        <v>1.1365031322501093</v>
      </c>
      <c r="J3890" s="30">
        <v>1.1663196447162099</v>
      </c>
      <c r="K3890" s="31">
        <v>102.95470872613433</v>
      </c>
    </row>
    <row r="3891" spans="8:11" x14ac:dyDescent="0.35">
      <c r="H3891">
        <v>3887</v>
      </c>
      <c r="I3891" s="30">
        <v>1.2032734214906469</v>
      </c>
      <c r="J3891" s="30">
        <v>0.90738271840358964</v>
      </c>
      <c r="K3891" s="31">
        <v>109.00276078798638</v>
      </c>
    </row>
    <row r="3892" spans="8:11" x14ac:dyDescent="0.35">
      <c r="H3892">
        <v>3888</v>
      </c>
      <c r="I3892" s="30">
        <v>0.97428658537385604</v>
      </c>
      <c r="J3892" s="30">
        <v>1.1834544560809042</v>
      </c>
      <c r="K3892" s="31">
        <v>88.259328783546167</v>
      </c>
    </row>
    <row r="3893" spans="8:11" x14ac:dyDescent="0.35">
      <c r="H3893">
        <v>3889</v>
      </c>
      <c r="I3893" s="30">
        <v>1.2863412541282437</v>
      </c>
      <c r="J3893" s="30">
        <v>0.99453600831461375</v>
      </c>
      <c r="K3893" s="31">
        <v>116.52828900604415</v>
      </c>
    </row>
    <row r="3894" spans="8:11" x14ac:dyDescent="0.35">
      <c r="H3894">
        <v>3890</v>
      </c>
      <c r="I3894" s="30">
        <v>1.0512452479095491</v>
      </c>
      <c r="J3894" s="30">
        <v>1.107212027470986</v>
      </c>
      <c r="K3894" s="31">
        <v>95.230938464327124</v>
      </c>
    </row>
    <row r="3895" spans="8:11" x14ac:dyDescent="0.35">
      <c r="H3895">
        <v>3891</v>
      </c>
      <c r="I3895" s="30">
        <v>1.1994026015899251</v>
      </c>
      <c r="J3895" s="30">
        <v>0.93222576788757294</v>
      </c>
      <c r="K3895" s="31">
        <v>108.65218910775948</v>
      </c>
    </row>
    <row r="3896" spans="8:11" x14ac:dyDescent="0.35">
      <c r="H3896">
        <v>3892</v>
      </c>
      <c r="I3896" s="30">
        <v>0.95868728116940516</v>
      </c>
      <c r="J3896" s="30">
        <v>0.99551297485169654</v>
      </c>
      <c r="K3896" s="31">
        <v>86.845671258167783</v>
      </c>
    </row>
    <row r="3897" spans="8:11" x14ac:dyDescent="0.35">
      <c r="H3897">
        <v>3893</v>
      </c>
      <c r="I3897" s="30">
        <v>1.4843456253823897</v>
      </c>
      <c r="J3897" s="30">
        <v>1.0071218216923103</v>
      </c>
      <c r="K3897" s="31">
        <v>134.46581437745036</v>
      </c>
    </row>
    <row r="3898" spans="8:11" x14ac:dyDescent="0.35">
      <c r="H3898">
        <v>3894</v>
      </c>
      <c r="I3898" s="30">
        <v>1.3090200392267084</v>
      </c>
      <c r="J3898" s="30">
        <v>1.0098554663582178</v>
      </c>
      <c r="K3898" s="31">
        <v>118.58283847075171</v>
      </c>
    </row>
    <row r="3899" spans="8:11" x14ac:dyDescent="0.35">
      <c r="H3899">
        <v>3895</v>
      </c>
      <c r="I3899" s="30">
        <v>1.1329850669162413</v>
      </c>
      <c r="J3899" s="30">
        <v>0.94798462064049804</v>
      </c>
      <c r="K3899" s="31">
        <v>102.63538931226567</v>
      </c>
    </row>
    <row r="3900" spans="8:11" x14ac:dyDescent="0.35">
      <c r="H3900">
        <v>3896</v>
      </c>
      <c r="I3900" s="30">
        <v>1.0699918558343848</v>
      </c>
      <c r="J3900" s="30">
        <v>0.98017957816422363</v>
      </c>
      <c r="K3900" s="31">
        <v>96.928855874230891</v>
      </c>
    </row>
    <row r="3901" spans="8:11" x14ac:dyDescent="0.35">
      <c r="H3901">
        <v>3897</v>
      </c>
      <c r="I3901" s="30">
        <v>1.1321090182467293</v>
      </c>
      <c r="J3901" s="30">
        <v>0.87555927011801848</v>
      </c>
      <c r="K3901" s="31">
        <v>102.55575596624409</v>
      </c>
    </row>
    <row r="3902" spans="8:11" x14ac:dyDescent="0.35">
      <c r="H3902">
        <v>3898</v>
      </c>
      <c r="I3902" s="30">
        <v>1.0146763876721248</v>
      </c>
      <c r="J3902" s="30">
        <v>1.2396158603179739</v>
      </c>
      <c r="K3902" s="31">
        <v>91.918414976559504</v>
      </c>
    </row>
    <row r="3903" spans="8:11" x14ac:dyDescent="0.35">
      <c r="H3903">
        <v>3899</v>
      </c>
      <c r="I3903" s="30">
        <v>1.1393596110816673</v>
      </c>
      <c r="J3903" s="30">
        <v>1.0261846937741164</v>
      </c>
      <c r="K3903" s="31">
        <v>103.21311753930739</v>
      </c>
    </row>
    <row r="3904" spans="8:11" x14ac:dyDescent="0.35">
      <c r="H3904">
        <v>3900</v>
      </c>
      <c r="I3904" s="30">
        <v>1.3079737444050485</v>
      </c>
      <c r="J3904" s="30">
        <v>0.97048483729070378</v>
      </c>
      <c r="K3904" s="31">
        <v>118.48792847565282</v>
      </c>
    </row>
    <row r="3905" spans="8:11" x14ac:dyDescent="0.35">
      <c r="H3905">
        <v>3901</v>
      </c>
      <c r="I3905" s="30">
        <v>1.1909878594699315</v>
      </c>
      <c r="J3905" s="30">
        <v>1.2069482006815573</v>
      </c>
      <c r="K3905" s="31">
        <v>107.89064416703057</v>
      </c>
    </row>
    <row r="3906" spans="8:11" x14ac:dyDescent="0.35">
      <c r="H3906">
        <v>3902</v>
      </c>
      <c r="I3906" s="30">
        <v>1.2540967149966968</v>
      </c>
      <c r="J3906" s="30">
        <v>1.1840368259175824</v>
      </c>
      <c r="K3906" s="31">
        <v>113.60771178817426</v>
      </c>
    </row>
    <row r="3907" spans="8:11" x14ac:dyDescent="0.35">
      <c r="H3907">
        <v>3903</v>
      </c>
      <c r="I3907" s="30">
        <v>1.1028121283829215</v>
      </c>
      <c r="J3907" s="30">
        <v>0.87752916510972612</v>
      </c>
      <c r="K3907" s="31">
        <v>99.901718669320914</v>
      </c>
    </row>
    <row r="3908" spans="8:11" x14ac:dyDescent="0.35">
      <c r="H3908">
        <v>3904</v>
      </c>
      <c r="I3908" s="30">
        <v>1.0569383935695358</v>
      </c>
      <c r="J3908" s="30">
        <v>1.1399504070683364</v>
      </c>
      <c r="K3908" s="31">
        <v>95.746768831491181</v>
      </c>
    </row>
    <row r="3909" spans="8:11" x14ac:dyDescent="0.35">
      <c r="H3909">
        <v>3905</v>
      </c>
      <c r="I3909" s="30">
        <v>1.2113090154088721</v>
      </c>
      <c r="J3909" s="30">
        <v>1.2149112794258952</v>
      </c>
      <c r="K3909" s="31">
        <v>109.73158229130567</v>
      </c>
    </row>
    <row r="3910" spans="8:11" x14ac:dyDescent="0.35">
      <c r="H3910">
        <v>3906</v>
      </c>
      <c r="I3910" s="30">
        <v>1.146804726969628</v>
      </c>
      <c r="J3910" s="30">
        <v>1.2180470852804799</v>
      </c>
      <c r="K3910" s="31">
        <v>103.88805730185395</v>
      </c>
    </row>
    <row r="3911" spans="8:11" x14ac:dyDescent="0.35">
      <c r="H3911">
        <v>3907</v>
      </c>
      <c r="I3911" s="30">
        <v>1.0551589567484312</v>
      </c>
      <c r="J3911" s="30">
        <v>1.0954224307791771</v>
      </c>
      <c r="K3911" s="31">
        <v>95.585456513901917</v>
      </c>
    </row>
    <row r="3912" spans="8:11" x14ac:dyDescent="0.35">
      <c r="H3912">
        <v>3908</v>
      </c>
      <c r="I3912" s="30">
        <v>1.2524829530637851</v>
      </c>
      <c r="J3912" s="30">
        <v>0.88359446399937414</v>
      </c>
      <c r="K3912" s="31">
        <v>113.4606273332371</v>
      </c>
    </row>
    <row r="3913" spans="8:11" x14ac:dyDescent="0.35">
      <c r="H3913">
        <v>3909</v>
      </c>
      <c r="I3913" s="30">
        <v>1.2124745377761754</v>
      </c>
      <c r="J3913" s="30">
        <v>1.0325773267120988</v>
      </c>
      <c r="K3913" s="31">
        <v>109.83671731468107</v>
      </c>
    </row>
    <row r="3914" spans="8:11" x14ac:dyDescent="0.35">
      <c r="H3914">
        <v>3910</v>
      </c>
      <c r="I3914" s="30">
        <v>0.93927101883905362</v>
      </c>
      <c r="J3914" s="30">
        <v>1.1594758992563734</v>
      </c>
      <c r="K3914" s="31">
        <v>85.087166546446085</v>
      </c>
    </row>
    <row r="3915" spans="8:11" x14ac:dyDescent="0.35">
      <c r="H3915">
        <v>3911</v>
      </c>
      <c r="I3915" s="30">
        <v>0.93958713965511853</v>
      </c>
      <c r="J3915" s="30">
        <v>1.099032410433701</v>
      </c>
      <c r="K3915" s="31">
        <v>85.115657103138034</v>
      </c>
    </row>
    <row r="3916" spans="8:11" x14ac:dyDescent="0.35">
      <c r="H3916">
        <v>3912</v>
      </c>
      <c r="I3916" s="30">
        <v>1.2310229505234975</v>
      </c>
      <c r="J3916" s="30">
        <v>0.88491840066637861</v>
      </c>
      <c r="K3916" s="31">
        <v>111.51654165691698</v>
      </c>
    </row>
    <row r="3917" spans="8:11" x14ac:dyDescent="0.35">
      <c r="H3917">
        <v>3913</v>
      </c>
      <c r="I3917" s="30">
        <v>1.2451333501359816</v>
      </c>
      <c r="J3917" s="30">
        <v>1.0107821294212538</v>
      </c>
      <c r="K3917" s="31">
        <v>112.79525888924655</v>
      </c>
    </row>
    <row r="3918" spans="8:11" x14ac:dyDescent="0.35">
      <c r="H3918">
        <v>3914</v>
      </c>
      <c r="I3918" s="30">
        <v>1.3031286430996389</v>
      </c>
      <c r="J3918" s="30">
        <v>1.1147136329198197</v>
      </c>
      <c r="K3918" s="31">
        <v>118.04941804310738</v>
      </c>
    </row>
    <row r="3919" spans="8:11" x14ac:dyDescent="0.35">
      <c r="H3919">
        <v>3915</v>
      </c>
      <c r="I3919" s="30">
        <v>1.0918972161790876</v>
      </c>
      <c r="J3919" s="30">
        <v>1.0236572376550745</v>
      </c>
      <c r="K3919" s="31">
        <v>98.913426906877874</v>
      </c>
    </row>
    <row r="3920" spans="8:11" x14ac:dyDescent="0.35">
      <c r="H3920">
        <v>3916</v>
      </c>
      <c r="I3920" s="30">
        <v>1.1987952782644986</v>
      </c>
      <c r="J3920" s="30">
        <v>1.007018249890433</v>
      </c>
      <c r="K3920" s="31">
        <v>108.5974182051052</v>
      </c>
    </row>
    <row r="3921" spans="8:11" x14ac:dyDescent="0.35">
      <c r="H3921">
        <v>3917</v>
      </c>
      <c r="I3921" s="30">
        <v>1.2888935588985271</v>
      </c>
      <c r="J3921" s="30">
        <v>1.0826572668811969</v>
      </c>
      <c r="K3921" s="31">
        <v>116.75975986336495</v>
      </c>
    </row>
    <row r="3922" spans="8:11" x14ac:dyDescent="0.35">
      <c r="H3922">
        <v>3918</v>
      </c>
      <c r="I3922" s="30">
        <v>1.0497634904819206</v>
      </c>
      <c r="J3922" s="30">
        <v>1.1224190885082463</v>
      </c>
      <c r="K3922" s="31">
        <v>95.096742025380209</v>
      </c>
    </row>
    <row r="3923" spans="8:11" x14ac:dyDescent="0.35">
      <c r="H3923">
        <v>3919</v>
      </c>
      <c r="I3923" s="30">
        <v>1.069005277722664</v>
      </c>
      <c r="J3923" s="30">
        <v>1.0027856122163621</v>
      </c>
      <c r="K3923" s="31">
        <v>96.83955181907298</v>
      </c>
    </row>
    <row r="3924" spans="8:11" x14ac:dyDescent="0.35">
      <c r="H3924">
        <v>3920</v>
      </c>
      <c r="I3924" s="30">
        <v>1.1670223695298987</v>
      </c>
      <c r="J3924" s="30">
        <v>1.0114977158616829</v>
      </c>
      <c r="K3924" s="31">
        <v>105.71908067102309</v>
      </c>
    </row>
    <row r="3925" spans="8:11" x14ac:dyDescent="0.35">
      <c r="H3925">
        <v>3921</v>
      </c>
      <c r="I3925" s="30">
        <v>1.3866578414258801</v>
      </c>
      <c r="J3925" s="30">
        <v>0.96930692649966266</v>
      </c>
      <c r="K3925" s="31">
        <v>125.61602437790633</v>
      </c>
    </row>
    <row r="3926" spans="8:11" x14ac:dyDescent="0.35">
      <c r="H3926">
        <v>3922</v>
      </c>
      <c r="I3926" s="30">
        <v>1.0505894911960962</v>
      </c>
      <c r="J3926" s="30">
        <v>0.98252151094133966</v>
      </c>
      <c r="K3926" s="31">
        <v>95.171176718101151</v>
      </c>
    </row>
    <row r="3927" spans="8:11" x14ac:dyDescent="0.35">
      <c r="H3927">
        <v>3923</v>
      </c>
      <c r="I3927" s="30">
        <v>0.98122563678476382</v>
      </c>
      <c r="J3927" s="30">
        <v>1.1268269802243729</v>
      </c>
      <c r="K3927" s="31">
        <v>88.88781509265219</v>
      </c>
    </row>
    <row r="3928" spans="8:11" x14ac:dyDescent="0.35">
      <c r="H3928">
        <v>3924</v>
      </c>
      <c r="I3928" s="30">
        <v>1.1040807992320181</v>
      </c>
      <c r="J3928" s="30">
        <v>0.98891425595024451</v>
      </c>
      <c r="K3928" s="31">
        <v>100.017047780216</v>
      </c>
    </row>
    <row r="3929" spans="8:11" x14ac:dyDescent="0.35">
      <c r="H3929">
        <v>3925</v>
      </c>
      <c r="I3929" s="30">
        <v>1.1459421558251972</v>
      </c>
      <c r="J3929" s="30">
        <v>0.78869105217822977</v>
      </c>
      <c r="K3929" s="31">
        <v>103.80852823963822</v>
      </c>
    </row>
    <row r="3930" spans="8:11" x14ac:dyDescent="0.35">
      <c r="H3930">
        <v>3926</v>
      </c>
      <c r="I3930" s="30">
        <v>0.94517905430703708</v>
      </c>
      <c r="J3930" s="30">
        <v>1.2153610844030396</v>
      </c>
      <c r="K3930" s="31">
        <v>85.62250666888302</v>
      </c>
    </row>
    <row r="3931" spans="8:11" x14ac:dyDescent="0.35">
      <c r="H3931">
        <v>3927</v>
      </c>
      <c r="I3931" s="30">
        <v>1.2583720168587003</v>
      </c>
      <c r="J3931" s="30">
        <v>1.0687417026325994</v>
      </c>
      <c r="K3931" s="31">
        <v>113.99473435642207</v>
      </c>
    </row>
    <row r="3932" spans="8:11" x14ac:dyDescent="0.35">
      <c r="H3932">
        <v>3928</v>
      </c>
      <c r="I3932" s="30">
        <v>1.2410495607687024</v>
      </c>
      <c r="J3932" s="30">
        <v>1.1527485355041103</v>
      </c>
      <c r="K3932" s="31">
        <v>112.42568110255469</v>
      </c>
    </row>
    <row r="3933" spans="8:11" x14ac:dyDescent="0.35">
      <c r="H3933">
        <v>3929</v>
      </c>
      <c r="I3933" s="30">
        <v>1.3729811166752954</v>
      </c>
      <c r="J3933" s="30">
        <v>1.0061387080460968</v>
      </c>
      <c r="K3933" s="31">
        <v>124.37714845688532</v>
      </c>
    </row>
    <row r="3934" spans="8:11" x14ac:dyDescent="0.35">
      <c r="H3934">
        <v>3930</v>
      </c>
      <c r="I3934" s="30">
        <v>1.1127640784047605</v>
      </c>
      <c r="J3934" s="30">
        <v>1.0727202305703918</v>
      </c>
      <c r="K3934" s="31">
        <v>100.80392316270849</v>
      </c>
    </row>
    <row r="3935" spans="8:11" x14ac:dyDescent="0.35">
      <c r="H3935">
        <v>3931</v>
      </c>
      <c r="I3935" s="30">
        <v>1.0807603644770896</v>
      </c>
      <c r="J3935" s="30">
        <v>1.1649497268635154</v>
      </c>
      <c r="K3935" s="31">
        <v>97.904892148375723</v>
      </c>
    </row>
    <row r="3936" spans="8:11" x14ac:dyDescent="0.35">
      <c r="H3936">
        <v>3932</v>
      </c>
      <c r="I3936" s="30">
        <v>1.2913463405880039</v>
      </c>
      <c r="J3936" s="30">
        <v>0.86426909502806248</v>
      </c>
      <c r="K3936" s="31">
        <v>116.98123611017637</v>
      </c>
    </row>
    <row r="3937" spans="8:11" x14ac:dyDescent="0.35">
      <c r="H3937">
        <v>3933</v>
      </c>
      <c r="I3937" s="30">
        <v>1.2008115350160014</v>
      </c>
      <c r="J3937" s="30">
        <v>0.72149838391166388</v>
      </c>
      <c r="K3937" s="31">
        <v>108.77885362821249</v>
      </c>
    </row>
    <row r="3938" spans="8:11" x14ac:dyDescent="0.35">
      <c r="H3938">
        <v>3934</v>
      </c>
      <c r="I3938" s="30">
        <v>1.0687547113343936</v>
      </c>
      <c r="J3938" s="30">
        <v>0.94719766052133547</v>
      </c>
      <c r="K3938" s="31">
        <v>96.816670974675489</v>
      </c>
    </row>
    <row r="3939" spans="8:11" x14ac:dyDescent="0.35">
      <c r="H3939">
        <v>3935</v>
      </c>
      <c r="I3939" s="30">
        <v>1.2062050219523621</v>
      </c>
      <c r="J3939" s="30">
        <v>1.1579387061628441</v>
      </c>
      <c r="K3939" s="31">
        <v>109.26907882376663</v>
      </c>
    </row>
    <row r="3940" spans="8:11" x14ac:dyDescent="0.35">
      <c r="H3940">
        <v>3936</v>
      </c>
      <c r="I3940" s="30">
        <v>0.89980693117320587</v>
      </c>
      <c r="J3940" s="30">
        <v>0.96493176664156088</v>
      </c>
      <c r="K3940" s="31">
        <v>81.511521116198068</v>
      </c>
    </row>
    <row r="3941" spans="8:11" x14ac:dyDescent="0.35">
      <c r="H3941">
        <v>3937</v>
      </c>
      <c r="I3941" s="30">
        <v>1.1466187377025325</v>
      </c>
      <c r="J3941" s="30">
        <v>1.0400159189617231</v>
      </c>
      <c r="K3941" s="31">
        <v>103.8707719667847</v>
      </c>
    </row>
    <row r="3942" spans="8:11" x14ac:dyDescent="0.35">
      <c r="H3942">
        <v>3938</v>
      </c>
      <c r="I3942" s="30">
        <v>1.0688231641664723</v>
      </c>
      <c r="J3942" s="30">
        <v>0.99248319488882142</v>
      </c>
      <c r="K3942" s="31">
        <v>96.823021765671868</v>
      </c>
    </row>
    <row r="3943" spans="8:11" x14ac:dyDescent="0.35">
      <c r="H3943">
        <v>3939</v>
      </c>
      <c r="I3943" s="30">
        <v>1.0362959093174176</v>
      </c>
      <c r="J3943" s="30">
        <v>1.2271762784615698</v>
      </c>
      <c r="K3943" s="31">
        <v>93.876931575769859</v>
      </c>
    </row>
    <row r="3944" spans="8:11" x14ac:dyDescent="0.35">
      <c r="H3944">
        <v>3940</v>
      </c>
      <c r="I3944" s="30">
        <v>1.056128804082763</v>
      </c>
      <c r="J3944" s="30">
        <v>1.2252545729940378</v>
      </c>
      <c r="K3944" s="31">
        <v>95.673616625852759</v>
      </c>
    </row>
    <row r="3945" spans="8:11" x14ac:dyDescent="0.35">
      <c r="H3945">
        <v>3941</v>
      </c>
      <c r="I3945" s="30">
        <v>0.91789751087975768</v>
      </c>
      <c r="J3945" s="30">
        <v>0.84738913451885522</v>
      </c>
      <c r="K3945" s="31">
        <v>83.149925138436956</v>
      </c>
    </row>
    <row r="3946" spans="8:11" x14ac:dyDescent="0.35">
      <c r="H3946">
        <v>3942</v>
      </c>
      <c r="I3946" s="30">
        <v>1.2572186448450107</v>
      </c>
      <c r="J3946" s="30">
        <v>1.1568293933483256</v>
      </c>
      <c r="K3946" s="31">
        <v>113.89047000806387</v>
      </c>
    </row>
    <row r="3947" spans="8:11" x14ac:dyDescent="0.35">
      <c r="H3947">
        <v>3943</v>
      </c>
      <c r="I3947" s="30">
        <v>1.2529549105149795</v>
      </c>
      <c r="J3947" s="30">
        <v>0.96800379984922491</v>
      </c>
      <c r="K3947" s="31">
        <v>113.50368898784082</v>
      </c>
    </row>
    <row r="3948" spans="8:11" x14ac:dyDescent="0.35">
      <c r="H3948">
        <v>3944</v>
      </c>
      <c r="I3948" s="30">
        <v>1.0810589685037613</v>
      </c>
      <c r="J3948" s="30">
        <v>0.89023471117706288</v>
      </c>
      <c r="K3948" s="31">
        <v>97.931120705931022</v>
      </c>
    </row>
    <row r="3949" spans="8:11" x14ac:dyDescent="0.35">
      <c r="H3949">
        <v>3945</v>
      </c>
      <c r="I3949" s="30">
        <v>1.1223297431511883</v>
      </c>
      <c r="J3949" s="30">
        <v>0.84748721218542222</v>
      </c>
      <c r="K3949" s="31">
        <v>101.6697206295888</v>
      </c>
    </row>
    <row r="3950" spans="8:11" x14ac:dyDescent="0.35">
      <c r="H3950">
        <v>3946</v>
      </c>
      <c r="I3950" s="30">
        <v>1.0302318715189254</v>
      </c>
      <c r="J3950" s="30">
        <v>1.0098334295759259</v>
      </c>
      <c r="K3950" s="31">
        <v>93.327037614670999</v>
      </c>
    </row>
    <row r="3951" spans="8:11" x14ac:dyDescent="0.35">
      <c r="H3951">
        <v>3947</v>
      </c>
      <c r="I3951" s="30">
        <v>1.2501580277792244</v>
      </c>
      <c r="J3951" s="30">
        <v>0.79764475454391581</v>
      </c>
      <c r="K3951" s="31">
        <v>113.2496305702261</v>
      </c>
    </row>
    <row r="3952" spans="8:11" x14ac:dyDescent="0.35">
      <c r="H3952">
        <v>3948</v>
      </c>
      <c r="I3952" s="30">
        <v>0.89804224060472482</v>
      </c>
      <c r="J3952" s="30">
        <v>0.87093106022315536</v>
      </c>
      <c r="K3952" s="31">
        <v>81.351308125930373</v>
      </c>
    </row>
    <row r="3953" spans="8:11" x14ac:dyDescent="0.35">
      <c r="H3953">
        <v>3949</v>
      </c>
      <c r="I3953" s="30">
        <v>1.0538479333353599</v>
      </c>
      <c r="J3953" s="30">
        <v>1.0877859294830543</v>
      </c>
      <c r="K3953" s="31">
        <v>95.466669216285254</v>
      </c>
    </row>
    <row r="3954" spans="8:11" x14ac:dyDescent="0.35">
      <c r="H3954">
        <v>3950</v>
      </c>
      <c r="I3954" s="30">
        <v>1.2128517990302121</v>
      </c>
      <c r="J3954" s="30">
        <v>1.1308541589720518</v>
      </c>
      <c r="K3954" s="31">
        <v>109.87115522028493</v>
      </c>
    </row>
    <row r="3955" spans="8:11" x14ac:dyDescent="0.35">
      <c r="H3955">
        <v>3951</v>
      </c>
      <c r="I3955" s="30">
        <v>1.2472182349317609</v>
      </c>
      <c r="J3955" s="30">
        <v>0.98834187540589347</v>
      </c>
      <c r="K3955" s="31">
        <v>112.98406171172263</v>
      </c>
    </row>
    <row r="3956" spans="8:11" x14ac:dyDescent="0.35">
      <c r="H3956">
        <v>3952</v>
      </c>
      <c r="I3956" s="30">
        <v>1.3264358189347631</v>
      </c>
      <c r="J3956" s="30">
        <v>1.00963258105605</v>
      </c>
      <c r="K3956" s="31">
        <v>120.1605570565151</v>
      </c>
    </row>
    <row r="3957" spans="8:11" x14ac:dyDescent="0.35">
      <c r="H3957">
        <v>3953</v>
      </c>
      <c r="I3957" s="30">
        <v>1.1972903370583914</v>
      </c>
      <c r="J3957" s="30">
        <v>0.98321226538183326</v>
      </c>
      <c r="K3957" s="31">
        <v>108.46100888002735</v>
      </c>
    </row>
    <row r="3958" spans="8:11" x14ac:dyDescent="0.35">
      <c r="H3958">
        <v>3954</v>
      </c>
      <c r="I3958" s="30">
        <v>1.3113577914985406</v>
      </c>
      <c r="J3958" s="30">
        <v>1.0118550741647061</v>
      </c>
      <c r="K3958" s="31">
        <v>118.79462471656902</v>
      </c>
    </row>
    <row r="3959" spans="8:11" x14ac:dyDescent="0.35">
      <c r="H3959">
        <v>3955</v>
      </c>
      <c r="I3959" s="30">
        <v>1.1833682756120103</v>
      </c>
      <c r="J3959" s="30">
        <v>0.82535269136063638</v>
      </c>
      <c r="K3959" s="31">
        <v>107.1991863878482</v>
      </c>
    </row>
    <row r="3960" spans="8:11" x14ac:dyDescent="0.35">
      <c r="H3960">
        <v>3956</v>
      </c>
      <c r="I3960" s="30">
        <v>1.1426393626108049</v>
      </c>
      <c r="J3960" s="30">
        <v>0.90378981316541351</v>
      </c>
      <c r="K3960" s="31">
        <v>103.50982499845172</v>
      </c>
    </row>
    <row r="3961" spans="8:11" x14ac:dyDescent="0.35">
      <c r="H3961">
        <v>3957</v>
      </c>
      <c r="I3961" s="30">
        <v>1.2561589152428578</v>
      </c>
      <c r="J3961" s="30">
        <v>1.0991207163995038</v>
      </c>
      <c r="K3961" s="31">
        <v>113.7943267492419</v>
      </c>
    </row>
    <row r="3962" spans="8:11" x14ac:dyDescent="0.35">
      <c r="H3962">
        <v>3958</v>
      </c>
      <c r="I3962" s="30">
        <v>0.93529295448038097</v>
      </c>
      <c r="J3962" s="30">
        <v>1.03062528395787</v>
      </c>
      <c r="K3962" s="31">
        <v>84.726453506588285</v>
      </c>
    </row>
    <row r="3963" spans="8:11" x14ac:dyDescent="0.35">
      <c r="H3963">
        <v>3959</v>
      </c>
      <c r="I3963" s="30">
        <v>1.2252058992106059</v>
      </c>
      <c r="J3963" s="30">
        <v>1.0686302722575005</v>
      </c>
      <c r="K3963" s="31">
        <v>110.99017016849871</v>
      </c>
    </row>
    <row r="3964" spans="8:11" x14ac:dyDescent="0.35">
      <c r="H3964">
        <v>3960</v>
      </c>
      <c r="I3964" s="30">
        <v>1.1505974524691962</v>
      </c>
      <c r="J3964" s="30">
        <v>1.2129503789788783</v>
      </c>
      <c r="K3964" s="31">
        <v>104.23163477371521</v>
      </c>
    </row>
    <row r="3965" spans="8:11" x14ac:dyDescent="0.35">
      <c r="H3965">
        <v>3961</v>
      </c>
      <c r="I3965" s="30">
        <v>1.1862451974408121</v>
      </c>
      <c r="J3965" s="30">
        <v>1.0298621911142427</v>
      </c>
      <c r="K3965" s="31">
        <v>107.46055763160084</v>
      </c>
    </row>
    <row r="3966" spans="8:11" x14ac:dyDescent="0.35">
      <c r="H3966">
        <v>3962</v>
      </c>
      <c r="I3966" s="30">
        <v>1.3428159525177374</v>
      </c>
      <c r="J3966" s="30">
        <v>1.0510443634742292</v>
      </c>
      <c r="K3966" s="31">
        <v>121.64457688067304</v>
      </c>
    </row>
    <row r="3967" spans="8:11" x14ac:dyDescent="0.35">
      <c r="H3967">
        <v>3963</v>
      </c>
      <c r="I3967" s="30">
        <v>0.97620413285817897</v>
      </c>
      <c r="J3967" s="30">
        <v>1.0814795477264711</v>
      </c>
      <c r="K3967" s="31">
        <v>88.432794668176228</v>
      </c>
    </row>
    <row r="3968" spans="8:11" x14ac:dyDescent="0.35">
      <c r="H3968">
        <v>3964</v>
      </c>
      <c r="I3968" s="30">
        <v>0.9115245898124229</v>
      </c>
      <c r="J3968" s="30">
        <v>0.95647429673650763</v>
      </c>
      <c r="K3968" s="31">
        <v>82.573011362750222</v>
      </c>
    </row>
    <row r="3969" spans="8:11" x14ac:dyDescent="0.35">
      <c r="H3969">
        <v>3965</v>
      </c>
      <c r="I3969" s="30">
        <v>0.88150740585529208</v>
      </c>
      <c r="J3969" s="30">
        <v>1.1690283589533812</v>
      </c>
      <c r="K3969" s="31">
        <v>79.854303851257768</v>
      </c>
    </row>
    <row r="3970" spans="8:11" x14ac:dyDescent="0.35">
      <c r="H3970">
        <v>3966</v>
      </c>
      <c r="I3970" s="30">
        <v>1.2620833694411788</v>
      </c>
      <c r="J3970" s="30">
        <v>1.1351282058619274</v>
      </c>
      <c r="K3970" s="31">
        <v>114.33112074494838</v>
      </c>
    </row>
    <row r="3971" spans="8:11" x14ac:dyDescent="0.35">
      <c r="H3971">
        <v>3967</v>
      </c>
      <c r="I3971" s="30">
        <v>0.9850717309736583</v>
      </c>
      <c r="J3971" s="30">
        <v>1.109123781647003</v>
      </c>
      <c r="K3971" s="31">
        <v>89.236194040402182</v>
      </c>
    </row>
    <row r="3972" spans="8:11" x14ac:dyDescent="0.35">
      <c r="H3972">
        <v>3968</v>
      </c>
      <c r="I3972" s="30">
        <v>1.1403566247160606</v>
      </c>
      <c r="J3972" s="30">
        <v>1.1525165078508604</v>
      </c>
      <c r="K3972" s="31">
        <v>103.30376999034932</v>
      </c>
    </row>
    <row r="3973" spans="8:11" x14ac:dyDescent="0.35">
      <c r="H3973">
        <v>3969</v>
      </c>
      <c r="I3973" s="30">
        <v>1.2146258145477722</v>
      </c>
      <c r="J3973" s="30">
        <v>1.1216596541670252</v>
      </c>
      <c r="K3973" s="31">
        <v>110.03184320399333</v>
      </c>
    </row>
    <row r="3974" spans="8:11" x14ac:dyDescent="0.35">
      <c r="H3974">
        <v>3970</v>
      </c>
      <c r="I3974" s="30">
        <v>1.1652321285843983</v>
      </c>
      <c r="J3974" s="30">
        <v>0.98126083815571019</v>
      </c>
      <c r="K3974" s="31">
        <v>105.55680572037726</v>
      </c>
    </row>
    <row r="3975" spans="8:11" x14ac:dyDescent="0.35">
      <c r="H3975">
        <v>3971</v>
      </c>
      <c r="I3975" s="30">
        <v>1.1432640981066522</v>
      </c>
      <c r="J3975" s="30">
        <v>0.91719166032708266</v>
      </c>
      <c r="K3975" s="31">
        <v>103.56647083314002</v>
      </c>
    </row>
    <row r="3976" spans="8:11" x14ac:dyDescent="0.35">
      <c r="H3976">
        <v>3972</v>
      </c>
      <c r="I3976" s="30">
        <v>1.0811020429590015</v>
      </c>
      <c r="J3976" s="30">
        <v>1.0878854772490061</v>
      </c>
      <c r="K3976" s="31">
        <v>97.935656482870641</v>
      </c>
    </row>
    <row r="3977" spans="8:11" x14ac:dyDescent="0.35">
      <c r="H3977">
        <v>3973</v>
      </c>
      <c r="I3977" s="30">
        <v>1.1851029828115303</v>
      </c>
      <c r="J3977" s="30">
        <v>0.86847461337557852</v>
      </c>
      <c r="K3977" s="31">
        <v>107.35652265211411</v>
      </c>
    </row>
    <row r="3978" spans="8:11" x14ac:dyDescent="0.35">
      <c r="H3978">
        <v>3974</v>
      </c>
      <c r="I3978" s="30">
        <v>1.0562343399119172</v>
      </c>
      <c r="J3978" s="30">
        <v>0.91395913663070627</v>
      </c>
      <c r="K3978" s="31">
        <v>95.682314230067789</v>
      </c>
    </row>
    <row r="3979" spans="8:11" x14ac:dyDescent="0.35">
      <c r="H3979">
        <v>3975</v>
      </c>
      <c r="I3979" s="30">
        <v>1.0553266982118039</v>
      </c>
      <c r="J3979" s="30">
        <v>0.87090079559139455</v>
      </c>
      <c r="K3979" s="31">
        <v>95.5999217835856</v>
      </c>
    </row>
    <row r="3980" spans="8:11" x14ac:dyDescent="0.35">
      <c r="H3980">
        <v>3976</v>
      </c>
      <c r="I3980" s="30">
        <v>1.2555392947975461</v>
      </c>
      <c r="J3980" s="30">
        <v>1.0949376554263233</v>
      </c>
      <c r="K3980" s="31">
        <v>113.73818369592244</v>
      </c>
    </row>
    <row r="3981" spans="8:11" x14ac:dyDescent="0.35">
      <c r="H3981">
        <v>3977</v>
      </c>
      <c r="I3981" s="30">
        <v>1.1609367478105872</v>
      </c>
      <c r="J3981" s="30">
        <v>1.1488153930078433</v>
      </c>
      <c r="K3981" s="31">
        <v>105.16814276454221</v>
      </c>
    </row>
    <row r="3982" spans="8:11" x14ac:dyDescent="0.35">
      <c r="H3982">
        <v>3978</v>
      </c>
      <c r="I3982" s="30">
        <v>1.093173825756615</v>
      </c>
      <c r="J3982" s="30">
        <v>1.1259076818859377</v>
      </c>
      <c r="K3982" s="31">
        <v>99.029352143702781</v>
      </c>
    </row>
    <row r="3983" spans="8:11" x14ac:dyDescent="0.35">
      <c r="H3983">
        <v>3979</v>
      </c>
      <c r="I3983" s="30">
        <v>1.1495337268963404</v>
      </c>
      <c r="J3983" s="30">
        <v>1.1023491583674898</v>
      </c>
      <c r="K3983" s="31">
        <v>104.1350136161056</v>
      </c>
    </row>
    <row r="3984" spans="8:11" x14ac:dyDescent="0.35">
      <c r="H3984">
        <v>3980</v>
      </c>
      <c r="I3984" s="30">
        <v>1.1688908523492436</v>
      </c>
      <c r="J3984" s="30">
        <v>1.0218264535278163</v>
      </c>
      <c r="K3984" s="31">
        <v>105.88838010598032</v>
      </c>
    </row>
    <row r="3985" spans="8:11" x14ac:dyDescent="0.35">
      <c r="H3985">
        <v>3981</v>
      </c>
      <c r="I3985" s="30">
        <v>1.0557734487285906</v>
      </c>
      <c r="J3985" s="30">
        <v>1.0587460859671305</v>
      </c>
      <c r="K3985" s="31">
        <v>95.641026002323997</v>
      </c>
    </row>
    <row r="3986" spans="8:11" x14ac:dyDescent="0.35">
      <c r="H3986">
        <v>3982</v>
      </c>
      <c r="I3986" s="30">
        <v>1.2665761159471789</v>
      </c>
      <c r="J3986" s="30">
        <v>1.1209614475609748</v>
      </c>
      <c r="K3986" s="31">
        <v>114.73809022023806</v>
      </c>
    </row>
    <row r="3987" spans="8:11" x14ac:dyDescent="0.35">
      <c r="H3987">
        <v>3983</v>
      </c>
      <c r="I3987" s="30">
        <v>1.0847134643299197</v>
      </c>
      <c r="J3987" s="30">
        <v>1.1078699617214629</v>
      </c>
      <c r="K3987" s="31">
        <v>98.26287155484161</v>
      </c>
    </row>
    <row r="3988" spans="8:11" x14ac:dyDescent="0.35">
      <c r="H3988">
        <v>3984</v>
      </c>
      <c r="I3988" s="30">
        <v>1.0859297823494465</v>
      </c>
      <c r="J3988" s="30">
        <v>1.1501664408790011</v>
      </c>
      <c r="K3988" s="31">
        <v>98.373162518234778</v>
      </c>
    </row>
    <row r="3989" spans="8:11" x14ac:dyDescent="0.35">
      <c r="H3989">
        <v>3985</v>
      </c>
      <c r="I3989" s="30">
        <v>1.0136265694889937</v>
      </c>
      <c r="J3989" s="30">
        <v>0.99632385127844414</v>
      </c>
      <c r="K3989" s="31">
        <v>91.822698943013563</v>
      </c>
    </row>
    <row r="3990" spans="8:11" x14ac:dyDescent="0.35">
      <c r="H3990">
        <v>3986</v>
      </c>
      <c r="I3990" s="30">
        <v>1.2150211799263506</v>
      </c>
      <c r="J3990" s="30">
        <v>1.0715359443555257</v>
      </c>
      <c r="K3990" s="31">
        <v>110.06753041968317</v>
      </c>
    </row>
    <row r="3991" spans="8:11" x14ac:dyDescent="0.35">
      <c r="H3991">
        <v>3987</v>
      </c>
      <c r="I3991" s="30">
        <v>0.94342338522845959</v>
      </c>
      <c r="J3991" s="30">
        <v>1.0536656677227823</v>
      </c>
      <c r="K3991" s="31">
        <v>85.463066200659014</v>
      </c>
    </row>
    <row r="3992" spans="8:11" x14ac:dyDescent="0.35">
      <c r="H3992">
        <v>3988</v>
      </c>
      <c r="I3992" s="30">
        <v>1.0039047301233821</v>
      </c>
      <c r="J3992" s="30">
        <v>1.0140276487901483</v>
      </c>
      <c r="K3992" s="31">
        <v>90.942038643001325</v>
      </c>
    </row>
    <row r="3993" spans="8:11" x14ac:dyDescent="0.35">
      <c r="H3993">
        <v>3989</v>
      </c>
      <c r="I3993" s="30">
        <v>0.9660417929523476</v>
      </c>
      <c r="J3993" s="30">
        <v>0.98392254398951196</v>
      </c>
      <c r="K3993" s="31">
        <v>87.51188978638946</v>
      </c>
    </row>
    <row r="3994" spans="8:11" x14ac:dyDescent="0.35">
      <c r="H3994">
        <v>3990</v>
      </c>
      <c r="I3994" s="30">
        <v>1.0404077743934721</v>
      </c>
      <c r="J3994" s="30">
        <v>1.0533844961859979</v>
      </c>
      <c r="K3994" s="31">
        <v>94.249013657724404</v>
      </c>
    </row>
    <row r="3995" spans="8:11" x14ac:dyDescent="0.35">
      <c r="H3995">
        <v>3991</v>
      </c>
      <c r="I3995" s="30">
        <v>1.3666442743582543</v>
      </c>
      <c r="J3995" s="30">
        <v>1.08900481304422</v>
      </c>
      <c r="K3995" s="31">
        <v>123.80332005741504</v>
      </c>
    </row>
    <row r="3996" spans="8:11" x14ac:dyDescent="0.35">
      <c r="H3996">
        <v>3992</v>
      </c>
      <c r="I3996" s="30">
        <v>1.1842648033177401</v>
      </c>
      <c r="J3996" s="30">
        <v>1.2518141160477829</v>
      </c>
      <c r="K3996" s="31">
        <v>107.28168552238185</v>
      </c>
    </row>
    <row r="3997" spans="8:11" x14ac:dyDescent="0.35">
      <c r="H3997">
        <v>3993</v>
      </c>
      <c r="I3997" s="30">
        <v>1.0963247144984454</v>
      </c>
      <c r="J3997" s="30">
        <v>1.0781174888735701</v>
      </c>
      <c r="K3997" s="31">
        <v>99.314673227635296</v>
      </c>
    </row>
    <row r="3998" spans="8:11" x14ac:dyDescent="0.35">
      <c r="H3998">
        <v>3994</v>
      </c>
      <c r="I3998" s="30">
        <v>1.316840908008083</v>
      </c>
      <c r="J3998" s="30">
        <v>1.086857398255983</v>
      </c>
      <c r="K3998" s="31">
        <v>119.29155946210015</v>
      </c>
    </row>
    <row r="3999" spans="8:11" x14ac:dyDescent="0.35">
      <c r="H3999">
        <v>3995</v>
      </c>
      <c r="I3999" s="30">
        <v>1.1645674324075355</v>
      </c>
      <c r="J3999" s="30">
        <v>0.92331257238854247</v>
      </c>
      <c r="K3999" s="31">
        <v>105.49639141601602</v>
      </c>
    </row>
    <row r="4000" spans="8:11" x14ac:dyDescent="0.35">
      <c r="H4000">
        <v>3996</v>
      </c>
      <c r="I4000" s="30">
        <v>1.1536780725283127</v>
      </c>
      <c r="J4000" s="30">
        <v>0.94724329061097901</v>
      </c>
      <c r="K4000" s="31">
        <v>104.50999438326215</v>
      </c>
    </row>
    <row r="4001" spans="8:11" x14ac:dyDescent="0.35">
      <c r="H4001">
        <v>3997</v>
      </c>
      <c r="I4001" s="30">
        <v>1.1177290020241335</v>
      </c>
      <c r="J4001" s="30">
        <v>0.88809528643286839</v>
      </c>
      <c r="K4001" s="31">
        <v>101.25310071313707</v>
      </c>
    </row>
    <row r="4002" spans="8:11" x14ac:dyDescent="0.35">
      <c r="H4002">
        <v>3998</v>
      </c>
      <c r="I4002" s="30">
        <v>1.0980036503289095</v>
      </c>
      <c r="J4002" s="30">
        <v>1.1133788865833389</v>
      </c>
      <c r="K4002" s="31">
        <v>99.466861517510381</v>
      </c>
    </row>
    <row r="4003" spans="8:11" x14ac:dyDescent="0.35">
      <c r="H4003">
        <v>3999</v>
      </c>
      <c r="I4003" s="30">
        <v>1.3333512587086087</v>
      </c>
      <c r="J4003" s="30">
        <v>1.0506756094474496</v>
      </c>
      <c r="K4003" s="31">
        <v>120.78715630806545</v>
      </c>
    </row>
    <row r="4004" spans="8:11" x14ac:dyDescent="0.35">
      <c r="H4004">
        <v>4000</v>
      </c>
      <c r="I4004" s="30">
        <v>1.3861119013907977</v>
      </c>
      <c r="J4004" s="30">
        <v>1.067743228984156</v>
      </c>
      <c r="K4004" s="31">
        <v>125.566862204458</v>
      </c>
    </row>
    <row r="4005" spans="8:11" x14ac:dyDescent="0.35">
      <c r="H4005">
        <v>4001</v>
      </c>
      <c r="I4005" s="30">
        <v>1.3495966579005425</v>
      </c>
      <c r="J4005" s="30">
        <v>0.78175117874500177</v>
      </c>
      <c r="K4005" s="31">
        <v>122.25783272155705</v>
      </c>
    </row>
    <row r="4006" spans="8:11" x14ac:dyDescent="0.35">
      <c r="H4006">
        <v>4002</v>
      </c>
      <c r="I4006" s="30">
        <v>1.2052592628153123</v>
      </c>
      <c r="J4006" s="30">
        <v>1.0403234824246974</v>
      </c>
      <c r="K4006" s="31">
        <v>109.18309809105379</v>
      </c>
    </row>
    <row r="4007" spans="8:11" x14ac:dyDescent="0.35">
      <c r="H4007">
        <v>4003</v>
      </c>
      <c r="I4007" s="30">
        <v>1.256721023354237</v>
      </c>
      <c r="J4007" s="30">
        <v>1.0290787065990314</v>
      </c>
      <c r="K4007" s="31">
        <v>113.8450566384482</v>
      </c>
    </row>
    <row r="4008" spans="8:11" x14ac:dyDescent="0.35">
      <c r="H4008">
        <v>4004</v>
      </c>
      <c r="I4008" s="30">
        <v>1.100977102740857</v>
      </c>
      <c r="J4008" s="30">
        <v>1.107681194395771</v>
      </c>
      <c r="K4008" s="31">
        <v>99.736216288405515</v>
      </c>
    </row>
    <row r="4009" spans="8:11" x14ac:dyDescent="0.35">
      <c r="H4009">
        <v>4005</v>
      </c>
      <c r="I4009" s="30">
        <v>1.0822840852413864</v>
      </c>
      <c r="J4009" s="30">
        <v>1.0524339329893659</v>
      </c>
      <c r="K4009" s="31">
        <v>98.042643176216544</v>
      </c>
    </row>
    <row r="4010" spans="8:11" x14ac:dyDescent="0.35">
      <c r="H4010">
        <v>4006</v>
      </c>
      <c r="I4010" s="30">
        <v>1.1016185953485702</v>
      </c>
      <c r="J4010" s="30">
        <v>0.96754593962418167</v>
      </c>
      <c r="K4010" s="31">
        <v>99.793924034290725</v>
      </c>
    </row>
    <row r="4011" spans="8:11" x14ac:dyDescent="0.35">
      <c r="H4011">
        <v>4007</v>
      </c>
      <c r="I4011" s="30">
        <v>1.0129792153852857</v>
      </c>
      <c r="J4011" s="30">
        <v>1.2508313584161117</v>
      </c>
      <c r="K4011" s="31">
        <v>91.764688278014901</v>
      </c>
    </row>
    <row r="4012" spans="8:11" x14ac:dyDescent="0.35">
      <c r="H4012">
        <v>4008</v>
      </c>
      <c r="I4012" s="30">
        <v>1.1635734843711094</v>
      </c>
      <c r="J4012" s="30">
        <v>1.0314123568581646</v>
      </c>
      <c r="K4012" s="31">
        <v>105.40670071789897</v>
      </c>
    </row>
    <row r="4013" spans="8:11" x14ac:dyDescent="0.35">
      <c r="H4013">
        <v>4009</v>
      </c>
      <c r="I4013" s="30">
        <v>1.1108411898188055</v>
      </c>
      <c r="J4013" s="30">
        <v>1.0025728242908361</v>
      </c>
      <c r="K4013" s="31">
        <v>100.62952356436799</v>
      </c>
    </row>
    <row r="4014" spans="8:11" x14ac:dyDescent="0.35">
      <c r="H4014">
        <v>4010</v>
      </c>
      <c r="I4014" s="30">
        <v>1.374618230677028</v>
      </c>
      <c r="J4014" s="30">
        <v>1.0144174621404536</v>
      </c>
      <c r="K4014" s="31">
        <v>124.52548203212163</v>
      </c>
    </row>
    <row r="4015" spans="8:11" x14ac:dyDescent="0.35">
      <c r="H4015">
        <v>4011</v>
      </c>
      <c r="I4015" s="30">
        <v>1.3474472266606492</v>
      </c>
      <c r="J4015" s="30">
        <v>1.0964573605656236</v>
      </c>
      <c r="K4015" s="31">
        <v>122.06425267067797</v>
      </c>
    </row>
    <row r="4016" spans="8:11" x14ac:dyDescent="0.35">
      <c r="H4016">
        <v>4012</v>
      </c>
      <c r="I4016" s="30">
        <v>1.000845321729074</v>
      </c>
      <c r="J4016" s="30">
        <v>1.2354534088911424</v>
      </c>
      <c r="K4016" s="31">
        <v>90.66543138884623</v>
      </c>
    </row>
    <row r="4017" spans="8:11" x14ac:dyDescent="0.35">
      <c r="H4017">
        <v>4013</v>
      </c>
      <c r="I4017" s="30">
        <v>1.2535039340203176</v>
      </c>
      <c r="J4017" s="30">
        <v>1.1826440828766853</v>
      </c>
      <c r="K4017" s="31">
        <v>113.55400786223555</v>
      </c>
    </row>
    <row r="4018" spans="8:11" x14ac:dyDescent="0.35">
      <c r="H4018">
        <v>4014</v>
      </c>
      <c r="I4018" s="30">
        <v>1.3430236244497058</v>
      </c>
      <c r="J4018" s="30">
        <v>1.0924297615748393</v>
      </c>
      <c r="K4018" s="31">
        <v>121.66350206689346</v>
      </c>
    </row>
    <row r="4019" spans="8:11" x14ac:dyDescent="0.35">
      <c r="H4019">
        <v>4015</v>
      </c>
      <c r="I4019" s="30">
        <v>1.1010037346574546</v>
      </c>
      <c r="J4019" s="30">
        <v>0.99596065666884037</v>
      </c>
      <c r="K4019" s="31">
        <v>99.738314510027706</v>
      </c>
    </row>
    <row r="4020" spans="8:11" x14ac:dyDescent="0.35">
      <c r="H4020">
        <v>4016</v>
      </c>
      <c r="I4020" s="30">
        <v>1.2394405654155025</v>
      </c>
      <c r="J4020" s="30">
        <v>0.92486918230862636</v>
      </c>
      <c r="K4020" s="31">
        <v>112.27925643131066</v>
      </c>
    </row>
    <row r="4021" spans="8:11" x14ac:dyDescent="0.35">
      <c r="H4021">
        <v>4017</v>
      </c>
      <c r="I4021" s="30">
        <v>1.0965480301629553</v>
      </c>
      <c r="J4021" s="30">
        <v>1.0273738574426838</v>
      </c>
      <c r="K4021" s="31">
        <v>99.334761467856822</v>
      </c>
    </row>
    <row r="4022" spans="8:11" x14ac:dyDescent="0.35">
      <c r="H4022">
        <v>4018</v>
      </c>
      <c r="I4022" s="30">
        <v>1.2472818024810604</v>
      </c>
      <c r="J4022" s="30">
        <v>1.046734727540962</v>
      </c>
      <c r="K4022" s="31">
        <v>112.98999561845244</v>
      </c>
    </row>
    <row r="4023" spans="8:11" x14ac:dyDescent="0.35">
      <c r="H4023">
        <v>4019</v>
      </c>
      <c r="I4023" s="30">
        <v>1.2455864987459395</v>
      </c>
      <c r="J4023" s="30">
        <v>0.96113480240323468</v>
      </c>
      <c r="K4023" s="31">
        <v>112.83615158308812</v>
      </c>
    </row>
    <row r="4024" spans="8:11" x14ac:dyDescent="0.35">
      <c r="H4024">
        <v>4020</v>
      </c>
      <c r="I4024" s="30">
        <v>1.102910532539281</v>
      </c>
      <c r="J4024" s="30">
        <v>1.0139810130891125</v>
      </c>
      <c r="K4024" s="31">
        <v>99.911109332306808</v>
      </c>
    </row>
    <row r="4025" spans="8:11" x14ac:dyDescent="0.35">
      <c r="H4025">
        <v>4021</v>
      </c>
      <c r="I4025" s="30">
        <v>0.83595338546163012</v>
      </c>
      <c r="J4025" s="30">
        <v>1.1453960190819996</v>
      </c>
      <c r="K4025" s="31">
        <v>75.727448147287973</v>
      </c>
    </row>
    <row r="4026" spans="8:11" x14ac:dyDescent="0.35">
      <c r="H4026">
        <v>4022</v>
      </c>
      <c r="I4026" s="30">
        <v>0.9458568262855156</v>
      </c>
      <c r="J4026" s="30">
        <v>1.0277244293241801</v>
      </c>
      <c r="K4026" s="31">
        <v>85.683440575380132</v>
      </c>
    </row>
    <row r="4027" spans="8:11" x14ac:dyDescent="0.35">
      <c r="H4027">
        <v>4023</v>
      </c>
      <c r="I4027" s="30">
        <v>1.1242651330450473</v>
      </c>
      <c r="J4027" s="30">
        <v>0.91545468870671221</v>
      </c>
      <c r="K4027" s="31">
        <v>101.84532222325493</v>
      </c>
    </row>
    <row r="4028" spans="8:11" x14ac:dyDescent="0.35">
      <c r="H4028">
        <v>4024</v>
      </c>
      <c r="I4028" s="30">
        <v>1.1185298038081799</v>
      </c>
      <c r="J4028" s="30">
        <v>1.1275646500414547</v>
      </c>
      <c r="K4028" s="31">
        <v>101.32638887023872</v>
      </c>
    </row>
    <row r="4029" spans="8:11" x14ac:dyDescent="0.35">
      <c r="H4029">
        <v>4025</v>
      </c>
      <c r="I4029" s="30">
        <v>1.1195748628605038</v>
      </c>
      <c r="J4029" s="30">
        <v>1.1845399171930171</v>
      </c>
      <c r="K4029" s="31">
        <v>101.42119463148482</v>
      </c>
    </row>
    <row r="4030" spans="8:11" x14ac:dyDescent="0.35">
      <c r="H4030">
        <v>4026</v>
      </c>
      <c r="I4030" s="30">
        <v>1.2359249730998145</v>
      </c>
      <c r="J4030" s="30">
        <v>0.99407678582838621</v>
      </c>
      <c r="K4030" s="31">
        <v>111.96100782377644</v>
      </c>
    </row>
    <row r="4031" spans="8:11" x14ac:dyDescent="0.35">
      <c r="H4031">
        <v>4027</v>
      </c>
      <c r="I4031" s="30">
        <v>1.1259809557806613</v>
      </c>
      <c r="J4031" s="30">
        <v>1.1319655951060208</v>
      </c>
      <c r="K4031" s="31">
        <v>102.00140960651851</v>
      </c>
    </row>
    <row r="4032" spans="8:11" x14ac:dyDescent="0.35">
      <c r="H4032">
        <v>4028</v>
      </c>
      <c r="I4032" s="30">
        <v>0.95029416509615117</v>
      </c>
      <c r="J4032" s="30">
        <v>1.0377998781314592</v>
      </c>
      <c r="K4032" s="31">
        <v>86.085454485161009</v>
      </c>
    </row>
    <row r="4033" spans="8:11" x14ac:dyDescent="0.35">
      <c r="H4033">
        <v>4029</v>
      </c>
      <c r="I4033" s="30">
        <v>1.2444701274439802</v>
      </c>
      <c r="J4033" s="30">
        <v>0.89667235051318128</v>
      </c>
      <c r="K4033" s="31">
        <v>112.73478576477527</v>
      </c>
    </row>
    <row r="4034" spans="8:11" x14ac:dyDescent="0.35">
      <c r="H4034">
        <v>4030</v>
      </c>
      <c r="I4034" s="30">
        <v>1.116775755011683</v>
      </c>
      <c r="J4034" s="30">
        <v>1.1330767427418142</v>
      </c>
      <c r="K4034" s="31">
        <v>101.16750058903712</v>
      </c>
    </row>
    <row r="4035" spans="8:11" x14ac:dyDescent="0.35">
      <c r="H4035">
        <v>4031</v>
      </c>
      <c r="I4035" s="30">
        <v>1.0915166044601061</v>
      </c>
      <c r="J4035" s="30">
        <v>1.0697650085746588</v>
      </c>
      <c r="K4035" s="31">
        <v>98.879077490252854</v>
      </c>
    </row>
    <row r="4036" spans="8:11" x14ac:dyDescent="0.35">
      <c r="H4036">
        <v>4032</v>
      </c>
      <c r="I4036" s="30">
        <v>1.2538496149492129</v>
      </c>
      <c r="J4036" s="30">
        <v>0.93544430176710713</v>
      </c>
      <c r="K4036" s="31">
        <v>113.5846298520797</v>
      </c>
    </row>
    <row r="4037" spans="8:11" x14ac:dyDescent="0.35">
      <c r="H4037">
        <v>4033</v>
      </c>
      <c r="I4037" s="30">
        <v>1.2495497528366315</v>
      </c>
      <c r="J4037" s="30">
        <v>0.77972776445307312</v>
      </c>
      <c r="K4037" s="31">
        <v>113.19443667520603</v>
      </c>
    </row>
    <row r="4038" spans="8:11" x14ac:dyDescent="0.35">
      <c r="H4038">
        <v>4034</v>
      </c>
      <c r="I4038" s="30">
        <v>1.0895684786648656</v>
      </c>
      <c r="J4038" s="30">
        <v>1.1059266673567771</v>
      </c>
      <c r="K4038" s="31">
        <v>98.702689008675321</v>
      </c>
    </row>
    <row r="4039" spans="8:11" x14ac:dyDescent="0.35">
      <c r="H4039">
        <v>4035</v>
      </c>
      <c r="I4039" s="30">
        <v>1.0651404841015684</v>
      </c>
      <c r="J4039" s="30">
        <v>0.89578655684003616</v>
      </c>
      <c r="K4039" s="31">
        <v>96.489065081741671</v>
      </c>
    </row>
    <row r="4040" spans="8:11" x14ac:dyDescent="0.35">
      <c r="H4040">
        <v>4036</v>
      </c>
      <c r="I4040" s="30">
        <v>1.2163464110435287</v>
      </c>
      <c r="J4040" s="30">
        <v>1.1444055697762858</v>
      </c>
      <c r="K4040" s="31">
        <v>110.18776940342106</v>
      </c>
    </row>
    <row r="4041" spans="8:11" x14ac:dyDescent="0.35">
      <c r="H4041">
        <v>4037</v>
      </c>
      <c r="I4041" s="30">
        <v>1.0088360411348229</v>
      </c>
      <c r="J4041" s="30">
        <v>1.2259346476015724</v>
      </c>
      <c r="K4041" s="31">
        <v>91.389302059265603</v>
      </c>
    </row>
    <row r="4042" spans="8:11" x14ac:dyDescent="0.35">
      <c r="H4042">
        <v>4038</v>
      </c>
      <c r="I4042" s="30">
        <v>0.95967734466093046</v>
      </c>
      <c r="J4042" s="30">
        <v>1.1495199661527546</v>
      </c>
      <c r="K4042" s="31">
        <v>86.935780276326284</v>
      </c>
    </row>
    <row r="4043" spans="8:11" x14ac:dyDescent="0.35">
      <c r="H4043">
        <v>4039</v>
      </c>
      <c r="I4043" s="30">
        <v>1.0360651594541035</v>
      </c>
      <c r="J4043" s="30">
        <v>1.0288876052972558</v>
      </c>
      <c r="K4043" s="31">
        <v>93.855540068853273</v>
      </c>
    </row>
    <row r="4044" spans="8:11" x14ac:dyDescent="0.35">
      <c r="H4044">
        <v>4040</v>
      </c>
      <c r="I4044" s="30">
        <v>1.1954073296252314</v>
      </c>
      <c r="J4044" s="30">
        <v>0.91247129740569255</v>
      </c>
      <c r="K4044" s="31">
        <v>108.2901798656606</v>
      </c>
    </row>
    <row r="4045" spans="8:11" x14ac:dyDescent="0.35">
      <c r="H4045">
        <v>4041</v>
      </c>
      <c r="I4045" s="30">
        <v>1.1455699581646304</v>
      </c>
      <c r="J4045" s="30">
        <v>1.0274662114114106</v>
      </c>
      <c r="K4045" s="31">
        <v>103.77572513502925</v>
      </c>
    </row>
    <row r="4046" spans="8:11" x14ac:dyDescent="0.35">
      <c r="H4046">
        <v>4042</v>
      </c>
      <c r="I4046" s="30">
        <v>1.2386138908915847</v>
      </c>
      <c r="J4046" s="30">
        <v>1.1031077504102473</v>
      </c>
      <c r="K4046" s="31">
        <v>112.20490924532409</v>
      </c>
    </row>
    <row r="4047" spans="8:11" x14ac:dyDescent="0.35">
      <c r="H4047">
        <v>4043</v>
      </c>
      <c r="I4047" s="30">
        <v>1.2785132691882455</v>
      </c>
      <c r="J4047" s="30">
        <v>1.0848118770759938</v>
      </c>
      <c r="K4047" s="31">
        <v>115.81940094003011</v>
      </c>
    </row>
    <row r="4048" spans="8:11" x14ac:dyDescent="0.35">
      <c r="H4048">
        <v>4044</v>
      </c>
      <c r="I4048" s="30">
        <v>1.2522213603741241</v>
      </c>
      <c r="J4048" s="30">
        <v>1.0289865632897575</v>
      </c>
      <c r="K4048" s="31">
        <v>113.43742575477917</v>
      </c>
    </row>
    <row r="4049" spans="8:11" x14ac:dyDescent="0.35">
      <c r="H4049">
        <v>4045</v>
      </c>
      <c r="I4049" s="30">
        <v>1.0254536418448996</v>
      </c>
      <c r="J4049" s="30">
        <v>0.98172542071743629</v>
      </c>
      <c r="K4049" s="31">
        <v>92.89408324083621</v>
      </c>
    </row>
    <row r="4050" spans="8:11" x14ac:dyDescent="0.35">
      <c r="H4050">
        <v>4046</v>
      </c>
      <c r="I4050" s="30">
        <v>1.0658602721892694</v>
      </c>
      <c r="J4050" s="30">
        <v>0.91463587976584348</v>
      </c>
      <c r="K4050" s="31">
        <v>96.554343092340602</v>
      </c>
    </row>
    <row r="4051" spans="8:11" x14ac:dyDescent="0.35">
      <c r="H4051">
        <v>4047</v>
      </c>
      <c r="I4051" s="30">
        <v>1.1477929130900726</v>
      </c>
      <c r="J4051" s="30">
        <v>1.0711514108709255</v>
      </c>
      <c r="K4051" s="31">
        <v>103.97722888881293</v>
      </c>
    </row>
    <row r="4052" spans="8:11" x14ac:dyDescent="0.35">
      <c r="H4052">
        <v>4048</v>
      </c>
      <c r="I4052" s="30">
        <v>1.0504692624570235</v>
      </c>
      <c r="J4052" s="30">
        <v>1.118433795119417</v>
      </c>
      <c r="K4052" s="31">
        <v>95.160669016294435</v>
      </c>
    </row>
    <row r="4053" spans="8:11" x14ac:dyDescent="0.35">
      <c r="H4053">
        <v>4049</v>
      </c>
      <c r="I4053" s="30">
        <v>1.0585213183528421</v>
      </c>
      <c r="J4053" s="30">
        <v>1.0702662343386302</v>
      </c>
      <c r="K4053" s="31">
        <v>95.889990826911898</v>
      </c>
    </row>
    <row r="4054" spans="8:11" x14ac:dyDescent="0.35">
      <c r="H4054">
        <v>4050</v>
      </c>
      <c r="I4054" s="30">
        <v>1.2041325567780492</v>
      </c>
      <c r="J4054" s="30">
        <v>0.72717900416227677</v>
      </c>
      <c r="K4054" s="31">
        <v>109.07974313880719</v>
      </c>
    </row>
    <row r="4055" spans="8:11" x14ac:dyDescent="0.35">
      <c r="H4055">
        <v>4051</v>
      </c>
      <c r="I4055" s="30">
        <v>0.99616679401583086</v>
      </c>
      <c r="J4055" s="30">
        <v>1.0333379460661301</v>
      </c>
      <c r="K4055" s="31">
        <v>90.241105659252085</v>
      </c>
    </row>
    <row r="4056" spans="8:11" x14ac:dyDescent="0.35">
      <c r="H4056">
        <v>4052</v>
      </c>
      <c r="I4056" s="30">
        <v>1.1726436678771315</v>
      </c>
      <c r="J4056" s="30">
        <v>0.94129034856653238</v>
      </c>
      <c r="K4056" s="31">
        <v>106.22809283503248</v>
      </c>
    </row>
    <row r="4057" spans="8:11" x14ac:dyDescent="0.35">
      <c r="H4057">
        <v>4053</v>
      </c>
      <c r="I4057" s="30">
        <v>1.0863708292075702</v>
      </c>
      <c r="J4057" s="30">
        <v>1.1507166319706001</v>
      </c>
      <c r="K4057" s="31">
        <v>98.413118845945803</v>
      </c>
    </row>
    <row r="4058" spans="8:11" x14ac:dyDescent="0.35">
      <c r="H4058">
        <v>4054</v>
      </c>
      <c r="I4058" s="30">
        <v>1.0588894717445756</v>
      </c>
      <c r="J4058" s="30">
        <v>1.1139926648535701</v>
      </c>
      <c r="K4058" s="31">
        <v>95.923456206752419</v>
      </c>
    </row>
    <row r="4059" spans="8:11" x14ac:dyDescent="0.35">
      <c r="H4059">
        <v>4055</v>
      </c>
      <c r="I4059" s="30">
        <v>0.98375216368888918</v>
      </c>
      <c r="J4059" s="30">
        <v>1.0386883639056304</v>
      </c>
      <c r="K4059" s="31">
        <v>89.116462822434968</v>
      </c>
    </row>
    <row r="4060" spans="8:11" x14ac:dyDescent="0.35">
      <c r="H4060">
        <v>4056</v>
      </c>
      <c r="I4060" s="30">
        <v>1.1046033143118634</v>
      </c>
      <c r="J4060" s="30">
        <v>1.1125908142634016</v>
      </c>
      <c r="K4060" s="31">
        <v>100.06473211423348</v>
      </c>
    </row>
    <row r="4061" spans="8:11" x14ac:dyDescent="0.35">
      <c r="H4061">
        <v>4057</v>
      </c>
      <c r="I4061" s="30">
        <v>1.1681579745424628</v>
      </c>
      <c r="J4061" s="30">
        <v>1.1565050686769989</v>
      </c>
      <c r="K4061" s="31">
        <v>105.82234152324389</v>
      </c>
    </row>
    <row r="4062" spans="8:11" x14ac:dyDescent="0.35">
      <c r="H4062">
        <v>4058</v>
      </c>
      <c r="I4062" s="30">
        <v>1.0316204226216359</v>
      </c>
      <c r="J4062" s="30">
        <v>0.98549306877452969</v>
      </c>
      <c r="K4062" s="31">
        <v>93.452752422137792</v>
      </c>
    </row>
    <row r="4063" spans="8:11" x14ac:dyDescent="0.35">
      <c r="H4063">
        <v>4059</v>
      </c>
      <c r="I4063" s="30">
        <v>1.2347979927499624</v>
      </c>
      <c r="J4063" s="30">
        <v>1.095229321038717</v>
      </c>
      <c r="K4063" s="31">
        <v>111.85920157693354</v>
      </c>
    </row>
    <row r="4064" spans="8:11" x14ac:dyDescent="0.35">
      <c r="H4064">
        <v>4060</v>
      </c>
      <c r="I4064" s="30">
        <v>1.1639477073849187</v>
      </c>
      <c r="J4064" s="30">
        <v>1.1952571092950395</v>
      </c>
      <c r="K4064" s="31">
        <v>105.44101470712502</v>
      </c>
    </row>
    <row r="4065" spans="8:11" x14ac:dyDescent="0.35">
      <c r="H4065">
        <v>4061</v>
      </c>
      <c r="I4065" s="30">
        <v>0.98752954918312663</v>
      </c>
      <c r="J4065" s="30">
        <v>1.0737484140987859</v>
      </c>
      <c r="K4065" s="31">
        <v>89.458758928098121</v>
      </c>
    </row>
    <row r="4066" spans="8:11" x14ac:dyDescent="0.35">
      <c r="H4066">
        <v>4062</v>
      </c>
      <c r="I4066" s="30">
        <v>1.0737616192361998</v>
      </c>
      <c r="J4066" s="30">
        <v>1.074560688634054</v>
      </c>
      <c r="K4066" s="31">
        <v>97.270642086971705</v>
      </c>
    </row>
    <row r="4067" spans="8:11" x14ac:dyDescent="0.35">
      <c r="H4067">
        <v>4063</v>
      </c>
      <c r="I4067" s="30">
        <v>1.1832105100435037</v>
      </c>
      <c r="J4067" s="30">
        <v>0.96675753561970812</v>
      </c>
      <c r="K4067" s="31">
        <v>107.18544438088584</v>
      </c>
    </row>
    <row r="4068" spans="8:11" x14ac:dyDescent="0.35">
      <c r="H4068">
        <v>4064</v>
      </c>
      <c r="I4068" s="30">
        <v>1.1923953551936777</v>
      </c>
      <c r="J4068" s="30">
        <v>0.94140227922049347</v>
      </c>
      <c r="K4068" s="31">
        <v>108.01742555149107</v>
      </c>
    </row>
    <row r="4069" spans="8:11" x14ac:dyDescent="0.35">
      <c r="H4069">
        <v>4065</v>
      </c>
      <c r="I4069" s="30">
        <v>1.1455909251770837</v>
      </c>
      <c r="J4069" s="30">
        <v>0.98296733727183405</v>
      </c>
      <c r="K4069" s="31">
        <v>103.77748777701295</v>
      </c>
    </row>
    <row r="4070" spans="8:11" x14ac:dyDescent="0.35">
      <c r="H4070">
        <v>4066</v>
      </c>
      <c r="I4070" s="30">
        <v>0.99361090689394682</v>
      </c>
      <c r="J4070" s="30">
        <v>1.343929747813351</v>
      </c>
      <c r="K4070" s="31">
        <v>90.010258703590324</v>
      </c>
    </row>
    <row r="4071" spans="8:11" x14ac:dyDescent="0.35">
      <c r="H4071">
        <v>4067</v>
      </c>
      <c r="I4071" s="30">
        <v>1.3832794337879815</v>
      </c>
      <c r="J4071" s="30">
        <v>0.94941533391154642</v>
      </c>
      <c r="K4071" s="31">
        <v>125.30990271131027</v>
      </c>
    </row>
    <row r="4072" spans="8:11" x14ac:dyDescent="0.35">
      <c r="H4072">
        <v>4068</v>
      </c>
      <c r="I4072" s="30">
        <v>1.1367627890939171</v>
      </c>
      <c r="J4072" s="30">
        <v>1.1157408079925091</v>
      </c>
      <c r="K4072" s="31">
        <v>102.9781107255033</v>
      </c>
    </row>
    <row r="4073" spans="8:11" x14ac:dyDescent="0.35">
      <c r="H4073">
        <v>4069</v>
      </c>
      <c r="I4073" s="30">
        <v>1.127770992871826</v>
      </c>
      <c r="J4073" s="30">
        <v>0.9705527189774783</v>
      </c>
      <c r="K4073" s="31">
        <v>102.16311537689673</v>
      </c>
    </row>
    <row r="4074" spans="8:11" x14ac:dyDescent="0.35">
      <c r="H4074">
        <v>4070</v>
      </c>
      <c r="I4074" s="30">
        <v>1.02917526338687</v>
      </c>
      <c r="J4074" s="30">
        <v>1.109846976406438</v>
      </c>
      <c r="K4074" s="31">
        <v>93.231595087655165</v>
      </c>
    </row>
    <row r="4075" spans="8:11" x14ac:dyDescent="0.35">
      <c r="H4075">
        <v>4071</v>
      </c>
      <c r="I4075" s="30">
        <v>1.0437797141895495</v>
      </c>
      <c r="J4075" s="30">
        <v>0.8891255484070808</v>
      </c>
      <c r="K4075" s="31">
        <v>94.553937803524065</v>
      </c>
    </row>
    <row r="4076" spans="8:11" x14ac:dyDescent="0.35">
      <c r="H4076">
        <v>4072</v>
      </c>
      <c r="I4076" s="30">
        <v>0.98485608639522726</v>
      </c>
      <c r="J4076" s="30">
        <v>0.87992472619469753</v>
      </c>
      <c r="K4076" s="31">
        <v>89.215929392229583</v>
      </c>
    </row>
    <row r="4077" spans="8:11" x14ac:dyDescent="0.35">
      <c r="H4077">
        <v>4073</v>
      </c>
      <c r="I4077" s="30">
        <v>1.0826587603284317</v>
      </c>
      <c r="J4077" s="30">
        <v>0.93740197010659654</v>
      </c>
      <c r="K4077" s="31">
        <v>98.076223507431052</v>
      </c>
    </row>
    <row r="4078" spans="8:11" x14ac:dyDescent="0.35">
      <c r="H4078">
        <v>4074</v>
      </c>
      <c r="I4078" s="30">
        <v>0.88590879385680099</v>
      </c>
      <c r="J4078" s="30">
        <v>1.1117300694748988</v>
      </c>
      <c r="K4078" s="31">
        <v>80.25289472536241</v>
      </c>
    </row>
    <row r="4079" spans="8:11" x14ac:dyDescent="0.35">
      <c r="H4079">
        <v>4075</v>
      </c>
      <c r="I4079" s="30">
        <v>1.252591774241592</v>
      </c>
      <c r="J4079" s="30">
        <v>0.9776138738981125</v>
      </c>
      <c r="K4079" s="31">
        <v>113.47082350443719</v>
      </c>
    </row>
    <row r="4080" spans="8:11" x14ac:dyDescent="0.35">
      <c r="H4080">
        <v>4076</v>
      </c>
      <c r="I4080" s="30">
        <v>1.3055630791188548</v>
      </c>
      <c r="J4080" s="30">
        <v>0.9216012413340724</v>
      </c>
      <c r="K4080" s="31">
        <v>118.26937333285218</v>
      </c>
    </row>
    <row r="4081" spans="8:11" x14ac:dyDescent="0.35">
      <c r="H4081">
        <v>4077</v>
      </c>
      <c r="I4081" s="30">
        <v>1.4576265212782922</v>
      </c>
      <c r="J4081" s="30">
        <v>1.0731078774582197</v>
      </c>
      <c r="K4081" s="31">
        <v>132.04548380675348</v>
      </c>
    </row>
    <row r="4082" spans="8:11" x14ac:dyDescent="0.35">
      <c r="H4082">
        <v>4078</v>
      </c>
      <c r="I4082" s="30">
        <v>1.1613411039029471</v>
      </c>
      <c r="J4082" s="30">
        <v>1.063464301941788</v>
      </c>
      <c r="K4082" s="31">
        <v>105.2045570436038</v>
      </c>
    </row>
    <row r="4083" spans="8:11" x14ac:dyDescent="0.35">
      <c r="H4083">
        <v>4079</v>
      </c>
      <c r="I4083" s="30">
        <v>1.144359709067553</v>
      </c>
      <c r="J4083" s="30">
        <v>1.3118694462880851</v>
      </c>
      <c r="K4083" s="31">
        <v>103.66674207957904</v>
      </c>
    </row>
    <row r="4084" spans="8:11" x14ac:dyDescent="0.35">
      <c r="H4084">
        <v>4080</v>
      </c>
      <c r="I4084" s="30">
        <v>1.3310491826399427</v>
      </c>
      <c r="J4084" s="30">
        <v>1.0725416446329901</v>
      </c>
      <c r="K4084" s="31">
        <v>120.57866833482029</v>
      </c>
    </row>
    <row r="4085" spans="8:11" x14ac:dyDescent="0.35">
      <c r="H4085">
        <v>4081</v>
      </c>
      <c r="I4085" s="30">
        <v>1.1940718747098273</v>
      </c>
      <c r="J4085" s="30">
        <v>1.093146030726448</v>
      </c>
      <c r="K4085" s="31">
        <v>108.16976153123274</v>
      </c>
    </row>
    <row r="4086" spans="8:11" x14ac:dyDescent="0.35">
      <c r="H4086">
        <v>4082</v>
      </c>
      <c r="I4086" s="30">
        <v>1.1960131343435372</v>
      </c>
      <c r="J4086" s="30">
        <v>1.0944378122734373</v>
      </c>
      <c r="K4086" s="31">
        <v>108.34562624435125</v>
      </c>
    </row>
    <row r="4087" spans="8:11" x14ac:dyDescent="0.35">
      <c r="H4087">
        <v>4083</v>
      </c>
      <c r="I4087" s="30">
        <v>1.2383670534695983</v>
      </c>
      <c r="J4087" s="30">
        <v>1.0406477365823166</v>
      </c>
      <c r="K4087" s="31">
        <v>112.18237898392212</v>
      </c>
    </row>
    <row r="4088" spans="8:11" x14ac:dyDescent="0.35">
      <c r="H4088">
        <v>4084</v>
      </c>
      <c r="I4088" s="30">
        <v>1.2725645088224589</v>
      </c>
      <c r="J4088" s="30">
        <v>1.0744945537373627</v>
      </c>
      <c r="K4088" s="31">
        <v>115.28046713576238</v>
      </c>
    </row>
    <row r="4089" spans="8:11" x14ac:dyDescent="0.35">
      <c r="H4089">
        <v>4085</v>
      </c>
      <c r="I4089" s="30">
        <v>1.1349801358648344</v>
      </c>
      <c r="J4089" s="30">
        <v>1.1063800707563056</v>
      </c>
      <c r="K4089" s="31">
        <v>102.81659419302018</v>
      </c>
    </row>
    <row r="4090" spans="8:11" x14ac:dyDescent="0.35">
      <c r="H4090">
        <v>4086</v>
      </c>
      <c r="I4090" s="30">
        <v>1.0524724928593698</v>
      </c>
      <c r="J4090" s="30">
        <v>0.92733786312450084</v>
      </c>
      <c r="K4090" s="31">
        <v>95.341572375722265</v>
      </c>
    </row>
    <row r="4091" spans="8:11" x14ac:dyDescent="0.35">
      <c r="H4091">
        <v>4087</v>
      </c>
      <c r="I4091" s="30">
        <v>1.1426650008128074</v>
      </c>
      <c r="J4091" s="30">
        <v>0.98667651963319369</v>
      </c>
      <c r="K4091" s="31">
        <v>103.51243616688157</v>
      </c>
    </row>
    <row r="4092" spans="8:11" x14ac:dyDescent="0.35">
      <c r="H4092">
        <v>4088</v>
      </c>
      <c r="I4092" s="30">
        <v>1.106107878437377</v>
      </c>
      <c r="J4092" s="30">
        <v>1.0730526903473887</v>
      </c>
      <c r="K4092" s="31">
        <v>100.20092981551603</v>
      </c>
    </row>
    <row r="4093" spans="8:11" x14ac:dyDescent="0.35">
      <c r="H4093">
        <v>4089</v>
      </c>
      <c r="I4093" s="30">
        <v>1.1605517774541456</v>
      </c>
      <c r="J4093" s="30">
        <v>1.1762513673713211</v>
      </c>
      <c r="K4093" s="31">
        <v>105.13333080853594</v>
      </c>
    </row>
    <row r="4094" spans="8:11" x14ac:dyDescent="0.35">
      <c r="H4094">
        <v>4090</v>
      </c>
      <c r="I4094" s="30">
        <v>1.1729784656736908</v>
      </c>
      <c r="J4094" s="30">
        <v>1.0517683078194728</v>
      </c>
      <c r="K4094" s="31">
        <v>106.2587690729592</v>
      </c>
    </row>
    <row r="4095" spans="8:11" x14ac:dyDescent="0.35">
      <c r="H4095">
        <v>4091</v>
      </c>
      <c r="I4095" s="30">
        <v>1.3585624552696491</v>
      </c>
      <c r="J4095" s="30">
        <v>0.89264358308414038</v>
      </c>
      <c r="K4095" s="31">
        <v>123.0705499052477</v>
      </c>
    </row>
    <row r="4096" spans="8:11" x14ac:dyDescent="0.35">
      <c r="H4096">
        <v>4092</v>
      </c>
      <c r="I4096" s="30">
        <v>1.1905234994139808</v>
      </c>
      <c r="J4096" s="30">
        <v>1.0153802689170686</v>
      </c>
      <c r="K4096" s="31">
        <v>107.84809185354185</v>
      </c>
    </row>
    <row r="4097" spans="8:11" x14ac:dyDescent="0.35">
      <c r="H4097">
        <v>4093</v>
      </c>
      <c r="I4097" s="30">
        <v>1.2665941011687514</v>
      </c>
      <c r="J4097" s="30">
        <v>0.9825822421085636</v>
      </c>
      <c r="K4097" s="31">
        <v>114.73932947822662</v>
      </c>
    </row>
    <row r="4098" spans="8:11" x14ac:dyDescent="0.35">
      <c r="H4098">
        <v>4094</v>
      </c>
      <c r="I4098" s="30">
        <v>1.1625468552411007</v>
      </c>
      <c r="J4098" s="30">
        <v>1.151002379771187</v>
      </c>
      <c r="K4098" s="31">
        <v>105.31400973005503</v>
      </c>
    </row>
    <row r="4099" spans="8:11" x14ac:dyDescent="0.35">
      <c r="H4099">
        <v>4095</v>
      </c>
      <c r="I4099" s="30">
        <v>1.2384995072367793</v>
      </c>
      <c r="J4099" s="30">
        <v>0.99652316894269122</v>
      </c>
      <c r="K4099" s="31">
        <v>112.19424605365744</v>
      </c>
    </row>
    <row r="4100" spans="8:11" x14ac:dyDescent="0.35">
      <c r="H4100">
        <v>4096</v>
      </c>
      <c r="I4100" s="30">
        <v>1.2573150319599109</v>
      </c>
      <c r="J4100" s="30">
        <v>0.95398797286332837</v>
      </c>
      <c r="K4100" s="31">
        <v>113.89863122313696</v>
      </c>
    </row>
    <row r="4101" spans="8:11" x14ac:dyDescent="0.35">
      <c r="H4101">
        <v>4097</v>
      </c>
      <c r="I4101" s="30">
        <v>1.0954977067124603</v>
      </c>
      <c r="J4101" s="30">
        <v>1.1592813506433324</v>
      </c>
      <c r="K4101" s="31">
        <v>99.239955074104373</v>
      </c>
    </row>
    <row r="4102" spans="8:11" x14ac:dyDescent="0.35">
      <c r="H4102">
        <v>4098</v>
      </c>
      <c r="I4102" s="30">
        <v>1.1140947675190951</v>
      </c>
      <c r="J4102" s="30">
        <v>1.0997373968445705</v>
      </c>
      <c r="K4102" s="31">
        <v>100.92454320680382</v>
      </c>
    </row>
    <row r="4103" spans="8:11" x14ac:dyDescent="0.35">
      <c r="H4103">
        <v>4099</v>
      </c>
      <c r="I4103" s="30">
        <v>1.3633236883139159</v>
      </c>
      <c r="J4103" s="30">
        <v>0.96511192962400882</v>
      </c>
      <c r="K4103" s="31">
        <v>123.50213766352945</v>
      </c>
    </row>
    <row r="4104" spans="8:11" x14ac:dyDescent="0.35">
      <c r="H4104">
        <v>4100</v>
      </c>
      <c r="I4104" s="30">
        <v>1.0059259923434394</v>
      </c>
      <c r="J4104" s="30">
        <v>1.0108431189821296</v>
      </c>
      <c r="K4104" s="31">
        <v>91.125137902127591</v>
      </c>
    </row>
    <row r="4105" spans="8:11" x14ac:dyDescent="0.35">
      <c r="H4105">
        <v>4101</v>
      </c>
      <c r="I4105" s="30">
        <v>1.2997851345599603</v>
      </c>
      <c r="J4105" s="30">
        <v>1.2029318573732704</v>
      </c>
      <c r="K4105" s="31">
        <v>117.74672928833205</v>
      </c>
    </row>
    <row r="4106" spans="8:11" x14ac:dyDescent="0.35">
      <c r="H4106">
        <v>4102</v>
      </c>
      <c r="I4106" s="30">
        <v>1.0922370744822043</v>
      </c>
      <c r="J4106" s="30">
        <v>1.047016663483775</v>
      </c>
      <c r="K4106" s="31">
        <v>98.94428279907774</v>
      </c>
    </row>
    <row r="4107" spans="8:11" x14ac:dyDescent="0.35">
      <c r="H4107">
        <v>4103</v>
      </c>
      <c r="I4107" s="30">
        <v>1.4078486268363883</v>
      </c>
      <c r="J4107" s="30">
        <v>0.99807883468350866</v>
      </c>
      <c r="K4107" s="31">
        <v>127.53581889491339</v>
      </c>
    </row>
    <row r="4108" spans="8:11" x14ac:dyDescent="0.35">
      <c r="H4108">
        <v>4104</v>
      </c>
      <c r="I4108" s="30">
        <v>1.0200951240923357</v>
      </c>
      <c r="J4108" s="30">
        <v>1.0207838034458268</v>
      </c>
      <c r="K4108" s="31">
        <v>92.408768803994505</v>
      </c>
    </row>
    <row r="4109" spans="8:11" x14ac:dyDescent="0.35">
      <c r="H4109">
        <v>4105</v>
      </c>
      <c r="I4109" s="30">
        <v>1.0004058796492066</v>
      </c>
      <c r="J4109" s="30">
        <v>1.2333395273800336</v>
      </c>
      <c r="K4109" s="31">
        <v>90.625617423753937</v>
      </c>
    </row>
    <row r="4110" spans="8:11" x14ac:dyDescent="0.35">
      <c r="H4110">
        <v>4106</v>
      </c>
      <c r="I4110" s="30">
        <v>0.8413366752043846</v>
      </c>
      <c r="J4110" s="30">
        <v>1.1345088668360683</v>
      </c>
      <c r="K4110" s="31">
        <v>76.215101704778732</v>
      </c>
    </row>
    <row r="4111" spans="8:11" x14ac:dyDescent="0.35">
      <c r="H4111">
        <v>4107</v>
      </c>
      <c r="I4111" s="30">
        <v>0.88828071184916046</v>
      </c>
      <c r="J4111" s="30">
        <v>1.0175539957947572</v>
      </c>
      <c r="K4111" s="31">
        <v>80.467511556852543</v>
      </c>
    </row>
    <row r="4112" spans="8:11" x14ac:dyDescent="0.35">
      <c r="H4112">
        <v>4108</v>
      </c>
      <c r="I4112" s="30">
        <v>1.2364764372895658</v>
      </c>
      <c r="J4112" s="30">
        <v>0.97986242038432581</v>
      </c>
      <c r="K4112" s="31">
        <v>112.01092041243164</v>
      </c>
    </row>
    <row r="4113" spans="8:11" x14ac:dyDescent="0.35">
      <c r="H4113">
        <v>4109</v>
      </c>
      <c r="I4113" s="30">
        <v>1.0489711704185223</v>
      </c>
      <c r="J4113" s="30">
        <v>1.1084895934514163</v>
      </c>
      <c r="K4113" s="31">
        <v>95.024929910908455</v>
      </c>
    </row>
    <row r="4114" spans="8:11" x14ac:dyDescent="0.35">
      <c r="H4114">
        <v>4110</v>
      </c>
      <c r="I4114" s="30">
        <v>1.2033476959370746</v>
      </c>
      <c r="J4114" s="30">
        <v>1.038894114329693</v>
      </c>
      <c r="K4114" s="31">
        <v>109.00992253144601</v>
      </c>
    </row>
    <row r="4115" spans="8:11" x14ac:dyDescent="0.35">
      <c r="H4115">
        <v>4111</v>
      </c>
      <c r="I4115" s="30">
        <v>1.1402700634734722</v>
      </c>
      <c r="J4115" s="30">
        <v>1.0650925993248928</v>
      </c>
      <c r="K4115" s="31">
        <v>103.29570718229674</v>
      </c>
    </row>
    <row r="4116" spans="8:11" x14ac:dyDescent="0.35">
      <c r="H4116">
        <v>4112</v>
      </c>
      <c r="I4116" s="30">
        <v>1.3275280758885364</v>
      </c>
      <c r="J4116" s="30">
        <v>1.018921604064519</v>
      </c>
      <c r="K4116" s="31">
        <v>120.25953413858745</v>
      </c>
    </row>
    <row r="4117" spans="8:11" x14ac:dyDescent="0.35">
      <c r="H4117">
        <v>4113</v>
      </c>
      <c r="I4117" s="30">
        <v>1.0148075488094448</v>
      </c>
      <c r="J4117" s="30">
        <v>1.0095237016624723</v>
      </c>
      <c r="K4117" s="31">
        <v>91.929726215762173</v>
      </c>
    </row>
    <row r="4118" spans="8:11" x14ac:dyDescent="0.35">
      <c r="H4118">
        <v>4114</v>
      </c>
      <c r="I4118" s="30">
        <v>1.3211116283923885</v>
      </c>
      <c r="J4118" s="30">
        <v>1.0186680259896199</v>
      </c>
      <c r="K4118" s="31">
        <v>119.67825863997595</v>
      </c>
    </row>
    <row r="4119" spans="8:11" x14ac:dyDescent="0.35">
      <c r="H4119">
        <v>4115</v>
      </c>
      <c r="I4119" s="30">
        <v>1.2225111716443859</v>
      </c>
      <c r="J4119" s="30">
        <v>0.98950743047940803</v>
      </c>
      <c r="K4119" s="31">
        <v>110.7458188119101</v>
      </c>
    </row>
    <row r="4120" spans="8:11" x14ac:dyDescent="0.35">
      <c r="H4120">
        <v>4116</v>
      </c>
      <c r="I4120" s="30">
        <v>1.1406672819724226</v>
      </c>
      <c r="J4120" s="30">
        <v>0.90666637741803469</v>
      </c>
      <c r="K4120" s="31">
        <v>103.33118241908181</v>
      </c>
    </row>
    <row r="4121" spans="8:11" x14ac:dyDescent="0.35">
      <c r="H4121">
        <v>4117</v>
      </c>
      <c r="I4121" s="30">
        <v>1.3142519856492285</v>
      </c>
      <c r="J4121" s="30">
        <v>1.1095605534651463</v>
      </c>
      <c r="K4121" s="31">
        <v>119.05708389846244</v>
      </c>
    </row>
    <row r="4122" spans="8:11" x14ac:dyDescent="0.35">
      <c r="H4122">
        <v>4118</v>
      </c>
      <c r="I4122" s="30">
        <v>1.2228719314588106</v>
      </c>
      <c r="J4122" s="30">
        <v>1.010881976526163</v>
      </c>
      <c r="K4122" s="31">
        <v>110.77856687740299</v>
      </c>
    </row>
    <row r="4123" spans="8:11" x14ac:dyDescent="0.35">
      <c r="H4123">
        <v>4119</v>
      </c>
      <c r="I4123" s="30">
        <v>1.1160984199815618</v>
      </c>
      <c r="J4123" s="30">
        <v>0.89441905039474512</v>
      </c>
      <c r="K4123" s="31">
        <v>101.10540877558842</v>
      </c>
    </row>
    <row r="4124" spans="8:11" x14ac:dyDescent="0.35">
      <c r="H4124">
        <v>4120</v>
      </c>
      <c r="I4124" s="30">
        <v>1.0240526320010859</v>
      </c>
      <c r="J4124" s="30">
        <v>0.96063044728854197</v>
      </c>
      <c r="K4124" s="31">
        <v>92.767094401339563</v>
      </c>
    </row>
    <row r="4125" spans="8:11" x14ac:dyDescent="0.35">
      <c r="H4125">
        <v>4121</v>
      </c>
      <c r="I4125" s="30">
        <v>0.81567572691612145</v>
      </c>
      <c r="J4125" s="30">
        <v>0.90087812340918472</v>
      </c>
      <c r="K4125" s="31">
        <v>73.889731680028106</v>
      </c>
    </row>
    <row r="4126" spans="8:11" x14ac:dyDescent="0.35">
      <c r="H4126">
        <v>4122</v>
      </c>
      <c r="I4126" s="30">
        <v>1.1675819520191482</v>
      </c>
      <c r="J4126" s="30">
        <v>0.86615716493853379</v>
      </c>
      <c r="K4126" s="31">
        <v>105.76925898371165</v>
      </c>
    </row>
    <row r="4127" spans="8:11" x14ac:dyDescent="0.35">
      <c r="H4127">
        <v>4123</v>
      </c>
      <c r="I4127" s="30">
        <v>1.1340469571009693</v>
      </c>
      <c r="J4127" s="30">
        <v>1.0203807033432402</v>
      </c>
      <c r="K4127" s="31">
        <v>102.73181975233821</v>
      </c>
    </row>
    <row r="4128" spans="8:11" x14ac:dyDescent="0.35">
      <c r="H4128">
        <v>4124</v>
      </c>
      <c r="I4128" s="30">
        <v>1.2892516810847332</v>
      </c>
      <c r="J4128" s="30">
        <v>1.1298546504378886</v>
      </c>
      <c r="K4128" s="31">
        <v>116.7923224285601</v>
      </c>
    </row>
    <row r="4129" spans="8:11" x14ac:dyDescent="0.35">
      <c r="H4129">
        <v>4125</v>
      </c>
      <c r="I4129" s="30">
        <v>1.412981706239038</v>
      </c>
      <c r="J4129" s="30">
        <v>0.97699755598800542</v>
      </c>
      <c r="K4129" s="31">
        <v>128.00076444809761</v>
      </c>
    </row>
    <row r="4130" spans="8:11" x14ac:dyDescent="0.35">
      <c r="H4130">
        <v>4126</v>
      </c>
      <c r="I4130" s="30">
        <v>1.0507618912286434</v>
      </c>
      <c r="J4130" s="30">
        <v>1.0983848899375652</v>
      </c>
      <c r="K4130" s="31">
        <v>95.187127988448552</v>
      </c>
    </row>
    <row r="4131" spans="8:11" x14ac:dyDescent="0.35">
      <c r="H4131">
        <v>4127</v>
      </c>
      <c r="I4131" s="30">
        <v>0.84556429630956709</v>
      </c>
      <c r="J4131" s="30">
        <v>0.97379174111790279</v>
      </c>
      <c r="K4131" s="31">
        <v>76.597636030929579</v>
      </c>
    </row>
    <row r="4132" spans="8:11" x14ac:dyDescent="0.35">
      <c r="H4132">
        <v>4128</v>
      </c>
      <c r="I4132" s="30">
        <v>1.2941509512117055</v>
      </c>
      <c r="J4132" s="30">
        <v>1.0909052074561749</v>
      </c>
      <c r="K4132" s="31">
        <v>117.23605589255672</v>
      </c>
    </row>
    <row r="4133" spans="8:11" x14ac:dyDescent="0.35">
      <c r="H4133">
        <v>4129</v>
      </c>
      <c r="I4133" s="30">
        <v>1.2176417666310755</v>
      </c>
      <c r="J4133" s="30">
        <v>1.1467379106863069</v>
      </c>
      <c r="K4133" s="31">
        <v>110.30512295251775</v>
      </c>
    </row>
    <row r="4134" spans="8:11" x14ac:dyDescent="0.35">
      <c r="H4134">
        <v>4130</v>
      </c>
      <c r="I4134" s="30">
        <v>1.1735110099828348</v>
      </c>
      <c r="J4134" s="30">
        <v>1.318961806671054</v>
      </c>
      <c r="K4134" s="31">
        <v>106.307610960156</v>
      </c>
    </row>
    <row r="4135" spans="8:11" x14ac:dyDescent="0.35">
      <c r="H4135">
        <v>4131</v>
      </c>
      <c r="I4135" s="30">
        <v>1.1882291520477053</v>
      </c>
      <c r="J4135" s="30">
        <v>1.0261350753329261</v>
      </c>
      <c r="K4135" s="31">
        <v>107.64027583892744</v>
      </c>
    </row>
    <row r="4136" spans="8:11" x14ac:dyDescent="0.35">
      <c r="H4136">
        <v>4132</v>
      </c>
      <c r="I4136" s="30">
        <v>1.1283613900114227</v>
      </c>
      <c r="J4136" s="30">
        <v>1.1307498135956406</v>
      </c>
      <c r="K4136" s="31">
        <v>102.2170534449744</v>
      </c>
    </row>
    <row r="4137" spans="8:11" x14ac:dyDescent="0.35">
      <c r="H4137">
        <v>4133</v>
      </c>
      <c r="I4137" s="30">
        <v>1.0749783898403054</v>
      </c>
      <c r="J4137" s="30">
        <v>1.1030308097985411</v>
      </c>
      <c r="K4137" s="31">
        <v>97.380945569718563</v>
      </c>
    </row>
    <row r="4138" spans="8:11" x14ac:dyDescent="0.35">
      <c r="H4138">
        <v>4134</v>
      </c>
      <c r="I4138" s="30">
        <v>0.98945319172682589</v>
      </c>
      <c r="J4138" s="30">
        <v>1.1185169630068788</v>
      </c>
      <c r="K4138" s="31">
        <v>89.633140059748655</v>
      </c>
    </row>
    <row r="4139" spans="8:11" x14ac:dyDescent="0.35">
      <c r="H4139">
        <v>4135</v>
      </c>
      <c r="I4139" s="30">
        <v>1.2005054336438037</v>
      </c>
      <c r="J4139" s="30">
        <v>1.1876235235140393</v>
      </c>
      <c r="K4139" s="31">
        <v>108.75281235199445</v>
      </c>
    </row>
    <row r="4140" spans="8:11" x14ac:dyDescent="0.35">
      <c r="H4140">
        <v>4136</v>
      </c>
      <c r="I4140" s="30">
        <v>1.2675042265040679</v>
      </c>
      <c r="J4140" s="30">
        <v>0.8389894559973663</v>
      </c>
      <c r="K4140" s="31">
        <v>114.82123820361041</v>
      </c>
    </row>
    <row r="4141" spans="8:11" x14ac:dyDescent="0.35">
      <c r="H4141">
        <v>4137</v>
      </c>
      <c r="I4141" s="30">
        <v>0.90448473416172259</v>
      </c>
      <c r="J4141" s="30">
        <v>0.92675627588872711</v>
      </c>
      <c r="K4141" s="31">
        <v>81.935157141780806</v>
      </c>
    </row>
    <row r="4142" spans="8:11" x14ac:dyDescent="0.35">
      <c r="H4142">
        <v>4138</v>
      </c>
      <c r="I4142" s="30">
        <v>0.91748710217756579</v>
      </c>
      <c r="J4142" s="30">
        <v>1.0029330799058234</v>
      </c>
      <c r="K4142" s="31">
        <v>83.113313858432221</v>
      </c>
    </row>
    <row r="4143" spans="8:11" x14ac:dyDescent="0.35">
      <c r="H4143">
        <v>4139</v>
      </c>
      <c r="I4143" s="30">
        <v>1.2005628290255981</v>
      </c>
      <c r="J4143" s="30">
        <v>1.0497040691554771</v>
      </c>
      <c r="K4143" s="31">
        <v>108.75766840987959</v>
      </c>
    </row>
    <row r="4144" spans="8:11" x14ac:dyDescent="0.35">
      <c r="H4144">
        <v>4140</v>
      </c>
      <c r="I4144" s="30">
        <v>1.1606605180772938</v>
      </c>
      <c r="J4144" s="30">
        <v>0.75431528702767137</v>
      </c>
      <c r="K4144" s="31">
        <v>105.14170538313805</v>
      </c>
    </row>
    <row r="4145" spans="8:11" x14ac:dyDescent="0.35">
      <c r="H4145">
        <v>4141</v>
      </c>
      <c r="I4145" s="30">
        <v>1.24484763357537</v>
      </c>
      <c r="J4145" s="30">
        <v>1.0838294921201725</v>
      </c>
      <c r="K4145" s="31">
        <v>112.76958244649148</v>
      </c>
    </row>
    <row r="4146" spans="8:11" x14ac:dyDescent="0.35">
      <c r="H4146">
        <v>4142</v>
      </c>
      <c r="I4146" s="30">
        <v>1.1048554300893765</v>
      </c>
      <c r="J4146" s="30">
        <v>1.0235980878637723</v>
      </c>
      <c r="K4146" s="31">
        <v>100.08732902378128</v>
      </c>
    </row>
    <row r="4147" spans="8:11" x14ac:dyDescent="0.35">
      <c r="H4147">
        <v>4143</v>
      </c>
      <c r="I4147" s="30">
        <v>1.0080977536415738</v>
      </c>
      <c r="J4147" s="30">
        <v>1.0082080650770056</v>
      </c>
      <c r="K4147" s="31">
        <v>91.321872696431953</v>
      </c>
    </row>
    <row r="4148" spans="8:11" x14ac:dyDescent="0.35">
      <c r="H4148">
        <v>4144</v>
      </c>
      <c r="I4148" s="30">
        <v>1.350938211643985</v>
      </c>
      <c r="J4148" s="30">
        <v>1.0802964822056333</v>
      </c>
      <c r="K4148" s="31">
        <v>122.38046340901184</v>
      </c>
    </row>
    <row r="4149" spans="8:11" x14ac:dyDescent="0.35">
      <c r="H4149">
        <v>4145</v>
      </c>
      <c r="I4149" s="30">
        <v>1.0011870485419667</v>
      </c>
      <c r="J4149" s="30">
        <v>0.92607714979930367</v>
      </c>
      <c r="K4149" s="31">
        <v>90.69554938875514</v>
      </c>
    </row>
    <row r="4150" spans="8:11" x14ac:dyDescent="0.35">
      <c r="H4150">
        <v>4146</v>
      </c>
      <c r="I4150" s="30">
        <v>1.2280394769170695</v>
      </c>
      <c r="J4150" s="30">
        <v>1.0878648407140021</v>
      </c>
      <c r="K4150" s="31">
        <v>111.24691920937217</v>
      </c>
    </row>
    <row r="4151" spans="8:11" x14ac:dyDescent="0.35">
      <c r="H4151">
        <v>4147</v>
      </c>
      <c r="I4151" s="30">
        <v>1.2731204898853274</v>
      </c>
      <c r="J4151" s="30">
        <v>1.0757844449758793</v>
      </c>
      <c r="K4151" s="31">
        <v>115.33083768383926</v>
      </c>
    </row>
    <row r="4152" spans="8:11" x14ac:dyDescent="0.35">
      <c r="H4152">
        <v>4148</v>
      </c>
      <c r="I4152" s="30">
        <v>1.239525872381767</v>
      </c>
      <c r="J4152" s="30">
        <v>1.0171840466606112</v>
      </c>
      <c r="K4152" s="31">
        <v>112.28728915389266</v>
      </c>
    </row>
    <row r="4153" spans="8:11" x14ac:dyDescent="0.35">
      <c r="H4153">
        <v>4149</v>
      </c>
      <c r="I4153" s="30">
        <v>1.3984653314472117</v>
      </c>
      <c r="J4153" s="30">
        <v>1.0593401915116343</v>
      </c>
      <c r="K4153" s="31">
        <v>126.6859532371658</v>
      </c>
    </row>
    <row r="4154" spans="8:11" x14ac:dyDescent="0.35">
      <c r="H4154">
        <v>4150</v>
      </c>
      <c r="I4154" s="30">
        <v>1.4042057050386834</v>
      </c>
      <c r="J4154" s="30">
        <v>0.89710938035866417</v>
      </c>
      <c r="K4154" s="31">
        <v>127.20545153961463</v>
      </c>
    </row>
    <row r="4155" spans="8:11" x14ac:dyDescent="0.35">
      <c r="H4155">
        <v>4151</v>
      </c>
      <c r="I4155" s="30">
        <v>1.0626067205400898</v>
      </c>
      <c r="J4155" s="30">
        <v>1.0509268129666738</v>
      </c>
      <c r="K4155" s="31">
        <v>96.260039608657422</v>
      </c>
    </row>
    <row r="4156" spans="8:11" x14ac:dyDescent="0.35">
      <c r="H4156">
        <v>4152</v>
      </c>
      <c r="I4156" s="30">
        <v>1.1628205185867431</v>
      </c>
      <c r="J4156" s="30">
        <v>0.96373368820194605</v>
      </c>
      <c r="K4156" s="31">
        <v>105.33827713684983</v>
      </c>
    </row>
    <row r="4157" spans="8:11" x14ac:dyDescent="0.35">
      <c r="H4157">
        <v>4153</v>
      </c>
      <c r="I4157" s="30">
        <v>1.1602694621564726</v>
      </c>
      <c r="J4157" s="30">
        <v>1.036318700961995</v>
      </c>
      <c r="K4157" s="31">
        <v>105.10739908472738</v>
      </c>
    </row>
    <row r="4158" spans="8:11" x14ac:dyDescent="0.35">
      <c r="H4158">
        <v>4154</v>
      </c>
      <c r="I4158" s="30">
        <v>1.3352300933114507</v>
      </c>
      <c r="J4158" s="30">
        <v>0.86926689943032387</v>
      </c>
      <c r="K4158" s="31">
        <v>120.95674584428384</v>
      </c>
    </row>
    <row r="4159" spans="8:11" x14ac:dyDescent="0.35">
      <c r="H4159">
        <v>4155</v>
      </c>
      <c r="I4159" s="30">
        <v>1.0260935079046931</v>
      </c>
      <c r="J4159" s="30">
        <v>0.61909067984328603</v>
      </c>
      <c r="K4159" s="31">
        <v>92.95019719408387</v>
      </c>
    </row>
    <row r="4160" spans="8:11" x14ac:dyDescent="0.35">
      <c r="H4160">
        <v>4156</v>
      </c>
      <c r="I4160" s="30">
        <v>1.3764206585138392</v>
      </c>
      <c r="J4160" s="30">
        <v>1.223906809790541</v>
      </c>
      <c r="K4160" s="31">
        <v>124.68929027680268</v>
      </c>
    </row>
    <row r="4161" spans="8:11" x14ac:dyDescent="0.35">
      <c r="H4161">
        <v>4157</v>
      </c>
      <c r="I4161" s="30">
        <v>1.201059367042641</v>
      </c>
      <c r="J4161" s="30">
        <v>1.0274755883123028</v>
      </c>
      <c r="K4161" s="31">
        <v>108.80258648188065</v>
      </c>
    </row>
    <row r="4162" spans="8:11" x14ac:dyDescent="0.35">
      <c r="H4162">
        <v>4158</v>
      </c>
      <c r="I4162" s="30">
        <v>1.3189355326289052</v>
      </c>
      <c r="J4162" s="30">
        <v>0.76697175583526978</v>
      </c>
      <c r="K4162" s="31">
        <v>119.4801229891559</v>
      </c>
    </row>
    <row r="4163" spans="8:11" x14ac:dyDescent="0.35">
      <c r="H4163">
        <v>4159</v>
      </c>
      <c r="I4163" s="30">
        <v>1.1136614677218155</v>
      </c>
      <c r="J4163" s="30">
        <v>1.4174212545292149</v>
      </c>
      <c r="K4163" s="31">
        <v>100.8859227097592</v>
      </c>
    </row>
    <row r="4164" spans="8:11" x14ac:dyDescent="0.35">
      <c r="H4164">
        <v>4160</v>
      </c>
      <c r="I4164" s="30">
        <v>1.2989531444140967</v>
      </c>
      <c r="J4164" s="30">
        <v>1.0526703825660415</v>
      </c>
      <c r="K4164" s="31">
        <v>117.67098976396674</v>
      </c>
    </row>
    <row r="4165" spans="8:11" x14ac:dyDescent="0.35">
      <c r="H4165">
        <v>4161</v>
      </c>
      <c r="I4165" s="30">
        <v>1.2384140112195177</v>
      </c>
      <c r="J4165" s="30">
        <v>1.1637172683729842</v>
      </c>
      <c r="K4165" s="31">
        <v>112.18694845535811</v>
      </c>
    </row>
    <row r="4166" spans="8:11" x14ac:dyDescent="0.35">
      <c r="H4166">
        <v>4162</v>
      </c>
      <c r="I4166" s="30">
        <v>0.96528702733834937</v>
      </c>
      <c r="J4166" s="30">
        <v>1.0937510275869871</v>
      </c>
      <c r="K4166" s="31">
        <v>87.443831380396389</v>
      </c>
    </row>
    <row r="4167" spans="8:11" x14ac:dyDescent="0.35">
      <c r="H4167">
        <v>4163</v>
      </c>
      <c r="I4167" s="30">
        <v>1.3789736917000164</v>
      </c>
      <c r="J4167" s="30">
        <v>1.0470657321635009</v>
      </c>
      <c r="K4167" s="31">
        <v>124.92014462149591</v>
      </c>
    </row>
    <row r="4168" spans="8:11" x14ac:dyDescent="0.35">
      <c r="H4168">
        <v>4164</v>
      </c>
      <c r="I4168" s="30">
        <v>1.0809923591873647</v>
      </c>
      <c r="J4168" s="30">
        <v>0.93538796454426143</v>
      </c>
      <c r="K4168" s="31">
        <v>97.925254821657916</v>
      </c>
    </row>
    <row r="4169" spans="8:11" x14ac:dyDescent="0.35">
      <c r="H4169">
        <v>4165</v>
      </c>
      <c r="I4169" s="30">
        <v>0.95177566099704702</v>
      </c>
      <c r="J4169" s="30">
        <v>1.095336482432089</v>
      </c>
      <c r="K4169" s="31">
        <v>86.219822362803669</v>
      </c>
    </row>
    <row r="4170" spans="8:11" x14ac:dyDescent="0.35">
      <c r="H4170">
        <v>4166</v>
      </c>
      <c r="I4170" s="30">
        <v>1.0637021943919178</v>
      </c>
      <c r="J4170" s="30">
        <v>0.93153437445762066</v>
      </c>
      <c r="K4170" s="31">
        <v>96.358901453325771</v>
      </c>
    </row>
    <row r="4171" spans="8:11" x14ac:dyDescent="0.35">
      <c r="H4171">
        <v>4167</v>
      </c>
      <c r="I4171" s="30">
        <v>1.1050523331610809</v>
      </c>
      <c r="J4171" s="30">
        <v>1.004430341324168</v>
      </c>
      <c r="K4171" s="31">
        <v>100.10510886193516</v>
      </c>
    </row>
    <row r="4172" spans="8:11" x14ac:dyDescent="0.35">
      <c r="H4172">
        <v>4168</v>
      </c>
      <c r="I4172" s="30">
        <v>1.1371977563602504</v>
      </c>
      <c r="J4172" s="30">
        <v>0.96234149476959518</v>
      </c>
      <c r="K4172" s="31">
        <v>103.01707145932318</v>
      </c>
    </row>
    <row r="4173" spans="8:11" x14ac:dyDescent="0.35">
      <c r="H4173">
        <v>4169</v>
      </c>
      <c r="I4173" s="30">
        <v>1.1385786960593547</v>
      </c>
      <c r="J4173" s="30">
        <v>0.87771975469550778</v>
      </c>
      <c r="K4173" s="31">
        <v>103.1418616414603</v>
      </c>
    </row>
    <row r="4174" spans="8:11" x14ac:dyDescent="0.35">
      <c r="H4174">
        <v>4170</v>
      </c>
      <c r="I4174" s="30">
        <v>1.0845815157402392</v>
      </c>
      <c r="J4174" s="30">
        <v>1.1605037904177287</v>
      </c>
      <c r="K4174" s="31">
        <v>98.25104524919162</v>
      </c>
    </row>
    <row r="4175" spans="8:11" x14ac:dyDescent="0.35">
      <c r="H4175">
        <v>4171</v>
      </c>
      <c r="I4175" s="30">
        <v>1.0730075932849374</v>
      </c>
      <c r="J4175" s="30">
        <v>1.0272267537613602</v>
      </c>
      <c r="K4175" s="31">
        <v>97.202200714613809</v>
      </c>
    </row>
    <row r="4176" spans="8:11" x14ac:dyDescent="0.35">
      <c r="H4176">
        <v>4172</v>
      </c>
      <c r="I4176" s="30">
        <v>1.0657159518860824</v>
      </c>
      <c r="J4176" s="30">
        <v>0.89831513469656199</v>
      </c>
      <c r="K4176" s="31">
        <v>96.541207249626353</v>
      </c>
    </row>
    <row r="4177" spans="8:11" x14ac:dyDescent="0.35">
      <c r="H4177">
        <v>4173</v>
      </c>
      <c r="I4177" s="30">
        <v>0.89317181441823079</v>
      </c>
      <c r="J4177" s="30">
        <v>1.0389258983409315</v>
      </c>
      <c r="K4177" s="31">
        <v>80.910665980811928</v>
      </c>
    </row>
    <row r="4178" spans="8:11" x14ac:dyDescent="0.35">
      <c r="H4178">
        <v>4174</v>
      </c>
      <c r="I4178" s="30">
        <v>1.2119316876266752</v>
      </c>
      <c r="J4178" s="30">
        <v>0.98934689571914003</v>
      </c>
      <c r="K4178" s="31">
        <v>109.78740839969215</v>
      </c>
    </row>
    <row r="4179" spans="8:11" x14ac:dyDescent="0.35">
      <c r="H4179">
        <v>4175</v>
      </c>
      <c r="I4179" s="30">
        <v>1.0832862354966597</v>
      </c>
      <c r="J4179" s="30">
        <v>1.1627148212309111</v>
      </c>
      <c r="K4179" s="31">
        <v>98.133709130494609</v>
      </c>
    </row>
    <row r="4180" spans="8:11" x14ac:dyDescent="0.35">
      <c r="H4180">
        <v>4176</v>
      </c>
      <c r="I4180" s="30">
        <v>0.99702781381911687</v>
      </c>
      <c r="J4180" s="30">
        <v>0.97142728133569922</v>
      </c>
      <c r="K4180" s="31">
        <v>90.318915140711113</v>
      </c>
    </row>
    <row r="4181" spans="8:11" x14ac:dyDescent="0.35">
      <c r="H4181">
        <v>4177</v>
      </c>
      <c r="I4181" s="30">
        <v>1.2306589121378178</v>
      </c>
      <c r="J4181" s="30">
        <v>1.0810971296528593</v>
      </c>
      <c r="K4181" s="31">
        <v>111.48419955753998</v>
      </c>
    </row>
    <row r="4182" spans="8:11" x14ac:dyDescent="0.35">
      <c r="H4182">
        <v>4178</v>
      </c>
      <c r="I4182" s="30">
        <v>1.2132636698216159</v>
      </c>
      <c r="J4182" s="30">
        <v>1.091304676887124</v>
      </c>
      <c r="K4182" s="31">
        <v>109.90836766416214</v>
      </c>
    </row>
    <row r="4183" spans="8:11" x14ac:dyDescent="0.35">
      <c r="H4183">
        <v>4179</v>
      </c>
      <c r="I4183" s="30">
        <v>1.2002742764640009</v>
      </c>
      <c r="J4183" s="30">
        <v>0.9234172594691743</v>
      </c>
      <c r="K4183" s="31">
        <v>108.73112355684715</v>
      </c>
    </row>
    <row r="4184" spans="8:11" x14ac:dyDescent="0.35">
      <c r="H4184">
        <v>4180</v>
      </c>
      <c r="I4184" s="30">
        <v>1.2169495273228106</v>
      </c>
      <c r="J4184" s="30">
        <v>1.0580995532358195</v>
      </c>
      <c r="K4184" s="31">
        <v>110.24218525120972</v>
      </c>
    </row>
    <row r="4185" spans="8:11" x14ac:dyDescent="0.35">
      <c r="H4185">
        <v>4181</v>
      </c>
      <c r="I4185" s="30">
        <v>1.1428509864752552</v>
      </c>
      <c r="J4185" s="30">
        <v>0.84677396998333265</v>
      </c>
      <c r="K4185" s="31">
        <v>103.52876499779509</v>
      </c>
    </row>
    <row r="4186" spans="8:11" x14ac:dyDescent="0.35">
      <c r="H4186">
        <v>4182</v>
      </c>
      <c r="I4186" s="30">
        <v>1.1444280834997538</v>
      </c>
      <c r="J4186" s="30">
        <v>0.99836159277360514</v>
      </c>
      <c r="K4186" s="31">
        <v>103.67219306268952</v>
      </c>
    </row>
    <row r="4187" spans="8:11" x14ac:dyDescent="0.35">
      <c r="H4187">
        <v>4183</v>
      </c>
      <c r="I4187" s="30">
        <v>1.0172194592450028</v>
      </c>
      <c r="J4187" s="30">
        <v>1.1749883618570833</v>
      </c>
      <c r="K4187" s="31">
        <v>92.148657549141419</v>
      </c>
    </row>
    <row r="4188" spans="8:11" x14ac:dyDescent="0.35">
      <c r="H4188">
        <v>4184</v>
      </c>
      <c r="I4188" s="30">
        <v>1.1136160290362858</v>
      </c>
      <c r="J4188" s="30">
        <v>1.0112113008471044</v>
      </c>
      <c r="K4188" s="31">
        <v>100.88092649170167</v>
      </c>
    </row>
    <row r="4189" spans="8:11" x14ac:dyDescent="0.35">
      <c r="H4189">
        <v>4185</v>
      </c>
      <c r="I4189" s="30">
        <v>1.0643256629019471</v>
      </c>
      <c r="J4189" s="30">
        <v>1.0310143336192616</v>
      </c>
      <c r="K4189" s="31">
        <v>96.415703889243474</v>
      </c>
    </row>
    <row r="4190" spans="8:11" x14ac:dyDescent="0.35">
      <c r="H4190">
        <v>4186</v>
      </c>
      <c r="I4190" s="30">
        <v>1.1441479860408239</v>
      </c>
      <c r="J4190" s="30">
        <v>1.0588421955109959</v>
      </c>
      <c r="K4190" s="31">
        <v>103.64699627621359</v>
      </c>
    </row>
    <row r="4191" spans="8:11" x14ac:dyDescent="0.35">
      <c r="H4191">
        <v>4187</v>
      </c>
      <c r="I4191" s="30">
        <v>1.0872598414258459</v>
      </c>
      <c r="J4191" s="30">
        <v>1.0770656199425488</v>
      </c>
      <c r="K4191" s="31">
        <v>98.493471185904625</v>
      </c>
    </row>
    <row r="4192" spans="8:11" x14ac:dyDescent="0.35">
      <c r="H4192">
        <v>4188</v>
      </c>
      <c r="I4192" s="30">
        <v>0.93529252182278477</v>
      </c>
      <c r="J4192" s="30">
        <v>1.1512660624265283</v>
      </c>
      <c r="K4192" s="31">
        <v>84.7267299749345</v>
      </c>
    </row>
    <row r="4193" spans="8:11" x14ac:dyDescent="0.35">
      <c r="H4193">
        <v>4189</v>
      </c>
      <c r="I4193" s="30">
        <v>1.3374896040184563</v>
      </c>
      <c r="J4193" s="30">
        <v>0.90123672135682431</v>
      </c>
      <c r="K4193" s="31">
        <v>121.16156469814963</v>
      </c>
    </row>
    <row r="4194" spans="8:11" x14ac:dyDescent="0.35">
      <c r="H4194">
        <v>4190</v>
      </c>
      <c r="I4194" s="30">
        <v>1.279330309539098</v>
      </c>
      <c r="J4194" s="30">
        <v>1.2854027095847509</v>
      </c>
      <c r="K4194" s="31">
        <v>115.89386434650469</v>
      </c>
    </row>
    <row r="4195" spans="8:11" x14ac:dyDescent="0.35">
      <c r="H4195">
        <v>4191</v>
      </c>
      <c r="I4195" s="30">
        <v>1.0254765356711952</v>
      </c>
      <c r="J4195" s="30">
        <v>1.0359484549794375</v>
      </c>
      <c r="K4195" s="31">
        <v>92.896322748293173</v>
      </c>
    </row>
    <row r="4196" spans="8:11" x14ac:dyDescent="0.35">
      <c r="H4196">
        <v>4192</v>
      </c>
      <c r="I4196" s="30">
        <v>1.2796398147914634</v>
      </c>
      <c r="J4196" s="30">
        <v>0.89705709202446715</v>
      </c>
      <c r="K4196" s="31">
        <v>115.92085724965324</v>
      </c>
    </row>
    <row r="4197" spans="8:11" x14ac:dyDescent="0.35">
      <c r="H4197">
        <v>4193</v>
      </c>
      <c r="I4197" s="30">
        <v>1.1922723547487968</v>
      </c>
      <c r="J4197" s="30">
        <v>1.0638882681445638</v>
      </c>
      <c r="K4197" s="31">
        <v>108.00666245673783</v>
      </c>
    </row>
    <row r="4198" spans="8:11" x14ac:dyDescent="0.35">
      <c r="H4198">
        <v>4194</v>
      </c>
      <c r="I4198" s="30">
        <v>1.2181270649004252</v>
      </c>
      <c r="J4198" s="30">
        <v>0.98527831599549043</v>
      </c>
      <c r="K4198" s="31">
        <v>110.34864312839436</v>
      </c>
    </row>
    <row r="4199" spans="8:11" x14ac:dyDescent="0.35">
      <c r="H4199">
        <v>4195</v>
      </c>
      <c r="I4199" s="30">
        <v>1.2596087418583262</v>
      </c>
      <c r="J4199" s="30">
        <v>1.1613080675180916</v>
      </c>
      <c r="K4199" s="31">
        <v>114.10700251007599</v>
      </c>
    </row>
    <row r="4200" spans="8:11" x14ac:dyDescent="0.35">
      <c r="H4200">
        <v>4196</v>
      </c>
      <c r="I4200" s="30">
        <v>0.98064212543445528</v>
      </c>
      <c r="J4200" s="30">
        <v>0.87180661167923501</v>
      </c>
      <c r="K4200" s="31">
        <v>88.834148060172552</v>
      </c>
    </row>
    <row r="4201" spans="8:11" x14ac:dyDescent="0.35">
      <c r="H4201">
        <v>4197</v>
      </c>
      <c r="I4201" s="30">
        <v>0.9873143631356428</v>
      </c>
      <c r="J4201" s="30">
        <v>1.4125913924964226</v>
      </c>
      <c r="K4201" s="31">
        <v>89.439958493325236</v>
      </c>
    </row>
    <row r="4202" spans="8:11" x14ac:dyDescent="0.35">
      <c r="H4202">
        <v>4198</v>
      </c>
      <c r="I4202" s="30">
        <v>1.1799731567324423</v>
      </c>
      <c r="J4202" s="30">
        <v>1.1110162843734774</v>
      </c>
      <c r="K4202" s="31">
        <v>106.89258509963665</v>
      </c>
    </row>
    <row r="4203" spans="8:11" x14ac:dyDescent="0.35">
      <c r="H4203">
        <v>4199</v>
      </c>
      <c r="I4203" s="30">
        <v>1.2170049560617875</v>
      </c>
      <c r="J4203" s="30">
        <v>1.0268184088540819</v>
      </c>
      <c r="K4203" s="31">
        <v>110.24711723045634</v>
      </c>
    </row>
    <row r="4204" spans="8:11" x14ac:dyDescent="0.35">
      <c r="H4204">
        <v>4200</v>
      </c>
      <c r="I4204" s="30">
        <v>0.8792233302035013</v>
      </c>
      <c r="J4204" s="30">
        <v>0.86788417617564373</v>
      </c>
      <c r="K4204" s="31">
        <v>79.64646482146253</v>
      </c>
    </row>
    <row r="4205" spans="8:11" x14ac:dyDescent="0.35">
      <c r="H4205">
        <v>4201</v>
      </c>
      <c r="I4205" s="30">
        <v>1.2124239134545609</v>
      </c>
      <c r="J4205" s="30">
        <v>1.1677712379515965</v>
      </c>
      <c r="K4205" s="31">
        <v>109.83247927169197</v>
      </c>
    </row>
    <row r="4206" spans="8:11" x14ac:dyDescent="0.35">
      <c r="H4206">
        <v>4202</v>
      </c>
      <c r="I4206" s="30">
        <v>1.2054092266234697</v>
      </c>
      <c r="J4206" s="30">
        <v>1.2538923368482415</v>
      </c>
      <c r="K4206" s="31">
        <v>109.19719181221635</v>
      </c>
    </row>
    <row r="4207" spans="8:11" x14ac:dyDescent="0.35">
      <c r="H4207">
        <v>4203</v>
      </c>
      <c r="I4207" s="30">
        <v>1.1910574144396378</v>
      </c>
      <c r="J4207" s="30">
        <v>1.0031276224373289</v>
      </c>
      <c r="K4207" s="31">
        <v>107.89642259811684</v>
      </c>
    </row>
    <row r="4208" spans="8:11" x14ac:dyDescent="0.35">
      <c r="H4208">
        <v>4204</v>
      </c>
      <c r="I4208" s="30">
        <v>1.1389022275701919</v>
      </c>
      <c r="J4208" s="30">
        <v>1.2188342799343332</v>
      </c>
      <c r="K4208" s="31">
        <v>103.17216073683839</v>
      </c>
    </row>
    <row r="4209" spans="8:11" x14ac:dyDescent="0.35">
      <c r="H4209">
        <v>4205</v>
      </c>
      <c r="I4209" s="30">
        <v>1.2287805330326702</v>
      </c>
      <c r="J4209" s="30">
        <v>1.1561418795778291</v>
      </c>
      <c r="K4209" s="31">
        <v>111.31422103174313</v>
      </c>
    </row>
    <row r="4210" spans="8:11" x14ac:dyDescent="0.35">
      <c r="H4210">
        <v>4206</v>
      </c>
      <c r="I4210" s="30">
        <v>1.1197974892628615</v>
      </c>
      <c r="J4210" s="30">
        <v>0.85753048099957008</v>
      </c>
      <c r="K4210" s="31">
        <v>101.44036319624819</v>
      </c>
    </row>
    <row r="4211" spans="8:11" x14ac:dyDescent="0.35">
      <c r="H4211">
        <v>4207</v>
      </c>
      <c r="I4211" s="30">
        <v>1.0970353397608064</v>
      </c>
      <c r="J4211" s="30">
        <v>1.0126295699420631</v>
      </c>
      <c r="K4211" s="31">
        <v>99.378863509876012</v>
      </c>
    </row>
    <row r="4212" spans="8:11" x14ac:dyDescent="0.35">
      <c r="H4212">
        <v>4208</v>
      </c>
      <c r="I4212" s="30">
        <v>1.0903691140083804</v>
      </c>
      <c r="J4212" s="30">
        <v>0.92330395852160596</v>
      </c>
      <c r="K4212" s="31">
        <v>98.774664405431338</v>
      </c>
    </row>
    <row r="4213" spans="8:11" x14ac:dyDescent="0.35">
      <c r="H4213">
        <v>4209</v>
      </c>
      <c r="I4213" s="30">
        <v>1.1916480786289958</v>
      </c>
      <c r="J4213" s="30">
        <v>1.2069578777101528</v>
      </c>
      <c r="K4213" s="31">
        <v>107.95045434278217</v>
      </c>
    </row>
    <row r="4214" spans="8:11" x14ac:dyDescent="0.35">
      <c r="H4214">
        <v>4210</v>
      </c>
      <c r="I4214" s="30">
        <v>1.1262941152243244</v>
      </c>
      <c r="J4214" s="30">
        <v>0.82780969202113686</v>
      </c>
      <c r="K4214" s="31">
        <v>102.02877142994762</v>
      </c>
    </row>
    <row r="4215" spans="8:11" x14ac:dyDescent="0.35">
      <c r="H4215">
        <v>4211</v>
      </c>
      <c r="I4215" s="30">
        <v>1.2859239767466146</v>
      </c>
      <c r="J4215" s="30">
        <v>1.0947475775094058</v>
      </c>
      <c r="K4215" s="31">
        <v>116.49077303069626</v>
      </c>
    </row>
    <row r="4216" spans="8:11" x14ac:dyDescent="0.35">
      <c r="H4216">
        <v>4212</v>
      </c>
      <c r="I4216" s="30">
        <v>1.168684886102231</v>
      </c>
      <c r="J4216" s="30">
        <v>0.96828900053644862</v>
      </c>
      <c r="K4216" s="31">
        <v>105.86955335292042</v>
      </c>
    </row>
    <row r="4217" spans="8:11" x14ac:dyDescent="0.35">
      <c r="H4217">
        <v>4213</v>
      </c>
      <c r="I4217" s="30">
        <v>1.1287634267899957</v>
      </c>
      <c r="J4217" s="30">
        <v>1.1888796952829042</v>
      </c>
      <c r="K4217" s="31">
        <v>102.25360875178438</v>
      </c>
    </row>
    <row r="4218" spans="8:11" x14ac:dyDescent="0.35">
      <c r="H4218">
        <v>4214</v>
      </c>
      <c r="I4218" s="30">
        <v>1.1940317910231764</v>
      </c>
      <c r="J4218" s="30">
        <v>1.0491699337050289</v>
      </c>
      <c r="K4218" s="31">
        <v>108.16601125359261</v>
      </c>
    </row>
    <row r="4219" spans="8:11" x14ac:dyDescent="0.35">
      <c r="H4219">
        <v>4215</v>
      </c>
      <c r="I4219" s="30">
        <v>1.1148674939930279</v>
      </c>
      <c r="J4219" s="30">
        <v>1.0177750142674133</v>
      </c>
      <c r="K4219" s="31">
        <v>100.99431821084528</v>
      </c>
    </row>
    <row r="4220" spans="8:11" x14ac:dyDescent="0.35">
      <c r="H4220">
        <v>4216</v>
      </c>
      <c r="I4220" s="30">
        <v>0.90778212368346878</v>
      </c>
      <c r="J4220" s="30">
        <v>1.0054533063685192</v>
      </c>
      <c r="K4220" s="31">
        <v>82.234134363930309</v>
      </c>
    </row>
    <row r="4221" spans="8:11" x14ac:dyDescent="0.35">
      <c r="H4221">
        <v>4217</v>
      </c>
      <c r="I4221" s="30">
        <v>1.1147984111241704</v>
      </c>
      <c r="J4221" s="30">
        <v>0.87513972698463061</v>
      </c>
      <c r="K4221" s="31">
        <v>100.98756273004224</v>
      </c>
    </row>
    <row r="4222" spans="8:11" x14ac:dyDescent="0.35">
      <c r="H4222">
        <v>4218</v>
      </c>
      <c r="I4222" s="30">
        <v>1.1869292646554894</v>
      </c>
      <c r="J4222" s="30">
        <v>0.95406635230724013</v>
      </c>
      <c r="K4222" s="31">
        <v>107.52228872086512</v>
      </c>
    </row>
    <row r="4223" spans="8:11" x14ac:dyDescent="0.35">
      <c r="H4223">
        <v>4219</v>
      </c>
      <c r="I4223" s="30">
        <v>1.071603572235486</v>
      </c>
      <c r="J4223" s="30">
        <v>0.99745838856084768</v>
      </c>
      <c r="K4223" s="31">
        <v>97.07491833186144</v>
      </c>
    </row>
    <row r="4224" spans="8:11" x14ac:dyDescent="0.35">
      <c r="H4224">
        <v>4220</v>
      </c>
      <c r="I4224" s="30">
        <v>1.1061577475544748</v>
      </c>
      <c r="J4224" s="30">
        <v>0.95328848409660161</v>
      </c>
      <c r="K4224" s="31">
        <v>100.20508404047972</v>
      </c>
    </row>
    <row r="4225" spans="8:11" x14ac:dyDescent="0.35">
      <c r="H4225">
        <v>4221</v>
      </c>
      <c r="I4225" s="30">
        <v>1.2621886471851871</v>
      </c>
      <c r="J4225" s="30">
        <v>1.0673575539178217</v>
      </c>
      <c r="K4225" s="31">
        <v>114.34048434208975</v>
      </c>
    </row>
    <row r="4226" spans="8:11" x14ac:dyDescent="0.35">
      <c r="H4226">
        <v>4222</v>
      </c>
      <c r="I4226" s="30">
        <v>1.2501244944442036</v>
      </c>
      <c r="J4226" s="30">
        <v>1.0351693534416277</v>
      </c>
      <c r="K4226" s="31">
        <v>113.2474858276144</v>
      </c>
    </row>
    <row r="4227" spans="8:11" x14ac:dyDescent="0.35">
      <c r="H4227">
        <v>4223</v>
      </c>
      <c r="I4227" s="30">
        <v>1.118021912359344</v>
      </c>
      <c r="J4227" s="30">
        <v>1.0411645518171866</v>
      </c>
      <c r="K4227" s="31">
        <v>101.2801498041715</v>
      </c>
    </row>
    <row r="4228" spans="8:11" x14ac:dyDescent="0.35">
      <c r="H4228">
        <v>4224</v>
      </c>
      <c r="I4228" s="30">
        <v>1.3879188949403634</v>
      </c>
      <c r="J4228" s="30">
        <v>0.91709196785650215</v>
      </c>
      <c r="K4228" s="31">
        <v>125.73008257866596</v>
      </c>
    </row>
    <row r="4229" spans="8:11" x14ac:dyDescent="0.35">
      <c r="H4229">
        <v>4225</v>
      </c>
      <c r="I4229" s="30">
        <v>1.0860451665200421</v>
      </c>
      <c r="J4229" s="30">
        <v>0.86289658207980224</v>
      </c>
      <c r="K4229" s="31">
        <v>98.382716705487553</v>
      </c>
    </row>
    <row r="4230" spans="8:11" x14ac:dyDescent="0.35">
      <c r="H4230">
        <v>4226</v>
      </c>
      <c r="I4230" s="30">
        <v>1.1547099760754724</v>
      </c>
      <c r="J4230" s="30">
        <v>1.0826662905393598</v>
      </c>
      <c r="K4230" s="31">
        <v>104.60388589592534</v>
      </c>
    </row>
    <row r="4231" spans="8:11" x14ac:dyDescent="0.35">
      <c r="H4231">
        <v>4227</v>
      </c>
      <c r="I4231" s="30">
        <v>1.1470464197304795</v>
      </c>
      <c r="J4231" s="30">
        <v>0.952918753603894</v>
      </c>
      <c r="K4231" s="31">
        <v>103.90924342147487</v>
      </c>
    </row>
    <row r="4232" spans="8:11" x14ac:dyDescent="0.35">
      <c r="H4232">
        <v>4228</v>
      </c>
      <c r="I4232" s="30">
        <v>0.84235027962058595</v>
      </c>
      <c r="J4232" s="30">
        <v>0.91688780099692591</v>
      </c>
      <c r="K4232" s="31">
        <v>76.306276006505314</v>
      </c>
    </row>
    <row r="4233" spans="8:11" x14ac:dyDescent="0.35">
      <c r="H4233">
        <v>4229</v>
      </c>
      <c r="I4233" s="30">
        <v>1.1945050034705536</v>
      </c>
      <c r="J4233" s="30">
        <v>1.2387960526374986</v>
      </c>
      <c r="K4233" s="31">
        <v>108.20933317455783</v>
      </c>
    </row>
    <row r="4234" spans="8:11" x14ac:dyDescent="0.35">
      <c r="H4234">
        <v>4230</v>
      </c>
      <c r="I4234" s="30">
        <v>1.1396015166116553</v>
      </c>
      <c r="J4234" s="30">
        <v>0.94802974172158061</v>
      </c>
      <c r="K4234" s="31">
        <v>103.23478268059419</v>
      </c>
    </row>
    <row r="4235" spans="8:11" x14ac:dyDescent="0.35">
      <c r="H4235">
        <v>4231</v>
      </c>
      <c r="I4235" s="30">
        <v>1.1455557789193465</v>
      </c>
      <c r="J4235" s="30">
        <v>1.1368983626777829</v>
      </c>
      <c r="K4235" s="31">
        <v>103.77473146332214</v>
      </c>
    </row>
    <row r="4236" spans="8:11" x14ac:dyDescent="0.35">
      <c r="H4236">
        <v>4232</v>
      </c>
      <c r="I4236" s="30">
        <v>1.3077315393777762</v>
      </c>
      <c r="J4236" s="30">
        <v>1.030954770472805</v>
      </c>
      <c r="K4236" s="31">
        <v>118.46617442817184</v>
      </c>
    </row>
    <row r="4237" spans="8:11" x14ac:dyDescent="0.35">
      <c r="H4237">
        <v>4233</v>
      </c>
      <c r="I4237" s="30">
        <v>1.3101389886048618</v>
      </c>
      <c r="J4237" s="30">
        <v>1.0930561085898984</v>
      </c>
      <c r="K4237" s="31">
        <v>118.68443963128037</v>
      </c>
    </row>
    <row r="4238" spans="8:11" x14ac:dyDescent="0.35">
      <c r="H4238">
        <v>4234</v>
      </c>
      <c r="I4238" s="30">
        <v>1.1141042409420439</v>
      </c>
      <c r="J4238" s="30">
        <v>1.0943290521705944</v>
      </c>
      <c r="K4238" s="31">
        <v>100.92538746520312</v>
      </c>
    </row>
    <row r="4239" spans="8:11" x14ac:dyDescent="0.35">
      <c r="H4239">
        <v>4235</v>
      </c>
      <c r="I4239" s="30">
        <v>1.2200820332240667</v>
      </c>
      <c r="J4239" s="30">
        <v>0.88284005359087692</v>
      </c>
      <c r="K4239" s="31">
        <v>110.52538076006127</v>
      </c>
    </row>
    <row r="4240" spans="8:11" x14ac:dyDescent="0.35">
      <c r="H4240">
        <v>4236</v>
      </c>
      <c r="I4240" s="30">
        <v>1.0963247355704022</v>
      </c>
      <c r="J4240" s="30">
        <v>0.86770592200847974</v>
      </c>
      <c r="K4240" s="31">
        <v>99.313976843817187</v>
      </c>
    </row>
    <row r="4241" spans="8:11" x14ac:dyDescent="0.35">
      <c r="H4241">
        <v>4237</v>
      </c>
      <c r="I4241" s="30">
        <v>0.99327967371340398</v>
      </c>
      <c r="J4241" s="30">
        <v>1.1847861717129868</v>
      </c>
      <c r="K4241" s="31">
        <v>89.9799415393543</v>
      </c>
    </row>
    <row r="4242" spans="8:11" x14ac:dyDescent="0.35">
      <c r="H4242">
        <v>4238</v>
      </c>
      <c r="I4242" s="30">
        <v>1.3050943166470095</v>
      </c>
      <c r="J4242" s="30">
        <v>1.0169310788449886</v>
      </c>
      <c r="K4242" s="31">
        <v>118.22722329225577</v>
      </c>
    </row>
    <row r="4243" spans="8:11" x14ac:dyDescent="0.35">
      <c r="H4243">
        <v>4239</v>
      </c>
      <c r="I4243" s="30">
        <v>1.2890437162727739</v>
      </c>
      <c r="J4243" s="30">
        <v>0.94901219815495541</v>
      </c>
      <c r="K4243" s="31">
        <v>116.77295899665488</v>
      </c>
    </row>
    <row r="4244" spans="8:11" x14ac:dyDescent="0.35">
      <c r="H4244">
        <v>4240</v>
      </c>
      <c r="I4244" s="30">
        <v>1.1855447232076441</v>
      </c>
      <c r="J4244" s="30">
        <v>0.93343951109718026</v>
      </c>
      <c r="K4244" s="31">
        <v>107.39678931299903</v>
      </c>
    </row>
    <row r="4245" spans="8:11" x14ac:dyDescent="0.35">
      <c r="H4245">
        <v>4241</v>
      </c>
      <c r="I4245" s="30">
        <v>1.2573930381076637</v>
      </c>
      <c r="J4245" s="30">
        <v>1.0330766896433485</v>
      </c>
      <c r="K4245" s="31">
        <v>113.90594704783074</v>
      </c>
    </row>
    <row r="4246" spans="8:11" x14ac:dyDescent="0.35">
      <c r="H4246">
        <v>4242</v>
      </c>
      <c r="I4246" s="30">
        <v>1.2308721910723077</v>
      </c>
      <c r="J4246" s="30">
        <v>0.92651888622537459</v>
      </c>
      <c r="K4246" s="31">
        <v>111.50304167664663</v>
      </c>
    </row>
    <row r="4247" spans="8:11" x14ac:dyDescent="0.35">
      <c r="H4247">
        <v>4243</v>
      </c>
      <c r="I4247" s="30">
        <v>1.1372478599603868</v>
      </c>
      <c r="J4247" s="30">
        <v>1.0519540439003543</v>
      </c>
      <c r="K4247" s="31">
        <v>103.02188523356728</v>
      </c>
    </row>
    <row r="4248" spans="8:11" x14ac:dyDescent="0.35">
      <c r="H4248">
        <v>4244</v>
      </c>
      <c r="I4248" s="30">
        <v>1.275432138855398</v>
      </c>
      <c r="J4248" s="30">
        <v>1.0317351234767258</v>
      </c>
      <c r="K4248" s="31">
        <v>115.54012990871416</v>
      </c>
    </row>
    <row r="4249" spans="8:11" x14ac:dyDescent="0.35">
      <c r="H4249">
        <v>4245</v>
      </c>
      <c r="I4249" s="30">
        <v>1.0676189122774695</v>
      </c>
      <c r="J4249" s="30">
        <v>1.1242375567739653</v>
      </c>
      <c r="K4249" s="31">
        <v>96.714293540880405</v>
      </c>
    </row>
    <row r="4250" spans="8:11" x14ac:dyDescent="0.35">
      <c r="H4250">
        <v>4246</v>
      </c>
      <c r="I4250" s="30">
        <v>1.3305347974504105</v>
      </c>
      <c r="J4250" s="30">
        <v>1.2285924441288565</v>
      </c>
      <c r="K4250" s="31">
        <v>120.53243714167087</v>
      </c>
    </row>
    <row r="4251" spans="8:11" x14ac:dyDescent="0.35">
      <c r="H4251">
        <v>4247</v>
      </c>
      <c r="I4251" s="30">
        <v>1.1498625997865162</v>
      </c>
      <c r="J4251" s="30">
        <v>0.83977270757765343</v>
      </c>
      <c r="K4251" s="31">
        <v>104.16392605473578</v>
      </c>
    </row>
    <row r="4252" spans="8:11" x14ac:dyDescent="0.35">
      <c r="H4252">
        <v>4248</v>
      </c>
      <c r="I4252" s="30">
        <v>1.1078568326867311</v>
      </c>
      <c r="J4252" s="30">
        <v>1.0327724256515518</v>
      </c>
      <c r="K4252" s="31">
        <v>100.35925712647285</v>
      </c>
    </row>
    <row r="4253" spans="8:11" x14ac:dyDescent="0.35">
      <c r="H4253">
        <v>4249</v>
      </c>
      <c r="I4253" s="30">
        <v>1.1189988176978165</v>
      </c>
      <c r="J4253" s="30">
        <v>0.9400895955371249</v>
      </c>
      <c r="K4253" s="31">
        <v>101.36832839419088</v>
      </c>
    </row>
    <row r="4254" spans="8:11" x14ac:dyDescent="0.35">
      <c r="H4254">
        <v>4250</v>
      </c>
      <c r="I4254" s="30">
        <v>1.1716208382118931</v>
      </c>
      <c r="J4254" s="30">
        <v>1.0835026554971363</v>
      </c>
      <c r="K4254" s="31">
        <v>106.13586620159744</v>
      </c>
    </row>
    <row r="4255" spans="8:11" x14ac:dyDescent="0.35">
      <c r="H4255">
        <v>4251</v>
      </c>
      <c r="I4255" s="30">
        <v>1.0963653746046389</v>
      </c>
      <c r="J4255" s="30">
        <v>0.89839833082238252</v>
      </c>
      <c r="K4255" s="31">
        <v>99.317780624554558</v>
      </c>
    </row>
    <row r="4256" spans="8:11" x14ac:dyDescent="0.35">
      <c r="H4256">
        <v>4252</v>
      </c>
      <c r="I4256" s="30">
        <v>0.96033421598912239</v>
      </c>
      <c r="J4256" s="30">
        <v>0.83469053275399663</v>
      </c>
      <c r="K4256" s="31">
        <v>86.994268461911247</v>
      </c>
    </row>
    <row r="4257" spans="8:11" x14ac:dyDescent="0.35">
      <c r="H4257">
        <v>4253</v>
      </c>
      <c r="I4257" s="30">
        <v>1.2601489794736629</v>
      </c>
      <c r="J4257" s="30">
        <v>1.20165252056488</v>
      </c>
      <c r="K4257" s="31">
        <v>114.15603312944559</v>
      </c>
    </row>
    <row r="4258" spans="8:11" x14ac:dyDescent="0.35">
      <c r="H4258">
        <v>4254</v>
      </c>
      <c r="I4258" s="30">
        <v>1.0580604820046113</v>
      </c>
      <c r="J4258" s="30">
        <v>0.99091347946122377</v>
      </c>
      <c r="K4258" s="31">
        <v>95.848010737245247</v>
      </c>
    </row>
    <row r="4259" spans="8:11" x14ac:dyDescent="0.35">
      <c r="H4259">
        <v>4255</v>
      </c>
      <c r="I4259" s="30">
        <v>1.1846544651312658</v>
      </c>
      <c r="J4259" s="30">
        <v>1.1755363427814574</v>
      </c>
      <c r="K4259" s="31">
        <v>107.31682459122703</v>
      </c>
    </row>
    <row r="4260" spans="8:11" x14ac:dyDescent="0.35">
      <c r="H4260">
        <v>4256</v>
      </c>
      <c r="I4260" s="30">
        <v>1.0011872431845856</v>
      </c>
      <c r="J4260" s="30">
        <v>1.2056261640896879</v>
      </c>
      <c r="K4260" s="31">
        <v>90.69634435041057</v>
      </c>
    </row>
    <row r="4261" spans="8:11" x14ac:dyDescent="0.35">
      <c r="H4261">
        <v>4257</v>
      </c>
      <c r="I4261" s="30">
        <v>1.2832340119684407</v>
      </c>
      <c r="J4261" s="30">
        <v>1.3693018604890206</v>
      </c>
      <c r="K4261" s="31">
        <v>116.24765406769885</v>
      </c>
    </row>
    <row r="4262" spans="8:11" x14ac:dyDescent="0.35">
      <c r="H4262">
        <v>4258</v>
      </c>
      <c r="I4262" s="30">
        <v>1.1039800545686305</v>
      </c>
      <c r="J4262" s="30">
        <v>1.1301471205263334</v>
      </c>
      <c r="K4262" s="31">
        <v>100.00831351107355</v>
      </c>
    </row>
    <row r="4263" spans="8:11" x14ac:dyDescent="0.35">
      <c r="H4263">
        <v>4259</v>
      </c>
      <c r="I4263" s="30">
        <v>1.0429932642162185</v>
      </c>
      <c r="J4263" s="30">
        <v>0.9530759658782022</v>
      </c>
      <c r="K4263" s="31">
        <v>94.482926519590137</v>
      </c>
    </row>
    <row r="4264" spans="8:11" x14ac:dyDescent="0.35">
      <c r="H4264">
        <v>4260</v>
      </c>
      <c r="I4264" s="30">
        <v>1.2963954414121852</v>
      </c>
      <c r="J4264" s="30">
        <v>1.1393172946356089</v>
      </c>
      <c r="K4264" s="31">
        <v>117.43950825310191</v>
      </c>
    </row>
    <row r="4265" spans="8:11" x14ac:dyDescent="0.35">
      <c r="H4265">
        <v>4261</v>
      </c>
      <c r="I4265" s="30">
        <v>0.86713443362768983</v>
      </c>
      <c r="J4265" s="30">
        <v>0.96248651390840267</v>
      </c>
      <c r="K4265" s="31">
        <v>78.551666776213651</v>
      </c>
    </row>
    <row r="4266" spans="8:11" x14ac:dyDescent="0.35">
      <c r="H4266">
        <v>4262</v>
      </c>
      <c r="I4266" s="30">
        <v>1.0864105207651613</v>
      </c>
      <c r="J4266" s="30">
        <v>0.78117476163474775</v>
      </c>
      <c r="K4266" s="31">
        <v>98.415438255794555</v>
      </c>
    </row>
    <row r="4267" spans="8:11" x14ac:dyDescent="0.35">
      <c r="H4267">
        <v>4263</v>
      </c>
      <c r="I4267" s="30">
        <v>0.90104205742891541</v>
      </c>
      <c r="J4267" s="30">
        <v>1.2046666760659144</v>
      </c>
      <c r="K4267" s="31">
        <v>81.62405317674542</v>
      </c>
    </row>
    <row r="4268" spans="8:11" x14ac:dyDescent="0.35">
      <c r="H4268">
        <v>4264</v>
      </c>
      <c r="I4268" s="30">
        <v>1.2749238989172318</v>
      </c>
      <c r="J4268" s="30">
        <v>1.1639813841713711</v>
      </c>
      <c r="K4268" s="31">
        <v>115.4944296403316</v>
      </c>
    </row>
    <row r="4269" spans="8:11" x14ac:dyDescent="0.35">
      <c r="H4269">
        <v>4265</v>
      </c>
      <c r="I4269" s="30">
        <v>1.1575445381662683</v>
      </c>
      <c r="J4269" s="30">
        <v>1.1306600550140353</v>
      </c>
      <c r="K4269" s="31">
        <v>104.86079446701555</v>
      </c>
    </row>
    <row r="4270" spans="8:11" x14ac:dyDescent="0.35">
      <c r="H4270">
        <v>4266</v>
      </c>
      <c r="I4270" s="30">
        <v>1.2467868323219125</v>
      </c>
      <c r="J4270" s="30">
        <v>0.91266247513191545</v>
      </c>
      <c r="K4270" s="31">
        <v>112.94471988473657</v>
      </c>
    </row>
    <row r="4271" spans="8:11" x14ac:dyDescent="0.35">
      <c r="H4271">
        <v>4267</v>
      </c>
      <c r="I4271" s="30">
        <v>0.95815746468172103</v>
      </c>
      <c r="J4271" s="30">
        <v>1.0929131143605983</v>
      </c>
      <c r="K4271" s="31">
        <v>86.797952387928618</v>
      </c>
    </row>
    <row r="4272" spans="8:11" x14ac:dyDescent="0.35">
      <c r="H4272">
        <v>4268</v>
      </c>
      <c r="I4272" s="30">
        <v>1.0123380904551351</v>
      </c>
      <c r="J4272" s="30">
        <v>0.95906166768114021</v>
      </c>
      <c r="K4272" s="31">
        <v>91.705852800391014</v>
      </c>
    </row>
    <row r="4273" spans="8:11" x14ac:dyDescent="0.35">
      <c r="H4273">
        <v>4269</v>
      </c>
      <c r="I4273" s="30">
        <v>1.1611674016432765</v>
      </c>
      <c r="J4273" s="30">
        <v>1.1392184000790464</v>
      </c>
      <c r="K4273" s="31">
        <v>105.18901524431207</v>
      </c>
    </row>
    <row r="4274" spans="8:11" x14ac:dyDescent="0.35">
      <c r="H4274">
        <v>4270</v>
      </c>
      <c r="I4274" s="30">
        <v>1.2642366248867867</v>
      </c>
      <c r="J4274" s="30">
        <v>1.0698383677762686</v>
      </c>
      <c r="K4274" s="31">
        <v>114.52602018338149</v>
      </c>
    </row>
    <row r="4275" spans="8:11" x14ac:dyDescent="0.35">
      <c r="H4275">
        <v>4271</v>
      </c>
      <c r="I4275" s="30">
        <v>1.2010824393470909</v>
      </c>
      <c r="J4275" s="30">
        <v>0.99362473621552572</v>
      </c>
      <c r="K4275" s="31">
        <v>108.80457369389256</v>
      </c>
    </row>
    <row r="4276" spans="8:11" x14ac:dyDescent="0.35">
      <c r="H4276">
        <v>4272</v>
      </c>
      <c r="I4276" s="30">
        <v>1.1766632361831857</v>
      </c>
      <c r="J4276" s="30">
        <v>1.0511835258687889</v>
      </c>
      <c r="K4276" s="31">
        <v>106.59257582274212</v>
      </c>
    </row>
    <row r="4277" spans="8:11" x14ac:dyDescent="0.35">
      <c r="H4277">
        <v>4273</v>
      </c>
      <c r="I4277" s="30">
        <v>1.0549209486903313</v>
      </c>
      <c r="J4277" s="30">
        <v>1.066977489242152</v>
      </c>
      <c r="K4277" s="31">
        <v>95.563819481920731</v>
      </c>
    </row>
    <row r="4278" spans="8:11" x14ac:dyDescent="0.35">
      <c r="H4278">
        <v>4274</v>
      </c>
      <c r="I4278" s="30">
        <v>1.2183559815291289</v>
      </c>
      <c r="J4278" s="30">
        <v>0.85241375474334702</v>
      </c>
      <c r="K4278" s="31">
        <v>110.36888985717225</v>
      </c>
    </row>
    <row r="4279" spans="8:11" x14ac:dyDescent="0.35">
      <c r="H4279">
        <v>4275</v>
      </c>
      <c r="I4279" s="30">
        <v>1.1811292592354774</v>
      </c>
      <c r="J4279" s="30">
        <v>1.0346333949254845</v>
      </c>
      <c r="K4279" s="31">
        <v>106.99711170566212</v>
      </c>
    </row>
    <row r="4280" spans="8:11" x14ac:dyDescent="0.35">
      <c r="H4280">
        <v>4276</v>
      </c>
      <c r="I4280" s="30">
        <v>0.91418813915347608</v>
      </c>
      <c r="J4280" s="30">
        <v>1.2553732264376747</v>
      </c>
      <c r="K4280" s="31">
        <v>82.815078765971862</v>
      </c>
    </row>
    <row r="4281" spans="8:11" x14ac:dyDescent="0.35">
      <c r="H4281">
        <v>4277</v>
      </c>
      <c r="I4281" s="30">
        <v>1.0610176114685548</v>
      </c>
      <c r="J4281" s="30">
        <v>1.240133247044674</v>
      </c>
      <c r="K4281" s="31">
        <v>96.116530762619973</v>
      </c>
    </row>
    <row r="4282" spans="8:11" x14ac:dyDescent="0.35">
      <c r="H4282">
        <v>4278</v>
      </c>
      <c r="I4282" s="30">
        <v>1.1057457058860312</v>
      </c>
      <c r="J4282" s="30">
        <v>1.0622370025617478</v>
      </c>
      <c r="K4282" s="31">
        <v>100.16809065053781</v>
      </c>
    </row>
    <row r="4283" spans="8:11" x14ac:dyDescent="0.35">
      <c r="H4283">
        <v>4279</v>
      </c>
      <c r="I4283" s="30">
        <v>1.2209242353165646</v>
      </c>
      <c r="J4283" s="30">
        <v>1.1613440310965826</v>
      </c>
      <c r="K4283" s="31">
        <v>110.60252032278571</v>
      </c>
    </row>
    <row r="4284" spans="8:11" x14ac:dyDescent="0.35">
      <c r="H4284">
        <v>4280</v>
      </c>
      <c r="I4284" s="30">
        <v>1.0756071555284847</v>
      </c>
      <c r="J4284" s="30">
        <v>1.0446437289731636</v>
      </c>
      <c r="K4284" s="31">
        <v>97.437748997925965</v>
      </c>
    </row>
    <row r="4285" spans="8:11" x14ac:dyDescent="0.35">
      <c r="H4285">
        <v>4281</v>
      </c>
      <c r="I4285" s="30">
        <v>0.95624107341738662</v>
      </c>
      <c r="J4285" s="30">
        <v>1.1808071898766963</v>
      </c>
      <c r="K4285" s="31">
        <v>86.624555333534644</v>
      </c>
    </row>
    <row r="4286" spans="8:11" x14ac:dyDescent="0.35">
      <c r="H4286">
        <v>4282</v>
      </c>
      <c r="I4286" s="30">
        <v>1.0323277329512519</v>
      </c>
      <c r="J4286" s="30">
        <v>0.93911378847834004</v>
      </c>
      <c r="K4286" s="31">
        <v>93.516673048907151</v>
      </c>
    </row>
    <row r="4287" spans="8:11" x14ac:dyDescent="0.35">
      <c r="H4287">
        <v>4283</v>
      </c>
      <c r="I4287" s="30">
        <v>1.2502129296692535</v>
      </c>
      <c r="J4287" s="30">
        <v>0.81703901439521087</v>
      </c>
      <c r="K4287" s="31">
        <v>113.25469659794521</v>
      </c>
    </row>
    <row r="4288" spans="8:11" x14ac:dyDescent="0.35">
      <c r="H4288">
        <v>4284</v>
      </c>
      <c r="I4288" s="30">
        <v>1.1691056776370432</v>
      </c>
      <c r="J4288" s="30">
        <v>1.0964454783124731</v>
      </c>
      <c r="K4288" s="31">
        <v>105.90804819425166</v>
      </c>
    </row>
    <row r="4289" spans="8:11" x14ac:dyDescent="0.35">
      <c r="H4289">
        <v>4285</v>
      </c>
      <c r="I4289" s="30">
        <v>1.1893178738254475</v>
      </c>
      <c r="J4289" s="30">
        <v>0.93265271767833358</v>
      </c>
      <c r="K4289" s="31">
        <v>107.73860137375385</v>
      </c>
    </row>
    <row r="4290" spans="8:11" x14ac:dyDescent="0.35">
      <c r="H4290">
        <v>4286</v>
      </c>
      <c r="I4290" s="30">
        <v>0.93789284451405586</v>
      </c>
      <c r="J4290" s="30">
        <v>1.0063775521085143</v>
      </c>
      <c r="K4290" s="31">
        <v>84.961908514972592</v>
      </c>
    </row>
    <row r="4291" spans="8:11" x14ac:dyDescent="0.35">
      <c r="H4291">
        <v>4287</v>
      </c>
      <c r="I4291" s="30">
        <v>1.115710964624165</v>
      </c>
      <c r="J4291" s="30">
        <v>1.0170508222575834</v>
      </c>
      <c r="K4291" s="31">
        <v>101.07072719502199</v>
      </c>
    </row>
    <row r="4292" spans="8:11" x14ac:dyDescent="0.35">
      <c r="H4292">
        <v>4288</v>
      </c>
      <c r="I4292" s="30">
        <v>1.0417418149249147</v>
      </c>
      <c r="J4292" s="30">
        <v>0.92901526447826721</v>
      </c>
      <c r="K4292" s="31">
        <v>94.369471654052759</v>
      </c>
    </row>
    <row r="4293" spans="8:11" x14ac:dyDescent="0.35">
      <c r="H4293">
        <v>4289</v>
      </c>
      <c r="I4293" s="30">
        <v>1.0177090152152335</v>
      </c>
      <c r="J4293" s="30">
        <v>1.1029713053199897</v>
      </c>
      <c r="K4293" s="31">
        <v>92.19283457108385</v>
      </c>
    </row>
    <row r="4294" spans="8:11" x14ac:dyDescent="0.35">
      <c r="H4294">
        <v>4290</v>
      </c>
      <c r="I4294" s="30">
        <v>1.1941521381661711</v>
      </c>
      <c r="J4294" s="30">
        <v>1.1612522323012056</v>
      </c>
      <c r="K4294" s="31">
        <v>108.17719927415988</v>
      </c>
    </row>
    <row r="4295" spans="8:11" x14ac:dyDescent="0.35">
      <c r="H4295">
        <v>4291</v>
      </c>
      <c r="I4295" s="30">
        <v>1.0170201309770739</v>
      </c>
      <c r="J4295" s="30">
        <v>1.0793950465707398</v>
      </c>
      <c r="K4295" s="31">
        <v>92.130366126878485</v>
      </c>
    </row>
    <row r="4296" spans="8:11" x14ac:dyDescent="0.35">
      <c r="H4296">
        <v>4292</v>
      </c>
      <c r="I4296" s="30">
        <v>1.2114879918828956</v>
      </c>
      <c r="J4296" s="30">
        <v>1.1695452878010375</v>
      </c>
      <c r="K4296" s="31">
        <v>109.74769689125924</v>
      </c>
    </row>
    <row r="4297" spans="8:11" x14ac:dyDescent="0.35">
      <c r="H4297">
        <v>4293</v>
      </c>
      <c r="I4297" s="30">
        <v>1.2955140869373358</v>
      </c>
      <c r="J4297" s="30">
        <v>1.0371693069265431</v>
      </c>
      <c r="K4297" s="31">
        <v>117.35939677276974</v>
      </c>
    </row>
    <row r="4298" spans="8:11" x14ac:dyDescent="0.35">
      <c r="H4298">
        <v>4294</v>
      </c>
      <c r="I4298" s="30">
        <v>1.3731155931084289</v>
      </c>
      <c r="J4298" s="30">
        <v>0.90554402021704661</v>
      </c>
      <c r="K4298" s="31">
        <v>124.38898808159105</v>
      </c>
    </row>
    <row r="4299" spans="8:11" x14ac:dyDescent="0.35">
      <c r="H4299">
        <v>4295</v>
      </c>
      <c r="I4299" s="30">
        <v>1.2389688527872837</v>
      </c>
      <c r="J4299" s="30">
        <v>1.102909706555371</v>
      </c>
      <c r="K4299" s="31">
        <v>112.23706522277392</v>
      </c>
    </row>
    <row r="4300" spans="8:11" x14ac:dyDescent="0.35">
      <c r="H4300">
        <v>4296</v>
      </c>
      <c r="I4300" s="30">
        <v>1.042932433470529</v>
      </c>
      <c r="J4300" s="30">
        <v>1.0576553354092022</v>
      </c>
      <c r="K4300" s="31">
        <v>94.477737872000503</v>
      </c>
    </row>
    <row r="4301" spans="8:11" x14ac:dyDescent="0.35">
      <c r="H4301">
        <v>4297</v>
      </c>
      <c r="I4301" s="30">
        <v>1.0951652057965915</v>
      </c>
      <c r="J4301" s="30">
        <v>0.98249690555762359</v>
      </c>
      <c r="K4301" s="31">
        <v>99.209351491341437</v>
      </c>
    </row>
    <row r="4302" spans="8:11" x14ac:dyDescent="0.35">
      <c r="H4302">
        <v>4298</v>
      </c>
      <c r="I4302" s="30">
        <v>1.2008694937064284</v>
      </c>
      <c r="J4302" s="30">
        <v>1.1175567679613099</v>
      </c>
      <c r="K4302" s="31">
        <v>108.78562915348262</v>
      </c>
    </row>
    <row r="4303" spans="8:11" x14ac:dyDescent="0.35">
      <c r="H4303">
        <v>4299</v>
      </c>
      <c r="I4303" s="30">
        <v>1.4017516227839704</v>
      </c>
      <c r="J4303" s="30">
        <v>1.0123642290768147</v>
      </c>
      <c r="K4303" s="31">
        <v>126.98352686573357</v>
      </c>
    </row>
    <row r="4304" spans="8:11" x14ac:dyDescent="0.35">
      <c r="H4304">
        <v>4300</v>
      </c>
      <c r="I4304" s="30">
        <v>1.1533127005320845</v>
      </c>
      <c r="J4304" s="30">
        <v>1.0556123822574679</v>
      </c>
      <c r="K4304" s="31">
        <v>104.47723130494877</v>
      </c>
    </row>
    <row r="4305" spans="8:11" x14ac:dyDescent="0.35">
      <c r="H4305">
        <v>4301</v>
      </c>
      <c r="I4305" s="30">
        <v>1.223997422559568</v>
      </c>
      <c r="J4305" s="30">
        <v>1.0111319740927409</v>
      </c>
      <c r="K4305" s="31">
        <v>110.88052741237888</v>
      </c>
    </row>
    <row r="4306" spans="8:11" x14ac:dyDescent="0.35">
      <c r="H4306">
        <v>4302</v>
      </c>
      <c r="I4306" s="30">
        <v>1.0967074269705566</v>
      </c>
      <c r="J4306" s="30">
        <v>0.92270677952978364</v>
      </c>
      <c r="K4306" s="31">
        <v>99.348858655219459</v>
      </c>
    </row>
    <row r="4307" spans="8:11" x14ac:dyDescent="0.35">
      <c r="H4307">
        <v>4303</v>
      </c>
      <c r="I4307" s="30">
        <v>1.0685020176544773</v>
      </c>
      <c r="J4307" s="30">
        <v>0.93587202072545173</v>
      </c>
      <c r="K4307" s="31">
        <v>96.793739443729734</v>
      </c>
    </row>
    <row r="4308" spans="8:11" x14ac:dyDescent="0.35">
      <c r="H4308">
        <v>4304</v>
      </c>
      <c r="I4308" s="30">
        <v>1.0870048808139854</v>
      </c>
      <c r="J4308" s="30">
        <v>0.80042848135868605</v>
      </c>
      <c r="K4308" s="31">
        <v>98.46937774256709</v>
      </c>
    </row>
    <row r="4309" spans="8:11" x14ac:dyDescent="0.35">
      <c r="H4309">
        <v>4305</v>
      </c>
      <c r="I4309" s="30">
        <v>1.0425601412971905</v>
      </c>
      <c r="J4309" s="30">
        <v>0.92370803070899288</v>
      </c>
      <c r="K4309" s="31">
        <v>94.443585756808474</v>
      </c>
    </row>
    <row r="4310" spans="8:11" x14ac:dyDescent="0.35">
      <c r="H4310">
        <v>4306</v>
      </c>
      <c r="I4310" s="30">
        <v>1.0865465278148241</v>
      </c>
      <c r="J4310" s="30">
        <v>1.3425008225788826</v>
      </c>
      <c r="K4310" s="31">
        <v>98.429421044626679</v>
      </c>
    </row>
    <row r="4311" spans="8:11" x14ac:dyDescent="0.35">
      <c r="H4311">
        <v>4307</v>
      </c>
      <c r="I4311" s="30">
        <v>1.0633764851091809</v>
      </c>
      <c r="J4311" s="30">
        <v>0.8689304198745067</v>
      </c>
      <c r="K4311" s="31">
        <v>96.329154886799643</v>
      </c>
    </row>
    <row r="4312" spans="8:11" x14ac:dyDescent="0.35">
      <c r="H4312">
        <v>4308</v>
      </c>
      <c r="I4312" s="30">
        <v>1.0077532777004434</v>
      </c>
      <c r="J4312" s="30">
        <v>1.1787707458864323</v>
      </c>
      <c r="K4312" s="31">
        <v>91.291111715560902</v>
      </c>
    </row>
    <row r="4313" spans="8:11" x14ac:dyDescent="0.35">
      <c r="H4313">
        <v>4309</v>
      </c>
      <c r="I4313" s="30">
        <v>1.1830717286515735</v>
      </c>
      <c r="J4313" s="30">
        <v>1.1726977693138871</v>
      </c>
      <c r="K4313" s="31">
        <v>107.17343593965212</v>
      </c>
    </row>
    <row r="4314" spans="8:11" x14ac:dyDescent="0.35">
      <c r="H4314">
        <v>4310</v>
      </c>
      <c r="I4314" s="30">
        <v>1.1149138785998094</v>
      </c>
      <c r="J4314" s="30">
        <v>1.1459889928020897</v>
      </c>
      <c r="K4314" s="31">
        <v>100.99886153483482</v>
      </c>
    </row>
    <row r="4315" spans="8:11" x14ac:dyDescent="0.35">
      <c r="H4315">
        <v>4311</v>
      </c>
      <c r="I4315" s="30">
        <v>1.1090280407498803</v>
      </c>
      <c r="J4315" s="30">
        <v>0.89315929718055742</v>
      </c>
      <c r="K4315" s="31">
        <v>100.46488857083104</v>
      </c>
    </row>
    <row r="4316" spans="8:11" x14ac:dyDescent="0.35">
      <c r="H4316">
        <v>4312</v>
      </c>
      <c r="I4316" s="30">
        <v>1.0622441357524519</v>
      </c>
      <c r="J4316" s="30">
        <v>1.0473985520795162</v>
      </c>
      <c r="K4316" s="31">
        <v>96.227182606278404</v>
      </c>
    </row>
    <row r="4317" spans="8:11" x14ac:dyDescent="0.35">
      <c r="H4317">
        <v>4313</v>
      </c>
      <c r="I4317" s="30">
        <v>1.0581023421877509</v>
      </c>
      <c r="J4317" s="30">
        <v>1.1499071710007898</v>
      </c>
      <c r="K4317" s="31">
        <v>95.85223610790095</v>
      </c>
    </row>
    <row r="4318" spans="8:11" x14ac:dyDescent="0.35">
      <c r="H4318">
        <v>4314</v>
      </c>
      <c r="I4318" s="30">
        <v>1.1816523524968687</v>
      </c>
      <c r="J4318" s="30">
        <v>1.3676949916286572</v>
      </c>
      <c r="K4318" s="31">
        <v>107.04523016587422</v>
      </c>
    </row>
    <row r="4319" spans="8:11" x14ac:dyDescent="0.35">
      <c r="H4319">
        <v>4315</v>
      </c>
      <c r="I4319" s="30">
        <v>1.125521784362425</v>
      </c>
      <c r="J4319" s="30">
        <v>0.9161596277406846</v>
      </c>
      <c r="K4319" s="31">
        <v>101.95916659147036</v>
      </c>
    </row>
    <row r="4320" spans="8:11" x14ac:dyDescent="0.35">
      <c r="H4320">
        <v>4316</v>
      </c>
      <c r="I4320" s="30">
        <v>1.3429966029661005</v>
      </c>
      <c r="J4320" s="30">
        <v>1.0707076715974599</v>
      </c>
      <c r="K4320" s="31">
        <v>121.66099649789757</v>
      </c>
    </row>
    <row r="4321" spans="8:11" x14ac:dyDescent="0.35">
      <c r="H4321">
        <v>4317</v>
      </c>
      <c r="I4321" s="30">
        <v>1.2151371478815456</v>
      </c>
      <c r="J4321" s="30">
        <v>1.112066748097847</v>
      </c>
      <c r="K4321" s="31">
        <v>110.07814171273075</v>
      </c>
    </row>
    <row r="4322" spans="8:11" x14ac:dyDescent="0.35">
      <c r="H4322">
        <v>4318</v>
      </c>
      <c r="I4322" s="30">
        <v>1.1144492521968519</v>
      </c>
      <c r="J4322" s="30">
        <v>1.1630597041458064</v>
      </c>
      <c r="K4322" s="31">
        <v>100.95681015724698</v>
      </c>
    </row>
    <row r="4323" spans="8:11" x14ac:dyDescent="0.35">
      <c r="H4323">
        <v>4319</v>
      </c>
      <c r="I4323" s="30">
        <v>1.417985449707621</v>
      </c>
      <c r="J4323" s="30">
        <v>0.90767183415161956</v>
      </c>
      <c r="K4323" s="31">
        <v>128.45381769641378</v>
      </c>
    </row>
    <row r="4324" spans="8:11" x14ac:dyDescent="0.35">
      <c r="H4324">
        <v>4320</v>
      </c>
      <c r="I4324" s="30">
        <v>1.055413924902358</v>
      </c>
      <c r="J4324" s="30">
        <v>1.0192055658992054</v>
      </c>
      <c r="K4324" s="31">
        <v>95.608342486476445</v>
      </c>
    </row>
    <row r="4325" spans="8:11" x14ac:dyDescent="0.35">
      <c r="H4325">
        <v>4321</v>
      </c>
      <c r="I4325" s="30">
        <v>1.2680517072208304</v>
      </c>
      <c r="J4325" s="30">
        <v>0.96452012597747372</v>
      </c>
      <c r="K4325" s="31">
        <v>114.87131683169353</v>
      </c>
    </row>
    <row r="4326" spans="8:11" x14ac:dyDescent="0.35">
      <c r="H4326">
        <v>4322</v>
      </c>
      <c r="I4326" s="30">
        <v>1.1991999551881249</v>
      </c>
      <c r="J4326" s="30">
        <v>0.8711469690446132</v>
      </c>
      <c r="K4326" s="31">
        <v>108.63359759477761</v>
      </c>
    </row>
    <row r="4327" spans="8:11" x14ac:dyDescent="0.35">
      <c r="H4327">
        <v>4323</v>
      </c>
      <c r="I4327" s="30">
        <v>1.193619655794421</v>
      </c>
      <c r="J4327" s="30">
        <v>0.96094875891968323</v>
      </c>
      <c r="K4327" s="31">
        <v>108.12840369567552</v>
      </c>
    </row>
    <row r="4328" spans="8:11" x14ac:dyDescent="0.35">
      <c r="H4328">
        <v>4324</v>
      </c>
      <c r="I4328" s="30">
        <v>0.99186495734481395</v>
      </c>
      <c r="J4328" s="30">
        <v>1.0130900652562942</v>
      </c>
      <c r="K4328" s="31">
        <v>89.851336353594888</v>
      </c>
    </row>
    <row r="4329" spans="8:11" x14ac:dyDescent="0.35">
      <c r="H4329">
        <v>4325</v>
      </c>
      <c r="I4329" s="30">
        <v>1.2425921318356283</v>
      </c>
      <c r="J4329" s="30">
        <v>1.0362416652084876</v>
      </c>
      <c r="K4329" s="31">
        <v>112.56512191722749</v>
      </c>
    </row>
    <row r="4330" spans="8:11" x14ac:dyDescent="0.35">
      <c r="H4330">
        <v>4326</v>
      </c>
      <c r="I4330" s="30">
        <v>1.2066826200308418</v>
      </c>
      <c r="J4330" s="30">
        <v>1.0623988658932213</v>
      </c>
      <c r="K4330" s="31">
        <v>109.31210397434393</v>
      </c>
    </row>
    <row r="4331" spans="8:11" x14ac:dyDescent="0.35">
      <c r="H4331">
        <v>4327</v>
      </c>
      <c r="I4331" s="30">
        <v>1.1948443449821635</v>
      </c>
      <c r="J4331" s="30">
        <v>1.1466788489096473</v>
      </c>
      <c r="K4331" s="31">
        <v>108.2398732567449</v>
      </c>
    </row>
    <row r="4332" spans="8:11" x14ac:dyDescent="0.35">
      <c r="H4332">
        <v>4328</v>
      </c>
      <c r="I4332" s="30">
        <v>0.966719329212965</v>
      </c>
      <c r="J4332" s="30">
        <v>1.1025512907625039</v>
      </c>
      <c r="K4332" s="31">
        <v>87.57360821907038</v>
      </c>
    </row>
    <row r="4333" spans="8:11" x14ac:dyDescent="0.35">
      <c r="H4333">
        <v>4329</v>
      </c>
      <c r="I4333" s="30">
        <v>1.3099288046994195</v>
      </c>
      <c r="J4333" s="30">
        <v>0.82987997753588683</v>
      </c>
      <c r="K4333" s="31">
        <v>118.66449805282119</v>
      </c>
    </row>
    <row r="4334" spans="8:11" x14ac:dyDescent="0.35">
      <c r="H4334">
        <v>4330</v>
      </c>
      <c r="I4334" s="30">
        <v>1.1405941597731166</v>
      </c>
      <c r="J4334" s="30">
        <v>0.92710516281711119</v>
      </c>
      <c r="K4334" s="31">
        <v>103.32463366845782</v>
      </c>
    </row>
    <row r="4335" spans="8:11" x14ac:dyDescent="0.35">
      <c r="H4335">
        <v>4331</v>
      </c>
      <c r="I4335" s="30">
        <v>1.2259467432298963</v>
      </c>
      <c r="J4335" s="30">
        <v>0.98467221300331764</v>
      </c>
      <c r="K4335" s="31">
        <v>111.057036526226</v>
      </c>
    </row>
    <row r="4336" spans="8:11" x14ac:dyDescent="0.35">
      <c r="H4336">
        <v>4332</v>
      </c>
      <c r="I4336" s="30">
        <v>1.1737092665877207</v>
      </c>
      <c r="J4336" s="30">
        <v>1.1685823597389751</v>
      </c>
      <c r="K4336" s="31">
        <v>106.32526839374674</v>
      </c>
    </row>
    <row r="4337" spans="8:11" x14ac:dyDescent="0.35">
      <c r="H4337">
        <v>4333</v>
      </c>
      <c r="I4337" s="30">
        <v>1.1569494910133347</v>
      </c>
      <c r="J4337" s="30">
        <v>0.94050854385055827</v>
      </c>
      <c r="K4337" s="31">
        <v>104.8063331813525</v>
      </c>
    </row>
    <row r="4338" spans="8:11" x14ac:dyDescent="0.35">
      <c r="H4338">
        <v>4334</v>
      </c>
      <c r="I4338" s="30">
        <v>1.0017819064144315</v>
      </c>
      <c r="J4338" s="30">
        <v>0.95259703211228952</v>
      </c>
      <c r="K4338" s="31">
        <v>90.749531705791327</v>
      </c>
    </row>
    <row r="4339" spans="8:11" x14ac:dyDescent="0.35">
      <c r="H4339">
        <v>4335</v>
      </c>
      <c r="I4339" s="30">
        <v>1.2072260473944534</v>
      </c>
      <c r="J4339" s="30">
        <v>1.0873152242460318</v>
      </c>
      <c r="K4339" s="31">
        <v>109.36140076627802</v>
      </c>
    </row>
    <row r="4340" spans="8:11" x14ac:dyDescent="0.35">
      <c r="H4340">
        <v>4336</v>
      </c>
      <c r="I4340" s="30">
        <v>1.2045682461192175</v>
      </c>
      <c r="J4340" s="30">
        <v>1.1716050652698149</v>
      </c>
      <c r="K4340" s="31">
        <v>109.12083234073678</v>
      </c>
    </row>
    <row r="4341" spans="8:11" x14ac:dyDescent="0.35">
      <c r="H4341">
        <v>4337</v>
      </c>
      <c r="I4341" s="30">
        <v>1.1366151924650183</v>
      </c>
      <c r="J4341" s="30">
        <v>0.88886740043138968</v>
      </c>
      <c r="K4341" s="31">
        <v>102.96402953029416</v>
      </c>
    </row>
    <row r="4342" spans="8:11" x14ac:dyDescent="0.35">
      <c r="H4342">
        <v>4338</v>
      </c>
      <c r="I4342" s="30">
        <v>1.0251079507921359</v>
      </c>
      <c r="J4342" s="30">
        <v>1.239379848268759</v>
      </c>
      <c r="K4342" s="31">
        <v>92.863424046643772</v>
      </c>
    </row>
    <row r="4343" spans="8:11" x14ac:dyDescent="0.35">
      <c r="H4343">
        <v>4339</v>
      </c>
      <c r="I4343" s="30">
        <v>1.1867598524483878</v>
      </c>
      <c r="J4343" s="30">
        <v>0.94283133535013308</v>
      </c>
      <c r="K4343" s="31">
        <v>107.50690266127573</v>
      </c>
    </row>
    <row r="4344" spans="8:11" x14ac:dyDescent="0.35">
      <c r="H4344">
        <v>4340</v>
      </c>
      <c r="I4344" s="30">
        <v>1.1983065273227214</v>
      </c>
      <c r="J4344" s="30">
        <v>1.1069012316379605</v>
      </c>
      <c r="K4344" s="31">
        <v>108.55341978654612</v>
      </c>
    </row>
    <row r="4345" spans="8:11" x14ac:dyDescent="0.35">
      <c r="H4345">
        <v>4341</v>
      </c>
      <c r="I4345" s="30">
        <v>1.2243898477211395</v>
      </c>
      <c r="J4345" s="30">
        <v>1.0598003599620562</v>
      </c>
      <c r="K4345" s="31">
        <v>110.916218744422</v>
      </c>
    </row>
    <row r="4346" spans="8:11" x14ac:dyDescent="0.35">
      <c r="H4346">
        <v>4342</v>
      </c>
      <c r="I4346" s="30">
        <v>1.313985082677035</v>
      </c>
      <c r="J4346" s="30">
        <v>1.0188335514784841</v>
      </c>
      <c r="K4346" s="31">
        <v>119.03265562769994</v>
      </c>
    </row>
    <row r="4347" spans="8:11" x14ac:dyDescent="0.35">
      <c r="H4347">
        <v>4343</v>
      </c>
      <c r="I4347" s="30">
        <v>1.0630950052843382</v>
      </c>
      <c r="J4347" s="30">
        <v>0.95687381924715031</v>
      </c>
      <c r="K4347" s="31">
        <v>96.303983620166846</v>
      </c>
    </row>
    <row r="4348" spans="8:11" x14ac:dyDescent="0.35">
      <c r="H4348">
        <v>4344</v>
      </c>
      <c r="I4348" s="30">
        <v>1.1899029822311495</v>
      </c>
      <c r="J4348" s="30">
        <v>1.0936369258139</v>
      </c>
      <c r="K4348" s="31">
        <v>107.79209714390514</v>
      </c>
    </row>
    <row r="4349" spans="8:11" x14ac:dyDescent="0.35">
      <c r="H4349">
        <v>4345</v>
      </c>
      <c r="I4349" s="30">
        <v>1.2128076772200074</v>
      </c>
      <c r="J4349" s="30">
        <v>0.96605051389475538</v>
      </c>
      <c r="K4349" s="31">
        <v>109.86668981909976</v>
      </c>
    </row>
    <row r="4350" spans="8:11" x14ac:dyDescent="0.35">
      <c r="H4350">
        <v>4346</v>
      </c>
      <c r="I4350" s="30">
        <v>1.0698636836904964</v>
      </c>
      <c r="J4350" s="30">
        <v>0.94688900749826599</v>
      </c>
      <c r="K4350" s="31">
        <v>96.917133226272512</v>
      </c>
    </row>
    <row r="4351" spans="8:11" x14ac:dyDescent="0.35">
      <c r="H4351">
        <v>4347</v>
      </c>
      <c r="I4351" s="30">
        <v>0.89807405101344939</v>
      </c>
      <c r="J4351" s="30">
        <v>1.1498306765618564</v>
      </c>
      <c r="K4351" s="31">
        <v>81.355054517283406</v>
      </c>
    </row>
    <row r="4352" spans="8:11" x14ac:dyDescent="0.35">
      <c r="H4352">
        <v>4348</v>
      </c>
      <c r="I4352" s="30">
        <v>1.1474540932372514</v>
      </c>
      <c r="J4352" s="30">
        <v>1.1697953106168084</v>
      </c>
      <c r="K4352" s="31">
        <v>103.94677914406635</v>
      </c>
    </row>
    <row r="4353" spans="8:11" x14ac:dyDescent="0.35">
      <c r="H4353">
        <v>4349</v>
      </c>
      <c r="I4353" s="30">
        <v>1.220164701532968</v>
      </c>
      <c r="J4353" s="30">
        <v>0.94079716800785618</v>
      </c>
      <c r="K4353" s="31">
        <v>110.5330864333776</v>
      </c>
    </row>
    <row r="4354" spans="8:11" x14ac:dyDescent="0.35">
      <c r="H4354">
        <v>4350</v>
      </c>
      <c r="I4354" s="30">
        <v>1.2833475282683902</v>
      </c>
      <c r="J4354" s="30">
        <v>1.0880613712437515</v>
      </c>
      <c r="K4354" s="31">
        <v>116.25735161814288</v>
      </c>
    </row>
    <row r="4355" spans="8:11" x14ac:dyDescent="0.35">
      <c r="H4355">
        <v>4351</v>
      </c>
      <c r="I4355" s="30">
        <v>1.1395455537661581</v>
      </c>
      <c r="J4355" s="30">
        <v>1.0652629432098117</v>
      </c>
      <c r="K4355" s="31">
        <v>103.23007332472683</v>
      </c>
    </row>
    <row r="4356" spans="8:11" x14ac:dyDescent="0.35">
      <c r="H4356">
        <v>4352</v>
      </c>
      <c r="I4356" s="30">
        <v>1.2393403348239638</v>
      </c>
      <c r="J4356" s="30">
        <v>1.0191976697428657</v>
      </c>
      <c r="K4356" s="31">
        <v>112.27048708331732</v>
      </c>
    </row>
    <row r="4357" spans="8:11" x14ac:dyDescent="0.35">
      <c r="H4357">
        <v>4353</v>
      </c>
      <c r="I4357" s="30">
        <v>1.1173145071610635</v>
      </c>
      <c r="J4357" s="30">
        <v>1.0552792334022676</v>
      </c>
      <c r="K4357" s="31">
        <v>101.21610488460291</v>
      </c>
    </row>
    <row r="4358" spans="8:11" x14ac:dyDescent="0.35">
      <c r="H4358">
        <v>4354</v>
      </c>
      <c r="I4358" s="30">
        <v>1.1974119778074404</v>
      </c>
      <c r="J4358" s="30">
        <v>1.1071776612884694</v>
      </c>
      <c r="K4358" s="31">
        <v>108.47238202474719</v>
      </c>
    </row>
    <row r="4359" spans="8:11" x14ac:dyDescent="0.35">
      <c r="H4359">
        <v>4355</v>
      </c>
      <c r="I4359" s="30">
        <v>1.2255942781862239</v>
      </c>
      <c r="J4359" s="30">
        <v>1.1549930114798812</v>
      </c>
      <c r="K4359" s="31">
        <v>111.02557118339823</v>
      </c>
    </row>
    <row r="4360" spans="8:11" x14ac:dyDescent="0.35">
      <c r="H4360">
        <v>4356</v>
      </c>
      <c r="I4360" s="30">
        <v>1.0497865178248174</v>
      </c>
      <c r="J4360" s="30">
        <v>1.1276642010056479</v>
      </c>
      <c r="K4360" s="31">
        <v>95.098840969312747</v>
      </c>
    </row>
    <row r="4361" spans="8:11" x14ac:dyDescent="0.35">
      <c r="H4361">
        <v>4357</v>
      </c>
      <c r="I4361" s="30">
        <v>1.2340395366688137</v>
      </c>
      <c r="J4361" s="30">
        <v>1.2012232010774127</v>
      </c>
      <c r="K4361" s="31">
        <v>111.79074213075482</v>
      </c>
    </row>
    <row r="4362" spans="8:11" x14ac:dyDescent="0.35">
      <c r="H4362">
        <v>4358</v>
      </c>
      <c r="I4362" s="30">
        <v>1.2269468282675917</v>
      </c>
      <c r="J4362" s="30">
        <v>1.2613641472292916</v>
      </c>
      <c r="K4362" s="31">
        <v>111.14832722074067</v>
      </c>
    </row>
    <row r="4363" spans="8:11" x14ac:dyDescent="0.35">
      <c r="H4363">
        <v>4359</v>
      </c>
      <c r="I4363" s="30">
        <v>1.2705171362583016</v>
      </c>
      <c r="J4363" s="30">
        <v>1.1009166685211988</v>
      </c>
      <c r="K4363" s="31">
        <v>115.09506220460702</v>
      </c>
    </row>
    <row r="4364" spans="8:11" x14ac:dyDescent="0.35">
      <c r="H4364">
        <v>4360</v>
      </c>
      <c r="I4364" s="30">
        <v>1.3270014079416073</v>
      </c>
      <c r="J4364" s="30">
        <v>1.1762499498328727</v>
      </c>
      <c r="K4364" s="31">
        <v>120.21223011287185</v>
      </c>
    </row>
    <row r="4365" spans="8:11" x14ac:dyDescent="0.35">
      <c r="H4365">
        <v>4361</v>
      </c>
      <c r="I4365" s="30">
        <v>1.2653033373727107</v>
      </c>
      <c r="J4365" s="30">
        <v>0.95717648265095656</v>
      </c>
      <c r="K4365" s="31">
        <v>114.62231355901068</v>
      </c>
    </row>
    <row r="4366" spans="8:11" x14ac:dyDescent="0.35">
      <c r="H4366">
        <v>4362</v>
      </c>
      <c r="I4366" s="30">
        <v>1.3710444248619036</v>
      </c>
      <c r="J4366" s="30">
        <v>1.1255694096313544</v>
      </c>
      <c r="K4366" s="31">
        <v>124.20202831138367</v>
      </c>
    </row>
    <row r="4367" spans="8:11" x14ac:dyDescent="0.35">
      <c r="H4367">
        <v>4363</v>
      </c>
      <c r="I4367" s="30">
        <v>1.1789891922321518</v>
      </c>
      <c r="J4367" s="30">
        <v>0.99289454097238128</v>
      </c>
      <c r="K4367" s="31">
        <v>106.80311397228502</v>
      </c>
    </row>
    <row r="4368" spans="8:11" x14ac:dyDescent="0.35">
      <c r="H4368">
        <v>4364</v>
      </c>
      <c r="I4368" s="30">
        <v>1.1529901475191102</v>
      </c>
      <c r="J4368" s="30">
        <v>0.933790451907476</v>
      </c>
      <c r="K4368" s="31">
        <v>104.44762709912584</v>
      </c>
    </row>
    <row r="4369" spans="8:11" x14ac:dyDescent="0.35">
      <c r="H4369">
        <v>4365</v>
      </c>
      <c r="I4369" s="30">
        <v>1.2703940433905456</v>
      </c>
      <c r="J4369" s="30">
        <v>1.1034196027155392</v>
      </c>
      <c r="K4369" s="31">
        <v>115.08391745040954</v>
      </c>
    </row>
    <row r="4370" spans="8:11" x14ac:dyDescent="0.35">
      <c r="H4370">
        <v>4366</v>
      </c>
      <c r="I4370" s="30">
        <v>1.0775133599670119</v>
      </c>
      <c r="J4370" s="30">
        <v>1.1208525760964869</v>
      </c>
      <c r="K4370" s="31">
        <v>97.610636727817962</v>
      </c>
    </row>
    <row r="4371" spans="8:11" x14ac:dyDescent="0.35">
      <c r="H4371">
        <v>4367</v>
      </c>
      <c r="I4371" s="30">
        <v>1.1371575824812623</v>
      </c>
      <c r="J4371" s="30">
        <v>1.089799434789718</v>
      </c>
      <c r="K4371" s="31">
        <v>103.01380936221982</v>
      </c>
    </row>
    <row r="4372" spans="8:11" x14ac:dyDescent="0.35">
      <c r="H4372">
        <v>4368</v>
      </c>
      <c r="I4372" s="30">
        <v>1.1482597262474661</v>
      </c>
      <c r="J4372" s="30">
        <v>1.2128090040116941</v>
      </c>
      <c r="K4372" s="31">
        <v>104.01985666483603</v>
      </c>
    </row>
    <row r="4373" spans="8:11" x14ac:dyDescent="0.35">
      <c r="H4373">
        <v>4369</v>
      </c>
      <c r="I4373" s="30">
        <v>0.99831912413305379</v>
      </c>
      <c r="J4373" s="30">
        <v>0.91772417486872415</v>
      </c>
      <c r="K4373" s="31">
        <v>90.435709687246074</v>
      </c>
    </row>
    <row r="4374" spans="8:11" x14ac:dyDescent="0.35">
      <c r="H4374">
        <v>4370</v>
      </c>
      <c r="I4374" s="30">
        <v>1.1633112441959228</v>
      </c>
      <c r="J4374" s="30">
        <v>1.1475571786233874</v>
      </c>
      <c r="K4374" s="31">
        <v>105.38324867135471</v>
      </c>
    </row>
    <row r="4375" spans="8:11" x14ac:dyDescent="0.35">
      <c r="H4375">
        <v>4371</v>
      </c>
      <c r="I4375" s="30">
        <v>1.1764125406483137</v>
      </c>
      <c r="J4375" s="30">
        <v>1.1600974163881292</v>
      </c>
      <c r="K4375" s="31">
        <v>106.5701422508355</v>
      </c>
    </row>
    <row r="4376" spans="8:11" x14ac:dyDescent="0.35">
      <c r="H4376">
        <v>4372</v>
      </c>
      <c r="I4376" s="30">
        <v>1.148012604960801</v>
      </c>
      <c r="J4376" s="30">
        <v>0.96640110488743869</v>
      </c>
      <c r="K4376" s="31">
        <v>103.99681691340515</v>
      </c>
    </row>
    <row r="4377" spans="8:11" x14ac:dyDescent="0.35">
      <c r="H4377">
        <v>4373</v>
      </c>
      <c r="I4377" s="30">
        <v>1.0075779389223603</v>
      </c>
      <c r="J4377" s="30">
        <v>0.97124102996852679</v>
      </c>
      <c r="K4377" s="31">
        <v>91.274664766802488</v>
      </c>
    </row>
    <row r="4378" spans="8:11" x14ac:dyDescent="0.35">
      <c r="H4378">
        <v>4374</v>
      </c>
      <c r="I4378" s="30">
        <v>1.037512645272032</v>
      </c>
      <c r="J4378" s="30">
        <v>1.0529494673052633</v>
      </c>
      <c r="K4378" s="31">
        <v>93.986738739735017</v>
      </c>
    </row>
    <row r="4379" spans="8:11" x14ac:dyDescent="0.35">
      <c r="H4379">
        <v>4375</v>
      </c>
      <c r="I4379" s="30">
        <v>1.1840762829334412</v>
      </c>
      <c r="J4379" s="30">
        <v>1.2890148501149992</v>
      </c>
      <c r="K4379" s="31">
        <v>107.2646787781793</v>
      </c>
    </row>
    <row r="4380" spans="8:11" x14ac:dyDescent="0.35">
      <c r="H4380">
        <v>4376</v>
      </c>
      <c r="I4380" s="30">
        <v>1.1300604870167392</v>
      </c>
      <c r="J4380" s="30">
        <v>1.2942037274956659</v>
      </c>
      <c r="K4380" s="31">
        <v>102.37132372573279</v>
      </c>
    </row>
    <row r="4381" spans="8:11" x14ac:dyDescent="0.35">
      <c r="H4381">
        <v>4377</v>
      </c>
      <c r="I4381" s="30">
        <v>1.2328079405500232</v>
      </c>
      <c r="J4381" s="30">
        <v>1.1600445265736834</v>
      </c>
      <c r="K4381" s="31">
        <v>111.67907841203592</v>
      </c>
    </row>
    <row r="4382" spans="8:11" x14ac:dyDescent="0.35">
      <c r="H4382">
        <v>4378</v>
      </c>
      <c r="I4382" s="30">
        <v>1.2756428293566455</v>
      </c>
      <c r="J4382" s="30">
        <v>1.0664432417716883</v>
      </c>
      <c r="K4382" s="31">
        <v>115.55931458250573</v>
      </c>
    </row>
    <row r="4383" spans="8:11" x14ac:dyDescent="0.35">
      <c r="H4383">
        <v>4379</v>
      </c>
      <c r="I4383" s="30">
        <v>1.1351849336137843</v>
      </c>
      <c r="J4383" s="30">
        <v>1.2857775568181233</v>
      </c>
      <c r="K4383" s="31">
        <v>102.83553861965542</v>
      </c>
    </row>
    <row r="4384" spans="8:11" x14ac:dyDescent="0.35">
      <c r="H4384">
        <v>4380</v>
      </c>
      <c r="I4384" s="30">
        <v>1.049574328303613</v>
      </c>
      <c r="J4384" s="30">
        <v>0.9980086216133468</v>
      </c>
      <c r="K4384" s="31">
        <v>95.079260759870834</v>
      </c>
    </row>
    <row r="4385" spans="8:11" x14ac:dyDescent="0.35">
      <c r="H4385">
        <v>4381</v>
      </c>
      <c r="I4385" s="30">
        <v>1.0747996694654183</v>
      </c>
      <c r="J4385" s="30">
        <v>0.88260534335466279</v>
      </c>
      <c r="K4385" s="31">
        <v>97.364052113565918</v>
      </c>
    </row>
    <row r="4386" spans="8:11" x14ac:dyDescent="0.35">
      <c r="H4386">
        <v>4382</v>
      </c>
      <c r="I4386" s="30">
        <v>1.2238482361611271</v>
      </c>
      <c r="J4386" s="30">
        <v>1.0738883822246661</v>
      </c>
      <c r="K4386" s="31">
        <v>110.86719184391413</v>
      </c>
    </row>
    <row r="4387" spans="8:11" x14ac:dyDescent="0.35">
      <c r="H4387">
        <v>4383</v>
      </c>
      <c r="I4387" s="30">
        <v>1.4347727928382836</v>
      </c>
      <c r="J4387" s="30">
        <v>0.84750203271650582</v>
      </c>
      <c r="K4387" s="31">
        <v>129.97436319581581</v>
      </c>
    </row>
    <row r="4388" spans="8:11" x14ac:dyDescent="0.35">
      <c r="H4388">
        <v>4384</v>
      </c>
      <c r="I4388" s="30">
        <v>1.2896584225750631</v>
      </c>
      <c r="J4388" s="30">
        <v>0.91896731520347386</v>
      </c>
      <c r="K4388" s="31">
        <v>116.82853912392078</v>
      </c>
    </row>
    <row r="4389" spans="8:11" x14ac:dyDescent="0.35">
      <c r="H4389">
        <v>4385</v>
      </c>
      <c r="I4389" s="30">
        <v>1.0643969128276161</v>
      </c>
      <c r="J4389" s="30">
        <v>0.94734998100395085</v>
      </c>
      <c r="K4389" s="31">
        <v>96.421892584515632</v>
      </c>
    </row>
    <row r="4390" spans="8:11" x14ac:dyDescent="0.35">
      <c r="H4390">
        <v>4386</v>
      </c>
      <c r="I4390" s="30">
        <v>1.2487440202897773</v>
      </c>
      <c r="J4390" s="30">
        <v>0.86892567893230721</v>
      </c>
      <c r="K4390" s="31">
        <v>113.12185299276838</v>
      </c>
    </row>
    <row r="4391" spans="8:11" x14ac:dyDescent="0.35">
      <c r="H4391">
        <v>4387</v>
      </c>
      <c r="I4391" s="30">
        <v>1.1699397374136455</v>
      </c>
      <c r="J4391" s="30">
        <v>1.0997524168762054</v>
      </c>
      <c r="K4391" s="31">
        <v>105.98361532263117</v>
      </c>
    </row>
    <row r="4392" spans="8:11" x14ac:dyDescent="0.35">
      <c r="H4392">
        <v>4388</v>
      </c>
      <c r="I4392" s="30">
        <v>1.2285697161371938</v>
      </c>
      <c r="J4392" s="30">
        <v>0.78088667126659272</v>
      </c>
      <c r="K4392" s="31">
        <v>111.29383241217084</v>
      </c>
    </row>
    <row r="4393" spans="8:11" x14ac:dyDescent="0.35">
      <c r="H4393">
        <v>4389</v>
      </c>
      <c r="I4393" s="30">
        <v>1.1398898135614237</v>
      </c>
      <c r="J4393" s="30">
        <v>1.0353535322567995</v>
      </c>
      <c r="K4393" s="31">
        <v>103.26117609801962</v>
      </c>
    </row>
    <row r="4394" spans="8:11" x14ac:dyDescent="0.35">
      <c r="H4394">
        <v>4390</v>
      </c>
      <c r="I4394" s="30">
        <v>1.1123561056270006</v>
      </c>
      <c r="J4394" s="30">
        <v>1.0540177229732031</v>
      </c>
      <c r="K4394" s="31">
        <v>100.76691299796261</v>
      </c>
    </row>
    <row r="4395" spans="8:11" x14ac:dyDescent="0.35">
      <c r="H4395">
        <v>4391</v>
      </c>
      <c r="I4395" s="30">
        <v>1.0651145859149729</v>
      </c>
      <c r="J4395" s="30">
        <v>0.97411942277039132</v>
      </c>
      <c r="K4395" s="31">
        <v>96.486997627654304</v>
      </c>
    </row>
    <row r="4396" spans="8:11" x14ac:dyDescent="0.35">
      <c r="H4396">
        <v>4392</v>
      </c>
      <c r="I4396" s="30">
        <v>1.1431109161838495</v>
      </c>
      <c r="J4396" s="30">
        <v>1.2847064200669496</v>
      </c>
      <c r="K4396" s="31">
        <v>103.55356219017773</v>
      </c>
    </row>
    <row r="4397" spans="8:11" x14ac:dyDescent="0.35">
      <c r="H4397">
        <v>4393</v>
      </c>
      <c r="I4397" s="30">
        <v>1.2175115536545287</v>
      </c>
      <c r="J4397" s="30">
        <v>0.97451472652106874</v>
      </c>
      <c r="K4397" s="31">
        <v>110.29284832119241</v>
      </c>
    </row>
    <row r="4398" spans="8:11" x14ac:dyDescent="0.35">
      <c r="H4398">
        <v>4394</v>
      </c>
      <c r="I4398" s="30">
        <v>1.2187539543808668</v>
      </c>
      <c r="J4398" s="30">
        <v>1.2193440497144641</v>
      </c>
      <c r="K4398" s="31">
        <v>110.40603876850392</v>
      </c>
    </row>
    <row r="4399" spans="8:11" x14ac:dyDescent="0.35">
      <c r="H4399">
        <v>4395</v>
      </c>
      <c r="I4399" s="30">
        <v>0.97779341085095162</v>
      </c>
      <c r="J4399" s="30">
        <v>0.89003572464517033</v>
      </c>
      <c r="K4399" s="31">
        <v>88.57615205265671</v>
      </c>
    </row>
    <row r="4400" spans="8:11" x14ac:dyDescent="0.35">
      <c r="H4400">
        <v>4396</v>
      </c>
      <c r="I4400" s="30">
        <v>1.2180398973478064</v>
      </c>
      <c r="J4400" s="30">
        <v>1.1009452815748013</v>
      </c>
      <c r="K4400" s="31">
        <v>110.34107754900147</v>
      </c>
    </row>
    <row r="4401" spans="8:11" x14ac:dyDescent="0.35">
      <c r="H4401">
        <v>4397</v>
      </c>
      <c r="I4401" s="30">
        <v>1.2153526750922838</v>
      </c>
      <c r="J4401" s="30">
        <v>1.1731071382204927</v>
      </c>
      <c r="K4401" s="31">
        <v>110.09781188015997</v>
      </c>
    </row>
    <row r="4402" spans="8:11" x14ac:dyDescent="0.35">
      <c r="H4402">
        <v>4398</v>
      </c>
      <c r="I4402" s="30">
        <v>1.083629227518875</v>
      </c>
      <c r="J4402" s="30">
        <v>1.3066565041503753</v>
      </c>
      <c r="K4402" s="31">
        <v>98.165075389127665</v>
      </c>
    </row>
    <row r="4403" spans="8:11" x14ac:dyDescent="0.35">
      <c r="H4403">
        <v>4399</v>
      </c>
      <c r="I4403" s="30">
        <v>1.1611861302991211</v>
      </c>
      <c r="J4403" s="30">
        <v>0.98959322726614773</v>
      </c>
      <c r="K4403" s="31">
        <v>105.19029985107665</v>
      </c>
    </row>
    <row r="4404" spans="8:11" x14ac:dyDescent="0.35">
      <c r="H4404">
        <v>4400</v>
      </c>
      <c r="I4404" s="30">
        <v>1.2646736513144516</v>
      </c>
      <c r="J4404" s="30">
        <v>0.96634944950277601</v>
      </c>
      <c r="K4404" s="31">
        <v>114.5653002277937</v>
      </c>
    </row>
    <row r="4405" spans="8:11" x14ac:dyDescent="0.35">
      <c r="H4405">
        <v>4401</v>
      </c>
      <c r="I4405" s="30">
        <v>1.019494053365511</v>
      </c>
      <c r="J4405" s="30">
        <v>1.2410960299277229</v>
      </c>
      <c r="K4405" s="31">
        <v>92.354856877025583</v>
      </c>
    </row>
    <row r="4406" spans="8:11" x14ac:dyDescent="0.35">
      <c r="H4406">
        <v>4402</v>
      </c>
      <c r="I4406" s="30">
        <v>1.2840431959951282</v>
      </c>
      <c r="J4406" s="30">
        <v>1.1157043900287746</v>
      </c>
      <c r="K4406" s="31">
        <v>116.32044380255276</v>
      </c>
    </row>
    <row r="4407" spans="8:11" x14ac:dyDescent="0.35">
      <c r="H4407">
        <v>4403</v>
      </c>
      <c r="I4407" s="30">
        <v>1.1408591635371119</v>
      </c>
      <c r="J4407" s="30">
        <v>1.0201624001675891</v>
      </c>
      <c r="K4407" s="31">
        <v>103.34894618415774</v>
      </c>
    </row>
    <row r="4408" spans="8:11" x14ac:dyDescent="0.35">
      <c r="H4408">
        <v>4404</v>
      </c>
      <c r="I4408" s="30">
        <v>1.2229404007527587</v>
      </c>
      <c r="J4408" s="30">
        <v>0.91503480819289562</v>
      </c>
      <c r="K4408" s="31">
        <v>110.78444790665216</v>
      </c>
    </row>
    <row r="4409" spans="8:11" x14ac:dyDescent="0.35">
      <c r="H4409">
        <v>4405</v>
      </c>
      <c r="I4409" s="30">
        <v>1.0640178129908213</v>
      </c>
      <c r="J4409" s="30">
        <v>1.0755014405672016</v>
      </c>
      <c r="K4409" s="31">
        <v>96.38793990154727</v>
      </c>
    </row>
    <row r="4410" spans="8:11" x14ac:dyDescent="0.35">
      <c r="H4410">
        <v>4406</v>
      </c>
      <c r="I4410" s="30">
        <v>0.98818532114097291</v>
      </c>
      <c r="J4410" s="30">
        <v>0.96841834030628049</v>
      </c>
      <c r="K4410" s="31">
        <v>89.517851724909008</v>
      </c>
    </row>
    <row r="4411" spans="8:11" x14ac:dyDescent="0.35">
      <c r="H4411">
        <v>4407</v>
      </c>
      <c r="I4411" s="30">
        <v>1.2016670954762911</v>
      </c>
      <c r="J4411" s="30">
        <v>1.1706046517375057</v>
      </c>
      <c r="K4411" s="31">
        <v>108.85801087794904</v>
      </c>
    </row>
    <row r="4412" spans="8:11" x14ac:dyDescent="0.35">
      <c r="H4412">
        <v>4408</v>
      </c>
      <c r="I4412" s="30">
        <v>1.1470777009735862</v>
      </c>
      <c r="J4412" s="30">
        <v>1.0372745840442679</v>
      </c>
      <c r="K4412" s="31">
        <v>103.91234218697308</v>
      </c>
    </row>
    <row r="4413" spans="8:11" x14ac:dyDescent="0.35">
      <c r="H4413">
        <v>4409</v>
      </c>
      <c r="I4413" s="30">
        <v>1.209670266221841</v>
      </c>
      <c r="J4413" s="30">
        <v>1.1898996911382391</v>
      </c>
      <c r="K4413" s="31">
        <v>109.58307205012012</v>
      </c>
    </row>
    <row r="4414" spans="8:11" x14ac:dyDescent="0.35">
      <c r="H4414">
        <v>4410</v>
      </c>
      <c r="I4414" s="30">
        <v>1.1679265126695935</v>
      </c>
      <c r="J4414" s="30">
        <v>1.222733912086484</v>
      </c>
      <c r="K4414" s="31">
        <v>105.80151847942294</v>
      </c>
    </row>
    <row r="4415" spans="8:11" x14ac:dyDescent="0.35">
      <c r="H4415">
        <v>4411</v>
      </c>
      <c r="I4415" s="30">
        <v>1.0875465457043441</v>
      </c>
      <c r="J4415" s="30">
        <v>0.9126495399373189</v>
      </c>
      <c r="K4415" s="31">
        <v>98.518924834309246</v>
      </c>
    </row>
    <row r="4416" spans="8:11" x14ac:dyDescent="0.35">
      <c r="H4416">
        <v>4412</v>
      </c>
      <c r="I4416" s="30">
        <v>0.94991963595915307</v>
      </c>
      <c r="J4416" s="30">
        <v>1.0032871312480032</v>
      </c>
      <c r="K4416" s="31">
        <v>86.051422471680652</v>
      </c>
    </row>
    <row r="4417" spans="8:11" x14ac:dyDescent="0.35">
      <c r="H4417">
        <v>4413</v>
      </c>
      <c r="I4417" s="30">
        <v>1.2581168174494528</v>
      </c>
      <c r="J4417" s="30">
        <v>1.1536913937977826</v>
      </c>
      <c r="K4417" s="31">
        <v>113.97182939110235</v>
      </c>
    </row>
    <row r="4418" spans="8:11" x14ac:dyDescent="0.35">
      <c r="H4418">
        <v>4414</v>
      </c>
      <c r="I4418" s="30">
        <v>1.2877285839071071</v>
      </c>
      <c r="J4418" s="30">
        <v>0.92293355982882552</v>
      </c>
      <c r="K4418" s="31">
        <v>116.65372692215101</v>
      </c>
    </row>
    <row r="4419" spans="8:11" x14ac:dyDescent="0.35">
      <c r="H4419">
        <v>4415</v>
      </c>
      <c r="I4419" s="30">
        <v>1.1776807962930662</v>
      </c>
      <c r="J4419" s="30">
        <v>0.95610750105655629</v>
      </c>
      <c r="K4419" s="31">
        <v>106.68446429040297</v>
      </c>
    </row>
    <row r="4420" spans="8:11" x14ac:dyDescent="0.35">
      <c r="H4420">
        <v>4416</v>
      </c>
      <c r="I4420" s="30">
        <v>1.1337413601692756</v>
      </c>
      <c r="J4420" s="30">
        <v>1.0881523796710699</v>
      </c>
      <c r="K4420" s="31">
        <v>102.70432480623776</v>
      </c>
    </row>
    <row r="4421" spans="8:11" x14ac:dyDescent="0.35">
      <c r="H4421">
        <v>4417</v>
      </c>
      <c r="I4421" s="30">
        <v>1.1015687882228957</v>
      </c>
      <c r="J4421" s="30">
        <v>1.2028611271483611</v>
      </c>
      <c r="K4421" s="31">
        <v>99.790039663803967</v>
      </c>
    </row>
    <row r="4422" spans="8:11" x14ac:dyDescent="0.35">
      <c r="H4422">
        <v>4418</v>
      </c>
      <c r="I4422" s="30">
        <v>1.2487508724336438</v>
      </c>
      <c r="J4422" s="30">
        <v>0.83248099766783223</v>
      </c>
      <c r="K4422" s="31">
        <v>113.1223173209018</v>
      </c>
    </row>
    <row r="4423" spans="8:11" x14ac:dyDescent="0.35">
      <c r="H4423">
        <v>4419</v>
      </c>
      <c r="I4423" s="30">
        <v>1.1429900817203411</v>
      </c>
      <c r="J4423" s="30">
        <v>1.063949951974692</v>
      </c>
      <c r="K4423" s="31">
        <v>103.54211421890378</v>
      </c>
    </row>
    <row r="4424" spans="8:11" x14ac:dyDescent="0.35">
      <c r="H4424">
        <v>4420</v>
      </c>
      <c r="I4424" s="30">
        <v>1.1397481630974862</v>
      </c>
      <c r="J4424" s="30">
        <v>1.106280762118707</v>
      </c>
      <c r="K4424" s="31">
        <v>103.24853603871757</v>
      </c>
    </row>
    <row r="4425" spans="8:11" x14ac:dyDescent="0.35">
      <c r="H4425">
        <v>4421</v>
      </c>
      <c r="I4425" s="30">
        <v>1.0687153691960369</v>
      </c>
      <c r="J4425" s="30">
        <v>1.0600342124356983</v>
      </c>
      <c r="K4425" s="31">
        <v>96.81345581255745</v>
      </c>
    </row>
    <row r="4426" spans="8:11" x14ac:dyDescent="0.35">
      <c r="H4426">
        <v>4422</v>
      </c>
      <c r="I4426" s="30">
        <v>1.1790679942988558</v>
      </c>
      <c r="J4426" s="30">
        <v>0.96232010196655948</v>
      </c>
      <c r="K4426" s="31">
        <v>106.8101534149373</v>
      </c>
    </row>
    <row r="4427" spans="8:11" x14ac:dyDescent="0.35">
      <c r="H4427">
        <v>4423</v>
      </c>
      <c r="I4427" s="30">
        <v>0.85862674696628649</v>
      </c>
      <c r="J4427" s="30">
        <v>1.0468949960933138</v>
      </c>
      <c r="K4427" s="31">
        <v>77.78120389735804</v>
      </c>
    </row>
    <row r="4428" spans="8:11" x14ac:dyDescent="0.35">
      <c r="H4428">
        <v>4424</v>
      </c>
      <c r="I4428" s="30">
        <v>1.1039183313056413</v>
      </c>
      <c r="J4428" s="30">
        <v>1.1420703060115902</v>
      </c>
      <c r="K4428" s="31">
        <v>100.00275059586396</v>
      </c>
    </row>
    <row r="4429" spans="8:11" x14ac:dyDescent="0.35">
      <c r="H4429">
        <v>4425</v>
      </c>
      <c r="I4429" s="30">
        <v>1.1459216755331216</v>
      </c>
      <c r="J4429" s="30">
        <v>1.1809437919464143</v>
      </c>
      <c r="K4429" s="31">
        <v>103.80798038613442</v>
      </c>
    </row>
    <row r="4430" spans="8:11" x14ac:dyDescent="0.35">
      <c r="H4430">
        <v>4426</v>
      </c>
      <c r="I4430" s="30">
        <v>1.1576756743643757</v>
      </c>
      <c r="J4430" s="30">
        <v>0.90624453688897721</v>
      </c>
      <c r="K4430" s="31">
        <v>104.87199431638243</v>
      </c>
    </row>
    <row r="4431" spans="8:11" x14ac:dyDescent="0.35">
      <c r="H4431">
        <v>4427</v>
      </c>
      <c r="I4431" s="30">
        <v>1.202085101315487</v>
      </c>
      <c r="J4431" s="30">
        <v>0.98453030122603757</v>
      </c>
      <c r="K4431" s="31">
        <v>108.89537734842028</v>
      </c>
    </row>
    <row r="4432" spans="8:11" x14ac:dyDescent="0.35">
      <c r="H4432">
        <v>4428</v>
      </c>
      <c r="I4432" s="30">
        <v>1.0527320549789154</v>
      </c>
      <c r="J4432" s="30">
        <v>0.87335133498291861</v>
      </c>
      <c r="K4432" s="31">
        <v>95.364879512762485</v>
      </c>
    </row>
    <row r="4433" spans="8:11" x14ac:dyDescent="0.35">
      <c r="H4433">
        <v>4429</v>
      </c>
      <c r="I4433" s="30">
        <v>0.99841375929229437</v>
      </c>
      <c r="J4433" s="30">
        <v>1.1847405718662976</v>
      </c>
      <c r="K4433" s="31">
        <v>90.445045261518786</v>
      </c>
    </row>
    <row r="4434" spans="8:11" x14ac:dyDescent="0.35">
      <c r="H4434">
        <v>4430</v>
      </c>
      <c r="I4434" s="30">
        <v>1.2528998300111382</v>
      </c>
      <c r="J4434" s="30">
        <v>1.0658340701621059</v>
      </c>
      <c r="K4434" s="31">
        <v>113.49899355308844</v>
      </c>
    </row>
    <row r="4435" spans="8:11" x14ac:dyDescent="0.35">
      <c r="H4435">
        <v>4431</v>
      </c>
      <c r="I4435" s="30">
        <v>1.1253651898774859</v>
      </c>
      <c r="J4435" s="30">
        <v>0.91866833409642423</v>
      </c>
      <c r="K4435" s="31">
        <v>101.94498973719138</v>
      </c>
    </row>
    <row r="4436" spans="8:11" x14ac:dyDescent="0.35">
      <c r="H4436">
        <v>4432</v>
      </c>
      <c r="I4436" s="30">
        <v>0.91712837197088737</v>
      </c>
      <c r="J4436" s="30">
        <v>0.93444708609669114</v>
      </c>
      <c r="K4436" s="31">
        <v>83.080589126771741</v>
      </c>
    </row>
    <row r="4437" spans="8:11" x14ac:dyDescent="0.35">
      <c r="H4437">
        <v>4433</v>
      </c>
      <c r="I4437" s="30">
        <v>1.1001754475207828</v>
      </c>
      <c r="J4437" s="30">
        <v>1.0525882716033641</v>
      </c>
      <c r="K4437" s="31">
        <v>99.663446547732704</v>
      </c>
    </row>
    <row r="4438" spans="8:11" x14ac:dyDescent="0.35">
      <c r="H4438">
        <v>4434</v>
      </c>
      <c r="I4438" s="30">
        <v>1.3025377159930485</v>
      </c>
      <c r="J4438" s="30">
        <v>1.1125284771236206</v>
      </c>
      <c r="K4438" s="31">
        <v>117.9958796792865</v>
      </c>
    </row>
    <row r="4439" spans="8:11" x14ac:dyDescent="0.35">
      <c r="H4439">
        <v>4435</v>
      </c>
      <c r="I4439" s="30">
        <v>1.2256419392715356</v>
      </c>
      <c r="J4439" s="30">
        <v>0.99433777132289736</v>
      </c>
      <c r="K4439" s="31">
        <v>111.02945456784491</v>
      </c>
    </row>
    <row r="4440" spans="8:11" x14ac:dyDescent="0.35">
      <c r="H4440">
        <v>4436</v>
      </c>
      <c r="I4440" s="30">
        <v>1.1891788148199574</v>
      </c>
      <c r="J4440" s="30">
        <v>1.0625513527754098</v>
      </c>
      <c r="K4440" s="31">
        <v>107.72641077877657</v>
      </c>
    </row>
    <row r="4441" spans="8:11" x14ac:dyDescent="0.35">
      <c r="H4441">
        <v>4437</v>
      </c>
      <c r="I4441" s="30">
        <v>1.0698909285070004</v>
      </c>
      <c r="J4441" s="30">
        <v>1.0345915245769384</v>
      </c>
      <c r="K4441" s="31">
        <v>96.919879311140491</v>
      </c>
    </row>
    <row r="4442" spans="8:11" x14ac:dyDescent="0.35">
      <c r="H4442">
        <v>4438</v>
      </c>
      <c r="I4442" s="30">
        <v>1.2185516536037999</v>
      </c>
      <c r="J4442" s="30">
        <v>1.1123706304854479</v>
      </c>
      <c r="K4442" s="31">
        <v>110.38746721116969</v>
      </c>
    </row>
    <row r="4443" spans="8:11" x14ac:dyDescent="0.35">
      <c r="H4443">
        <v>4439</v>
      </c>
      <c r="I4443" s="30">
        <v>1.2209949824118944</v>
      </c>
      <c r="J4443" s="30">
        <v>1.0918065288258054</v>
      </c>
      <c r="K4443" s="31">
        <v>110.60875913622296</v>
      </c>
    </row>
    <row r="4444" spans="8:11" x14ac:dyDescent="0.35">
      <c r="H4444">
        <v>4440</v>
      </c>
      <c r="I4444" s="30">
        <v>1.220361600604615</v>
      </c>
      <c r="J4444" s="30">
        <v>1.0020508934952344</v>
      </c>
      <c r="K4444" s="31">
        <v>110.55112551115607</v>
      </c>
    </row>
    <row r="4445" spans="8:11" x14ac:dyDescent="0.35">
      <c r="H4445">
        <v>4441</v>
      </c>
      <c r="I4445" s="30">
        <v>1.1092663180922104</v>
      </c>
      <c r="J4445" s="30">
        <v>1.1008519591147086</v>
      </c>
      <c r="K4445" s="31">
        <v>100.4871302383313</v>
      </c>
    </row>
    <row r="4446" spans="8:11" x14ac:dyDescent="0.35">
      <c r="H4446">
        <v>4442</v>
      </c>
      <c r="I4446" s="30">
        <v>1.059139080538132</v>
      </c>
      <c r="J4446" s="30">
        <v>1.1032377078865687</v>
      </c>
      <c r="K4446" s="31">
        <v>95.946041439808283</v>
      </c>
    </row>
    <row r="4447" spans="8:11" x14ac:dyDescent="0.35">
      <c r="H4447">
        <v>4443</v>
      </c>
      <c r="I4447" s="30">
        <v>1.1758043864632661</v>
      </c>
      <c r="J4447" s="30">
        <v>1.0077449336129756</v>
      </c>
      <c r="K4447" s="31">
        <v>106.51464414662847</v>
      </c>
    </row>
    <row r="4448" spans="8:11" x14ac:dyDescent="0.35">
      <c r="H4448">
        <v>4444</v>
      </c>
      <c r="I4448" s="30">
        <v>1.1094396928868864</v>
      </c>
      <c r="J4448" s="30">
        <v>1.0867184881047371</v>
      </c>
      <c r="K4448" s="31">
        <v>100.50279981939872</v>
      </c>
    </row>
    <row r="4449" spans="8:11" x14ac:dyDescent="0.35">
      <c r="H4449">
        <v>4445</v>
      </c>
      <c r="I4449" s="30">
        <v>1.160645734596468</v>
      </c>
      <c r="J4449" s="30">
        <v>1.0236131383147513</v>
      </c>
      <c r="K4449" s="31">
        <v>105.14144893355423</v>
      </c>
    </row>
    <row r="4450" spans="8:11" x14ac:dyDescent="0.35">
      <c r="H4450">
        <v>4446</v>
      </c>
      <c r="I4450" s="30">
        <v>0.98324920812100947</v>
      </c>
      <c r="J4450" s="30">
        <v>1.1599857617917484</v>
      </c>
      <c r="K4450" s="31">
        <v>89.071211941227759</v>
      </c>
    </row>
    <row r="4451" spans="8:11" x14ac:dyDescent="0.35">
      <c r="H4451">
        <v>4447</v>
      </c>
      <c r="I4451" s="30">
        <v>1.1152652350671526</v>
      </c>
      <c r="J4451" s="30">
        <v>1.1361836906005758</v>
      </c>
      <c r="K4451" s="31">
        <v>101.03066801729737</v>
      </c>
    </row>
    <row r="4452" spans="8:11" x14ac:dyDescent="0.35">
      <c r="H4452">
        <v>4448</v>
      </c>
      <c r="I4452" s="30">
        <v>1.1384955841207105</v>
      </c>
      <c r="J4452" s="30">
        <v>0.94543243221251516</v>
      </c>
      <c r="K4452" s="31">
        <v>103.13458574953614</v>
      </c>
    </row>
    <row r="4453" spans="8:11" x14ac:dyDescent="0.35">
      <c r="H4453">
        <v>4449</v>
      </c>
      <c r="I4453" s="30">
        <v>1.1986848978597031</v>
      </c>
      <c r="J4453" s="30">
        <v>1.1730834357380304</v>
      </c>
      <c r="K4453" s="31">
        <v>108.58785512786973</v>
      </c>
    </row>
    <row r="4454" spans="8:11" x14ac:dyDescent="0.35">
      <c r="H4454">
        <v>4450</v>
      </c>
      <c r="I4454" s="30">
        <v>1.1834533122837054</v>
      </c>
      <c r="J4454" s="30">
        <v>1.157634726837367</v>
      </c>
      <c r="K4454" s="31">
        <v>107.20796967411587</v>
      </c>
    </row>
    <row r="4455" spans="8:11" x14ac:dyDescent="0.35">
      <c r="H4455">
        <v>4451</v>
      </c>
      <c r="I4455" s="30">
        <v>1.1541866037160768</v>
      </c>
      <c r="J4455" s="30">
        <v>1.0403349602171301</v>
      </c>
      <c r="K4455" s="31">
        <v>104.55635619809301</v>
      </c>
    </row>
    <row r="4456" spans="8:11" x14ac:dyDescent="0.35">
      <c r="H4456">
        <v>4452</v>
      </c>
      <c r="I4456" s="30">
        <v>1.1639052208530838</v>
      </c>
      <c r="J4456" s="30">
        <v>0.95323575564979846</v>
      </c>
      <c r="K4456" s="31">
        <v>105.43650631878535</v>
      </c>
    </row>
    <row r="4457" spans="8:11" x14ac:dyDescent="0.35">
      <c r="H4457">
        <v>4453</v>
      </c>
      <c r="I4457" s="30">
        <v>1.2777665093662345</v>
      </c>
      <c r="J4457" s="30">
        <v>1.1260723963604169</v>
      </c>
      <c r="K4457" s="31">
        <v>115.75185581065385</v>
      </c>
    </row>
    <row r="4458" spans="8:11" x14ac:dyDescent="0.35">
      <c r="H4458">
        <v>4454</v>
      </c>
      <c r="I4458" s="30">
        <v>1.2191821448936464</v>
      </c>
      <c r="J4458" s="30">
        <v>1.0651396624781511</v>
      </c>
      <c r="K4458" s="31">
        <v>110.44446051887216</v>
      </c>
    </row>
    <row r="4459" spans="8:11" x14ac:dyDescent="0.35">
      <c r="H4459">
        <v>4455</v>
      </c>
      <c r="I4459" s="30">
        <v>1.2263167600466094</v>
      </c>
      <c r="J4459" s="30">
        <v>1.0489706301690451</v>
      </c>
      <c r="K4459" s="31">
        <v>111.09075011929222</v>
      </c>
    </row>
    <row r="4460" spans="8:11" x14ac:dyDescent="0.35">
      <c r="H4460">
        <v>4456</v>
      </c>
      <c r="I4460" s="30">
        <v>1.1534702860095365</v>
      </c>
      <c r="J4460" s="30">
        <v>0.96971224700192049</v>
      </c>
      <c r="K4460" s="31">
        <v>104.49124666133038</v>
      </c>
    </row>
    <row r="4461" spans="8:11" x14ac:dyDescent="0.35">
      <c r="H4461">
        <v>4457</v>
      </c>
      <c r="I4461" s="30">
        <v>0.97698019837711725</v>
      </c>
      <c r="J4461" s="30">
        <v>1.0274215261215702</v>
      </c>
      <c r="K4461" s="31">
        <v>88.502948460524564</v>
      </c>
    </row>
    <row r="4462" spans="8:11" x14ac:dyDescent="0.35">
      <c r="H4462">
        <v>4458</v>
      </c>
      <c r="I4462" s="30">
        <v>1.0305171113412646</v>
      </c>
      <c r="J4462" s="30">
        <v>1.0725370752099561</v>
      </c>
      <c r="K4462" s="31">
        <v>93.353057616589965</v>
      </c>
    </row>
    <row r="4463" spans="8:11" x14ac:dyDescent="0.35">
      <c r="H4463">
        <v>4459</v>
      </c>
      <c r="I4463" s="30">
        <v>1.2388955571470674</v>
      </c>
      <c r="J4463" s="30">
        <v>1.0633575665819217</v>
      </c>
      <c r="K4463" s="31">
        <v>112.23032056808879</v>
      </c>
    </row>
    <row r="4464" spans="8:11" x14ac:dyDescent="0.35">
      <c r="H4464">
        <v>4460</v>
      </c>
      <c r="I4464" s="30">
        <v>1.0461718617323847</v>
      </c>
      <c r="J4464" s="30">
        <v>1.065393164781673</v>
      </c>
      <c r="K4464" s="31">
        <v>94.771223420814877</v>
      </c>
    </row>
    <row r="4465" spans="8:11" x14ac:dyDescent="0.35">
      <c r="H4465">
        <v>4461</v>
      </c>
      <c r="I4465" s="30">
        <v>1.3209825550854672</v>
      </c>
      <c r="J4465" s="30">
        <v>0.8261176541793892</v>
      </c>
      <c r="K4465" s="31">
        <v>119.66585535635076</v>
      </c>
    </row>
    <row r="4466" spans="8:11" x14ac:dyDescent="0.35">
      <c r="H4466">
        <v>4462</v>
      </c>
      <c r="I4466" s="30">
        <v>1.0794130854213626</v>
      </c>
      <c r="J4466" s="30">
        <v>1.0231835477873048</v>
      </c>
      <c r="K4466" s="31">
        <v>97.782471050771179</v>
      </c>
    </row>
    <row r="4467" spans="8:11" x14ac:dyDescent="0.35">
      <c r="H4467">
        <v>4463</v>
      </c>
      <c r="I4467" s="30">
        <v>1.0605957080508259</v>
      </c>
      <c r="J4467" s="30">
        <v>0.98031865049033484</v>
      </c>
      <c r="K4467" s="31">
        <v>96.077646465717677</v>
      </c>
    </row>
    <row r="4468" spans="8:11" x14ac:dyDescent="0.35">
      <c r="H4468">
        <v>4464</v>
      </c>
      <c r="I4468" s="30">
        <v>1.1328575234821088</v>
      </c>
      <c r="J4468" s="30">
        <v>1.0029877085088792</v>
      </c>
      <c r="K4468" s="31">
        <v>102.62401457444736</v>
      </c>
    </row>
    <row r="4469" spans="8:11" x14ac:dyDescent="0.35">
      <c r="H4469">
        <v>4465</v>
      </c>
      <c r="I4469" s="30">
        <v>1.1872538812181672</v>
      </c>
      <c r="J4469" s="30">
        <v>0.76728068803262062</v>
      </c>
      <c r="K4469" s="31">
        <v>107.55090401057197</v>
      </c>
    </row>
    <row r="4470" spans="8:11" x14ac:dyDescent="0.35">
      <c r="H4470">
        <v>4466</v>
      </c>
      <c r="I4470" s="30">
        <v>1.2017694625297048</v>
      </c>
      <c r="J4470" s="30">
        <v>1.2282816346609915</v>
      </c>
      <c r="K4470" s="31">
        <v>108.86740898681633</v>
      </c>
    </row>
    <row r="4471" spans="8:11" x14ac:dyDescent="0.35">
      <c r="H4471">
        <v>4467</v>
      </c>
      <c r="I4471" s="30">
        <v>0.9653866488496432</v>
      </c>
      <c r="J4471" s="30">
        <v>1.1126984134006932</v>
      </c>
      <c r="K4471" s="31">
        <v>87.452904563935391</v>
      </c>
    </row>
    <row r="4472" spans="8:11" x14ac:dyDescent="0.35">
      <c r="H4472">
        <v>4468</v>
      </c>
      <c r="I4472" s="30">
        <v>1.2846009725319905</v>
      </c>
      <c r="J4472" s="30">
        <v>1.0650571935301978</v>
      </c>
      <c r="K4472" s="31">
        <v>116.37084121625811</v>
      </c>
    </row>
    <row r="4473" spans="8:11" x14ac:dyDescent="0.35">
      <c r="H4473">
        <v>4469</v>
      </c>
      <c r="I4473" s="30">
        <v>1.2565858235336318</v>
      </c>
      <c r="J4473" s="30">
        <v>1.1013840393482071</v>
      </c>
      <c r="K4473" s="31">
        <v>113.8330067587878</v>
      </c>
    </row>
    <row r="4474" spans="8:11" x14ac:dyDescent="0.35">
      <c r="H4474">
        <v>4470</v>
      </c>
      <c r="I4474" s="30">
        <v>0.95351102656489917</v>
      </c>
      <c r="J4474" s="30">
        <v>1.0568643195650442</v>
      </c>
      <c r="K4474" s="31">
        <v>86.37692832135113</v>
      </c>
    </row>
    <row r="4475" spans="8:11" x14ac:dyDescent="0.35">
      <c r="H4475">
        <v>4471</v>
      </c>
      <c r="I4475" s="30">
        <v>1.2438718301326608</v>
      </c>
      <c r="J4475" s="30">
        <v>0.97705055413004072</v>
      </c>
      <c r="K4475" s="31">
        <v>112.68087002985081</v>
      </c>
    </row>
    <row r="4476" spans="8:11" x14ac:dyDescent="0.35">
      <c r="H4476">
        <v>4472</v>
      </c>
      <c r="I4476" s="30">
        <v>1.3057330664088043</v>
      </c>
      <c r="J4476" s="30">
        <v>0.8938232862699752</v>
      </c>
      <c r="K4476" s="31">
        <v>118.28466802188946</v>
      </c>
    </row>
    <row r="4477" spans="8:11" x14ac:dyDescent="0.35">
      <c r="H4477">
        <v>4473</v>
      </c>
      <c r="I4477" s="30">
        <v>1.2953180920464251</v>
      </c>
      <c r="J4477" s="30">
        <v>1.1522995775656384</v>
      </c>
      <c r="K4477" s="31">
        <v>117.34194040362048</v>
      </c>
    </row>
    <row r="4478" spans="8:11" x14ac:dyDescent="0.35">
      <c r="H4478">
        <v>4474</v>
      </c>
      <c r="I4478" s="30">
        <v>1.2721723906876952</v>
      </c>
      <c r="J4478" s="30">
        <v>0.9873498974324284</v>
      </c>
      <c r="K4478" s="31">
        <v>115.24468959980435</v>
      </c>
    </row>
    <row r="4479" spans="8:11" x14ac:dyDescent="0.35">
      <c r="H4479">
        <v>4475</v>
      </c>
      <c r="I4479" s="30">
        <v>1.0416808182061197</v>
      </c>
      <c r="J4479" s="30">
        <v>1.1115449045111003</v>
      </c>
      <c r="K4479" s="31">
        <v>94.364494647695167</v>
      </c>
    </row>
    <row r="4480" spans="8:11" x14ac:dyDescent="0.35">
      <c r="H4480">
        <v>4476</v>
      </c>
      <c r="I4480" s="30">
        <v>0.97327718572303923</v>
      </c>
      <c r="J4480" s="30">
        <v>1.1524798941291812</v>
      </c>
      <c r="K4480" s="31">
        <v>88.167815384750938</v>
      </c>
    </row>
    <row r="4481" spans="8:11" x14ac:dyDescent="0.35">
      <c r="H4481">
        <v>4477</v>
      </c>
      <c r="I4481" s="30">
        <v>1.2788597643118986</v>
      </c>
      <c r="J4481" s="30">
        <v>0.97773116697610374</v>
      </c>
      <c r="K4481" s="31">
        <v>115.85047697397948</v>
      </c>
    </row>
    <row r="4482" spans="8:11" x14ac:dyDescent="0.35">
      <c r="H4482">
        <v>4478</v>
      </c>
      <c r="I4482" s="30">
        <v>1.2157233490084314</v>
      </c>
      <c r="J4482" s="30">
        <v>1.2324238715634421</v>
      </c>
      <c r="K4482" s="31">
        <v>110.13151911190333</v>
      </c>
    </row>
    <row r="4483" spans="8:11" x14ac:dyDescent="0.35">
      <c r="H4483">
        <v>4479</v>
      </c>
      <c r="I4483" s="30">
        <v>1.056505415314041</v>
      </c>
      <c r="J4483" s="30">
        <v>1.04838091413165</v>
      </c>
      <c r="K4483" s="31">
        <v>95.707306863178488</v>
      </c>
    </row>
    <row r="4484" spans="8:11" x14ac:dyDescent="0.35">
      <c r="H4484">
        <v>4480</v>
      </c>
      <c r="I4484" s="30">
        <v>1.3096924017092544</v>
      </c>
      <c r="J4484" s="30">
        <v>0.88119243236029898</v>
      </c>
      <c r="K4484" s="31">
        <v>118.64329982599901</v>
      </c>
    </row>
    <row r="4485" spans="8:11" x14ac:dyDescent="0.35">
      <c r="H4485">
        <v>4481</v>
      </c>
      <c r="I4485" s="30">
        <v>1.2826432130433534</v>
      </c>
      <c r="J4485" s="30">
        <v>1.022210441839146</v>
      </c>
      <c r="K4485" s="31">
        <v>116.19336292779667</v>
      </c>
    </row>
    <row r="4486" spans="8:11" x14ac:dyDescent="0.35">
      <c r="H4486">
        <v>4482</v>
      </c>
      <c r="I4486" s="30">
        <v>1.1245262810707006</v>
      </c>
      <c r="J4486" s="30">
        <v>0.95089424469380013</v>
      </c>
      <c r="K4486" s="31">
        <v>101.86910637329029</v>
      </c>
    </row>
    <row r="4487" spans="8:11" x14ac:dyDescent="0.35">
      <c r="H4487">
        <v>4483</v>
      </c>
      <c r="I4487" s="30">
        <v>1.1243938551515371</v>
      </c>
      <c r="J4487" s="30">
        <v>1.1499082418961917</v>
      </c>
      <c r="K4487" s="31">
        <v>101.85767478874973</v>
      </c>
    </row>
    <row r="4488" spans="8:11" x14ac:dyDescent="0.35">
      <c r="H4488">
        <v>4484</v>
      </c>
      <c r="I4488" s="30">
        <v>1.0752962215152835</v>
      </c>
      <c r="J4488" s="30">
        <v>1.0678152261125025</v>
      </c>
      <c r="K4488" s="31">
        <v>97.409645551691469</v>
      </c>
    </row>
    <row r="4489" spans="8:11" x14ac:dyDescent="0.35">
      <c r="H4489">
        <v>4485</v>
      </c>
      <c r="I4489" s="30">
        <v>0.88459145430018737</v>
      </c>
      <c r="J4489" s="30">
        <v>1.0983322675592682</v>
      </c>
      <c r="K4489" s="31">
        <v>80.133521071250144</v>
      </c>
    </row>
    <row r="4490" spans="8:11" x14ac:dyDescent="0.35">
      <c r="H4490">
        <v>4486</v>
      </c>
      <c r="I4490" s="30">
        <v>1.1810422431551362</v>
      </c>
      <c r="J4490" s="30">
        <v>1.1075107604214094</v>
      </c>
      <c r="K4490" s="31">
        <v>106.98942625360831</v>
      </c>
    </row>
    <row r="4491" spans="8:11" x14ac:dyDescent="0.35">
      <c r="H4491">
        <v>4487</v>
      </c>
      <c r="I4491" s="30">
        <v>1.2343558721241226</v>
      </c>
      <c r="J4491" s="30">
        <v>1.0239966948120545</v>
      </c>
      <c r="K4491" s="31">
        <v>111.81895207708517</v>
      </c>
    </row>
    <row r="4492" spans="8:11" x14ac:dyDescent="0.35">
      <c r="H4492">
        <v>4488</v>
      </c>
      <c r="I4492" s="30">
        <v>1.0188708268786486</v>
      </c>
      <c r="J4492" s="30">
        <v>1.1198758303650627</v>
      </c>
      <c r="K4492" s="31">
        <v>92.298127164987235</v>
      </c>
    </row>
    <row r="4493" spans="8:11" x14ac:dyDescent="0.35">
      <c r="H4493">
        <v>4489</v>
      </c>
      <c r="I4493" s="30">
        <v>1.1754690239097403</v>
      </c>
      <c r="J4493" s="30">
        <v>0.9200479381035388</v>
      </c>
      <c r="K4493" s="31">
        <v>106.48396954483687</v>
      </c>
    </row>
    <row r="4494" spans="8:11" x14ac:dyDescent="0.35">
      <c r="H4494">
        <v>4490</v>
      </c>
      <c r="I4494" s="30">
        <v>1.2479551348210478</v>
      </c>
      <c r="J4494" s="30">
        <v>1.0508782929645657</v>
      </c>
      <c r="K4494" s="31">
        <v>113.05100540931682</v>
      </c>
    </row>
    <row r="4495" spans="8:11" x14ac:dyDescent="0.35">
      <c r="H4495">
        <v>4491</v>
      </c>
      <c r="I4495" s="30">
        <v>1.3814752117037128</v>
      </c>
      <c r="J4495" s="30">
        <v>1.0003446308010588</v>
      </c>
      <c r="K4495" s="31">
        <v>125.14662225150552</v>
      </c>
    </row>
    <row r="4496" spans="8:11" x14ac:dyDescent="0.35">
      <c r="H4496">
        <v>4492</v>
      </c>
      <c r="I4496" s="30">
        <v>1.048437907619552</v>
      </c>
      <c r="J4496" s="30">
        <v>1.1363590261780934</v>
      </c>
      <c r="K4496" s="31">
        <v>94.97668959484821</v>
      </c>
    </row>
    <row r="4497" spans="8:11" x14ac:dyDescent="0.35">
      <c r="H4497">
        <v>4493</v>
      </c>
      <c r="I4497" s="30">
        <v>1.214537106582005</v>
      </c>
      <c r="J4497" s="30">
        <v>1.0897204299523529</v>
      </c>
      <c r="K4497" s="31">
        <v>110.02372590323908</v>
      </c>
    </row>
    <row r="4498" spans="8:11" x14ac:dyDescent="0.35">
      <c r="H4498">
        <v>4494</v>
      </c>
      <c r="I4498" s="30">
        <v>1.2281798852622559</v>
      </c>
      <c r="J4498" s="30">
        <v>1.1505143117799919</v>
      </c>
      <c r="K4498" s="31">
        <v>111.25979439523503</v>
      </c>
    </row>
    <row r="4499" spans="8:11" x14ac:dyDescent="0.35">
      <c r="H4499">
        <v>4495</v>
      </c>
      <c r="I4499" s="30">
        <v>1.0193110967166519</v>
      </c>
      <c r="J4499" s="30">
        <v>0.80783545423865266</v>
      </c>
      <c r="K4499" s="31">
        <v>92.336940970774762</v>
      </c>
    </row>
    <row r="4500" spans="8:11" x14ac:dyDescent="0.35">
      <c r="H4500">
        <v>4496</v>
      </c>
      <c r="I4500" s="30">
        <v>1.3113414175250371</v>
      </c>
      <c r="J4500" s="30">
        <v>1.2101808019937423</v>
      </c>
      <c r="K4500" s="31">
        <v>118.7936442011828</v>
      </c>
    </row>
    <row r="4501" spans="8:11" x14ac:dyDescent="0.35">
      <c r="H4501">
        <v>4497</v>
      </c>
      <c r="I4501" s="30">
        <v>1.2634164710340199</v>
      </c>
      <c r="J4501" s="30">
        <v>0.76263067824050013</v>
      </c>
      <c r="K4501" s="31">
        <v>114.45055234828273</v>
      </c>
    </row>
    <row r="4502" spans="8:11" x14ac:dyDescent="0.35">
      <c r="H4502">
        <v>4498</v>
      </c>
      <c r="I4502" s="30">
        <v>1.1561793886461187</v>
      </c>
      <c r="J4502" s="30">
        <v>1.2574342889332988</v>
      </c>
      <c r="K4502" s="31">
        <v>104.73740054242531</v>
      </c>
    </row>
    <row r="4503" spans="8:11" x14ac:dyDescent="0.35">
      <c r="H4503">
        <v>4499</v>
      </c>
      <c r="I4503" s="30">
        <v>1.1771973385662227</v>
      </c>
      <c r="J4503" s="30">
        <v>1.1219673096684759</v>
      </c>
      <c r="K4503" s="31">
        <v>106.64114721641486</v>
      </c>
    </row>
    <row r="4504" spans="8:11" x14ac:dyDescent="0.35">
      <c r="H4504">
        <v>4500</v>
      </c>
      <c r="I4504" s="30">
        <v>1.1570883311422675</v>
      </c>
      <c r="J4504" s="30">
        <v>1.0458959556430256</v>
      </c>
      <c r="K4504" s="31">
        <v>104.81924351494344</v>
      </c>
    </row>
    <row r="4505" spans="8:11" x14ac:dyDescent="0.35">
      <c r="H4505">
        <v>4501</v>
      </c>
      <c r="I4505" s="30">
        <v>1.0170955278437313</v>
      </c>
      <c r="J4505" s="30">
        <v>1.0829099585240392</v>
      </c>
      <c r="K4505" s="31">
        <v>92.137205767710526</v>
      </c>
    </row>
    <row r="4506" spans="8:11" x14ac:dyDescent="0.35">
      <c r="H4506">
        <v>4502</v>
      </c>
      <c r="I4506" s="30">
        <v>1.2297404881628695</v>
      </c>
      <c r="J4506" s="30">
        <v>1.129394093634114</v>
      </c>
      <c r="K4506" s="31">
        <v>111.40112108060868</v>
      </c>
    </row>
    <row r="4507" spans="8:11" x14ac:dyDescent="0.35">
      <c r="H4507">
        <v>4503</v>
      </c>
      <c r="I4507" s="30">
        <v>1.1272951565853395</v>
      </c>
      <c r="J4507" s="30">
        <v>1.2188953947212458</v>
      </c>
      <c r="K4507" s="31">
        <v>102.12066045495062</v>
      </c>
    </row>
    <row r="4508" spans="8:11" x14ac:dyDescent="0.35">
      <c r="H4508">
        <v>4504</v>
      </c>
      <c r="I4508" s="30">
        <v>1.2479743902403535</v>
      </c>
      <c r="J4508" s="30">
        <v>0.83792759109258919</v>
      </c>
      <c r="K4508" s="31">
        <v>113.05199897976026</v>
      </c>
    </row>
    <row r="4509" spans="8:11" x14ac:dyDescent="0.35">
      <c r="H4509">
        <v>4505</v>
      </c>
      <c r="I4509" s="30">
        <v>1.0206692604623733</v>
      </c>
      <c r="J4509" s="30">
        <v>0.99270233280079057</v>
      </c>
      <c r="K4509" s="31">
        <v>92.460694567028</v>
      </c>
    </row>
    <row r="4510" spans="8:11" x14ac:dyDescent="0.35">
      <c r="H4510">
        <v>4506</v>
      </c>
      <c r="I4510" s="30">
        <v>1.3342440876375945</v>
      </c>
      <c r="J4510" s="30">
        <v>0.95121419584081102</v>
      </c>
      <c r="K4510" s="31">
        <v>120.86772993135186</v>
      </c>
    </row>
    <row r="4511" spans="8:11" x14ac:dyDescent="0.35">
      <c r="H4511">
        <v>4507</v>
      </c>
      <c r="I4511" s="30">
        <v>1.3533513607029815</v>
      </c>
      <c r="J4511" s="30">
        <v>0.93007693588731166</v>
      </c>
      <c r="K4511" s="31">
        <v>122.59860971362892</v>
      </c>
    </row>
    <row r="4512" spans="8:11" x14ac:dyDescent="0.35">
      <c r="H4512">
        <v>4508</v>
      </c>
      <c r="I4512" s="30">
        <v>1.2871088365682961</v>
      </c>
      <c r="J4512" s="30">
        <v>1.1102696193931776</v>
      </c>
      <c r="K4512" s="31">
        <v>116.59815074707254</v>
      </c>
    </row>
    <row r="4513" spans="8:11" x14ac:dyDescent="0.35">
      <c r="H4513">
        <v>4509</v>
      </c>
      <c r="I4513" s="30">
        <v>1.4849857526742023</v>
      </c>
      <c r="J4513" s="30">
        <v>1.097748049230763</v>
      </c>
      <c r="K4513" s="31">
        <v>134.52405887586522</v>
      </c>
    </row>
    <row r="4514" spans="8:11" x14ac:dyDescent="0.35">
      <c r="H4514">
        <v>4510</v>
      </c>
      <c r="I4514" s="30">
        <v>1.04690843069928</v>
      </c>
      <c r="J4514" s="30">
        <v>1.1102003072040167</v>
      </c>
      <c r="K4514" s="31">
        <v>94.838067818834219</v>
      </c>
    </row>
    <row r="4515" spans="8:11" x14ac:dyDescent="0.35">
      <c r="H4515">
        <v>4511</v>
      </c>
      <c r="I4515" s="30">
        <v>0.98832744691902852</v>
      </c>
      <c r="J4515" s="30">
        <v>1.2711832942837908</v>
      </c>
      <c r="K4515" s="31">
        <v>89.531490649395224</v>
      </c>
    </row>
    <row r="4516" spans="8:11" x14ac:dyDescent="0.35">
      <c r="H4516">
        <v>4512</v>
      </c>
      <c r="I4516" s="30">
        <v>1.1933671368680265</v>
      </c>
      <c r="J4516" s="30">
        <v>0.94549790089903796</v>
      </c>
      <c r="K4516" s="31">
        <v>108.10547486564775</v>
      </c>
    </row>
    <row r="4517" spans="8:11" x14ac:dyDescent="0.35">
      <c r="H4517">
        <v>4513</v>
      </c>
      <c r="I4517" s="30">
        <v>1.0803098041078576</v>
      </c>
      <c r="J4517" s="30">
        <v>1.2290976428505156</v>
      </c>
      <c r="K4517" s="31">
        <v>97.8642143591902</v>
      </c>
    </row>
    <row r="4518" spans="8:11" x14ac:dyDescent="0.35">
      <c r="H4518">
        <v>4514</v>
      </c>
      <c r="I4518" s="30">
        <v>1.1335763545562942</v>
      </c>
      <c r="J4518" s="30">
        <v>1.0777315469188284</v>
      </c>
      <c r="K4518" s="31">
        <v>102.68934913518</v>
      </c>
    </row>
    <row r="4519" spans="8:11" x14ac:dyDescent="0.35">
      <c r="H4519">
        <v>4515</v>
      </c>
      <c r="I4519" s="30">
        <v>1.1180971168717426</v>
      </c>
      <c r="J4519" s="30">
        <v>1.0031159772012601</v>
      </c>
      <c r="K4519" s="31">
        <v>101.28684958055447</v>
      </c>
    </row>
    <row r="4520" spans="8:11" x14ac:dyDescent="0.35">
      <c r="H4520">
        <v>4516</v>
      </c>
      <c r="I4520" s="30">
        <v>1.0740084013326954</v>
      </c>
      <c r="J4520" s="30">
        <v>1.1330468984389657</v>
      </c>
      <c r="K4520" s="31">
        <v>97.293147549630561</v>
      </c>
    </row>
    <row r="4521" spans="8:11" x14ac:dyDescent="0.35">
      <c r="H4521">
        <v>4517</v>
      </c>
      <c r="I4521" s="30">
        <v>1.2427447297832921</v>
      </c>
      <c r="J4521" s="30">
        <v>1.0152833269810726</v>
      </c>
      <c r="K4521" s="31">
        <v>112.57888412717517</v>
      </c>
    </row>
    <row r="4522" spans="8:11" x14ac:dyDescent="0.35">
      <c r="H4522">
        <v>4518</v>
      </c>
      <c r="I4522" s="30">
        <v>1.0890400911190463</v>
      </c>
      <c r="J4522" s="30">
        <v>1.1119809663234743</v>
      </c>
      <c r="K4522" s="31">
        <v>98.654836943745622</v>
      </c>
    </row>
    <row r="4523" spans="8:11" x14ac:dyDescent="0.35">
      <c r="H4523">
        <v>4519</v>
      </c>
      <c r="I4523" s="30">
        <v>1.0933975494714008</v>
      </c>
      <c r="J4523" s="30">
        <v>1.0718425141880072</v>
      </c>
      <c r="K4523" s="31">
        <v>99.049480492285682</v>
      </c>
    </row>
    <row r="4524" spans="8:11" x14ac:dyDescent="0.35">
      <c r="H4524">
        <v>4520</v>
      </c>
      <c r="I4524" s="30">
        <v>1.3436809267868799</v>
      </c>
      <c r="J4524" s="30">
        <v>1.0786622975092894</v>
      </c>
      <c r="K4524" s="31">
        <v>121.7230117103078</v>
      </c>
    </row>
    <row r="4525" spans="8:11" x14ac:dyDescent="0.35">
      <c r="H4525">
        <v>4521</v>
      </c>
      <c r="I4525" s="30">
        <v>1.2561241634287263</v>
      </c>
      <c r="J4525" s="30">
        <v>1.1985887454626691</v>
      </c>
      <c r="K4525" s="31">
        <v>113.79141294406595</v>
      </c>
    </row>
    <row r="4526" spans="8:11" x14ac:dyDescent="0.35">
      <c r="H4526">
        <v>4522</v>
      </c>
      <c r="I4526" s="30">
        <v>0.86615523670719952</v>
      </c>
      <c r="J4526" s="30">
        <v>1.2165803150384242</v>
      </c>
      <c r="K4526" s="31">
        <v>78.463633688050663</v>
      </c>
    </row>
    <row r="4527" spans="8:11" x14ac:dyDescent="0.35">
      <c r="H4527">
        <v>4523</v>
      </c>
      <c r="I4527" s="30">
        <v>1.2301181100701775</v>
      </c>
      <c r="J4527" s="30">
        <v>1.2049368029436505</v>
      </c>
      <c r="K4527" s="31">
        <v>111.43550270611794</v>
      </c>
    </row>
    <row r="4528" spans="8:11" x14ac:dyDescent="0.35">
      <c r="H4528">
        <v>4524</v>
      </c>
      <c r="I4528" s="30">
        <v>0.99234861446593059</v>
      </c>
      <c r="J4528" s="30">
        <v>1.0678868056366366</v>
      </c>
      <c r="K4528" s="31">
        <v>89.895308761663756</v>
      </c>
    </row>
    <row r="4529" spans="8:11" x14ac:dyDescent="0.35">
      <c r="H4529">
        <v>4525</v>
      </c>
      <c r="I4529" s="30">
        <v>1.302068777749072</v>
      </c>
      <c r="J4529" s="30">
        <v>1.0613720789439114</v>
      </c>
      <c r="K4529" s="31">
        <v>117.95326342175407</v>
      </c>
    </row>
    <row r="4530" spans="8:11" x14ac:dyDescent="0.35">
      <c r="H4530">
        <v>4526</v>
      </c>
      <c r="I4530" s="30">
        <v>1.3220443764840273</v>
      </c>
      <c r="J4530" s="30">
        <v>0.97450334996685606</v>
      </c>
      <c r="K4530" s="31">
        <v>119.76261944035808</v>
      </c>
    </row>
    <row r="4531" spans="8:11" x14ac:dyDescent="0.35">
      <c r="H4531">
        <v>4527</v>
      </c>
      <c r="I4531" s="30">
        <v>1.0639983512808233</v>
      </c>
      <c r="J4531" s="30">
        <v>1.1931968480433619</v>
      </c>
      <c r="K4531" s="31">
        <v>96.386461575071834</v>
      </c>
    </row>
    <row r="4532" spans="8:11" x14ac:dyDescent="0.35">
      <c r="H4532">
        <v>4528</v>
      </c>
      <c r="I4532" s="30">
        <v>1.2119828980226433</v>
      </c>
      <c r="J4532" s="30">
        <v>1.1007400891677126</v>
      </c>
      <c r="K4532" s="31">
        <v>109.79236518382068</v>
      </c>
    </row>
    <row r="4533" spans="8:11" x14ac:dyDescent="0.35">
      <c r="H4533">
        <v>4529</v>
      </c>
      <c r="I4533" s="30">
        <v>1.0881434486795829</v>
      </c>
      <c r="J4533" s="30">
        <v>1.2102425958221681</v>
      </c>
      <c r="K4533" s="31">
        <v>98.573835564757985</v>
      </c>
    </row>
    <row r="4534" spans="8:11" x14ac:dyDescent="0.35">
      <c r="H4534">
        <v>4530</v>
      </c>
      <c r="I4534" s="30">
        <v>1.1188683757517213</v>
      </c>
      <c r="J4534" s="30">
        <v>0.99814620567238166</v>
      </c>
      <c r="K4534" s="31">
        <v>101.35670356579658</v>
      </c>
    </row>
    <row r="4535" spans="8:11" x14ac:dyDescent="0.35">
      <c r="H4535">
        <v>4531</v>
      </c>
      <c r="I4535" s="30">
        <v>1.2296901423181197</v>
      </c>
      <c r="J4535" s="30">
        <v>1.2529353686789804</v>
      </c>
      <c r="K4535" s="31">
        <v>111.39683122870719</v>
      </c>
    </row>
    <row r="4536" spans="8:11" x14ac:dyDescent="0.35">
      <c r="H4536">
        <v>4532</v>
      </c>
      <c r="I4536" s="30">
        <v>1.2299949616803876</v>
      </c>
      <c r="J4536" s="30">
        <v>1.1883599238150715</v>
      </c>
      <c r="K4536" s="31">
        <v>111.4243105837585</v>
      </c>
    </row>
    <row r="4537" spans="8:11" x14ac:dyDescent="0.35">
      <c r="H4537">
        <v>4533</v>
      </c>
      <c r="I4537" s="30">
        <v>1.0599123195982545</v>
      </c>
      <c r="J4537" s="30">
        <v>1.2124687807331531</v>
      </c>
      <c r="K4537" s="31">
        <v>96.016343742617167</v>
      </c>
    </row>
    <row r="4538" spans="8:11" x14ac:dyDescent="0.35">
      <c r="H4538">
        <v>4534</v>
      </c>
      <c r="I4538" s="30">
        <v>1.0211239723273289</v>
      </c>
      <c r="J4538" s="30">
        <v>0.92263079201672626</v>
      </c>
      <c r="K4538" s="31">
        <v>92.501650015181482</v>
      </c>
    </row>
    <row r="4539" spans="8:11" x14ac:dyDescent="0.35">
      <c r="H4539">
        <v>4535</v>
      </c>
      <c r="I4539" s="30">
        <v>1.2116730438776038</v>
      </c>
      <c r="J4539" s="30">
        <v>0.92110753204334328</v>
      </c>
      <c r="K4539" s="31">
        <v>109.7637450308887</v>
      </c>
    </row>
    <row r="4540" spans="8:11" x14ac:dyDescent="0.35">
      <c r="H4540">
        <v>4536</v>
      </c>
      <c r="I4540" s="30">
        <v>1.0285090245387138</v>
      </c>
      <c r="J4540" s="30">
        <v>0.80504392668211622</v>
      </c>
      <c r="K4540" s="31">
        <v>93.170180485461927</v>
      </c>
    </row>
    <row r="4541" spans="8:11" x14ac:dyDescent="0.35">
      <c r="H4541">
        <v>4537</v>
      </c>
      <c r="I4541" s="30">
        <v>1.3268717061965929</v>
      </c>
      <c r="J4541" s="30">
        <v>0.96546770316401576</v>
      </c>
      <c r="K4541" s="31">
        <v>120.19990401490269</v>
      </c>
    </row>
    <row r="4542" spans="8:11" x14ac:dyDescent="0.35">
      <c r="H4542">
        <v>4538</v>
      </c>
      <c r="I4542" s="30">
        <v>1.1222222615554043</v>
      </c>
      <c r="J4542" s="30">
        <v>0.94934195596580107</v>
      </c>
      <c r="K4542" s="31">
        <v>101.66037676077376</v>
      </c>
    </row>
    <row r="4543" spans="8:11" x14ac:dyDescent="0.35">
      <c r="H4543">
        <v>4539</v>
      </c>
      <c r="I4543" s="30">
        <v>0.96722235664531886</v>
      </c>
      <c r="J4543" s="30">
        <v>0.87034584688128014</v>
      </c>
      <c r="K4543" s="31">
        <v>87.618426904414392</v>
      </c>
    </row>
    <row r="4544" spans="8:11" x14ac:dyDescent="0.35">
      <c r="H4544">
        <v>4540</v>
      </c>
      <c r="I4544" s="30">
        <v>1.0745869720464913</v>
      </c>
      <c r="J4544" s="30">
        <v>1.223652568631572</v>
      </c>
      <c r="K4544" s="31">
        <v>97.345763948417968</v>
      </c>
    </row>
    <row r="4545" spans="8:11" x14ac:dyDescent="0.35">
      <c r="H4545">
        <v>4541</v>
      </c>
      <c r="I4545" s="30">
        <v>0.98638334155599106</v>
      </c>
      <c r="J4545" s="30">
        <v>1.1379509475111591</v>
      </c>
      <c r="K4545" s="31">
        <v>89.355085543606776</v>
      </c>
    </row>
    <row r="4546" spans="8:11" x14ac:dyDescent="0.35">
      <c r="H4546">
        <v>4542</v>
      </c>
      <c r="I4546" s="30">
        <v>1.1269690515617083</v>
      </c>
      <c r="J4546" s="30">
        <v>1.0869564286118918</v>
      </c>
      <c r="K4546" s="31">
        <v>102.09080898291317</v>
      </c>
    </row>
    <row r="4547" spans="8:11" x14ac:dyDescent="0.35">
      <c r="H4547">
        <v>4543</v>
      </c>
      <c r="I4547" s="30">
        <v>1.2046525678862865</v>
      </c>
      <c r="J4547" s="30">
        <v>1.0832076391743866</v>
      </c>
      <c r="K4547" s="31">
        <v>109.12825491618467</v>
      </c>
    </row>
    <row r="4548" spans="8:11" x14ac:dyDescent="0.35">
      <c r="H4548">
        <v>4544</v>
      </c>
      <c r="I4548" s="30">
        <v>1.4194946873336145</v>
      </c>
      <c r="J4548" s="30">
        <v>1.0799758753253499</v>
      </c>
      <c r="K4548" s="31">
        <v>128.59108730027063</v>
      </c>
    </row>
    <row r="4549" spans="8:11" x14ac:dyDescent="0.35">
      <c r="H4549">
        <v>4545</v>
      </c>
      <c r="I4549" s="30">
        <v>1.213268167446639</v>
      </c>
      <c r="J4549" s="30">
        <v>1.1210205574992225</v>
      </c>
      <c r="K4549" s="31">
        <v>109.90885052130896</v>
      </c>
    </row>
    <row r="4550" spans="8:11" x14ac:dyDescent="0.35">
      <c r="H4550">
        <v>4546</v>
      </c>
      <c r="I4550" s="30">
        <v>1.2813119135465185</v>
      </c>
      <c r="J4550" s="30">
        <v>1.0849368539317417</v>
      </c>
      <c r="K4550" s="31">
        <v>116.07293428357397</v>
      </c>
    </row>
    <row r="4551" spans="8:11" x14ac:dyDescent="0.35">
      <c r="H4551">
        <v>4547</v>
      </c>
      <c r="I4551" s="30">
        <v>1.1546179112910651</v>
      </c>
      <c r="J4551" s="30">
        <v>1.0540225211012189</v>
      </c>
      <c r="K4551" s="31">
        <v>104.59546769362542</v>
      </c>
    </row>
    <row r="4552" spans="8:11" x14ac:dyDescent="0.35">
      <c r="H4552">
        <v>4548</v>
      </c>
      <c r="I4552" s="30">
        <v>1.1397445046062842</v>
      </c>
      <c r="J4552" s="30">
        <v>0.99299430423314061</v>
      </c>
      <c r="K4552" s="31">
        <v>103.24788444703231</v>
      </c>
    </row>
    <row r="4553" spans="8:11" x14ac:dyDescent="0.35">
      <c r="H4553">
        <v>4549</v>
      </c>
      <c r="I4553" s="30">
        <v>1.2588552211775437</v>
      </c>
      <c r="J4553" s="30">
        <v>1.1316272793260616</v>
      </c>
      <c r="K4553" s="31">
        <v>114.03866992443119</v>
      </c>
    </row>
    <row r="4554" spans="8:11" x14ac:dyDescent="0.35">
      <c r="H4554">
        <v>4550</v>
      </c>
      <c r="I4554" s="30">
        <v>1.2720408127856588</v>
      </c>
      <c r="J4554" s="30">
        <v>1.0546727818235604</v>
      </c>
      <c r="K4554" s="31">
        <v>115.23297049328917</v>
      </c>
    </row>
    <row r="4555" spans="8:11" x14ac:dyDescent="0.35">
      <c r="H4555">
        <v>4551</v>
      </c>
      <c r="I4555" s="30">
        <v>1.1264534339413792</v>
      </c>
      <c r="J4555" s="30">
        <v>1.0570502447083232</v>
      </c>
      <c r="K4555" s="31">
        <v>102.04401766961341</v>
      </c>
    </row>
    <row r="4556" spans="8:11" x14ac:dyDescent="0.35">
      <c r="H4556">
        <v>4552</v>
      </c>
      <c r="I4556" s="30">
        <v>1.1319229999587943</v>
      </c>
      <c r="J4556" s="30">
        <v>1.1384196238890085</v>
      </c>
      <c r="K4556" s="31">
        <v>102.53972305126618</v>
      </c>
    </row>
    <row r="4557" spans="8:11" x14ac:dyDescent="0.35">
      <c r="H4557">
        <v>4553</v>
      </c>
      <c r="I4557" s="30">
        <v>1.3395367606808446</v>
      </c>
      <c r="J4557" s="30">
        <v>1.0690870717160303</v>
      </c>
      <c r="K4557" s="31">
        <v>121.34756026557217</v>
      </c>
    </row>
    <row r="4558" spans="8:11" x14ac:dyDescent="0.35">
      <c r="H4558">
        <v>4554</v>
      </c>
      <c r="I4558" s="30">
        <v>0.98563501122389852</v>
      </c>
      <c r="J4558" s="30">
        <v>0.9652245408440342</v>
      </c>
      <c r="K4558" s="31">
        <v>89.286805059414576</v>
      </c>
    </row>
    <row r="4559" spans="8:11" x14ac:dyDescent="0.35">
      <c r="H4559">
        <v>4555</v>
      </c>
      <c r="I4559" s="30">
        <v>1.0257671628596994</v>
      </c>
      <c r="J4559" s="30">
        <v>0.82857456707502664</v>
      </c>
      <c r="K4559" s="31">
        <v>92.921901010954471</v>
      </c>
    </row>
    <row r="4560" spans="8:11" x14ac:dyDescent="0.35">
      <c r="H4560">
        <v>4556</v>
      </c>
      <c r="I4560" s="30">
        <v>0.87490281278082405</v>
      </c>
      <c r="J4560" s="30">
        <v>0.9633764466127922</v>
      </c>
      <c r="K4560" s="31">
        <v>79.255417830873455</v>
      </c>
    </row>
    <row r="4561" spans="8:11" x14ac:dyDescent="0.35">
      <c r="H4561">
        <v>4557</v>
      </c>
      <c r="I4561" s="30">
        <v>1.1744576176764767</v>
      </c>
      <c r="J4561" s="30">
        <v>1.065995229315488</v>
      </c>
      <c r="K4561" s="31">
        <v>106.39280686772325</v>
      </c>
    </row>
    <row r="4562" spans="8:11" x14ac:dyDescent="0.35">
      <c r="H4562">
        <v>4558</v>
      </c>
      <c r="I4562" s="30">
        <v>1.1618441201320839</v>
      </c>
      <c r="J4562" s="30">
        <v>1.0734459497170719</v>
      </c>
      <c r="K4562" s="31">
        <v>105.2501531166462</v>
      </c>
    </row>
    <row r="4563" spans="8:11" x14ac:dyDescent="0.35">
      <c r="H4563">
        <v>4559</v>
      </c>
      <c r="I4563" s="30">
        <v>1.3011924340811576</v>
      </c>
      <c r="J4563" s="30">
        <v>0.94045821928339102</v>
      </c>
      <c r="K4563" s="31">
        <v>117.87349817636324</v>
      </c>
    </row>
    <row r="4564" spans="8:11" x14ac:dyDescent="0.35">
      <c r="H4564">
        <v>4560</v>
      </c>
      <c r="I4564" s="30">
        <v>0.98645493823418451</v>
      </c>
      <c r="J4564" s="30">
        <v>1.0401333444137824</v>
      </c>
      <c r="K4564" s="31">
        <v>89.361315011398787</v>
      </c>
    </row>
    <row r="4565" spans="8:11" x14ac:dyDescent="0.35">
      <c r="H4565">
        <v>4561</v>
      </c>
      <c r="I4565" s="30">
        <v>1.2039749862202993</v>
      </c>
      <c r="J4565" s="30">
        <v>0.82795604629255914</v>
      </c>
      <c r="K4565" s="31">
        <v>109.06598826716282</v>
      </c>
    </row>
    <row r="4566" spans="8:11" x14ac:dyDescent="0.35">
      <c r="H4566">
        <v>4562</v>
      </c>
      <c r="I4566" s="30">
        <v>1.1443486404574879</v>
      </c>
      <c r="J4566" s="30">
        <v>1.0891768399645707</v>
      </c>
      <c r="K4566" s="31">
        <v>103.6652554950237</v>
      </c>
    </row>
    <row r="4567" spans="8:11" x14ac:dyDescent="0.35">
      <c r="H4567">
        <v>4563</v>
      </c>
      <c r="I4567" s="30">
        <v>1.3496636811263834</v>
      </c>
      <c r="J4567" s="30">
        <v>1.1345966065807234</v>
      </c>
      <c r="K4567" s="31">
        <v>122.26513948717265</v>
      </c>
    </row>
    <row r="4568" spans="8:11" x14ac:dyDescent="0.35">
      <c r="H4568">
        <v>4564</v>
      </c>
      <c r="I4568" s="30">
        <v>1.1350208813149174</v>
      </c>
      <c r="J4568" s="30">
        <v>1.044994239384434</v>
      </c>
      <c r="K4568" s="31">
        <v>102.82012054130495</v>
      </c>
    </row>
    <row r="4569" spans="8:11" x14ac:dyDescent="0.35">
      <c r="H4569">
        <v>4565</v>
      </c>
      <c r="I4569" s="30">
        <v>1.3902492165359035</v>
      </c>
      <c r="J4569" s="30">
        <v>1.2036960223971858</v>
      </c>
      <c r="K4569" s="31">
        <v>125.94199563880935</v>
      </c>
    </row>
    <row r="4570" spans="8:11" x14ac:dyDescent="0.35">
      <c r="H4570">
        <v>4566</v>
      </c>
      <c r="I4570" s="30">
        <v>1.2348798776054242</v>
      </c>
      <c r="J4570" s="30">
        <v>0.85211626563455523</v>
      </c>
      <c r="K4570" s="31">
        <v>111.86581089404145</v>
      </c>
    </row>
    <row r="4571" spans="8:11" x14ac:dyDescent="0.35">
      <c r="H4571">
        <v>4567</v>
      </c>
      <c r="I4571" s="30">
        <v>1.0858237197287257</v>
      </c>
      <c r="J4571" s="30">
        <v>0.94244666479978323</v>
      </c>
      <c r="K4571" s="31">
        <v>98.362959229117138</v>
      </c>
    </row>
    <row r="4572" spans="8:11" x14ac:dyDescent="0.35">
      <c r="H4572">
        <v>4568</v>
      </c>
      <c r="I4572" s="30">
        <v>1.0260206305653155</v>
      </c>
      <c r="J4572" s="30">
        <v>1.0718701580166932</v>
      </c>
      <c r="K4572" s="31">
        <v>92.945713482253097</v>
      </c>
    </row>
    <row r="4573" spans="8:11" x14ac:dyDescent="0.35">
      <c r="H4573">
        <v>4569</v>
      </c>
      <c r="I4573" s="30">
        <v>1.082931904347229</v>
      </c>
      <c r="J4573" s="30">
        <v>1.0292945838084928</v>
      </c>
      <c r="K4573" s="31">
        <v>98.101263676848149</v>
      </c>
    </row>
    <row r="4574" spans="8:11" x14ac:dyDescent="0.35">
      <c r="H4574">
        <v>4570</v>
      </c>
      <c r="I4574" s="30">
        <v>1.1812714840270666</v>
      </c>
      <c r="J4574" s="30">
        <v>1.0078543282702384</v>
      </c>
      <c r="K4574" s="31">
        <v>107.00991631447118</v>
      </c>
    </row>
    <row r="4575" spans="8:11" x14ac:dyDescent="0.35">
      <c r="H4575">
        <v>4571</v>
      </c>
      <c r="I4575" s="30">
        <v>1.0809979126769289</v>
      </c>
      <c r="J4575" s="30">
        <v>0.99228296446947284</v>
      </c>
      <c r="K4575" s="31">
        <v>97.925948226248707</v>
      </c>
    </row>
    <row r="4576" spans="8:11" x14ac:dyDescent="0.35">
      <c r="H4576">
        <v>4572</v>
      </c>
      <c r="I4576" s="30">
        <v>1.1838296453907904</v>
      </c>
      <c r="J4576" s="30">
        <v>0.85571970816622711</v>
      </c>
      <c r="K4576" s="31">
        <v>107.24111599267235</v>
      </c>
    </row>
    <row r="4577" spans="8:11" x14ac:dyDescent="0.35">
      <c r="H4577">
        <v>4573</v>
      </c>
      <c r="I4577" s="30">
        <v>1.2792713435510201</v>
      </c>
      <c r="J4577" s="30">
        <v>0.96598792093512065</v>
      </c>
      <c r="K4577" s="31">
        <v>115.88772389780291</v>
      </c>
    </row>
    <row r="4578" spans="8:11" x14ac:dyDescent="0.35">
      <c r="H4578">
        <v>4574</v>
      </c>
      <c r="I4578" s="30">
        <v>1.1597453792152368</v>
      </c>
      <c r="J4578" s="30">
        <v>1.1362088083911079</v>
      </c>
      <c r="K4578" s="31">
        <v>105.0601850722956</v>
      </c>
    </row>
    <row r="4579" spans="8:11" x14ac:dyDescent="0.35">
      <c r="H4579">
        <v>4575</v>
      </c>
      <c r="I4579" s="30">
        <v>1.1498813732290338</v>
      </c>
      <c r="J4579" s="30">
        <v>1.2118095767975754</v>
      </c>
      <c r="K4579" s="31">
        <v>104.16676176799575</v>
      </c>
    </row>
    <row r="4580" spans="8:11" x14ac:dyDescent="0.35">
      <c r="H4580">
        <v>4576</v>
      </c>
      <c r="I4580" s="30">
        <v>1.1911753471829944</v>
      </c>
      <c r="J4580" s="30">
        <v>1.082179027842235</v>
      </c>
      <c r="K4580" s="31">
        <v>107.90733236570813</v>
      </c>
    </row>
    <row r="4581" spans="8:11" x14ac:dyDescent="0.35">
      <c r="H4581">
        <v>4577</v>
      </c>
      <c r="I4581" s="30">
        <v>1.1865265322603507</v>
      </c>
      <c r="J4581" s="30">
        <v>0.93922654488682544</v>
      </c>
      <c r="K4581" s="31">
        <v>107.48575322873711</v>
      </c>
    </row>
    <row r="4582" spans="8:11" x14ac:dyDescent="0.35">
      <c r="H4582">
        <v>4578</v>
      </c>
      <c r="I4582" s="30">
        <v>1.087368431224389</v>
      </c>
      <c r="J4582" s="30">
        <v>0.90294610751088578</v>
      </c>
      <c r="K4582" s="31">
        <v>98.502752643735363</v>
      </c>
    </row>
    <row r="4583" spans="8:11" x14ac:dyDescent="0.35">
      <c r="H4583">
        <v>4579</v>
      </c>
      <c r="I4583" s="30">
        <v>1.1155641446443516</v>
      </c>
      <c r="J4583" s="30">
        <v>0.92261520741165992</v>
      </c>
      <c r="K4583" s="31">
        <v>101.05711412358154</v>
      </c>
    </row>
    <row r="4584" spans="8:11" x14ac:dyDescent="0.35">
      <c r="H4584">
        <v>4580</v>
      </c>
      <c r="I4584" s="30">
        <v>1.2573614045697419</v>
      </c>
      <c r="J4584" s="30">
        <v>1.0317736253502126</v>
      </c>
      <c r="K4584" s="31">
        <v>113.90307752705434</v>
      </c>
    </row>
    <row r="4585" spans="8:11" x14ac:dyDescent="0.35">
      <c r="H4585">
        <v>4581</v>
      </c>
      <c r="I4585" s="30">
        <v>1.1405983406149767</v>
      </c>
      <c r="J4585" s="30">
        <v>1.0971652457297978</v>
      </c>
      <c r="K4585" s="31">
        <v>103.32553146511027</v>
      </c>
    </row>
    <row r="4586" spans="8:11" x14ac:dyDescent="0.35">
      <c r="H4586">
        <v>4582</v>
      </c>
      <c r="I4586" s="30">
        <v>1.1468223034547103</v>
      </c>
      <c r="J4586" s="30">
        <v>1.074816185798829</v>
      </c>
      <c r="K4586" s="31">
        <v>103.8893099191545</v>
      </c>
    </row>
    <row r="4587" spans="8:11" x14ac:dyDescent="0.35">
      <c r="H4587">
        <v>4583</v>
      </c>
      <c r="I4587" s="30">
        <v>0.93627558558311308</v>
      </c>
      <c r="J4587" s="30">
        <v>0.98932451001831134</v>
      </c>
      <c r="K4587" s="31">
        <v>84.815345644951904</v>
      </c>
    </row>
    <row r="4588" spans="8:11" x14ac:dyDescent="0.35">
      <c r="H4588">
        <v>4584</v>
      </c>
      <c r="I4588" s="30">
        <v>1.2990101180965223</v>
      </c>
      <c r="J4588" s="30">
        <v>0.99585456648422532</v>
      </c>
      <c r="K4588" s="31">
        <v>117.67598282508862</v>
      </c>
    </row>
    <row r="4589" spans="8:11" x14ac:dyDescent="0.35">
      <c r="H4589">
        <v>4585</v>
      </c>
      <c r="I4589" s="30">
        <v>1.3366511196332285</v>
      </c>
      <c r="J4589" s="30">
        <v>1.2120245203631668</v>
      </c>
      <c r="K4589" s="31">
        <v>121.08648857722355</v>
      </c>
    </row>
    <row r="4590" spans="8:11" x14ac:dyDescent="0.35">
      <c r="H4590">
        <v>4586</v>
      </c>
      <c r="I4590" s="30">
        <v>1.3879603067255937</v>
      </c>
      <c r="J4590" s="30">
        <v>1.0038067040620411</v>
      </c>
      <c r="K4590" s="31">
        <v>125.73412656865391</v>
      </c>
    </row>
    <row r="4591" spans="8:11" x14ac:dyDescent="0.35">
      <c r="H4591">
        <v>4587</v>
      </c>
      <c r="I4591" s="30">
        <v>1.2747386090761559</v>
      </c>
      <c r="J4591" s="30">
        <v>0.86424756076693421</v>
      </c>
      <c r="K4591" s="31">
        <v>115.47671894568535</v>
      </c>
    </row>
    <row r="4592" spans="8:11" x14ac:dyDescent="0.35">
      <c r="H4592">
        <v>4588</v>
      </c>
      <c r="I4592" s="30">
        <v>1.1781259839928262</v>
      </c>
      <c r="J4592" s="30">
        <v>1.2116085523972513</v>
      </c>
      <c r="K4592" s="31">
        <v>106.72547919913396</v>
      </c>
    </row>
    <row r="4593" spans="8:11" x14ac:dyDescent="0.35">
      <c r="H4593">
        <v>4589</v>
      </c>
      <c r="I4593" s="30">
        <v>1.0265758808482828</v>
      </c>
      <c r="J4593" s="30">
        <v>1.0192978334377008</v>
      </c>
      <c r="K4593" s="31">
        <v>92.99586497392454</v>
      </c>
    </row>
    <row r="4594" spans="8:11" x14ac:dyDescent="0.35">
      <c r="H4594">
        <v>4590</v>
      </c>
      <c r="I4594" s="30">
        <v>1.2055956487378681</v>
      </c>
      <c r="J4594" s="30">
        <v>1.1146887313555289</v>
      </c>
      <c r="K4594" s="31">
        <v>109.21377084346581</v>
      </c>
    </row>
    <row r="4595" spans="8:11" x14ac:dyDescent="0.35">
      <c r="H4595">
        <v>4591</v>
      </c>
      <c r="I4595" s="30">
        <v>1.1108694101477781</v>
      </c>
      <c r="J4595" s="30">
        <v>1.056935112721721</v>
      </c>
      <c r="K4595" s="31">
        <v>100.63223935473134</v>
      </c>
    </row>
    <row r="4596" spans="8:11" x14ac:dyDescent="0.35">
      <c r="H4596">
        <v>4592</v>
      </c>
      <c r="I4596" s="30">
        <v>1.1526081570724709</v>
      </c>
      <c r="J4596" s="30">
        <v>0.95891635472916681</v>
      </c>
      <c r="K4596" s="31">
        <v>104.41310917900381</v>
      </c>
    </row>
    <row r="4597" spans="8:11" x14ac:dyDescent="0.35">
      <c r="H4597">
        <v>4593</v>
      </c>
      <c r="I4597" s="30">
        <v>1.0831728446886519</v>
      </c>
      <c r="J4597" s="30">
        <v>1.0294529445877503</v>
      </c>
      <c r="K4597" s="31">
        <v>98.123091255363363</v>
      </c>
    </row>
    <row r="4598" spans="8:11" x14ac:dyDescent="0.35">
      <c r="H4598">
        <v>4594</v>
      </c>
      <c r="I4598" s="30">
        <v>1.0941630329877996</v>
      </c>
      <c r="J4598" s="30">
        <v>0.99582204442511468</v>
      </c>
      <c r="K4598" s="31">
        <v>99.118605571119261</v>
      </c>
    </row>
    <row r="4599" spans="8:11" x14ac:dyDescent="0.35">
      <c r="H4599">
        <v>4595</v>
      </c>
      <c r="I4599" s="30">
        <v>1.1652651353037824</v>
      </c>
      <c r="J4599" s="30">
        <v>1.07635981231221</v>
      </c>
      <c r="K4599" s="31">
        <v>105.56007538190885</v>
      </c>
    </row>
    <row r="4600" spans="8:11" x14ac:dyDescent="0.35">
      <c r="H4600">
        <v>4596</v>
      </c>
      <c r="I4600" s="30">
        <v>1.1680610734116816</v>
      </c>
      <c r="J4600" s="30">
        <v>1.2061492914350316</v>
      </c>
      <c r="K4600" s="31">
        <v>105.81367360843596</v>
      </c>
    </row>
    <row r="4601" spans="8:11" x14ac:dyDescent="0.35">
      <c r="H4601">
        <v>4597</v>
      </c>
      <c r="I4601" s="30">
        <v>1.2608848311548853</v>
      </c>
      <c r="J4601" s="30">
        <v>1.1216734256526819</v>
      </c>
      <c r="K4601" s="31">
        <v>114.22251071762524</v>
      </c>
    </row>
    <row r="4602" spans="8:11" x14ac:dyDescent="0.35">
      <c r="H4602">
        <v>4598</v>
      </c>
      <c r="I4602" s="30">
        <v>1.1604101506890581</v>
      </c>
      <c r="J4602" s="30">
        <v>0.91680786080281262</v>
      </c>
      <c r="K4602" s="31">
        <v>105.11975373195877</v>
      </c>
    </row>
    <row r="4603" spans="8:11" x14ac:dyDescent="0.35">
      <c r="H4603">
        <v>4599</v>
      </c>
      <c r="I4603" s="30">
        <v>1.2611178820436191</v>
      </c>
      <c r="J4603" s="30">
        <v>0.69046879182406262</v>
      </c>
      <c r="K4603" s="31">
        <v>114.24189457554434</v>
      </c>
    </row>
    <row r="4604" spans="8:11" x14ac:dyDescent="0.35">
      <c r="H4604">
        <v>4600</v>
      </c>
      <c r="I4604" s="30">
        <v>1.1681117927346123</v>
      </c>
      <c r="J4604" s="30">
        <v>1.1608289464762518</v>
      </c>
      <c r="K4604" s="31">
        <v>105.81816784938714</v>
      </c>
    </row>
    <row r="4605" spans="8:11" x14ac:dyDescent="0.35">
      <c r="H4605">
        <v>4601</v>
      </c>
      <c r="I4605" s="30">
        <v>1.0626707371314761</v>
      </c>
      <c r="J4605" s="30">
        <v>1.300762674492276</v>
      </c>
      <c r="K4605" s="31">
        <v>96.266406361024465</v>
      </c>
    </row>
    <row r="4606" spans="8:11" x14ac:dyDescent="0.35">
      <c r="H4606">
        <v>4602</v>
      </c>
      <c r="I4606" s="30">
        <v>1.1169468699142253</v>
      </c>
      <c r="J4606" s="30">
        <v>1.074690142943411</v>
      </c>
      <c r="K4606" s="31">
        <v>101.18285326199917</v>
      </c>
    </row>
    <row r="4607" spans="8:11" x14ac:dyDescent="0.35">
      <c r="H4607">
        <v>4603</v>
      </c>
      <c r="I4607" s="30">
        <v>1.1029495064653312</v>
      </c>
      <c r="J4607" s="30">
        <v>1.2599685049060965</v>
      </c>
      <c r="K4607" s="31">
        <v>99.91523779794548</v>
      </c>
    </row>
    <row r="4608" spans="8:11" x14ac:dyDescent="0.35">
      <c r="H4608">
        <v>4604</v>
      </c>
      <c r="I4608" s="30">
        <v>1.0871605595940386</v>
      </c>
      <c r="J4608" s="30">
        <v>0.94105694958934527</v>
      </c>
      <c r="K4608" s="31">
        <v>98.484060513187288</v>
      </c>
    </row>
    <row r="4609" spans="8:11" x14ac:dyDescent="0.35">
      <c r="H4609">
        <v>4605</v>
      </c>
      <c r="I4609" s="30">
        <v>1.0458391678538848</v>
      </c>
      <c r="J4609" s="30">
        <v>0.91552263985959337</v>
      </c>
      <c r="K4609" s="31">
        <v>94.740607200143529</v>
      </c>
    </row>
    <row r="4610" spans="8:11" x14ac:dyDescent="0.35">
      <c r="H4610">
        <v>4606</v>
      </c>
      <c r="I4610" s="30">
        <v>1.1914532604473236</v>
      </c>
      <c r="J4610" s="30">
        <v>0.99281929303523675</v>
      </c>
      <c r="K4610" s="31">
        <v>107.93225069419594</v>
      </c>
    </row>
    <row r="4611" spans="8:11" x14ac:dyDescent="0.35">
      <c r="H4611">
        <v>4607</v>
      </c>
      <c r="I4611" s="30">
        <v>1.2946855902887167</v>
      </c>
      <c r="J4611" s="30">
        <v>1.0293675991666351</v>
      </c>
      <c r="K4611" s="31">
        <v>117.28431944313597</v>
      </c>
    </row>
    <row r="4612" spans="8:11" x14ac:dyDescent="0.35">
      <c r="H4612">
        <v>4608</v>
      </c>
      <c r="I4612" s="30">
        <v>1.3245346781549476</v>
      </c>
      <c r="J4612" s="30">
        <v>0.98726513411070815</v>
      </c>
      <c r="K4612" s="31">
        <v>119.9882604505286</v>
      </c>
    </row>
    <row r="4613" spans="8:11" x14ac:dyDescent="0.35">
      <c r="H4613">
        <v>4609</v>
      </c>
      <c r="I4613" s="30">
        <v>1.2356522300892456</v>
      </c>
      <c r="J4613" s="30">
        <v>0.89392819250280608</v>
      </c>
      <c r="K4613" s="31">
        <v>111.93594977417371</v>
      </c>
    </row>
    <row r="4614" spans="8:11" x14ac:dyDescent="0.35">
      <c r="H4614">
        <v>4610</v>
      </c>
      <c r="I4614" s="30">
        <v>1.0440663480078118</v>
      </c>
      <c r="J4614" s="30">
        <v>0.95260206692660221</v>
      </c>
      <c r="K4614" s="31">
        <v>94.580137025016384</v>
      </c>
    </row>
    <row r="4615" spans="8:11" x14ac:dyDescent="0.35">
      <c r="H4615">
        <v>4611</v>
      </c>
      <c r="I4615" s="30">
        <v>1.1402994134752091</v>
      </c>
      <c r="J4615" s="30">
        <v>0.92639894095275976</v>
      </c>
      <c r="K4615" s="31">
        <v>103.29792964604081</v>
      </c>
    </row>
    <row r="4616" spans="8:11" x14ac:dyDescent="0.35">
      <c r="H4616">
        <v>4612</v>
      </c>
      <c r="I4616" s="30">
        <v>1.1916340808085775</v>
      </c>
      <c r="J4616" s="30">
        <v>1.0726119707216288</v>
      </c>
      <c r="K4616" s="31">
        <v>107.94886408283217</v>
      </c>
    </row>
    <row r="4617" spans="8:11" x14ac:dyDescent="0.35">
      <c r="H4617">
        <v>4613</v>
      </c>
      <c r="I4617" s="30">
        <v>1.1525897693575671</v>
      </c>
      <c r="J4617" s="30">
        <v>1.145533003175907</v>
      </c>
      <c r="K4617" s="31">
        <v>104.41197084542226</v>
      </c>
    </row>
    <row r="4618" spans="8:11" x14ac:dyDescent="0.35">
      <c r="H4618">
        <v>4614</v>
      </c>
      <c r="I4618" s="30">
        <v>1.1446017170655971</v>
      </c>
      <c r="J4618" s="30">
        <v>0.87972979355038461</v>
      </c>
      <c r="K4618" s="31">
        <v>103.68750342041703</v>
      </c>
    </row>
    <row r="4619" spans="8:11" x14ac:dyDescent="0.35">
      <c r="H4619">
        <v>4615</v>
      </c>
      <c r="I4619" s="30">
        <v>1.411453529408762</v>
      </c>
      <c r="J4619" s="30">
        <v>1.1253600847962901</v>
      </c>
      <c r="K4619" s="31">
        <v>127.86274375657149</v>
      </c>
    </row>
    <row r="4620" spans="8:11" x14ac:dyDescent="0.35">
      <c r="H4620">
        <v>4616</v>
      </c>
      <c r="I4620" s="30">
        <v>1.0156699672059435</v>
      </c>
      <c r="J4620" s="30">
        <v>1.0386798018377652</v>
      </c>
      <c r="K4620" s="31">
        <v>92.007940201148116</v>
      </c>
    </row>
    <row r="4621" spans="8:11" x14ac:dyDescent="0.35">
      <c r="H4621">
        <v>4617</v>
      </c>
      <c r="I4621" s="30">
        <v>1.1629656149771774</v>
      </c>
      <c r="J4621" s="30">
        <v>1.1824202099475307</v>
      </c>
      <c r="K4621" s="31">
        <v>105.35201741590309</v>
      </c>
    </row>
    <row r="4622" spans="8:11" x14ac:dyDescent="0.35">
      <c r="H4622">
        <v>4618</v>
      </c>
      <c r="I4622" s="30">
        <v>1.0886391919832055</v>
      </c>
      <c r="J4622" s="30">
        <v>1.0923332652032771</v>
      </c>
      <c r="K4622" s="31">
        <v>98.618468724875186</v>
      </c>
    </row>
    <row r="4623" spans="8:11" x14ac:dyDescent="0.35">
      <c r="H4623">
        <v>4619</v>
      </c>
      <c r="I4623" s="30">
        <v>1.0965916140795993</v>
      </c>
      <c r="J4623" s="30">
        <v>1.1951191747666425</v>
      </c>
      <c r="K4623" s="31">
        <v>99.339133942217586</v>
      </c>
    </row>
    <row r="4624" spans="8:11" x14ac:dyDescent="0.35">
      <c r="H4624">
        <v>4620</v>
      </c>
      <c r="I4624" s="30">
        <v>1.2870314394308322</v>
      </c>
      <c r="J4624" s="30">
        <v>0.8980175697533499</v>
      </c>
      <c r="K4624" s="31">
        <v>116.59047832035671</v>
      </c>
    </row>
    <row r="4625" spans="8:11" x14ac:dyDescent="0.35">
      <c r="H4625">
        <v>4621</v>
      </c>
      <c r="I4625" s="30">
        <v>1.0954386314011813</v>
      </c>
      <c r="J4625" s="30">
        <v>0.97861760922156915</v>
      </c>
      <c r="K4625" s="31">
        <v>99.234108964131252</v>
      </c>
    </row>
    <row r="4626" spans="8:11" x14ac:dyDescent="0.35">
      <c r="H4626">
        <v>4622</v>
      </c>
      <c r="I4626" s="30">
        <v>1.1660106254000084</v>
      </c>
      <c r="J4626" s="30">
        <v>0.93118985716893332</v>
      </c>
      <c r="K4626" s="31">
        <v>105.62716068419633</v>
      </c>
    </row>
    <row r="4627" spans="8:11" x14ac:dyDescent="0.35">
      <c r="H4627">
        <v>4623</v>
      </c>
      <c r="I4627" s="30">
        <v>1.0170647198816145</v>
      </c>
      <c r="J4627" s="30">
        <v>1.0154333577292649</v>
      </c>
      <c r="K4627" s="31">
        <v>92.134224323134063</v>
      </c>
    </row>
    <row r="4628" spans="8:11" x14ac:dyDescent="0.35">
      <c r="H4628">
        <v>4624</v>
      </c>
      <c r="I4628" s="30">
        <v>1.235685651472902</v>
      </c>
      <c r="J4628" s="30">
        <v>0.89995220804688225</v>
      </c>
      <c r="K4628" s="31">
        <v>111.93900071015122</v>
      </c>
    </row>
    <row r="4629" spans="8:11" x14ac:dyDescent="0.35">
      <c r="H4629">
        <v>4625</v>
      </c>
      <c r="I4629" s="30">
        <v>1.1572406362686878</v>
      </c>
      <c r="J4629" s="30">
        <v>1.0665032886032206</v>
      </c>
      <c r="K4629" s="31">
        <v>104.83309840015886</v>
      </c>
    </row>
    <row r="4630" spans="8:11" x14ac:dyDescent="0.35">
      <c r="H4630">
        <v>4626</v>
      </c>
      <c r="I4630" s="30">
        <v>1.1083237508919515</v>
      </c>
      <c r="J4630" s="30">
        <v>0.87196403015073531</v>
      </c>
      <c r="K4630" s="31">
        <v>100.40100149845146</v>
      </c>
    </row>
    <row r="4631" spans="8:11" x14ac:dyDescent="0.35">
      <c r="H4631">
        <v>4627</v>
      </c>
      <c r="I4631" s="30">
        <v>1.1424337022038813</v>
      </c>
      <c r="J4631" s="30">
        <v>0.82177308540678351</v>
      </c>
      <c r="K4631" s="31">
        <v>103.4908511028064</v>
      </c>
    </row>
    <row r="4632" spans="8:11" x14ac:dyDescent="0.35">
      <c r="H4632">
        <v>4628</v>
      </c>
      <c r="I4632" s="30">
        <v>0.94504957254067001</v>
      </c>
      <c r="J4632" s="30">
        <v>1.151664175290098</v>
      </c>
      <c r="K4632" s="31">
        <v>85.610635454613615</v>
      </c>
    </row>
    <row r="4633" spans="8:11" x14ac:dyDescent="0.35">
      <c r="H4633">
        <v>4629</v>
      </c>
      <c r="I4633" s="30">
        <v>1.1553614182282659</v>
      </c>
      <c r="J4633" s="30">
        <v>1.2486918598766237</v>
      </c>
      <c r="K4633" s="31">
        <v>104.66328219921594</v>
      </c>
    </row>
    <row r="4634" spans="8:11" x14ac:dyDescent="0.35">
      <c r="H4634">
        <v>4630</v>
      </c>
      <c r="I4634" s="30">
        <v>1.235384189654652</v>
      </c>
      <c r="J4634" s="30">
        <v>1.300752397192372</v>
      </c>
      <c r="K4634" s="31">
        <v>111.91275384094776</v>
      </c>
    </row>
    <row r="4635" spans="8:11" x14ac:dyDescent="0.35">
      <c r="H4635">
        <v>4631</v>
      </c>
      <c r="I4635" s="30">
        <v>0.92938939297861023</v>
      </c>
      <c r="J4635" s="30">
        <v>1.1434370143648052</v>
      </c>
      <c r="K4635" s="31">
        <v>84.191939008330309</v>
      </c>
    </row>
    <row r="4636" spans="8:11" x14ac:dyDescent="0.35">
      <c r="H4636">
        <v>4632</v>
      </c>
      <c r="I4636" s="30">
        <v>1.1024565009114777</v>
      </c>
      <c r="J4636" s="30">
        <v>0.94745318377086485</v>
      </c>
      <c r="K4636" s="31">
        <v>99.869762995153764</v>
      </c>
    </row>
    <row r="4637" spans="8:11" x14ac:dyDescent="0.35">
      <c r="H4637">
        <v>4633</v>
      </c>
      <c r="I4637" s="30">
        <v>1.2408151781906533</v>
      </c>
      <c r="J4637" s="30">
        <v>0.97044219681825339</v>
      </c>
      <c r="K4637" s="31">
        <v>112.40394211884949</v>
      </c>
    </row>
    <row r="4638" spans="8:11" x14ac:dyDescent="0.35">
      <c r="H4638">
        <v>4634</v>
      </c>
      <c r="I4638" s="30">
        <v>1.2240790201759768</v>
      </c>
      <c r="J4638" s="30">
        <v>1.2099503323699963</v>
      </c>
      <c r="K4638" s="31">
        <v>110.88842398265797</v>
      </c>
    </row>
    <row r="4639" spans="8:11" x14ac:dyDescent="0.35">
      <c r="H4639">
        <v>4635</v>
      </c>
      <c r="I4639" s="30">
        <v>1.0710838724585292</v>
      </c>
      <c r="J4639" s="30">
        <v>1.1830052170364174</v>
      </c>
      <c r="K4639" s="31">
        <v>97.028326197954144</v>
      </c>
    </row>
    <row r="4640" spans="8:11" x14ac:dyDescent="0.35">
      <c r="H4640">
        <v>4636</v>
      </c>
      <c r="I4640" s="30">
        <v>1.1516427268794793</v>
      </c>
      <c r="J4640" s="30">
        <v>1.011236699085944</v>
      </c>
      <c r="K4640" s="31">
        <v>104.32581705066956</v>
      </c>
    </row>
    <row r="4641" spans="8:11" x14ac:dyDescent="0.35">
      <c r="H4641">
        <v>4637</v>
      </c>
      <c r="I4641" s="30">
        <v>1.2877628540212127</v>
      </c>
      <c r="J4641" s="30">
        <v>1.055778230681955</v>
      </c>
      <c r="K4641" s="31">
        <v>116.65725475892071</v>
      </c>
    </row>
    <row r="4642" spans="8:11" x14ac:dyDescent="0.35">
      <c r="H4642">
        <v>4638</v>
      </c>
      <c r="I4642" s="30">
        <v>1.1379400058161377</v>
      </c>
      <c r="J4642" s="30">
        <v>1.0790050446756627</v>
      </c>
      <c r="K4642" s="31">
        <v>103.08466166117131</v>
      </c>
    </row>
    <row r="4643" spans="8:11" x14ac:dyDescent="0.35">
      <c r="H4643">
        <v>4639</v>
      </c>
      <c r="I4643" s="30">
        <v>1.4556324839567547</v>
      </c>
      <c r="J4643" s="30">
        <v>1.0862149857455814</v>
      </c>
      <c r="K4643" s="31">
        <v>131.86487615335832</v>
      </c>
    </row>
    <row r="4644" spans="8:11" x14ac:dyDescent="0.35">
      <c r="H4644">
        <v>4640</v>
      </c>
      <c r="I4644" s="30">
        <v>1.2871799109816535</v>
      </c>
      <c r="J4644" s="30">
        <v>1.048426089948731</v>
      </c>
      <c r="K4644" s="31">
        <v>116.60442453197005</v>
      </c>
    </row>
    <row r="4645" spans="8:11" x14ac:dyDescent="0.35">
      <c r="H4645">
        <v>4641</v>
      </c>
      <c r="I4645" s="30">
        <v>1.0454876504668023</v>
      </c>
      <c r="J4645" s="30">
        <v>1.0192740010917181</v>
      </c>
      <c r="K4645" s="31">
        <v>94.709107935867365</v>
      </c>
    </row>
    <row r="4646" spans="8:11" x14ac:dyDescent="0.35">
      <c r="H4646">
        <v>4642</v>
      </c>
      <c r="I4646" s="30">
        <v>1.1741531460035093</v>
      </c>
      <c r="J4646" s="30">
        <v>1.0430958894324696</v>
      </c>
      <c r="K4646" s="31">
        <v>106.36516042644786</v>
      </c>
    </row>
    <row r="4647" spans="8:11" x14ac:dyDescent="0.35">
      <c r="H4647">
        <v>4643</v>
      </c>
      <c r="I4647" s="30">
        <v>1.0300486752766551</v>
      </c>
      <c r="J4647" s="30">
        <v>1.0251181020421756</v>
      </c>
      <c r="K4647" s="31">
        <v>93.310487456350401</v>
      </c>
    </row>
    <row r="4648" spans="8:11" x14ac:dyDescent="0.35">
      <c r="H4648">
        <v>4644</v>
      </c>
      <c r="I4648" s="30">
        <v>1.1531618796916565</v>
      </c>
      <c r="J4648" s="30">
        <v>0.9787225573914643</v>
      </c>
      <c r="K4648" s="31">
        <v>104.46333718619853</v>
      </c>
    </row>
    <row r="4649" spans="8:11" x14ac:dyDescent="0.35">
      <c r="H4649">
        <v>4645</v>
      </c>
      <c r="I4649" s="30">
        <v>0.93329919696201769</v>
      </c>
      <c r="J4649" s="30">
        <v>1.135983696504997</v>
      </c>
      <c r="K4649" s="31">
        <v>84.546115675471981</v>
      </c>
    </row>
    <row r="4650" spans="8:11" x14ac:dyDescent="0.35">
      <c r="H4650">
        <v>4646</v>
      </c>
      <c r="I4650" s="30">
        <v>0.95372896721584044</v>
      </c>
      <c r="J4650" s="30">
        <v>1.1254416659245881</v>
      </c>
      <c r="K4650" s="31">
        <v>86.396850859212719</v>
      </c>
    </row>
    <row r="4651" spans="8:11" x14ac:dyDescent="0.35">
      <c r="H4651">
        <v>4647</v>
      </c>
      <c r="I4651" s="30">
        <v>1.0466582821875059</v>
      </c>
      <c r="J4651" s="30">
        <v>1.0308038033123672</v>
      </c>
      <c r="K4651" s="31">
        <v>94.815191131070193</v>
      </c>
    </row>
    <row r="4652" spans="8:11" x14ac:dyDescent="0.35">
      <c r="H4652">
        <v>4648</v>
      </c>
      <c r="I4652" s="30">
        <v>1.0514163465713335</v>
      </c>
      <c r="J4652" s="30">
        <v>1.0599304076327907</v>
      </c>
      <c r="K4652" s="31">
        <v>95.246313444890859</v>
      </c>
    </row>
    <row r="4653" spans="8:11" x14ac:dyDescent="0.35">
      <c r="H4653">
        <v>4649</v>
      </c>
      <c r="I4653" s="30">
        <v>1.0887801929182259</v>
      </c>
      <c r="J4653" s="30">
        <v>1.0822519182188892</v>
      </c>
      <c r="K4653" s="31">
        <v>98.631215716766647</v>
      </c>
    </row>
    <row r="4654" spans="8:11" x14ac:dyDescent="0.35">
      <c r="H4654">
        <v>4650</v>
      </c>
      <c r="I4654" s="30">
        <v>1.3067713298531929</v>
      </c>
      <c r="J4654" s="30">
        <v>0.86478327810459688</v>
      </c>
      <c r="K4654" s="31">
        <v>118.37860908587727</v>
      </c>
    </row>
    <row r="4655" spans="8:11" x14ac:dyDescent="0.35">
      <c r="H4655">
        <v>4651</v>
      </c>
      <c r="I4655" s="30">
        <v>1.128793126540556</v>
      </c>
      <c r="J4655" s="30">
        <v>0.8724785902074399</v>
      </c>
      <c r="K4655" s="31">
        <v>102.25535228859262</v>
      </c>
    </row>
    <row r="4656" spans="8:11" x14ac:dyDescent="0.35">
      <c r="H4656">
        <v>4652</v>
      </c>
      <c r="I4656" s="30">
        <v>1.400948249244417</v>
      </c>
      <c r="J4656" s="30">
        <v>0.973164349853743</v>
      </c>
      <c r="K4656" s="31">
        <v>126.91062463097529</v>
      </c>
    </row>
    <row r="4657" spans="8:11" x14ac:dyDescent="0.35">
      <c r="H4657">
        <v>4653</v>
      </c>
      <c r="I4657" s="30">
        <v>1.15237721908546</v>
      </c>
      <c r="J4657" s="30">
        <v>1.1146700832215719</v>
      </c>
      <c r="K4657" s="31">
        <v>104.39264058659184</v>
      </c>
    </row>
    <row r="4658" spans="8:11" x14ac:dyDescent="0.35">
      <c r="H4658">
        <v>4654</v>
      </c>
      <c r="I4658" s="30">
        <v>1.0927806369104012</v>
      </c>
      <c r="J4658" s="30">
        <v>0.89688737494399629</v>
      </c>
      <c r="K4658" s="31">
        <v>98.993028520265952</v>
      </c>
    </row>
    <row r="4659" spans="8:11" x14ac:dyDescent="0.35">
      <c r="H4659">
        <v>4655</v>
      </c>
      <c r="I4659" s="30">
        <v>0.88830225632532978</v>
      </c>
      <c r="J4659" s="30">
        <v>0.77788687677218615</v>
      </c>
      <c r="K4659" s="31">
        <v>80.46852327164153</v>
      </c>
    </row>
    <row r="4660" spans="8:11" x14ac:dyDescent="0.35">
      <c r="H4660">
        <v>4656</v>
      </c>
      <c r="I4660" s="30">
        <v>1.3767768461878465</v>
      </c>
      <c r="J4660" s="30">
        <v>1.0846236310914095</v>
      </c>
      <c r="K4660" s="31">
        <v>124.72123205949664</v>
      </c>
    </row>
    <row r="4661" spans="8:11" x14ac:dyDescent="0.35">
      <c r="H4661">
        <v>4657</v>
      </c>
      <c r="I4661" s="30">
        <v>1.0206216882572448</v>
      </c>
      <c r="J4661" s="30">
        <v>1.2182425295126331</v>
      </c>
      <c r="K4661" s="31">
        <v>92.456963934900983</v>
      </c>
    </row>
    <row r="4662" spans="8:11" x14ac:dyDescent="0.35">
      <c r="H4662">
        <v>4658</v>
      </c>
      <c r="I4662" s="30">
        <v>1.1378990871367569</v>
      </c>
      <c r="J4662" s="30">
        <v>1.1193707714166572</v>
      </c>
      <c r="K4662" s="31">
        <v>103.08105854021065</v>
      </c>
    </row>
    <row r="4663" spans="8:11" x14ac:dyDescent="0.35">
      <c r="H4663">
        <v>4659</v>
      </c>
      <c r="I4663" s="30">
        <v>1.0557573089852721</v>
      </c>
      <c r="J4663" s="30">
        <v>0.90944770791994545</v>
      </c>
      <c r="K4663" s="31">
        <v>95.639082496421622</v>
      </c>
    </row>
    <row r="4664" spans="8:11" x14ac:dyDescent="0.35">
      <c r="H4664">
        <v>4660</v>
      </c>
      <c r="I4664" s="30">
        <v>1.3494207207843101</v>
      </c>
      <c r="J4664" s="30">
        <v>0.91926222046570683</v>
      </c>
      <c r="K4664" s="31">
        <v>122.24248840600832</v>
      </c>
    </row>
    <row r="4665" spans="8:11" x14ac:dyDescent="0.35">
      <c r="H4665">
        <v>4661</v>
      </c>
      <c r="I4665" s="30">
        <v>1.1383286532549564</v>
      </c>
      <c r="J4665" s="30">
        <v>0.90920522582342866</v>
      </c>
      <c r="K4665" s="31">
        <v>103.11933241191728</v>
      </c>
    </row>
    <row r="4666" spans="8:11" x14ac:dyDescent="0.35">
      <c r="H4666">
        <v>4662</v>
      </c>
      <c r="I4666" s="30">
        <v>1.1493761440666317</v>
      </c>
      <c r="J4666" s="30">
        <v>1.2458140304997001</v>
      </c>
      <c r="K4666" s="31">
        <v>104.12106229689125</v>
      </c>
    </row>
    <row r="4667" spans="8:11" x14ac:dyDescent="0.35">
      <c r="H4667">
        <v>4663</v>
      </c>
      <c r="I4667" s="30">
        <v>1.0908521550384462</v>
      </c>
      <c r="J4667" s="30">
        <v>1.1643915259588691</v>
      </c>
      <c r="K4667" s="31">
        <v>98.81911995775873</v>
      </c>
    </row>
    <row r="4668" spans="8:11" x14ac:dyDescent="0.35">
      <c r="H4668">
        <v>4664</v>
      </c>
      <c r="I4668" s="30">
        <v>1.1506400828745211</v>
      </c>
      <c r="J4668" s="30">
        <v>1.0778048200344346</v>
      </c>
      <c r="K4668" s="31">
        <v>104.23517577934412</v>
      </c>
    </row>
    <row r="4669" spans="8:11" x14ac:dyDescent="0.35">
      <c r="H4669">
        <v>4665</v>
      </c>
      <c r="I4669" s="30">
        <v>1.0375027861494446</v>
      </c>
      <c r="J4669" s="30">
        <v>1.021368981109412</v>
      </c>
      <c r="K4669" s="31">
        <v>93.985754421875356</v>
      </c>
    </row>
    <row r="4670" spans="8:11" x14ac:dyDescent="0.35">
      <c r="H4670">
        <v>4666</v>
      </c>
      <c r="I4670" s="30">
        <v>1.343970659726806</v>
      </c>
      <c r="J4670" s="30">
        <v>0.90213447127798874</v>
      </c>
      <c r="K4670" s="31">
        <v>121.74869581253043</v>
      </c>
    </row>
    <row r="4671" spans="8:11" x14ac:dyDescent="0.35">
      <c r="H4671">
        <v>4667</v>
      </c>
      <c r="I4671" s="30">
        <v>1.2842385506956253</v>
      </c>
      <c r="J4671" s="30">
        <v>1.081200324524709</v>
      </c>
      <c r="K4671" s="31">
        <v>116.33805244986843</v>
      </c>
    </row>
    <row r="4672" spans="8:11" x14ac:dyDescent="0.35">
      <c r="H4672">
        <v>4668</v>
      </c>
      <c r="I4672" s="30">
        <v>1.351107244176414</v>
      </c>
      <c r="J4672" s="30">
        <v>0.90965107984914662</v>
      </c>
      <c r="K4672" s="31">
        <v>122.3952371795082</v>
      </c>
    </row>
    <row r="4673" spans="8:11" x14ac:dyDescent="0.35">
      <c r="H4673">
        <v>4669</v>
      </c>
      <c r="I4673" s="30">
        <v>1.0790893807444977</v>
      </c>
      <c r="J4673" s="30">
        <v>0.98879047614061699</v>
      </c>
      <c r="K4673" s="31">
        <v>97.753040661446434</v>
      </c>
    </row>
    <row r="4674" spans="8:11" x14ac:dyDescent="0.35">
      <c r="H4674">
        <v>4670</v>
      </c>
      <c r="I4674" s="30">
        <v>0.85515439750042455</v>
      </c>
      <c r="J4674" s="30">
        <v>1.1081979665848236</v>
      </c>
      <c r="K4674" s="31">
        <v>77.466803064610957</v>
      </c>
    </row>
    <row r="4675" spans="8:11" x14ac:dyDescent="0.35">
      <c r="H4675">
        <v>4671</v>
      </c>
      <c r="I4675" s="30">
        <v>1.1868510411802113</v>
      </c>
      <c r="J4675" s="30">
        <v>1.2134116540750131</v>
      </c>
      <c r="K4675" s="31">
        <v>107.51589785116998</v>
      </c>
    </row>
    <row r="4676" spans="8:11" x14ac:dyDescent="0.35">
      <c r="H4676">
        <v>4672</v>
      </c>
      <c r="I4676" s="30">
        <v>1.0717787480257257</v>
      </c>
      <c r="J4676" s="30">
        <v>0.93760417694876463</v>
      </c>
      <c r="K4676" s="31">
        <v>97.090589050880553</v>
      </c>
    </row>
    <row r="4677" spans="8:11" x14ac:dyDescent="0.35">
      <c r="H4677">
        <v>4673</v>
      </c>
      <c r="I4677" s="30">
        <v>1.2372803651684374</v>
      </c>
      <c r="J4677" s="30">
        <v>1.0917029997297696</v>
      </c>
      <c r="K4677" s="31">
        <v>112.08407392764708</v>
      </c>
    </row>
    <row r="4678" spans="8:11" x14ac:dyDescent="0.35">
      <c r="H4678">
        <v>4674</v>
      </c>
      <c r="I4678" s="30">
        <v>1.1707805256411414</v>
      </c>
      <c r="J4678" s="30">
        <v>0.96675188339388152</v>
      </c>
      <c r="K4678" s="31">
        <v>106.05939510235331</v>
      </c>
    </row>
    <row r="4679" spans="8:11" x14ac:dyDescent="0.35">
      <c r="H4679">
        <v>4675</v>
      </c>
      <c r="I4679" s="30">
        <v>1.0862072122087052</v>
      </c>
      <c r="J4679" s="30">
        <v>1.1493837446938973</v>
      </c>
      <c r="K4679" s="31">
        <v>98.39829342988584</v>
      </c>
    </row>
    <row r="4680" spans="8:11" x14ac:dyDescent="0.35">
      <c r="H4680">
        <v>4676</v>
      </c>
      <c r="I4680" s="30">
        <v>1.210322646573659</v>
      </c>
      <c r="J4680" s="30">
        <v>0.84205291106682156</v>
      </c>
      <c r="K4680" s="31">
        <v>109.64109426048368</v>
      </c>
    </row>
    <row r="4681" spans="8:11" x14ac:dyDescent="0.35">
      <c r="H4681">
        <v>4677</v>
      </c>
      <c r="I4681" s="30">
        <v>1.0449291606694844</v>
      </c>
      <c r="J4681" s="30">
        <v>1.2169759654664891</v>
      </c>
      <c r="K4681" s="31">
        <v>94.659008399532013</v>
      </c>
    </row>
    <row r="4682" spans="8:11" x14ac:dyDescent="0.35">
      <c r="H4682">
        <v>4678</v>
      </c>
      <c r="I4682" s="30">
        <v>1.2494770987689234</v>
      </c>
      <c r="J4682" s="30">
        <v>1.142661492517048</v>
      </c>
      <c r="K4682" s="31">
        <v>113.18911950265186</v>
      </c>
    </row>
    <row r="4683" spans="8:11" x14ac:dyDescent="0.35">
      <c r="H4683">
        <v>4679</v>
      </c>
      <c r="I4683" s="30">
        <v>1.0628884127757439</v>
      </c>
      <c r="J4683" s="30">
        <v>1.1289691812525979</v>
      </c>
      <c r="K4683" s="31">
        <v>96.285762705491649</v>
      </c>
    </row>
    <row r="4684" spans="8:11" x14ac:dyDescent="0.35">
      <c r="H4684">
        <v>4680</v>
      </c>
      <c r="I4684" s="30">
        <v>1.0135523557345931</v>
      </c>
      <c r="J4684" s="30">
        <v>0.94015064893458633</v>
      </c>
      <c r="K4684" s="31">
        <v>91.815789635626018</v>
      </c>
    </row>
    <row r="4685" spans="8:11" x14ac:dyDescent="0.35">
      <c r="H4685">
        <v>4681</v>
      </c>
      <c r="I4685" s="30">
        <v>1.1122324849299103</v>
      </c>
      <c r="J4685" s="30">
        <v>1.117441095660938</v>
      </c>
      <c r="K4685" s="31">
        <v>100.75588120984277</v>
      </c>
    </row>
    <row r="4686" spans="8:11" x14ac:dyDescent="0.35">
      <c r="H4686">
        <v>4682</v>
      </c>
      <c r="I4686" s="30">
        <v>1.2677133675128314</v>
      </c>
      <c r="J4686" s="30">
        <v>0.91728700834413268</v>
      </c>
      <c r="K4686" s="31">
        <v>114.84050043199719</v>
      </c>
    </row>
    <row r="4687" spans="8:11" x14ac:dyDescent="0.35">
      <c r="H4687">
        <v>4683</v>
      </c>
      <c r="I4687" s="30">
        <v>0.96828905011521493</v>
      </c>
      <c r="J4687" s="30">
        <v>1.1257709177482005</v>
      </c>
      <c r="K4687" s="31">
        <v>87.71586945718785</v>
      </c>
    </row>
    <row r="4688" spans="8:11" x14ac:dyDescent="0.35">
      <c r="H4688">
        <v>4684</v>
      </c>
      <c r="I4688" s="30">
        <v>1.3020298804405017</v>
      </c>
      <c r="J4688" s="30">
        <v>0.93955895653250676</v>
      </c>
      <c r="K4688" s="31">
        <v>117.94936042598042</v>
      </c>
    </row>
    <row r="4689" spans="8:11" x14ac:dyDescent="0.35">
      <c r="H4689">
        <v>4685</v>
      </c>
      <c r="I4689" s="30">
        <v>0.8962936860586197</v>
      </c>
      <c r="J4689" s="30">
        <v>1.1455157994672971</v>
      </c>
      <c r="K4689" s="31">
        <v>81.193758654547025</v>
      </c>
    </row>
    <row r="4690" spans="8:11" x14ac:dyDescent="0.35">
      <c r="H4690">
        <v>4686</v>
      </c>
      <c r="I4690" s="30">
        <v>1.1726440584143158</v>
      </c>
      <c r="J4690" s="30">
        <v>1.0924519841440798</v>
      </c>
      <c r="K4690" s="31">
        <v>106.22858458969857</v>
      </c>
    </row>
    <row r="4691" spans="8:11" x14ac:dyDescent="0.35">
      <c r="H4691">
        <v>4687</v>
      </c>
      <c r="I4691" s="30">
        <v>1.1414023136411018</v>
      </c>
      <c r="J4691" s="30">
        <v>1.0667215438322608</v>
      </c>
      <c r="K4691" s="31">
        <v>103.39828372220636</v>
      </c>
    </row>
    <row r="4692" spans="8:11" x14ac:dyDescent="0.35">
      <c r="H4692">
        <v>4688</v>
      </c>
      <c r="I4692" s="30">
        <v>1.0553326560699081</v>
      </c>
      <c r="J4692" s="30">
        <v>0.95921211453354904</v>
      </c>
      <c r="K4692" s="31">
        <v>95.600789714865243</v>
      </c>
    </row>
    <row r="4693" spans="8:11" x14ac:dyDescent="0.35">
      <c r="H4693">
        <v>4689</v>
      </c>
      <c r="I4693" s="30">
        <v>1.2475884375545154</v>
      </c>
      <c r="J4693" s="30">
        <v>1.0501394282811018</v>
      </c>
      <c r="K4693" s="31">
        <v>113.01778372462257</v>
      </c>
    </row>
    <row r="4694" spans="8:11" x14ac:dyDescent="0.35">
      <c r="H4694">
        <v>4690</v>
      </c>
      <c r="I4694" s="30">
        <v>1.3730184127575691</v>
      </c>
      <c r="J4694" s="30">
        <v>1.0856973268352619</v>
      </c>
      <c r="K4694" s="31">
        <v>124.38075327376691</v>
      </c>
    </row>
    <row r="4695" spans="8:11" x14ac:dyDescent="0.35">
      <c r="H4695">
        <v>4691</v>
      </c>
      <c r="I4695" s="30">
        <v>1.3371161456326974</v>
      </c>
      <c r="J4695" s="30">
        <v>1.0795979300951368</v>
      </c>
      <c r="K4695" s="31">
        <v>121.12830171594138</v>
      </c>
    </row>
    <row r="4696" spans="8:11" x14ac:dyDescent="0.35">
      <c r="H4696">
        <v>4692</v>
      </c>
      <c r="I4696" s="30">
        <v>1.2279881183884054</v>
      </c>
      <c r="J4696" s="30">
        <v>1.1218473032584289</v>
      </c>
      <c r="K4696" s="31">
        <v>111.2423530176914</v>
      </c>
    </row>
    <row r="4697" spans="8:11" x14ac:dyDescent="0.35">
      <c r="H4697">
        <v>4693</v>
      </c>
      <c r="I4697" s="30">
        <v>1.0995528474749636</v>
      </c>
      <c r="J4697" s="30">
        <v>1.1662789134756364</v>
      </c>
      <c r="K4697" s="31">
        <v>99.607331880955542</v>
      </c>
    </row>
    <row r="4698" spans="8:11" x14ac:dyDescent="0.35">
      <c r="H4698">
        <v>4694</v>
      </c>
      <c r="I4698" s="30">
        <v>1.332355627356187</v>
      </c>
      <c r="J4698" s="30">
        <v>1.0978070269481546</v>
      </c>
      <c r="K4698" s="31">
        <v>120.69708756367963</v>
      </c>
    </row>
    <row r="4699" spans="8:11" x14ac:dyDescent="0.35">
      <c r="H4699">
        <v>4695</v>
      </c>
      <c r="I4699" s="30">
        <v>0.9881829976311608</v>
      </c>
      <c r="J4699" s="30">
        <v>0.97436227043374679</v>
      </c>
      <c r="K4699" s="31">
        <v>89.517660791738123</v>
      </c>
    </row>
    <row r="4700" spans="8:11" x14ac:dyDescent="0.35">
      <c r="H4700">
        <v>4696</v>
      </c>
      <c r="I4700" s="30">
        <v>0.99400662952688179</v>
      </c>
      <c r="J4700" s="30">
        <v>0.98561431117344123</v>
      </c>
      <c r="K4700" s="31">
        <v>90.045267932775815</v>
      </c>
    </row>
    <row r="4701" spans="8:11" x14ac:dyDescent="0.35">
      <c r="H4701">
        <v>4697</v>
      </c>
      <c r="I4701" s="30">
        <v>1.1259271816804111</v>
      </c>
      <c r="J4701" s="30">
        <v>0.98003136576197292</v>
      </c>
      <c r="K4701" s="31">
        <v>101.99611294151349</v>
      </c>
    </row>
    <row r="4702" spans="8:11" x14ac:dyDescent="0.35">
      <c r="H4702">
        <v>4698</v>
      </c>
      <c r="I4702" s="30">
        <v>1.2321345339283674</v>
      </c>
      <c r="J4702" s="30">
        <v>0.9744133023677336</v>
      </c>
      <c r="K4702" s="31">
        <v>111.61756373981088</v>
      </c>
    </row>
    <row r="4703" spans="8:11" x14ac:dyDescent="0.35">
      <c r="H4703">
        <v>4699</v>
      </c>
      <c r="I4703" s="30">
        <v>1.2509316054451121</v>
      </c>
      <c r="J4703" s="30">
        <v>1.0996242864554986</v>
      </c>
      <c r="K4703" s="31">
        <v>113.32077891047021</v>
      </c>
    </row>
    <row r="4704" spans="8:11" x14ac:dyDescent="0.35">
      <c r="H4704">
        <v>4700</v>
      </c>
      <c r="I4704" s="30">
        <v>1.0194792244280124</v>
      </c>
      <c r="J4704" s="30">
        <v>1.0500706229153012</v>
      </c>
      <c r="K4704" s="31">
        <v>92.35305843792797</v>
      </c>
    </row>
    <row r="4705" spans="8:11" x14ac:dyDescent="0.35">
      <c r="H4705">
        <v>4701</v>
      </c>
      <c r="I4705" s="30">
        <v>1.083900578410206</v>
      </c>
      <c r="J4705" s="30">
        <v>0.84983769618402649</v>
      </c>
      <c r="K4705" s="31">
        <v>98.188380253894906</v>
      </c>
    </row>
    <row r="4706" spans="8:11" x14ac:dyDescent="0.35">
      <c r="H4706">
        <v>4702</v>
      </c>
      <c r="I4706" s="30">
        <v>1.0238278461419517</v>
      </c>
      <c r="J4706" s="30">
        <v>1.1613229080450123</v>
      </c>
      <c r="K4706" s="31">
        <v>92.747289250005281</v>
      </c>
    </row>
    <row r="4707" spans="8:11" x14ac:dyDescent="0.35">
      <c r="H4707">
        <v>4703</v>
      </c>
      <c r="I4707" s="30">
        <v>1.0653903786341705</v>
      </c>
      <c r="J4707" s="30">
        <v>0.88387009009246431</v>
      </c>
      <c r="K4707" s="31">
        <v>96.51165664240402</v>
      </c>
    </row>
    <row r="4708" spans="8:11" x14ac:dyDescent="0.35">
      <c r="H4708">
        <v>4704</v>
      </c>
      <c r="I4708" s="30">
        <v>1.2169621319456545</v>
      </c>
      <c r="J4708" s="30">
        <v>1.012609086868455</v>
      </c>
      <c r="K4708" s="31">
        <v>110.24319530809147</v>
      </c>
    </row>
    <row r="4709" spans="8:11" x14ac:dyDescent="0.35">
      <c r="H4709">
        <v>4705</v>
      </c>
      <c r="I4709" s="30">
        <v>1.2340183387054773</v>
      </c>
      <c r="J4709" s="30">
        <v>1.2126811126460804</v>
      </c>
      <c r="K4709" s="31">
        <v>111.78884619808947</v>
      </c>
    </row>
    <row r="4710" spans="8:11" x14ac:dyDescent="0.35">
      <c r="H4710">
        <v>4706</v>
      </c>
      <c r="I4710" s="30">
        <v>1.0808804408063977</v>
      </c>
      <c r="J4710" s="30">
        <v>0.98822596191615042</v>
      </c>
      <c r="K4710" s="31">
        <v>97.915293444508549</v>
      </c>
    </row>
    <row r="4711" spans="8:11" x14ac:dyDescent="0.35">
      <c r="H4711">
        <v>4707</v>
      </c>
      <c r="I4711" s="30">
        <v>1.0795252719615642</v>
      </c>
      <c r="J4711" s="30">
        <v>1.0841233994367288</v>
      </c>
      <c r="K4711" s="31">
        <v>97.792804742052923</v>
      </c>
    </row>
    <row r="4712" spans="8:11" x14ac:dyDescent="0.35">
      <c r="H4712">
        <v>4708</v>
      </c>
      <c r="I4712" s="30">
        <v>0.96764960057088645</v>
      </c>
      <c r="J4712" s="30">
        <v>1.0245735488334164</v>
      </c>
      <c r="K4712" s="31">
        <v>87.657668465165912</v>
      </c>
    </row>
    <row r="4713" spans="8:11" x14ac:dyDescent="0.35">
      <c r="H4713">
        <v>4709</v>
      </c>
      <c r="I4713" s="30">
        <v>1.1491622012895018</v>
      </c>
      <c r="J4713" s="30">
        <v>1.1217114054539279</v>
      </c>
      <c r="K4713" s="31">
        <v>104.10140521815065</v>
      </c>
    </row>
    <row r="4714" spans="8:11" x14ac:dyDescent="0.35">
      <c r="H4714">
        <v>4710</v>
      </c>
      <c r="I4714" s="30">
        <v>1.0475939169840089</v>
      </c>
      <c r="J4714" s="30">
        <v>0.97237704418473003</v>
      </c>
      <c r="K4714" s="31">
        <v>94.899770594415045</v>
      </c>
    </row>
    <row r="4715" spans="8:11" x14ac:dyDescent="0.35">
      <c r="H4715">
        <v>4711</v>
      </c>
      <c r="I4715" s="30">
        <v>1.2312661632741544</v>
      </c>
      <c r="J4715" s="30">
        <v>1.1323971863617701</v>
      </c>
      <c r="K4715" s="31">
        <v>111.53934136225934</v>
      </c>
    </row>
    <row r="4716" spans="8:11" x14ac:dyDescent="0.35">
      <c r="H4716">
        <v>4712</v>
      </c>
      <c r="I4716" s="30">
        <v>1.1793322258667711</v>
      </c>
      <c r="J4716" s="30">
        <v>1.1143595855634614</v>
      </c>
      <c r="K4716" s="31">
        <v>106.83453068105595</v>
      </c>
    </row>
    <row r="4717" spans="8:11" x14ac:dyDescent="0.35">
      <c r="H4717">
        <v>4713</v>
      </c>
      <c r="I4717" s="30">
        <v>1.0899367612972113</v>
      </c>
      <c r="J4717" s="30">
        <v>1.199867760551073</v>
      </c>
      <c r="K4717" s="31">
        <v>98.736272022456831</v>
      </c>
    </row>
    <row r="4718" spans="8:11" x14ac:dyDescent="0.35">
      <c r="H4718">
        <v>4714</v>
      </c>
      <c r="I4718" s="30">
        <v>1.1412083104207265</v>
      </c>
      <c r="J4718" s="30">
        <v>0.97288525278998572</v>
      </c>
      <c r="K4718" s="31">
        <v>103.38042799114538</v>
      </c>
    </row>
    <row r="4719" spans="8:11" x14ac:dyDescent="0.35">
      <c r="H4719">
        <v>4715</v>
      </c>
      <c r="I4719" s="30">
        <v>1.0823084685297337</v>
      </c>
      <c r="J4719" s="30">
        <v>1.0968467259965182</v>
      </c>
      <c r="K4719" s="31">
        <v>98.044971538226278</v>
      </c>
    </row>
    <row r="4720" spans="8:11" x14ac:dyDescent="0.35">
      <c r="H4720">
        <v>4716</v>
      </c>
      <c r="I4720" s="30">
        <v>1.236662723836754</v>
      </c>
      <c r="J4720" s="30">
        <v>0.96581532552513505</v>
      </c>
      <c r="K4720" s="31">
        <v>112.02775028283605</v>
      </c>
    </row>
    <row r="4721" spans="8:11" x14ac:dyDescent="0.35">
      <c r="H4721">
        <v>4717</v>
      </c>
      <c r="I4721" s="30">
        <v>1.2603451053092636</v>
      </c>
      <c r="J4721" s="30">
        <v>1.0892687738224796</v>
      </c>
      <c r="K4721" s="31">
        <v>114.17353387599036</v>
      </c>
    </row>
    <row r="4722" spans="8:11" x14ac:dyDescent="0.35">
      <c r="H4722">
        <v>4718</v>
      </c>
      <c r="I4722" s="30">
        <v>1.210334975089332</v>
      </c>
      <c r="J4722" s="30">
        <v>1.2677845444301981</v>
      </c>
      <c r="K4722" s="31">
        <v>109.64344922308719</v>
      </c>
    </row>
    <row r="4723" spans="8:11" x14ac:dyDescent="0.35">
      <c r="H4723">
        <v>4719</v>
      </c>
      <c r="I4723" s="30">
        <v>1.2518712663936444</v>
      </c>
      <c r="J4723" s="30">
        <v>1.1294907783646357</v>
      </c>
      <c r="K4723" s="31">
        <v>113.40597873471366</v>
      </c>
    </row>
    <row r="4724" spans="8:11" x14ac:dyDescent="0.35">
      <c r="H4724">
        <v>4720</v>
      </c>
      <c r="I4724" s="30">
        <v>1.1929614087732787</v>
      </c>
      <c r="J4724" s="30">
        <v>0.94258169877895359</v>
      </c>
      <c r="K4724" s="31">
        <v>108.06870924468389</v>
      </c>
    </row>
    <row r="4725" spans="8:11" x14ac:dyDescent="0.35">
      <c r="H4725">
        <v>4721</v>
      </c>
      <c r="I4725" s="30">
        <v>1.1893609666031508</v>
      </c>
      <c r="J4725" s="30">
        <v>1.1059989723590302</v>
      </c>
      <c r="K4725" s="31">
        <v>107.74302693798609</v>
      </c>
    </row>
    <row r="4726" spans="8:11" x14ac:dyDescent="0.35">
      <c r="H4726">
        <v>4722</v>
      </c>
      <c r="I4726" s="30">
        <v>1.2014084417328157</v>
      </c>
      <c r="J4726" s="30">
        <v>0.93552791880072472</v>
      </c>
      <c r="K4726" s="31">
        <v>108.83391266029598</v>
      </c>
    </row>
    <row r="4727" spans="8:11" x14ac:dyDescent="0.35">
      <c r="H4727">
        <v>4723</v>
      </c>
      <c r="I4727" s="30">
        <v>1.1969697193094768</v>
      </c>
      <c r="J4727" s="30">
        <v>0.89914392695785739</v>
      </c>
      <c r="K4727" s="31">
        <v>108.43166844896436</v>
      </c>
    </row>
    <row r="4728" spans="8:11" x14ac:dyDescent="0.35">
      <c r="H4728">
        <v>4724</v>
      </c>
      <c r="I4728" s="30">
        <v>0.97868956935779172</v>
      </c>
      <c r="J4728" s="30">
        <v>1.0228487863165685</v>
      </c>
      <c r="K4728" s="31">
        <v>88.657789202762459</v>
      </c>
    </row>
    <row r="4729" spans="8:11" x14ac:dyDescent="0.35">
      <c r="H4729">
        <v>4725</v>
      </c>
      <c r="I4729" s="30">
        <v>1.1800881105142009</v>
      </c>
      <c r="J4729" s="30">
        <v>0.81383210887522472</v>
      </c>
      <c r="K4729" s="31">
        <v>106.90197850426939</v>
      </c>
    </row>
    <row r="4730" spans="8:11" x14ac:dyDescent="0.35">
      <c r="H4730">
        <v>4726</v>
      </c>
      <c r="I4730" s="30">
        <v>0.8719496039106085</v>
      </c>
      <c r="J4730" s="30">
        <v>1.0442588371795078</v>
      </c>
      <c r="K4730" s="31">
        <v>78.988132213586013</v>
      </c>
    </row>
    <row r="4731" spans="8:11" x14ac:dyDescent="0.35">
      <c r="H4731">
        <v>4727</v>
      </c>
      <c r="I4731" s="30">
        <v>1.2310520871287529</v>
      </c>
      <c r="J4731" s="30">
        <v>1.1950658856276717</v>
      </c>
      <c r="K4731" s="31">
        <v>111.52009168138893</v>
      </c>
    </row>
    <row r="4732" spans="8:11" x14ac:dyDescent="0.35">
      <c r="H4732">
        <v>4728</v>
      </c>
      <c r="I4732" s="30">
        <v>1.2811813786446553</v>
      </c>
      <c r="J4732" s="30">
        <v>0.92306820186548089</v>
      </c>
      <c r="K4732" s="31">
        <v>116.06060714808838</v>
      </c>
    </row>
    <row r="4733" spans="8:11" x14ac:dyDescent="0.35">
      <c r="H4733">
        <v>4729</v>
      </c>
      <c r="I4733" s="30">
        <v>1.3442680779405538</v>
      </c>
      <c r="J4733" s="30">
        <v>1.0318333913604523</v>
      </c>
      <c r="K4733" s="31">
        <v>121.7760719102925</v>
      </c>
    </row>
    <row r="4734" spans="8:11" x14ac:dyDescent="0.35">
      <c r="H4734">
        <v>4730</v>
      </c>
      <c r="I4734" s="30">
        <v>1.170710838878902</v>
      </c>
      <c r="J4734" s="30">
        <v>1.0671523708250215</v>
      </c>
      <c r="K4734" s="31">
        <v>106.05338421833852</v>
      </c>
    </row>
    <row r="4735" spans="8:11" x14ac:dyDescent="0.35">
      <c r="H4735">
        <v>4731</v>
      </c>
      <c r="I4735" s="30">
        <v>1.4030382567439126</v>
      </c>
      <c r="J4735" s="30">
        <v>1.0303654049456892</v>
      </c>
      <c r="K4735" s="31">
        <v>127.1001383701459</v>
      </c>
    </row>
    <row r="4736" spans="8:11" x14ac:dyDescent="0.35">
      <c r="H4736">
        <v>4732</v>
      </c>
      <c r="I4736" s="30">
        <v>1.087957295842376</v>
      </c>
      <c r="J4736" s="30">
        <v>1.0132010790023418</v>
      </c>
      <c r="K4736" s="31">
        <v>98.5564728448784</v>
      </c>
    </row>
    <row r="4737" spans="8:11" x14ac:dyDescent="0.35">
      <c r="H4737">
        <v>4733</v>
      </c>
      <c r="I4737" s="30">
        <v>1.1972884248692626</v>
      </c>
      <c r="J4737" s="30">
        <v>0.96234381071471753</v>
      </c>
      <c r="K4737" s="31">
        <v>108.46076717920828</v>
      </c>
    </row>
    <row r="4738" spans="8:11" x14ac:dyDescent="0.35">
      <c r="H4738">
        <v>4734</v>
      </c>
      <c r="I4738" s="30">
        <v>1.2276718617046234</v>
      </c>
      <c r="J4738" s="30">
        <v>0.95028137553188907</v>
      </c>
      <c r="K4738" s="31">
        <v>111.21320325924739</v>
      </c>
    </row>
    <row r="4739" spans="8:11" x14ac:dyDescent="0.35">
      <c r="H4739">
        <v>4735</v>
      </c>
      <c r="I4739" s="30">
        <v>1.1171475913505107</v>
      </c>
      <c r="J4739" s="30">
        <v>1.0233468940672483</v>
      </c>
      <c r="K4739" s="31">
        <v>101.20089195248393</v>
      </c>
    </row>
    <row r="4740" spans="8:11" x14ac:dyDescent="0.35">
      <c r="H4740">
        <v>4736</v>
      </c>
      <c r="I4740" s="30">
        <v>1.0288343373303503</v>
      </c>
      <c r="J4740" s="30">
        <v>0.99672110856692453</v>
      </c>
      <c r="K4740" s="31">
        <v>93.200392639434099</v>
      </c>
    </row>
    <row r="4741" spans="8:11" x14ac:dyDescent="0.35">
      <c r="H4741">
        <v>4737</v>
      </c>
      <c r="I4741" s="30">
        <v>1.2157448390356087</v>
      </c>
      <c r="J4741" s="30">
        <v>0.93431497808668318</v>
      </c>
      <c r="K4741" s="31">
        <v>110.13266215964663</v>
      </c>
    </row>
    <row r="4742" spans="8:11" x14ac:dyDescent="0.35">
      <c r="H4742">
        <v>4738</v>
      </c>
      <c r="I4742" s="30">
        <v>1.2852364523437578</v>
      </c>
      <c r="J4742" s="30">
        <v>1.0045875637977781</v>
      </c>
      <c r="K4742" s="31">
        <v>116.42823473809918</v>
      </c>
    </row>
    <row r="4743" spans="8:11" x14ac:dyDescent="0.35">
      <c r="H4743">
        <v>4739</v>
      </c>
      <c r="I4743" s="30">
        <v>1.2411575424222179</v>
      </c>
      <c r="J4743" s="30">
        <v>1.078838058334443</v>
      </c>
      <c r="K4743" s="31">
        <v>112.43527879721128</v>
      </c>
    </row>
    <row r="4744" spans="8:11" x14ac:dyDescent="0.35">
      <c r="H4744">
        <v>4740</v>
      </c>
      <c r="I4744" s="30">
        <v>1.1222624007521071</v>
      </c>
      <c r="J4744" s="30">
        <v>1.1929113794731356</v>
      </c>
      <c r="K4744" s="31">
        <v>101.66468075172443</v>
      </c>
    </row>
    <row r="4745" spans="8:11" x14ac:dyDescent="0.35">
      <c r="H4745">
        <v>4741</v>
      </c>
      <c r="I4745" s="30">
        <v>1.3339039547722709</v>
      </c>
      <c r="J4745" s="30">
        <v>0.96198150753749301</v>
      </c>
      <c r="K4745" s="31">
        <v>120.83695336225202</v>
      </c>
    </row>
    <row r="4746" spans="8:11" x14ac:dyDescent="0.35">
      <c r="H4746">
        <v>4742</v>
      </c>
      <c r="I4746" s="30">
        <v>1.2293283537322111</v>
      </c>
      <c r="J4746" s="30">
        <v>1.0681656831214754</v>
      </c>
      <c r="K4746" s="31">
        <v>111.36362768909122</v>
      </c>
    </row>
    <row r="4747" spans="8:11" x14ac:dyDescent="0.35">
      <c r="H4747">
        <v>4743</v>
      </c>
      <c r="I4747" s="30">
        <v>1.1595918520515582</v>
      </c>
      <c r="J4747" s="30">
        <v>0.97564068383941505</v>
      </c>
      <c r="K4747" s="31">
        <v>105.04582714210777</v>
      </c>
    </row>
    <row r="4748" spans="8:11" x14ac:dyDescent="0.35">
      <c r="H4748">
        <v>4744</v>
      </c>
      <c r="I4748" s="30">
        <v>1.1196800716337323</v>
      </c>
      <c r="J4748" s="30">
        <v>1.2840114187852896</v>
      </c>
      <c r="K4748" s="31">
        <v>101.43092868027716</v>
      </c>
    </row>
    <row r="4749" spans="8:11" x14ac:dyDescent="0.35">
      <c r="H4749">
        <v>4745</v>
      </c>
      <c r="I4749" s="30">
        <v>1.0143142476694931</v>
      </c>
      <c r="J4749" s="30">
        <v>1.0357486023123357</v>
      </c>
      <c r="K4749" s="31">
        <v>91.885115258209836</v>
      </c>
    </row>
    <row r="4750" spans="8:11" x14ac:dyDescent="0.35">
      <c r="H4750">
        <v>4746</v>
      </c>
      <c r="I4750" s="30">
        <v>1.1281964774539746</v>
      </c>
      <c r="J4750" s="30">
        <v>1.1887917047259378</v>
      </c>
      <c r="K4750" s="31">
        <v>102.20224784399763</v>
      </c>
    </row>
    <row r="4751" spans="8:11" x14ac:dyDescent="0.35">
      <c r="H4751">
        <v>4747</v>
      </c>
      <c r="I4751" s="30">
        <v>1.1071006997838484</v>
      </c>
      <c r="J4751" s="30">
        <v>1.1024970102526614</v>
      </c>
      <c r="K4751" s="31">
        <v>100.290948126732</v>
      </c>
    </row>
    <row r="4752" spans="8:11" x14ac:dyDescent="0.35">
      <c r="H4752">
        <v>4748</v>
      </c>
      <c r="I4752" s="30">
        <v>0.99722696135994227</v>
      </c>
      <c r="J4752" s="30">
        <v>0.93368337078899755</v>
      </c>
      <c r="K4752" s="31">
        <v>90.336826994004682</v>
      </c>
    </row>
    <row r="4753" spans="8:11" x14ac:dyDescent="0.35">
      <c r="H4753">
        <v>4749</v>
      </c>
      <c r="I4753" s="30">
        <v>1.0615259761717679</v>
      </c>
      <c r="J4753" s="30">
        <v>1.0227648917608987</v>
      </c>
      <c r="K4753" s="31">
        <v>96.162052157536579</v>
      </c>
    </row>
    <row r="4754" spans="8:11" x14ac:dyDescent="0.35">
      <c r="H4754">
        <v>4750</v>
      </c>
      <c r="I4754" s="30">
        <v>1.2496748766347243</v>
      </c>
      <c r="J4754" s="30">
        <v>0.93021878014077253</v>
      </c>
      <c r="K4754" s="31">
        <v>113.2064159639517</v>
      </c>
    </row>
    <row r="4755" spans="8:11" x14ac:dyDescent="0.35">
      <c r="H4755">
        <v>4751</v>
      </c>
      <c r="I4755" s="30">
        <v>1.1723796285275951</v>
      </c>
      <c r="J4755" s="30">
        <v>0.8816345266292821</v>
      </c>
      <c r="K4755" s="31">
        <v>106.2039499739607</v>
      </c>
    </row>
    <row r="4756" spans="8:11" x14ac:dyDescent="0.35">
      <c r="H4756">
        <v>4752</v>
      </c>
      <c r="I4756" s="30">
        <v>1.3307321591246253</v>
      </c>
      <c r="J4756" s="30">
        <v>1.0659654726265433</v>
      </c>
      <c r="K4756" s="31">
        <v>120.54993088410892</v>
      </c>
    </row>
    <row r="4757" spans="8:11" x14ac:dyDescent="0.35">
      <c r="H4757">
        <v>4753</v>
      </c>
      <c r="I4757" s="30">
        <v>1.143549846463052</v>
      </c>
      <c r="J4757" s="30">
        <v>1.1432079484687403</v>
      </c>
      <c r="K4757" s="31">
        <v>103.5930263747111</v>
      </c>
    </row>
    <row r="4758" spans="8:11" x14ac:dyDescent="0.35">
      <c r="H4758">
        <v>4754</v>
      </c>
      <c r="I4758" s="30">
        <v>1.169168972202312</v>
      </c>
      <c r="J4758" s="30">
        <v>1.0343976107092141</v>
      </c>
      <c r="K4758" s="31">
        <v>105.91361228795137</v>
      </c>
    </row>
    <row r="4759" spans="8:11" x14ac:dyDescent="0.35">
      <c r="H4759">
        <v>4755</v>
      </c>
      <c r="I4759" s="30">
        <v>1.1615801139380477</v>
      </c>
      <c r="J4759" s="30">
        <v>1.0889631051694688</v>
      </c>
      <c r="K4759" s="31">
        <v>105.22627764719313</v>
      </c>
    </row>
    <row r="4760" spans="8:11" x14ac:dyDescent="0.35">
      <c r="H4760">
        <v>4756</v>
      </c>
      <c r="I4760" s="30">
        <v>1.1507486656264578</v>
      </c>
      <c r="J4760" s="30">
        <v>1.0611741134912627</v>
      </c>
      <c r="K4760" s="31">
        <v>104.24496729609865</v>
      </c>
    </row>
    <row r="4761" spans="8:11" x14ac:dyDescent="0.35">
      <c r="H4761">
        <v>4757</v>
      </c>
      <c r="I4761" s="30">
        <v>1.0578441795429119</v>
      </c>
      <c r="J4761" s="30">
        <v>0.97061483015407779</v>
      </c>
      <c r="K4761" s="31">
        <v>95.828350079295163</v>
      </c>
    </row>
    <row r="4762" spans="8:11" x14ac:dyDescent="0.35">
      <c r="H4762">
        <v>4758</v>
      </c>
      <c r="I4762" s="30">
        <v>1.3518926607171016</v>
      </c>
      <c r="J4762" s="30">
        <v>1.1893549533148557</v>
      </c>
      <c r="K4762" s="31">
        <v>122.46719177257393</v>
      </c>
    </row>
    <row r="4763" spans="8:11" x14ac:dyDescent="0.35">
      <c r="H4763">
        <v>4759</v>
      </c>
      <c r="I4763" s="30">
        <v>1.0215677555684868</v>
      </c>
      <c r="J4763" s="30">
        <v>1.1385902152155811</v>
      </c>
      <c r="K4763" s="31">
        <v>92.542491183979962</v>
      </c>
    </row>
    <row r="4764" spans="8:11" x14ac:dyDescent="0.35">
      <c r="H4764">
        <v>4760</v>
      </c>
      <c r="I4764" s="30">
        <v>1.2236195240990357</v>
      </c>
      <c r="J4764" s="30">
        <v>0.97367359174146983</v>
      </c>
      <c r="K4764" s="31">
        <v>110.84617495185991</v>
      </c>
    </row>
    <row r="4765" spans="8:11" x14ac:dyDescent="0.35">
      <c r="H4765">
        <v>4761</v>
      </c>
      <c r="I4765" s="30">
        <v>1.2886193711721481</v>
      </c>
      <c r="J4765" s="30">
        <v>1.0642214183712797</v>
      </c>
      <c r="K4765" s="31">
        <v>116.73487114682619</v>
      </c>
    </row>
    <row r="4766" spans="8:11" x14ac:dyDescent="0.35">
      <c r="H4766">
        <v>4762</v>
      </c>
      <c r="I4766" s="30">
        <v>1.3278631534652006</v>
      </c>
      <c r="J4766" s="30">
        <v>1.0873663483384488</v>
      </c>
      <c r="K4766" s="31">
        <v>120.29008106559063</v>
      </c>
    </row>
    <row r="4767" spans="8:11" x14ac:dyDescent="0.35">
      <c r="H4767">
        <v>4763</v>
      </c>
      <c r="I4767" s="30">
        <v>1.189131818356109</v>
      </c>
      <c r="J4767" s="30">
        <v>1.0824155384252259</v>
      </c>
      <c r="K4767" s="31">
        <v>107.72220692575775</v>
      </c>
    </row>
    <row r="4768" spans="8:11" x14ac:dyDescent="0.35">
      <c r="H4768">
        <v>4764</v>
      </c>
      <c r="I4768" s="30">
        <v>1.0641775395814974</v>
      </c>
      <c r="J4768" s="30">
        <v>0.9323092761257743</v>
      </c>
      <c r="K4768" s="31">
        <v>96.401966393211055</v>
      </c>
    </row>
    <row r="4769" spans="8:11" x14ac:dyDescent="0.35">
      <c r="H4769">
        <v>4765</v>
      </c>
      <c r="I4769" s="30">
        <v>1.3524269848677353</v>
      </c>
      <c r="J4769" s="30">
        <v>0.91992592534635276</v>
      </c>
      <c r="K4769" s="31">
        <v>122.51483241091195</v>
      </c>
    </row>
    <row r="4770" spans="8:11" x14ac:dyDescent="0.35">
      <c r="H4770">
        <v>4766</v>
      </c>
      <c r="I4770" s="30">
        <v>1.1173212300433268</v>
      </c>
      <c r="J4770" s="30">
        <v>1.1346074637162746</v>
      </c>
      <c r="K4770" s="31">
        <v>101.21691961354151</v>
      </c>
    </row>
    <row r="4771" spans="8:11" x14ac:dyDescent="0.35">
      <c r="H4771">
        <v>4767</v>
      </c>
      <c r="I4771" s="30">
        <v>1.481484506949418</v>
      </c>
      <c r="J4771" s="30">
        <v>1.1633645096484333</v>
      </c>
      <c r="K4771" s="31">
        <v>134.20703575958444</v>
      </c>
    </row>
    <row r="4772" spans="8:11" x14ac:dyDescent="0.35">
      <c r="H4772">
        <v>4768</v>
      </c>
      <c r="I4772" s="30">
        <v>1.305650457935505</v>
      </c>
      <c r="J4772" s="30">
        <v>1.0116713238490938</v>
      </c>
      <c r="K4772" s="31">
        <v>118.27758901862738</v>
      </c>
    </row>
    <row r="4773" spans="8:11" x14ac:dyDescent="0.35">
      <c r="H4773">
        <v>4769</v>
      </c>
      <c r="I4773" s="30">
        <v>1.0394466433053744</v>
      </c>
      <c r="J4773" s="30">
        <v>0.97904088369980469</v>
      </c>
      <c r="K4773" s="31">
        <v>94.161719678819551</v>
      </c>
    </row>
    <row r="4774" spans="8:11" x14ac:dyDescent="0.35">
      <c r="H4774">
        <v>4770</v>
      </c>
      <c r="I4774" s="30">
        <v>1.3127340623505712</v>
      </c>
      <c r="J4774" s="30">
        <v>1.0847758957594571</v>
      </c>
      <c r="K4774" s="31">
        <v>118.91950922507914</v>
      </c>
    </row>
    <row r="4775" spans="8:11" x14ac:dyDescent="0.35">
      <c r="H4775">
        <v>4771</v>
      </c>
      <c r="I4775" s="30">
        <v>1.3390892356488642</v>
      </c>
      <c r="J4775" s="30">
        <v>0.87106234410362571</v>
      </c>
      <c r="K4775" s="31">
        <v>121.30635817983374</v>
      </c>
    </row>
    <row r="4776" spans="8:11" x14ac:dyDescent="0.35">
      <c r="H4776">
        <v>4772</v>
      </c>
      <c r="I4776" s="30">
        <v>1.1350048205028658</v>
      </c>
      <c r="J4776" s="30">
        <v>0.96419153380011324</v>
      </c>
      <c r="K4776" s="31">
        <v>102.81841659567999</v>
      </c>
    </row>
    <row r="4777" spans="8:11" x14ac:dyDescent="0.35">
      <c r="H4777">
        <v>4773</v>
      </c>
      <c r="I4777" s="30">
        <v>1.1524457285076357</v>
      </c>
      <c r="J4777" s="30">
        <v>1.1367377041400564</v>
      </c>
      <c r="K4777" s="31">
        <v>104.39890101858381</v>
      </c>
    </row>
    <row r="4778" spans="8:11" x14ac:dyDescent="0.35">
      <c r="H4778">
        <v>4774</v>
      </c>
      <c r="I4778" s="30">
        <v>1.1772221397975855</v>
      </c>
      <c r="J4778" s="30">
        <v>1.0971429699913182</v>
      </c>
      <c r="K4778" s="31">
        <v>106.64333138423986</v>
      </c>
    </row>
    <row r="4779" spans="8:11" x14ac:dyDescent="0.35">
      <c r="H4779">
        <v>4775</v>
      </c>
      <c r="I4779" s="30">
        <v>1.1646737789589754</v>
      </c>
      <c r="J4779" s="30">
        <v>1.1421006928716957</v>
      </c>
      <c r="K4779" s="31">
        <v>105.50666963073013</v>
      </c>
    </row>
    <row r="4780" spans="8:11" x14ac:dyDescent="0.35">
      <c r="H4780">
        <v>4776</v>
      </c>
      <c r="I4780" s="30">
        <v>1.288345636288454</v>
      </c>
      <c r="J4780" s="30">
        <v>1.0624431923997844</v>
      </c>
      <c r="K4780" s="31">
        <v>116.71006824728362</v>
      </c>
    </row>
    <row r="4781" spans="8:11" x14ac:dyDescent="0.35">
      <c r="H4781">
        <v>4777</v>
      </c>
      <c r="I4781" s="30">
        <v>1.2247522402211455</v>
      </c>
      <c r="J4781" s="30">
        <v>1.1242083910034837</v>
      </c>
      <c r="K4781" s="31">
        <v>110.94921620819865</v>
      </c>
    </row>
    <row r="4782" spans="8:11" x14ac:dyDescent="0.35">
      <c r="H4782">
        <v>4778</v>
      </c>
      <c r="I4782" s="30">
        <v>0.92552770656474548</v>
      </c>
      <c r="J4782" s="30">
        <v>1.0074720683880132</v>
      </c>
      <c r="K4782" s="31">
        <v>83.841737135409616</v>
      </c>
    </row>
    <row r="4783" spans="8:11" x14ac:dyDescent="0.35">
      <c r="H4783">
        <v>4779</v>
      </c>
      <c r="I4783" s="30">
        <v>1.094844728923184</v>
      </c>
      <c r="J4783" s="30">
        <v>0.82540440343614496</v>
      </c>
      <c r="K4783" s="31">
        <v>99.179717652893387</v>
      </c>
    </row>
    <row r="4784" spans="8:11" x14ac:dyDescent="0.35">
      <c r="H4784">
        <v>4780</v>
      </c>
      <c r="I4784" s="30">
        <v>1.1180040027538629</v>
      </c>
      <c r="J4784" s="30">
        <v>1.1556827225958017</v>
      </c>
      <c r="K4784" s="31">
        <v>101.27882282508371</v>
      </c>
    </row>
    <row r="4785" spans="8:11" x14ac:dyDescent="0.35">
      <c r="H4785">
        <v>4781</v>
      </c>
      <c r="I4785" s="30">
        <v>1.1186514790426481</v>
      </c>
      <c r="J4785" s="30">
        <v>1.3047183427153983</v>
      </c>
      <c r="K4785" s="31">
        <v>101.33778544689113</v>
      </c>
    </row>
    <row r="4786" spans="8:11" x14ac:dyDescent="0.35">
      <c r="H4786">
        <v>4782</v>
      </c>
      <c r="I4786" s="30">
        <v>1.3508634032105087</v>
      </c>
      <c r="J4786" s="30">
        <v>1.3038660193456386</v>
      </c>
      <c r="K4786" s="31">
        <v>122.37417917975966</v>
      </c>
    </row>
    <row r="4787" spans="8:11" x14ac:dyDescent="0.35">
      <c r="H4787">
        <v>4783</v>
      </c>
      <c r="I4787" s="30">
        <v>1.4356291914108881</v>
      </c>
      <c r="J4787" s="30">
        <v>1.0042727363124675</v>
      </c>
      <c r="K4787" s="31">
        <v>130.05251735786285</v>
      </c>
    </row>
    <row r="4788" spans="8:11" x14ac:dyDescent="0.35">
      <c r="H4788">
        <v>4784</v>
      </c>
      <c r="I4788" s="30">
        <v>1.2272319308306903</v>
      </c>
      <c r="J4788" s="30">
        <v>1.0229853668164461</v>
      </c>
      <c r="K4788" s="31">
        <v>111.17358151049581</v>
      </c>
    </row>
    <row r="4789" spans="8:11" x14ac:dyDescent="0.35">
      <c r="H4789">
        <v>4785</v>
      </c>
      <c r="I4789" s="30">
        <v>1.2177533918987029</v>
      </c>
      <c r="J4789" s="30">
        <v>1.0207656036813744</v>
      </c>
      <c r="K4789" s="31">
        <v>110.31490112640243</v>
      </c>
    </row>
    <row r="4790" spans="8:11" x14ac:dyDescent="0.35">
      <c r="H4790">
        <v>4786</v>
      </c>
      <c r="I4790" s="30">
        <v>1.2208543546361124</v>
      </c>
      <c r="J4790" s="30">
        <v>1.0957863080422805</v>
      </c>
      <c r="K4790" s="31">
        <v>110.59602980146352</v>
      </c>
    </row>
    <row r="4791" spans="8:11" x14ac:dyDescent="0.35">
      <c r="H4791">
        <v>4787</v>
      </c>
      <c r="I4791" s="30">
        <v>1.2930315166339448</v>
      </c>
      <c r="J4791" s="30">
        <v>0.91960215382231292</v>
      </c>
      <c r="K4791" s="31">
        <v>117.13411465278904</v>
      </c>
    </row>
    <row r="4792" spans="8:11" x14ac:dyDescent="0.35">
      <c r="H4792">
        <v>4788</v>
      </c>
      <c r="I4792" s="30">
        <v>1.4351825144297632</v>
      </c>
      <c r="J4792" s="30">
        <v>1.005570839263987</v>
      </c>
      <c r="K4792" s="31">
        <v>130.01205627094066</v>
      </c>
    </row>
    <row r="4793" spans="8:11" x14ac:dyDescent="0.35">
      <c r="H4793">
        <v>4789</v>
      </c>
      <c r="I4793" s="30">
        <v>1.1602648763968368</v>
      </c>
      <c r="J4793" s="30">
        <v>0.90119195876296621</v>
      </c>
      <c r="K4793" s="31">
        <v>105.10653445709214</v>
      </c>
    </row>
    <row r="4794" spans="8:11" x14ac:dyDescent="0.35">
      <c r="H4794">
        <v>4790</v>
      </c>
      <c r="I4794" s="30">
        <v>1.361499671940285</v>
      </c>
      <c r="J4794" s="30">
        <v>0.93504360046041957</v>
      </c>
      <c r="K4794" s="31">
        <v>123.33679408536248</v>
      </c>
    </row>
    <row r="4795" spans="8:11" x14ac:dyDescent="0.35">
      <c r="H4795">
        <v>4791</v>
      </c>
      <c r="I4795" s="30">
        <v>0.90846742169944661</v>
      </c>
      <c r="J4795" s="30">
        <v>0.9992299483939141</v>
      </c>
      <c r="K4795" s="31">
        <v>82.296197215855329</v>
      </c>
    </row>
    <row r="4796" spans="8:11" x14ac:dyDescent="0.35">
      <c r="H4796">
        <v>4792</v>
      </c>
      <c r="I4796" s="30">
        <v>1.0317441760038348</v>
      </c>
      <c r="J4796" s="30">
        <v>1.1233697482113765</v>
      </c>
      <c r="K4796" s="31">
        <v>93.464350062755514</v>
      </c>
    </row>
    <row r="4797" spans="8:11" x14ac:dyDescent="0.35">
      <c r="H4797">
        <v>4793</v>
      </c>
      <c r="I4797" s="30">
        <v>1.1511733342032457</v>
      </c>
      <c r="J4797" s="30">
        <v>1.2019845113792664</v>
      </c>
      <c r="K4797" s="31">
        <v>104.28378133523329</v>
      </c>
    </row>
    <row r="4798" spans="8:11" x14ac:dyDescent="0.35">
      <c r="H4798">
        <v>4794</v>
      </c>
      <c r="I4798" s="30">
        <v>1.334980284422985</v>
      </c>
      <c r="J4798" s="30">
        <v>1.2935211349502729</v>
      </c>
      <c r="K4798" s="31">
        <v>120.935286718329</v>
      </c>
    </row>
    <row r="4799" spans="8:11" x14ac:dyDescent="0.35">
      <c r="H4799">
        <v>4795</v>
      </c>
      <c r="I4799" s="30">
        <v>1.2033532660502908</v>
      </c>
      <c r="J4799" s="30">
        <v>1.0528536766156702</v>
      </c>
      <c r="K4799" s="31">
        <v>109.01046675785274</v>
      </c>
    </row>
    <row r="4800" spans="8:11" x14ac:dyDescent="0.35">
      <c r="H4800">
        <v>4796</v>
      </c>
      <c r="I4800" s="30">
        <v>1.2141210096002395</v>
      </c>
      <c r="J4800" s="30">
        <v>0.90432847144599959</v>
      </c>
      <c r="K4800" s="31">
        <v>109.98544705122923</v>
      </c>
    </row>
    <row r="4801" spans="8:11" x14ac:dyDescent="0.35">
      <c r="H4801">
        <v>4797</v>
      </c>
      <c r="I4801" s="30">
        <v>1.1576817272121893</v>
      </c>
      <c r="J4801" s="30">
        <v>1.1268767106845829</v>
      </c>
      <c r="K4801" s="31">
        <v>104.87321339122126</v>
      </c>
    </row>
    <row r="4802" spans="8:11" x14ac:dyDescent="0.35">
      <c r="H4802">
        <v>4798</v>
      </c>
      <c r="I4802" s="30">
        <v>1.1290876453097738</v>
      </c>
      <c r="J4802" s="30">
        <v>1.2180558595231159</v>
      </c>
      <c r="K4802" s="31">
        <v>102.28304270053876</v>
      </c>
    </row>
    <row r="4803" spans="8:11" x14ac:dyDescent="0.35">
      <c r="H4803">
        <v>4799</v>
      </c>
      <c r="I4803" s="30">
        <v>1.2479736597639675</v>
      </c>
      <c r="J4803" s="30">
        <v>1.2573528639670957</v>
      </c>
      <c r="K4803" s="31">
        <v>113.05316874524833</v>
      </c>
    </row>
    <row r="4804" spans="8:11" x14ac:dyDescent="0.35">
      <c r="H4804">
        <v>4800</v>
      </c>
      <c r="I4804" s="30">
        <v>1.2212192907002735</v>
      </c>
      <c r="J4804" s="30">
        <v>0.93120440233921209</v>
      </c>
      <c r="K4804" s="31">
        <v>110.62858911149415</v>
      </c>
    </row>
    <row r="4805" spans="8:11" x14ac:dyDescent="0.35">
      <c r="H4805">
        <v>4801</v>
      </c>
      <c r="I4805" s="30">
        <v>1.2613460823180342</v>
      </c>
      <c r="J4805" s="30">
        <v>0.97581581993181665</v>
      </c>
      <c r="K4805" s="31">
        <v>114.26388237521765</v>
      </c>
    </row>
    <row r="4806" spans="8:11" x14ac:dyDescent="0.35">
      <c r="H4806">
        <v>4802</v>
      </c>
      <c r="I4806" s="30">
        <v>0.98622535527228961</v>
      </c>
      <c r="J4806" s="30">
        <v>1.1801742072289791</v>
      </c>
      <c r="K4806" s="31">
        <v>89.340870959174268</v>
      </c>
    </row>
    <row r="4807" spans="8:11" x14ac:dyDescent="0.35">
      <c r="H4807">
        <v>4803</v>
      </c>
      <c r="I4807" s="30">
        <v>1.0952503789018893</v>
      </c>
      <c r="J4807" s="30">
        <v>1.0074101270454114</v>
      </c>
      <c r="K4807" s="31">
        <v>99.217145583850012</v>
      </c>
    </row>
    <row r="4808" spans="8:11" x14ac:dyDescent="0.35">
      <c r="H4808">
        <v>4804</v>
      </c>
      <c r="I4808" s="30">
        <v>1.1896826601756063</v>
      </c>
      <c r="J4808" s="30">
        <v>1.1413839031291046</v>
      </c>
      <c r="K4808" s="31">
        <v>107.77225662186098</v>
      </c>
    </row>
    <row r="4809" spans="8:11" x14ac:dyDescent="0.35">
      <c r="H4809">
        <v>4805</v>
      </c>
      <c r="I4809" s="30">
        <v>1.1475885879197385</v>
      </c>
      <c r="J4809" s="30">
        <v>1.1119346844629301</v>
      </c>
      <c r="K4809" s="31">
        <v>103.95882509881466</v>
      </c>
    </row>
    <row r="4810" spans="8:11" x14ac:dyDescent="0.35">
      <c r="H4810">
        <v>4806</v>
      </c>
      <c r="I4810" s="30">
        <v>1.069228265722874</v>
      </c>
      <c r="J4810" s="30">
        <v>1.0683571143276716</v>
      </c>
      <c r="K4810" s="31">
        <v>96.859942625557309</v>
      </c>
    </row>
    <row r="4811" spans="8:11" x14ac:dyDescent="0.35">
      <c r="H4811">
        <v>4807</v>
      </c>
      <c r="I4811" s="30">
        <v>1.0073377872789537</v>
      </c>
      <c r="J4811" s="30">
        <v>1.1433223625142477</v>
      </c>
      <c r="K4811" s="31">
        <v>91.253390211768519</v>
      </c>
    </row>
    <row r="4812" spans="8:11" x14ac:dyDescent="0.35">
      <c r="H4812">
        <v>4808</v>
      </c>
      <c r="I4812" s="30">
        <v>1.1034087636433541</v>
      </c>
      <c r="J4812" s="30">
        <v>1.0425775001436461</v>
      </c>
      <c r="K4812" s="31">
        <v>99.956328749353347</v>
      </c>
    </row>
    <row r="4813" spans="8:11" x14ac:dyDescent="0.35">
      <c r="H4813">
        <v>4809</v>
      </c>
      <c r="I4813" s="30">
        <v>1.1662043908812774</v>
      </c>
      <c r="J4813" s="30">
        <v>0.93204512143172902</v>
      </c>
      <c r="K4813" s="31">
        <v>105.64471722309312</v>
      </c>
    </row>
    <row r="4814" spans="8:11" x14ac:dyDescent="0.35">
      <c r="H4814">
        <v>4810</v>
      </c>
      <c r="I4814" s="30">
        <v>1.2694745841076118</v>
      </c>
      <c r="J4814" s="30">
        <v>1.1740633648979129</v>
      </c>
      <c r="K4814" s="31">
        <v>115.0007916750491</v>
      </c>
    </row>
    <row r="4815" spans="8:11" x14ac:dyDescent="0.35">
      <c r="H4815">
        <v>4811</v>
      </c>
      <c r="I4815" s="30">
        <v>1.2758719207084466</v>
      </c>
      <c r="J4815" s="30">
        <v>0.9549244460335421</v>
      </c>
      <c r="K4815" s="31">
        <v>115.57972830517052</v>
      </c>
    </row>
    <row r="4816" spans="8:11" x14ac:dyDescent="0.35">
      <c r="H4816">
        <v>4812</v>
      </c>
      <c r="I4816" s="30">
        <v>1.2909031834661102</v>
      </c>
      <c r="J4816" s="30">
        <v>1.1322411333960243</v>
      </c>
      <c r="K4816" s="31">
        <v>116.94194007602751</v>
      </c>
    </row>
    <row r="4817" spans="8:11" x14ac:dyDescent="0.35">
      <c r="H4817">
        <v>4813</v>
      </c>
      <c r="I4817" s="30">
        <v>1.0609733214147077</v>
      </c>
      <c r="J4817" s="30">
        <v>1.0227647925879451</v>
      </c>
      <c r="K4817" s="31">
        <v>96.111986408167709</v>
      </c>
    </row>
    <row r="4818" spans="8:11" x14ac:dyDescent="0.35">
      <c r="H4818">
        <v>4814</v>
      </c>
      <c r="I4818" s="30">
        <v>1.2321365395266977</v>
      </c>
      <c r="J4818" s="30">
        <v>0.78387544829292621</v>
      </c>
      <c r="K4818" s="31">
        <v>111.61697097221649</v>
      </c>
    </row>
    <row r="4819" spans="8:11" x14ac:dyDescent="0.35">
      <c r="H4819">
        <v>4815</v>
      </c>
      <c r="I4819" s="30">
        <v>1.0977302251423235</v>
      </c>
      <c r="J4819" s="30">
        <v>0.88461351414082312</v>
      </c>
      <c r="K4819" s="31">
        <v>99.441370448502639</v>
      </c>
    </row>
    <row r="4820" spans="8:11" x14ac:dyDescent="0.35">
      <c r="H4820">
        <v>4816</v>
      </c>
      <c r="I4820" s="30">
        <v>1.1754335363495616</v>
      </c>
      <c r="J4820" s="30">
        <v>0.95583385787644981</v>
      </c>
      <c r="K4820" s="31">
        <v>106.48088101394639</v>
      </c>
    </row>
    <row r="4821" spans="8:11" x14ac:dyDescent="0.35">
      <c r="H4821">
        <v>4817</v>
      </c>
      <c r="I4821" s="30">
        <v>0.96640211062522918</v>
      </c>
      <c r="J4821" s="30">
        <v>1.019323606650022</v>
      </c>
      <c r="K4821" s="31">
        <v>87.544641041068161</v>
      </c>
    </row>
    <row r="4822" spans="8:11" x14ac:dyDescent="0.35">
      <c r="H4822">
        <v>4818</v>
      </c>
      <c r="I4822" s="30">
        <v>1.0718700814095818</v>
      </c>
      <c r="J4822" s="30">
        <v>1.0228736620644205</v>
      </c>
      <c r="K4822" s="31">
        <v>97.099139098364944</v>
      </c>
    </row>
    <row r="4823" spans="8:11" x14ac:dyDescent="0.35">
      <c r="H4823">
        <v>4819</v>
      </c>
      <c r="I4823" s="30">
        <v>1.0749495874957526</v>
      </c>
      <c r="J4823" s="30">
        <v>0.96927810909645151</v>
      </c>
      <c r="K4823" s="31">
        <v>97.377947931479426</v>
      </c>
    </row>
    <row r="4824" spans="8:11" x14ac:dyDescent="0.35">
      <c r="H4824">
        <v>4820</v>
      </c>
      <c r="I4824" s="30">
        <v>1.1191512791228757</v>
      </c>
      <c r="J4824" s="30">
        <v>0.91247101514451634</v>
      </c>
      <c r="K4824" s="31">
        <v>101.38204012439674</v>
      </c>
    </row>
    <row r="4825" spans="8:11" x14ac:dyDescent="0.35">
      <c r="H4825">
        <v>4821</v>
      </c>
      <c r="I4825" s="30">
        <v>1.2676580145481049</v>
      </c>
      <c r="J4825" s="30">
        <v>0.98032591130671276</v>
      </c>
      <c r="K4825" s="31">
        <v>114.83570357173262</v>
      </c>
    </row>
    <row r="4826" spans="8:11" x14ac:dyDescent="0.35">
      <c r="H4826">
        <v>4822</v>
      </c>
      <c r="I4826" s="30">
        <v>1.2109429803042455</v>
      </c>
      <c r="J4826" s="30">
        <v>1.066283116419722</v>
      </c>
      <c r="K4826" s="31">
        <v>109.69806647409395</v>
      </c>
    </row>
    <row r="4827" spans="8:11" x14ac:dyDescent="0.35">
      <c r="H4827">
        <v>4823</v>
      </c>
      <c r="I4827" s="30">
        <v>1.1441977249136686</v>
      </c>
      <c r="J4827" s="30">
        <v>1.0653911460156194</v>
      </c>
      <c r="K4827" s="31">
        <v>103.65152021207297</v>
      </c>
    </row>
    <row r="4828" spans="8:11" x14ac:dyDescent="0.35">
      <c r="H4828">
        <v>4824</v>
      </c>
      <c r="I4828" s="30">
        <v>1.0008064630721467</v>
      </c>
      <c r="J4828" s="30">
        <v>1.1786358486671684</v>
      </c>
      <c r="K4828" s="31">
        <v>90.661789991290064</v>
      </c>
    </row>
    <row r="4829" spans="8:11" x14ac:dyDescent="0.35">
      <c r="H4829">
        <v>4825</v>
      </c>
      <c r="I4829" s="30">
        <v>1.2403709353186465</v>
      </c>
      <c r="J4829" s="30">
        <v>1.1226946712812835</v>
      </c>
      <c r="K4829" s="31">
        <v>112.36413140047772</v>
      </c>
    </row>
    <row r="4830" spans="8:11" x14ac:dyDescent="0.35">
      <c r="H4830">
        <v>4826</v>
      </c>
      <c r="I4830" s="30">
        <v>1.1214977114167706</v>
      </c>
      <c r="J4830" s="30">
        <v>1.0533094166918702</v>
      </c>
      <c r="K4830" s="31">
        <v>101.59506156830561</v>
      </c>
    </row>
    <row r="4831" spans="8:11" x14ac:dyDescent="0.35">
      <c r="H4831">
        <v>4827</v>
      </c>
      <c r="I4831" s="30">
        <v>1.2503088852493049</v>
      </c>
      <c r="J4831" s="30">
        <v>1.1019699874329842</v>
      </c>
      <c r="K4831" s="31">
        <v>113.26437184749831</v>
      </c>
    </row>
    <row r="4832" spans="8:11" x14ac:dyDescent="0.35">
      <c r="H4832">
        <v>4828</v>
      </c>
      <c r="I4832" s="30">
        <v>1.1824069837884739</v>
      </c>
      <c r="J4832" s="30">
        <v>1.026489400076823</v>
      </c>
      <c r="K4832" s="31">
        <v>107.11283871069591</v>
      </c>
    </row>
    <row r="4833" spans="8:11" x14ac:dyDescent="0.35">
      <c r="H4833">
        <v>4829</v>
      </c>
      <c r="I4833" s="30">
        <v>1.1594488717258671</v>
      </c>
      <c r="J4833" s="30">
        <v>1.0584412360692441</v>
      </c>
      <c r="K4833" s="31">
        <v>105.03312329256133</v>
      </c>
    </row>
    <row r="4834" spans="8:11" x14ac:dyDescent="0.35">
      <c r="H4834">
        <v>4830</v>
      </c>
      <c r="I4834" s="30">
        <v>1.2135404473850211</v>
      </c>
      <c r="J4834" s="30">
        <v>0.82056618799763559</v>
      </c>
      <c r="K4834" s="31">
        <v>109.93250268612775</v>
      </c>
    </row>
    <row r="4835" spans="8:11" x14ac:dyDescent="0.35">
      <c r="H4835">
        <v>4831</v>
      </c>
      <c r="I4835" s="30">
        <v>1.1159547117956401</v>
      </c>
      <c r="J4835" s="30">
        <v>1.0882131680156721</v>
      </c>
      <c r="K4835" s="31">
        <v>101.09300820234559</v>
      </c>
    </row>
    <row r="4836" spans="8:11" x14ac:dyDescent="0.35">
      <c r="H4836">
        <v>4832</v>
      </c>
      <c r="I4836" s="30">
        <v>1.1951328473727594</v>
      </c>
      <c r="J4836" s="30">
        <v>0.9874622311718293</v>
      </c>
      <c r="K4836" s="31">
        <v>108.26557253357204</v>
      </c>
    </row>
    <row r="4837" spans="8:11" x14ac:dyDescent="0.35">
      <c r="H4837">
        <v>4833</v>
      </c>
      <c r="I4837" s="30">
        <v>1.2403684985179191</v>
      </c>
      <c r="J4837" s="30">
        <v>1.0956687509603695</v>
      </c>
      <c r="K4837" s="31">
        <v>112.36384243767334</v>
      </c>
    </row>
    <row r="4838" spans="8:11" x14ac:dyDescent="0.35">
      <c r="H4838">
        <v>4834</v>
      </c>
      <c r="I4838" s="30">
        <v>1.261330905894908</v>
      </c>
      <c r="J4838" s="30">
        <v>1.0495176371417003</v>
      </c>
      <c r="K4838" s="31">
        <v>114.26273094496345</v>
      </c>
    </row>
    <row r="4839" spans="8:11" x14ac:dyDescent="0.35">
      <c r="H4839">
        <v>4835</v>
      </c>
      <c r="I4839" s="30">
        <v>1.156060174378982</v>
      </c>
      <c r="J4839" s="30">
        <v>1.0747573277230511</v>
      </c>
      <c r="K4839" s="31">
        <v>104.7261811020162</v>
      </c>
    </row>
    <row r="4840" spans="8:11" x14ac:dyDescent="0.35">
      <c r="H4840">
        <v>4836</v>
      </c>
      <c r="I4840" s="30">
        <v>1.0010887224153906</v>
      </c>
      <c r="J4840" s="30">
        <v>1.131330670736078</v>
      </c>
      <c r="K4840" s="31">
        <v>90.687250110362285</v>
      </c>
    </row>
    <row r="4841" spans="8:11" x14ac:dyDescent="0.35">
      <c r="H4841">
        <v>4837</v>
      </c>
      <c r="I4841" s="30">
        <v>1.255580148645669</v>
      </c>
      <c r="J4841" s="30">
        <v>1.0653606904611235</v>
      </c>
      <c r="K4841" s="31">
        <v>113.74180598379506</v>
      </c>
    </row>
    <row r="4842" spans="8:11" x14ac:dyDescent="0.35">
      <c r="H4842">
        <v>4838</v>
      </c>
      <c r="I4842" s="30">
        <v>0.92680272817605169</v>
      </c>
      <c r="J4842" s="30">
        <v>1.1808736601132033</v>
      </c>
      <c r="K4842" s="31">
        <v>83.95769558899778</v>
      </c>
    </row>
    <row r="4843" spans="8:11" x14ac:dyDescent="0.35">
      <c r="H4843">
        <v>4839</v>
      </c>
      <c r="I4843" s="30">
        <v>1.2590959627548393</v>
      </c>
      <c r="J4843" s="30">
        <v>1.071839270174793</v>
      </c>
      <c r="K4843" s="31">
        <v>114.06032599876031</v>
      </c>
    </row>
    <row r="4844" spans="8:11" x14ac:dyDescent="0.35">
      <c r="H4844">
        <v>4840</v>
      </c>
      <c r="I4844" s="30">
        <v>1.2014343259243272</v>
      </c>
      <c r="J4844" s="30">
        <v>1.0472135271742911</v>
      </c>
      <c r="K4844" s="31">
        <v>108.83661147000213</v>
      </c>
    </row>
    <row r="4845" spans="8:11" x14ac:dyDescent="0.35">
      <c r="H4845">
        <v>4841</v>
      </c>
      <c r="I4845" s="30">
        <v>1.0047145991825996</v>
      </c>
      <c r="J4845" s="30">
        <v>1.0197211441879368</v>
      </c>
      <c r="K4845" s="31">
        <v>91.015422881344662</v>
      </c>
    </row>
    <row r="4846" spans="8:11" x14ac:dyDescent="0.35">
      <c r="H4846">
        <v>4842</v>
      </c>
      <c r="I4846" s="30">
        <v>1.2122041508584624</v>
      </c>
      <c r="J4846" s="30">
        <v>0.72902591700499642</v>
      </c>
      <c r="K4846" s="31">
        <v>109.81097068410581</v>
      </c>
    </row>
    <row r="4847" spans="8:11" x14ac:dyDescent="0.35">
      <c r="H4847">
        <v>4843</v>
      </c>
      <c r="I4847" s="30">
        <v>1.2283184679045589</v>
      </c>
      <c r="J4847" s="30">
        <v>1.1243702041155548</v>
      </c>
      <c r="K4847" s="31">
        <v>111.27228604104235</v>
      </c>
    </row>
    <row r="4848" spans="8:11" x14ac:dyDescent="0.35">
      <c r="H4848">
        <v>4844</v>
      </c>
      <c r="I4848" s="30">
        <v>1.137180068890258</v>
      </c>
      <c r="J4848" s="30">
        <v>1.3284020134276227</v>
      </c>
      <c r="K4848" s="31">
        <v>103.01635812515805</v>
      </c>
    </row>
    <row r="4849" spans="8:11" x14ac:dyDescent="0.35">
      <c r="H4849">
        <v>4845</v>
      </c>
      <c r="I4849" s="30">
        <v>1.225677532552699</v>
      </c>
      <c r="J4849" s="30">
        <v>1.0109120887993794</v>
      </c>
      <c r="K4849" s="31">
        <v>111.03273020293919</v>
      </c>
    </row>
    <row r="4850" spans="8:11" x14ac:dyDescent="0.35">
      <c r="H4850">
        <v>4846</v>
      </c>
      <c r="I4850" s="30">
        <v>0.95084736434376227</v>
      </c>
      <c r="J4850" s="30">
        <v>0.93001290656836444</v>
      </c>
      <c r="K4850" s="31">
        <v>86.135222847272942</v>
      </c>
    </row>
    <row r="4851" spans="8:11" x14ac:dyDescent="0.35">
      <c r="H4851">
        <v>4847</v>
      </c>
      <c r="I4851" s="30">
        <v>1.3012668041229947</v>
      </c>
      <c r="J4851" s="30">
        <v>1.0681532497009341</v>
      </c>
      <c r="K4851" s="31">
        <v>117.88063010581837</v>
      </c>
    </row>
    <row r="4852" spans="8:11" x14ac:dyDescent="0.35">
      <c r="H4852">
        <v>4848</v>
      </c>
      <c r="I4852" s="30">
        <v>1.2946363166273032</v>
      </c>
      <c r="J4852" s="30">
        <v>1.1087449964596114</v>
      </c>
      <c r="K4852" s="31">
        <v>117.28007159904058</v>
      </c>
    </row>
    <row r="4853" spans="8:11" x14ac:dyDescent="0.35">
      <c r="H4853">
        <v>4849</v>
      </c>
      <c r="I4853" s="30">
        <v>1.1252012227930637</v>
      </c>
      <c r="J4853" s="30">
        <v>0.93970901182225552</v>
      </c>
      <c r="K4853" s="31">
        <v>101.93021140345441</v>
      </c>
    </row>
    <row r="4854" spans="8:11" x14ac:dyDescent="0.35">
      <c r="H4854">
        <v>4850</v>
      </c>
      <c r="I4854" s="30">
        <v>1.1494873711593021</v>
      </c>
      <c r="J4854" s="30">
        <v>1.0657659745955588</v>
      </c>
      <c r="K4854" s="31">
        <v>104.13071751317702</v>
      </c>
    </row>
    <row r="4855" spans="8:11" x14ac:dyDescent="0.35">
      <c r="H4855">
        <v>4851</v>
      </c>
      <c r="I4855" s="30">
        <v>1.046164357777144</v>
      </c>
      <c r="J4855" s="30">
        <v>0.96202507689309924</v>
      </c>
      <c r="K4855" s="31">
        <v>94.770230517390004</v>
      </c>
    </row>
    <row r="4856" spans="8:11" x14ac:dyDescent="0.35">
      <c r="H4856">
        <v>4852</v>
      </c>
      <c r="I4856" s="30">
        <v>1.419647456709682</v>
      </c>
      <c r="J4856" s="30">
        <v>0.92458060993773195</v>
      </c>
      <c r="K4856" s="31">
        <v>128.60444373271025</v>
      </c>
    </row>
    <row r="4857" spans="8:11" x14ac:dyDescent="0.35">
      <c r="H4857">
        <v>4853</v>
      </c>
      <c r="I4857" s="30">
        <v>1.149103488473616</v>
      </c>
      <c r="J4857" s="30">
        <v>1.0110750936947794</v>
      </c>
      <c r="K4857" s="31">
        <v>104.09578348552196</v>
      </c>
    </row>
    <row r="4858" spans="8:11" x14ac:dyDescent="0.35">
      <c r="H4858">
        <v>4854</v>
      </c>
      <c r="I4858" s="30">
        <v>1.0034449235342409</v>
      </c>
      <c r="J4858" s="30">
        <v>1.1475780363351784</v>
      </c>
      <c r="K4858" s="31">
        <v>90.900740439426627</v>
      </c>
    </row>
    <row r="4859" spans="8:11" x14ac:dyDescent="0.35">
      <c r="H4859">
        <v>4855</v>
      </c>
      <c r="I4859" s="30">
        <v>1.2391307482443941</v>
      </c>
      <c r="J4859" s="30">
        <v>0.97805774559587355</v>
      </c>
      <c r="K4859" s="31">
        <v>112.25137221997598</v>
      </c>
    </row>
    <row r="4860" spans="8:11" x14ac:dyDescent="0.35">
      <c r="H4860">
        <v>4856</v>
      </c>
      <c r="I4860" s="30">
        <v>1.2316732063598457</v>
      </c>
      <c r="J4860" s="30">
        <v>1.0124954980057961</v>
      </c>
      <c r="K4860" s="31">
        <v>111.57589128281602</v>
      </c>
    </row>
    <row r="4861" spans="8:11" x14ac:dyDescent="0.35">
      <c r="H4861">
        <v>4857</v>
      </c>
      <c r="I4861" s="30">
        <v>1.3786156881404112</v>
      </c>
      <c r="J4861" s="30">
        <v>1.1899409320778918</v>
      </c>
      <c r="K4861" s="31">
        <v>124.88806860173182</v>
      </c>
    </row>
    <row r="4862" spans="8:11" x14ac:dyDescent="0.35">
      <c r="H4862">
        <v>4858</v>
      </c>
      <c r="I4862" s="30">
        <v>1.1794908083154461</v>
      </c>
      <c r="J4862" s="30">
        <v>1.0487104538380136</v>
      </c>
      <c r="K4862" s="31">
        <v>106.84872247835423</v>
      </c>
    </row>
    <row r="4863" spans="8:11" x14ac:dyDescent="0.35">
      <c r="H4863">
        <v>4859</v>
      </c>
      <c r="I4863" s="30">
        <v>1.1303136508284952</v>
      </c>
      <c r="J4863" s="30">
        <v>0.92165422237630301</v>
      </c>
      <c r="K4863" s="31">
        <v>102.39328852017719</v>
      </c>
    </row>
    <row r="4864" spans="8:11" x14ac:dyDescent="0.35">
      <c r="H4864">
        <v>4860</v>
      </c>
      <c r="I4864" s="30">
        <v>1.2889813304463358</v>
      </c>
      <c r="J4864" s="30">
        <v>0.98351094281878548</v>
      </c>
      <c r="K4864" s="31">
        <v>116.76742213108638</v>
      </c>
    </row>
    <row r="4865" spans="8:11" x14ac:dyDescent="0.35">
      <c r="H4865">
        <v>4861</v>
      </c>
      <c r="I4865" s="30">
        <v>1.0983926469071639</v>
      </c>
      <c r="J4865" s="30">
        <v>1.2637754504808216</v>
      </c>
      <c r="K4865" s="31">
        <v>99.502433090883585</v>
      </c>
    </row>
    <row r="4866" spans="8:11" x14ac:dyDescent="0.35">
      <c r="H4866">
        <v>4862</v>
      </c>
      <c r="I4866" s="30">
        <v>1.0511120102977114</v>
      </c>
      <c r="J4866" s="30">
        <v>0.98961203989969715</v>
      </c>
      <c r="K4866" s="31">
        <v>95.218535077091019</v>
      </c>
    </row>
    <row r="4867" spans="8:11" x14ac:dyDescent="0.35">
      <c r="H4867">
        <v>4863</v>
      </c>
      <c r="I4867" s="30">
        <v>0.88688945226855098</v>
      </c>
      <c r="J4867" s="30">
        <v>0.85562686174133262</v>
      </c>
      <c r="K4867" s="31">
        <v>80.340898041681541</v>
      </c>
    </row>
    <row r="4868" spans="8:11" x14ac:dyDescent="0.35">
      <c r="H4868">
        <v>4864</v>
      </c>
      <c r="I4868" s="30">
        <v>1.3194818698813826</v>
      </c>
      <c r="J4868" s="30">
        <v>1.0068981797534891</v>
      </c>
      <c r="K4868" s="31">
        <v>119.53058096573091</v>
      </c>
    </row>
    <row r="4869" spans="8:11" x14ac:dyDescent="0.35">
      <c r="H4869">
        <v>4865</v>
      </c>
      <c r="I4869" s="30">
        <v>1.0296423282651692</v>
      </c>
      <c r="J4869" s="30">
        <v>1.0822629404225126</v>
      </c>
      <c r="K4869" s="31">
        <v>93.273835836195175</v>
      </c>
    </row>
    <row r="4870" spans="8:11" x14ac:dyDescent="0.35">
      <c r="H4870">
        <v>4866</v>
      </c>
      <c r="I4870" s="30">
        <v>1.2307939606273581</v>
      </c>
      <c r="J4870" s="30">
        <v>1.222055199750959</v>
      </c>
      <c r="K4870" s="31">
        <v>111.49676502324668</v>
      </c>
    </row>
    <row r="4871" spans="8:11" x14ac:dyDescent="0.35">
      <c r="H4871">
        <v>4867</v>
      </c>
      <c r="I4871" s="30">
        <v>1.3854397413839377</v>
      </c>
      <c r="J4871" s="30">
        <v>0.94671787967614818</v>
      </c>
      <c r="K4871" s="31">
        <v>125.50559860909283</v>
      </c>
    </row>
    <row r="4872" spans="8:11" x14ac:dyDescent="0.35">
      <c r="H4872">
        <v>4868</v>
      </c>
      <c r="I4872" s="30">
        <v>1.151875239045447</v>
      </c>
      <c r="J4872" s="30">
        <v>0.94085660714725239</v>
      </c>
      <c r="K4872" s="31">
        <v>104.34665098802947</v>
      </c>
    </row>
    <row r="4873" spans="8:11" x14ac:dyDescent="0.35">
      <c r="H4873">
        <v>4869</v>
      </c>
      <c r="I4873" s="30">
        <v>1.22883142448003</v>
      </c>
      <c r="J4873" s="30">
        <v>1.0650147872345201</v>
      </c>
      <c r="K4873" s="31">
        <v>111.31860159062632</v>
      </c>
    </row>
    <row r="4874" spans="8:11" x14ac:dyDescent="0.35">
      <c r="H4874">
        <v>4870</v>
      </c>
      <c r="I4874" s="30">
        <v>1.0696701959742132</v>
      </c>
      <c r="J4874" s="30">
        <v>0.94901847176362386</v>
      </c>
      <c r="K4874" s="31">
        <v>96.899612266894394</v>
      </c>
    </row>
    <row r="4875" spans="8:11" x14ac:dyDescent="0.35">
      <c r="H4875">
        <v>4871</v>
      </c>
      <c r="I4875" s="30">
        <v>1.1539872098168111</v>
      </c>
      <c r="J4875" s="30">
        <v>1.0557579857821338</v>
      </c>
      <c r="K4875" s="31">
        <v>104.53833642768394</v>
      </c>
    </row>
    <row r="4876" spans="8:11" x14ac:dyDescent="0.35">
      <c r="H4876">
        <v>4872</v>
      </c>
      <c r="I4876" s="30">
        <v>1.0976272061821519</v>
      </c>
      <c r="J4876" s="30">
        <v>0.96028541805761947</v>
      </c>
      <c r="K4876" s="31">
        <v>99.432314378938315</v>
      </c>
    </row>
    <row r="4877" spans="8:11" x14ac:dyDescent="0.35">
      <c r="H4877">
        <v>4873</v>
      </c>
      <c r="I4877" s="30">
        <v>1.2123707563558457</v>
      </c>
      <c r="J4877" s="30">
        <v>1.000341752321604</v>
      </c>
      <c r="K4877" s="31">
        <v>109.8272187258756</v>
      </c>
    </row>
    <row r="4878" spans="8:11" x14ac:dyDescent="0.35">
      <c r="H4878">
        <v>4874</v>
      </c>
      <c r="I4878" s="30">
        <v>1.1657492721109</v>
      </c>
      <c r="J4878" s="30">
        <v>1.20675818306592</v>
      </c>
      <c r="K4878" s="31">
        <v>105.60424567065638</v>
      </c>
    </row>
    <row r="4879" spans="8:11" x14ac:dyDescent="0.35">
      <c r="H4879">
        <v>4875</v>
      </c>
      <c r="I4879" s="30">
        <v>1.2008222189889168</v>
      </c>
      <c r="J4879" s="30">
        <v>0.8536011681113973</v>
      </c>
      <c r="K4879" s="31">
        <v>108.78048743330318</v>
      </c>
    </row>
    <row r="4880" spans="8:11" x14ac:dyDescent="0.35">
      <c r="H4880">
        <v>4876</v>
      </c>
      <c r="I4880" s="30">
        <v>1.0080724169095758</v>
      </c>
      <c r="J4880" s="30">
        <v>1.0583837525888018</v>
      </c>
      <c r="K4880" s="31">
        <v>91.319723391727351</v>
      </c>
    </row>
    <row r="4881" spans="8:11" x14ac:dyDescent="0.35">
      <c r="H4881">
        <v>4877</v>
      </c>
      <c r="I4881" s="30">
        <v>1.2840773346834191</v>
      </c>
      <c r="J4881" s="30">
        <v>1.1563818091147375</v>
      </c>
      <c r="K4881" s="31">
        <v>116.32363435645958</v>
      </c>
    </row>
    <row r="4882" spans="8:11" x14ac:dyDescent="0.35">
      <c r="H4882">
        <v>4878</v>
      </c>
      <c r="I4882" s="30">
        <v>1.2323878045999255</v>
      </c>
      <c r="J4882" s="30">
        <v>1.2258068780301479</v>
      </c>
      <c r="K4882" s="31">
        <v>111.64116130040287</v>
      </c>
    </row>
    <row r="4883" spans="8:11" x14ac:dyDescent="0.35">
      <c r="H4883">
        <v>4879</v>
      </c>
      <c r="I4883" s="30">
        <v>1.2721455580274224</v>
      </c>
      <c r="J4883" s="30">
        <v>1.1249301442911861</v>
      </c>
      <c r="K4883" s="31">
        <v>115.24264335416575</v>
      </c>
    </row>
    <row r="4884" spans="8:11" x14ac:dyDescent="0.35">
      <c r="H4884">
        <v>4880</v>
      </c>
      <c r="I4884" s="30">
        <v>1.0200424695948938</v>
      </c>
      <c r="J4884" s="30">
        <v>1.0991753419204484</v>
      </c>
      <c r="K4884" s="31">
        <v>92.404215668897805</v>
      </c>
    </row>
    <row r="4885" spans="8:11" x14ac:dyDescent="0.35">
      <c r="H4885">
        <v>4881</v>
      </c>
      <c r="I4885" s="30">
        <v>1.0132317051628015</v>
      </c>
      <c r="J4885" s="30">
        <v>1.1124453011070703</v>
      </c>
      <c r="K4885" s="31">
        <v>91.787252911402547</v>
      </c>
    </row>
    <row r="4886" spans="8:11" x14ac:dyDescent="0.35">
      <c r="H4886">
        <v>4882</v>
      </c>
      <c r="I4886" s="30">
        <v>1.2558007847496155</v>
      </c>
      <c r="J4886" s="30">
        <v>0.95246898282815418</v>
      </c>
      <c r="K4886" s="31">
        <v>113.76144831069524</v>
      </c>
    </row>
    <row r="4887" spans="8:11" x14ac:dyDescent="0.35">
      <c r="H4887">
        <v>4883</v>
      </c>
      <c r="I4887" s="30">
        <v>1.3263574981370541</v>
      </c>
      <c r="J4887" s="30">
        <v>0.90540218930784822</v>
      </c>
      <c r="K4887" s="31">
        <v>120.15310787438356</v>
      </c>
    </row>
    <row r="4888" spans="8:11" x14ac:dyDescent="0.35">
      <c r="H4888">
        <v>4884</v>
      </c>
      <c r="I4888" s="30">
        <v>1.0611420672683145</v>
      </c>
      <c r="J4888" s="30">
        <v>1.1587143279605243</v>
      </c>
      <c r="K4888" s="31">
        <v>96.127629474815791</v>
      </c>
    </row>
    <row r="4889" spans="8:11" x14ac:dyDescent="0.35">
      <c r="H4889">
        <v>4885</v>
      </c>
      <c r="I4889" s="30">
        <v>1.0003125440782921</v>
      </c>
      <c r="J4889" s="30">
        <v>1.0860621548028002</v>
      </c>
      <c r="K4889" s="31">
        <v>90.616820672718646</v>
      </c>
    </row>
    <row r="4890" spans="8:11" x14ac:dyDescent="0.35">
      <c r="H4890">
        <v>4886</v>
      </c>
      <c r="I4890" s="30">
        <v>1.1390261552421705</v>
      </c>
      <c r="J4890" s="30">
        <v>1.1176778743791713</v>
      </c>
      <c r="K4890" s="31">
        <v>103.18315697791536</v>
      </c>
    </row>
    <row r="4891" spans="8:11" x14ac:dyDescent="0.35">
      <c r="H4891">
        <v>4887</v>
      </c>
      <c r="I4891" s="30">
        <v>1.1067510907235771</v>
      </c>
      <c r="J4891" s="30">
        <v>1.103479063745938</v>
      </c>
      <c r="K4891" s="31">
        <v>100.25927907069246</v>
      </c>
    </row>
    <row r="4892" spans="8:11" x14ac:dyDescent="0.35">
      <c r="H4892">
        <v>4888</v>
      </c>
      <c r="I4892" s="30">
        <v>1.1022026918082968</v>
      </c>
      <c r="J4892" s="30">
        <v>0.98038108935057222</v>
      </c>
      <c r="K4892" s="31">
        <v>99.846880139012228</v>
      </c>
    </row>
    <row r="4893" spans="8:11" x14ac:dyDescent="0.35">
      <c r="H4893">
        <v>4889</v>
      </c>
      <c r="I4893" s="30">
        <v>1.0816594795523389</v>
      </c>
      <c r="J4893" s="30">
        <v>1.0093288719061351</v>
      </c>
      <c r="K4893" s="31">
        <v>97.985933312312923</v>
      </c>
    </row>
    <row r="4894" spans="8:11" x14ac:dyDescent="0.35">
      <c r="H4894">
        <v>4890</v>
      </c>
      <c r="I4894" s="30">
        <v>1.1442415881677555</v>
      </c>
      <c r="J4894" s="30">
        <v>1.0788453164224656</v>
      </c>
      <c r="K4894" s="31">
        <v>103.65553018501778</v>
      </c>
    </row>
    <row r="4895" spans="8:11" x14ac:dyDescent="0.35">
      <c r="H4895">
        <v>4891</v>
      </c>
      <c r="I4895" s="30">
        <v>1.2459514741766125</v>
      </c>
      <c r="J4895" s="30">
        <v>0.83714568307307147</v>
      </c>
      <c r="K4895" s="31">
        <v>112.86873679069225</v>
      </c>
    </row>
    <row r="4896" spans="8:11" x14ac:dyDescent="0.35">
      <c r="H4896">
        <v>4892</v>
      </c>
      <c r="I4896" s="30">
        <v>0.93730623758813769</v>
      </c>
      <c r="J4896" s="30">
        <v>1.06463574112927</v>
      </c>
      <c r="K4896" s="31">
        <v>84.908935803884575</v>
      </c>
    </row>
    <row r="4897" spans="8:11" x14ac:dyDescent="0.35">
      <c r="H4897">
        <v>4893</v>
      </c>
      <c r="I4897" s="30">
        <v>1.1475964063781294</v>
      </c>
      <c r="J4897" s="30">
        <v>0.94238058015097248</v>
      </c>
      <c r="K4897" s="31">
        <v>103.95903103031215</v>
      </c>
    </row>
    <row r="4898" spans="8:11" x14ac:dyDescent="0.35">
      <c r="H4898">
        <v>4894</v>
      </c>
      <c r="I4898" s="30">
        <v>1.0058926544396507</v>
      </c>
      <c r="J4898" s="30">
        <v>0.9791737557129877</v>
      </c>
      <c r="K4898" s="31">
        <v>91.122018440880893</v>
      </c>
    </row>
    <row r="4899" spans="8:11" x14ac:dyDescent="0.35">
      <c r="H4899">
        <v>4895</v>
      </c>
      <c r="I4899" s="30">
        <v>1.1256326424065173</v>
      </c>
      <c r="J4899" s="30">
        <v>1.0612769955693506</v>
      </c>
      <c r="K4899" s="31">
        <v>101.96967274109234</v>
      </c>
    </row>
    <row r="4900" spans="8:11" x14ac:dyDescent="0.35">
      <c r="H4900">
        <v>4896</v>
      </c>
      <c r="I4900" s="30">
        <v>1.3481448099500761</v>
      </c>
      <c r="J4900" s="30">
        <v>0.93724955861796677</v>
      </c>
      <c r="K4900" s="31">
        <v>122.12696671681142</v>
      </c>
    </row>
    <row r="4901" spans="8:11" x14ac:dyDescent="0.35">
      <c r="H4901">
        <v>4897</v>
      </c>
      <c r="I4901" s="30">
        <v>1.2955211376828566</v>
      </c>
      <c r="J4901" s="30">
        <v>0.91989266257365421</v>
      </c>
      <c r="K4901" s="31">
        <v>117.35965388928345</v>
      </c>
    </row>
    <row r="4902" spans="8:11" x14ac:dyDescent="0.35">
      <c r="H4902">
        <v>4898</v>
      </c>
      <c r="I4902" s="30">
        <v>1.2171885692396271</v>
      </c>
      <c r="J4902" s="30">
        <v>1.196662299791069</v>
      </c>
      <c r="K4902" s="31">
        <v>110.26418013130375</v>
      </c>
    </row>
    <row r="4903" spans="8:11" x14ac:dyDescent="0.35">
      <c r="H4903">
        <v>4899</v>
      </c>
      <c r="I4903" s="30">
        <v>1.0283599144072451</v>
      </c>
      <c r="J4903" s="30">
        <v>0.9820741916864747</v>
      </c>
      <c r="K4903" s="31">
        <v>93.157367563766371</v>
      </c>
    </row>
    <row r="4904" spans="8:11" x14ac:dyDescent="0.35">
      <c r="H4904">
        <v>4900</v>
      </c>
      <c r="I4904" s="30">
        <v>1.1088111231826587</v>
      </c>
      <c r="J4904" s="30">
        <v>1.005610642421402</v>
      </c>
      <c r="K4904" s="31">
        <v>100.44562641035091</v>
      </c>
    </row>
    <row r="4905" spans="8:11" x14ac:dyDescent="0.35">
      <c r="H4905">
        <v>4901</v>
      </c>
      <c r="I4905" s="30">
        <v>1.1426649134328921</v>
      </c>
      <c r="J4905" s="30">
        <v>1.0337496090634533</v>
      </c>
      <c r="K4905" s="31">
        <v>103.51257153218903</v>
      </c>
    </row>
    <row r="4906" spans="8:11" x14ac:dyDescent="0.35">
      <c r="H4906">
        <v>4902</v>
      </c>
      <c r="I4906" s="30">
        <v>1.2133127431402186</v>
      </c>
      <c r="J4906" s="30">
        <v>1.0246809136793511</v>
      </c>
      <c r="K4906" s="31">
        <v>109.91262831319672</v>
      </c>
    </row>
    <row r="4907" spans="8:11" x14ac:dyDescent="0.35">
      <c r="H4907">
        <v>4903</v>
      </c>
      <c r="I4907" s="30">
        <v>1.1381999498700583</v>
      </c>
      <c r="J4907" s="30">
        <v>0.97348739015082919</v>
      </c>
      <c r="K4907" s="31">
        <v>103.10789847487212</v>
      </c>
    </row>
    <row r="4908" spans="8:11" x14ac:dyDescent="0.35">
      <c r="H4908">
        <v>4904</v>
      </c>
      <c r="I4908" s="30">
        <v>1.1003301208840348</v>
      </c>
      <c r="J4908" s="30">
        <v>1.0112007714815392</v>
      </c>
      <c r="K4908" s="31">
        <v>99.677337898736695</v>
      </c>
    </row>
    <row r="4909" spans="8:11" x14ac:dyDescent="0.35">
      <c r="H4909">
        <v>4905</v>
      </c>
      <c r="I4909" s="30">
        <v>1.1341144813352144</v>
      </c>
      <c r="J4909" s="30">
        <v>1.1054900372518699</v>
      </c>
      <c r="K4909" s="31">
        <v>102.73817110796311</v>
      </c>
    </row>
    <row r="4910" spans="8:11" x14ac:dyDescent="0.35">
      <c r="H4910">
        <v>4906</v>
      </c>
      <c r="I4910" s="30">
        <v>1.1616534728896837</v>
      </c>
      <c r="J4910" s="30">
        <v>1.0041815816693271</v>
      </c>
      <c r="K4910" s="31">
        <v>105.23268263130639</v>
      </c>
    </row>
    <row r="4911" spans="8:11" x14ac:dyDescent="0.35">
      <c r="H4911">
        <v>4907</v>
      </c>
      <c r="I4911" s="30">
        <v>1.0923350995139158</v>
      </c>
      <c r="J4911" s="30">
        <v>1.0362969880237873</v>
      </c>
      <c r="K4911" s="31">
        <v>98.953132347965024</v>
      </c>
    </row>
    <row r="4912" spans="8:11" x14ac:dyDescent="0.35">
      <c r="H4912">
        <v>4908</v>
      </c>
      <c r="I4912" s="30">
        <v>1.0533920628772586</v>
      </c>
      <c r="J4912" s="30">
        <v>1.1416887846279284</v>
      </c>
      <c r="K4912" s="31">
        <v>95.425506038513689</v>
      </c>
    </row>
    <row r="4913" spans="8:11" x14ac:dyDescent="0.35">
      <c r="H4913">
        <v>4909</v>
      </c>
      <c r="I4913" s="30">
        <v>1.0971443331798389</v>
      </c>
      <c r="J4913" s="30">
        <v>0.92813560327530031</v>
      </c>
      <c r="K4913" s="31">
        <v>99.388458265847333</v>
      </c>
    </row>
    <row r="4914" spans="8:11" x14ac:dyDescent="0.35">
      <c r="H4914">
        <v>4910</v>
      </c>
      <c r="I4914" s="30">
        <v>1.1298505758071418</v>
      </c>
      <c r="J4914" s="30">
        <v>1.0117537543838058</v>
      </c>
      <c r="K4914" s="31">
        <v>102.35163789751442</v>
      </c>
    </row>
    <row r="4915" spans="8:11" x14ac:dyDescent="0.35">
      <c r="H4915">
        <v>4911</v>
      </c>
      <c r="I4915" s="30">
        <v>1.0913957264939569</v>
      </c>
      <c r="J4915" s="30">
        <v>1.1081075481589915</v>
      </c>
      <c r="K4915" s="31">
        <v>98.868227409535621</v>
      </c>
    </row>
    <row r="4916" spans="8:11" x14ac:dyDescent="0.35">
      <c r="H4916">
        <v>4912</v>
      </c>
      <c r="I4916" s="30">
        <v>1.1156026163267347</v>
      </c>
      <c r="J4916" s="30">
        <v>1.1124821991011116</v>
      </c>
      <c r="K4916" s="31">
        <v>101.06117363051798</v>
      </c>
    </row>
    <row r="4917" spans="8:11" x14ac:dyDescent="0.35">
      <c r="H4917">
        <v>4913</v>
      </c>
      <c r="I4917" s="30">
        <v>1.1448120288283103</v>
      </c>
      <c r="J4917" s="30">
        <v>1.0814895751928011</v>
      </c>
      <c r="K4917" s="31">
        <v>103.70721421942754</v>
      </c>
    </row>
    <row r="4918" spans="8:11" x14ac:dyDescent="0.35">
      <c r="H4918">
        <v>4914</v>
      </c>
      <c r="I4918" s="30">
        <v>1.1769354616514667</v>
      </c>
      <c r="J4918" s="30">
        <v>1.1056813927390909</v>
      </c>
      <c r="K4918" s="31">
        <v>106.61738267152377</v>
      </c>
    </row>
    <row r="4919" spans="8:11" x14ac:dyDescent="0.35">
      <c r="H4919">
        <v>4915</v>
      </c>
      <c r="I4919" s="30">
        <v>1.2336104669674202</v>
      </c>
      <c r="J4919" s="30">
        <v>0.93669556484603245</v>
      </c>
      <c r="K4919" s="31">
        <v>111.75114223391785</v>
      </c>
    </row>
    <row r="4920" spans="8:11" x14ac:dyDescent="0.35">
      <c r="H4920">
        <v>4916</v>
      </c>
      <c r="I4920" s="30">
        <v>1.2308663397384323</v>
      </c>
      <c r="J4920" s="30">
        <v>0.9771335062116614</v>
      </c>
      <c r="K4920" s="31">
        <v>111.50268516620655</v>
      </c>
    </row>
    <row r="4921" spans="8:11" x14ac:dyDescent="0.35">
      <c r="H4921">
        <v>4917</v>
      </c>
      <c r="I4921" s="30">
        <v>1.1001113375426157</v>
      </c>
      <c r="J4921" s="30">
        <v>1.0438247491587753</v>
      </c>
      <c r="K4921" s="31">
        <v>99.657613974503732</v>
      </c>
    </row>
    <row r="4922" spans="8:11" x14ac:dyDescent="0.35">
      <c r="H4922">
        <v>4918</v>
      </c>
      <c r="I4922" s="30">
        <v>1.2794144903744886</v>
      </c>
      <c r="J4922" s="30">
        <v>0.81789682509170669</v>
      </c>
      <c r="K4922" s="31">
        <v>115.90010984129212</v>
      </c>
    </row>
    <row r="4923" spans="8:11" x14ac:dyDescent="0.35">
      <c r="H4923">
        <v>4919</v>
      </c>
      <c r="I4923" s="30">
        <v>1.1490815216314216</v>
      </c>
      <c r="J4923" s="30">
        <v>1.1786535521948345</v>
      </c>
      <c r="K4923" s="31">
        <v>104.09423005059854</v>
      </c>
    </row>
    <row r="4924" spans="8:11" x14ac:dyDescent="0.35">
      <c r="H4924">
        <v>4920</v>
      </c>
      <c r="I4924" s="30">
        <v>1.243911013195244</v>
      </c>
      <c r="J4924" s="30">
        <v>0.96702364037941324</v>
      </c>
      <c r="K4924" s="31">
        <v>112.68438672970098</v>
      </c>
    </row>
    <row r="4925" spans="8:11" x14ac:dyDescent="0.35">
      <c r="H4925">
        <v>4921</v>
      </c>
      <c r="I4925" s="30">
        <v>1.1765321378783662</v>
      </c>
      <c r="J4925" s="30">
        <v>0.94013497639243937</v>
      </c>
      <c r="K4925" s="31">
        <v>106.58035058867077</v>
      </c>
    </row>
    <row r="4926" spans="8:11" x14ac:dyDescent="0.35">
      <c r="H4926">
        <v>4922</v>
      </c>
      <c r="I4926" s="30">
        <v>1.3469889583012475</v>
      </c>
      <c r="J4926" s="30">
        <v>1.0098429040671484</v>
      </c>
      <c r="K4926" s="31">
        <v>122.0224946568174</v>
      </c>
    </row>
    <row r="4927" spans="8:11" x14ac:dyDescent="0.35">
      <c r="H4927">
        <v>4923</v>
      </c>
      <c r="I4927" s="30">
        <v>1.3397220299769885</v>
      </c>
      <c r="J4927" s="30">
        <v>1.1216495065372056</v>
      </c>
      <c r="K4927" s="31">
        <v>121.36448014957431</v>
      </c>
    </row>
    <row r="4928" spans="8:11" x14ac:dyDescent="0.35">
      <c r="H4928">
        <v>4924</v>
      </c>
      <c r="I4928" s="30">
        <v>1.0974937365479482</v>
      </c>
      <c r="J4928" s="30">
        <v>1.2886836523384808</v>
      </c>
      <c r="K4928" s="31">
        <v>99.421047056415262</v>
      </c>
    </row>
    <row r="4929" spans="8:11" x14ac:dyDescent="0.35">
      <c r="H4929">
        <v>4925</v>
      </c>
      <c r="I4929" s="30">
        <v>1.2452356601073722</v>
      </c>
      <c r="J4929" s="30">
        <v>1.0949278513304217</v>
      </c>
      <c r="K4929" s="31">
        <v>112.80476333466669</v>
      </c>
    </row>
    <row r="4930" spans="8:11" x14ac:dyDescent="0.35">
      <c r="H4930">
        <v>4926</v>
      </c>
      <c r="I4930" s="30">
        <v>1.0732560688866719</v>
      </c>
      <c r="J4930" s="30">
        <v>1.0291290030945035</v>
      </c>
      <c r="K4930" s="31">
        <v>97.224716045135665</v>
      </c>
    </row>
    <row r="4931" spans="8:11" x14ac:dyDescent="0.35">
      <c r="H4931">
        <v>4927</v>
      </c>
      <c r="I4931" s="30">
        <v>1.1572428413345552</v>
      </c>
      <c r="J4931" s="30">
        <v>0.96408181474814958</v>
      </c>
      <c r="K4931" s="31">
        <v>104.83298890168317</v>
      </c>
    </row>
    <row r="4932" spans="8:11" x14ac:dyDescent="0.35">
      <c r="H4932">
        <v>4928</v>
      </c>
      <c r="I4932" s="30">
        <v>1.1995112886488792</v>
      </c>
      <c r="J4932" s="30">
        <v>0.91417039360789665</v>
      </c>
      <c r="K4932" s="31">
        <v>108.66196944123875</v>
      </c>
    </row>
    <row r="4933" spans="8:11" x14ac:dyDescent="0.35">
      <c r="H4933">
        <v>4929</v>
      </c>
      <c r="I4933" s="30">
        <v>1.3324747604684806</v>
      </c>
      <c r="J4933" s="30">
        <v>1.2004982704049023</v>
      </c>
      <c r="K4933" s="31">
        <v>120.7081219042287</v>
      </c>
    </row>
    <row r="4934" spans="8:11" x14ac:dyDescent="0.35">
      <c r="H4934">
        <v>4930</v>
      </c>
      <c r="I4934" s="30">
        <v>1.27640805805239</v>
      </c>
      <c r="J4934" s="30">
        <v>1.0335858261083408</v>
      </c>
      <c r="K4934" s="31">
        <v>115.62854514936699</v>
      </c>
    </row>
    <row r="4935" spans="8:11" x14ac:dyDescent="0.35">
      <c r="H4935">
        <v>4931</v>
      </c>
      <c r="I4935" s="30">
        <v>1.3384418196414241</v>
      </c>
      <c r="J4935" s="30">
        <v>1.1434053740358048</v>
      </c>
      <c r="K4935" s="31">
        <v>121.24855681261316</v>
      </c>
    </row>
    <row r="4936" spans="8:11" x14ac:dyDescent="0.35">
      <c r="H4936">
        <v>4932</v>
      </c>
      <c r="I4936" s="30">
        <v>1.0344822385113286</v>
      </c>
      <c r="J4936" s="30">
        <v>1.0569551014577521</v>
      </c>
      <c r="K4936" s="31">
        <v>93.712221227491042</v>
      </c>
    </row>
    <row r="4937" spans="8:11" x14ac:dyDescent="0.35">
      <c r="H4937">
        <v>4933</v>
      </c>
      <c r="I4937" s="30">
        <v>1.1671690465501221</v>
      </c>
      <c r="J4937" s="30">
        <v>0.82269107014388165</v>
      </c>
      <c r="K4937" s="31">
        <v>105.73166393799679</v>
      </c>
    </row>
    <row r="4938" spans="8:11" x14ac:dyDescent="0.35">
      <c r="H4938">
        <v>4934</v>
      </c>
      <c r="I4938" s="30">
        <v>1.2879503454482373</v>
      </c>
      <c r="J4938" s="30">
        <v>1.035291915531442</v>
      </c>
      <c r="K4938" s="31">
        <v>116.67418167511119</v>
      </c>
    </row>
    <row r="4939" spans="8:11" x14ac:dyDescent="0.35">
      <c r="H4939">
        <v>4935</v>
      </c>
      <c r="I4939" s="30">
        <v>1.1160488087791751</v>
      </c>
      <c r="J4939" s="30">
        <v>0.84995665050931601</v>
      </c>
      <c r="K4939" s="31">
        <v>101.10073285167665</v>
      </c>
    </row>
    <row r="4940" spans="8:11" x14ac:dyDescent="0.35">
      <c r="H4940">
        <v>4936</v>
      </c>
      <c r="I4940" s="30">
        <v>1.0817371939537428</v>
      </c>
      <c r="J4940" s="30">
        <v>1.0921867901561388</v>
      </c>
      <c r="K4940" s="31">
        <v>97.993206917758684</v>
      </c>
    </row>
    <row r="4941" spans="8:11" x14ac:dyDescent="0.35">
      <c r="H4941">
        <v>4937</v>
      </c>
      <c r="I4941" s="30">
        <v>1.2123364836395916</v>
      </c>
      <c r="J4941" s="30">
        <v>1.0914866525251481</v>
      </c>
      <c r="K4941" s="31">
        <v>109.82437307619189</v>
      </c>
    </row>
    <row r="4942" spans="8:11" x14ac:dyDescent="0.35">
      <c r="H4942">
        <v>4938</v>
      </c>
      <c r="I4942" s="30">
        <v>1.2751902971236084</v>
      </c>
      <c r="J4942" s="30">
        <v>1.1248525939594816</v>
      </c>
      <c r="K4942" s="31">
        <v>115.51847023611386</v>
      </c>
    </row>
    <row r="4943" spans="8:11" x14ac:dyDescent="0.35">
      <c r="H4943">
        <v>4939</v>
      </c>
      <c r="I4943" s="30">
        <v>1.097103942124892</v>
      </c>
      <c r="J4943" s="30">
        <v>1.1725847271163283</v>
      </c>
      <c r="K4943" s="31">
        <v>99.385496516710234</v>
      </c>
    </row>
    <row r="4944" spans="8:11" x14ac:dyDescent="0.35">
      <c r="H4944">
        <v>4940</v>
      </c>
      <c r="I4944" s="30">
        <v>1.1266422993464194</v>
      </c>
      <c r="J4944" s="30">
        <v>0.98044954331877243</v>
      </c>
      <c r="K4944" s="31">
        <v>102.06089777849289</v>
      </c>
    </row>
    <row r="4945" spans="8:11" x14ac:dyDescent="0.35">
      <c r="H4945">
        <v>4941</v>
      </c>
      <c r="I4945" s="30">
        <v>1.2897441284384794</v>
      </c>
      <c r="J4945" s="30">
        <v>0.89134676677692914</v>
      </c>
      <c r="K4945" s="31">
        <v>116.83619864826981</v>
      </c>
    </row>
    <row r="4946" spans="8:11" x14ac:dyDescent="0.35">
      <c r="H4946">
        <v>4942</v>
      </c>
      <c r="I4946" s="30">
        <v>1.1527998356618481</v>
      </c>
      <c r="J4946" s="30">
        <v>1.1309905992718006</v>
      </c>
      <c r="K4946" s="31">
        <v>104.43096619090051</v>
      </c>
    </row>
    <row r="4947" spans="8:11" x14ac:dyDescent="0.35">
      <c r="H4947">
        <v>4943</v>
      </c>
      <c r="I4947" s="30">
        <v>1.1177622519162942</v>
      </c>
      <c r="J4947" s="30">
        <v>1.0238048837379883</v>
      </c>
      <c r="K4947" s="31">
        <v>101.25657624956997</v>
      </c>
    </row>
    <row r="4948" spans="8:11" x14ac:dyDescent="0.35">
      <c r="H4948">
        <v>4944</v>
      </c>
      <c r="I4948" s="30">
        <v>1.1488619246484519</v>
      </c>
      <c r="J4948" s="30">
        <v>0.94465736998543326</v>
      </c>
      <c r="K4948" s="31">
        <v>104.0736839985986</v>
      </c>
    </row>
    <row r="4949" spans="8:11" x14ac:dyDescent="0.35">
      <c r="H4949">
        <v>4945</v>
      </c>
      <c r="I4949" s="30">
        <v>1.2612161007372218</v>
      </c>
      <c r="J4949" s="30">
        <v>1.0303711032241079</v>
      </c>
      <c r="K4949" s="31">
        <v>114.25227562053595</v>
      </c>
    </row>
    <row r="4950" spans="8:11" x14ac:dyDescent="0.35">
      <c r="H4950">
        <v>4946</v>
      </c>
      <c r="I4950" s="30">
        <v>1.295283629967102</v>
      </c>
      <c r="J4950" s="30">
        <v>1.0981184597243809</v>
      </c>
      <c r="K4950" s="31">
        <v>117.33868550161264</v>
      </c>
    </row>
    <row r="4951" spans="8:11" x14ac:dyDescent="0.35">
      <c r="H4951">
        <v>4947</v>
      </c>
      <c r="I4951" s="30">
        <v>1.1331796820703053</v>
      </c>
      <c r="J4951" s="30">
        <v>1.1607013652628206</v>
      </c>
      <c r="K4951" s="31">
        <v>102.65361995165436</v>
      </c>
    </row>
    <row r="4952" spans="8:11" x14ac:dyDescent="0.35">
      <c r="H4952">
        <v>4948</v>
      </c>
      <c r="I4952" s="30">
        <v>1.2105967012928747</v>
      </c>
      <c r="J4952" s="30">
        <v>0.70952443316035685</v>
      </c>
      <c r="K4952" s="31">
        <v>109.66523258506089</v>
      </c>
    </row>
    <row r="4953" spans="8:11" x14ac:dyDescent="0.35">
      <c r="H4953">
        <v>4949</v>
      </c>
      <c r="I4953" s="30">
        <v>1.207467521441961</v>
      </c>
      <c r="J4953" s="30">
        <v>1.3562438659868989</v>
      </c>
      <c r="K4953" s="31">
        <v>109.38384240456566</v>
      </c>
    </row>
    <row r="4954" spans="8:11" x14ac:dyDescent="0.35">
      <c r="H4954">
        <v>4950</v>
      </c>
      <c r="I4954" s="30">
        <v>1.0292603363115045</v>
      </c>
      <c r="J4954" s="30">
        <v>1.0422681823059898</v>
      </c>
      <c r="K4954" s="31">
        <v>93.239120586311913</v>
      </c>
    </row>
    <row r="4955" spans="8:11" x14ac:dyDescent="0.35">
      <c r="H4955">
        <v>4951</v>
      </c>
      <c r="I4955" s="30">
        <v>1.3894235332988405</v>
      </c>
      <c r="J4955" s="30">
        <v>1.1219571059432398</v>
      </c>
      <c r="K4955" s="31">
        <v>125.86700796017199</v>
      </c>
    </row>
    <row r="4956" spans="8:11" x14ac:dyDescent="0.35">
      <c r="H4956">
        <v>4952</v>
      </c>
      <c r="I4956" s="30">
        <v>1.1613532534349702</v>
      </c>
      <c r="J4956" s="30">
        <v>1.148658713219638</v>
      </c>
      <c r="K4956" s="31">
        <v>105.20587420916071</v>
      </c>
    </row>
    <row r="4957" spans="8:11" x14ac:dyDescent="0.35">
      <c r="H4957">
        <v>4953</v>
      </c>
      <c r="I4957" s="30">
        <v>1.2115787516792309</v>
      </c>
      <c r="J4957" s="30">
        <v>1.1558129434424584</v>
      </c>
      <c r="K4957" s="31">
        <v>109.75588740622979</v>
      </c>
    </row>
    <row r="4958" spans="8:11" x14ac:dyDescent="0.35">
      <c r="H4958">
        <v>4954</v>
      </c>
      <c r="I4958" s="30">
        <v>0.92019972737684164</v>
      </c>
      <c r="J4958" s="30">
        <v>0.88215181787367558</v>
      </c>
      <c r="K4958" s="31">
        <v>83.35863045005928</v>
      </c>
    </row>
    <row r="4959" spans="8:11" x14ac:dyDescent="0.35">
      <c r="H4959">
        <v>4955</v>
      </c>
      <c r="I4959" s="30">
        <v>1.2965377681962664</v>
      </c>
      <c r="J4959" s="30">
        <v>1.315568672197913</v>
      </c>
      <c r="K4959" s="31">
        <v>117.45276690479885</v>
      </c>
    </row>
    <row r="4960" spans="8:11" x14ac:dyDescent="0.35">
      <c r="H4960">
        <v>4956</v>
      </c>
      <c r="I4960" s="30">
        <v>1.1904000872307212</v>
      </c>
      <c r="J4960" s="30">
        <v>1.0196467468098995</v>
      </c>
      <c r="K4960" s="31">
        <v>107.83692456908793</v>
      </c>
    </row>
    <row r="4961" spans="8:11" x14ac:dyDescent="0.35">
      <c r="H4961">
        <v>4957</v>
      </c>
      <c r="I4961" s="30">
        <v>1.2992774859076091</v>
      </c>
      <c r="J4961" s="30">
        <v>1.1056535859404437</v>
      </c>
      <c r="K4961" s="31">
        <v>117.7005136324</v>
      </c>
    </row>
    <row r="4962" spans="8:11" x14ac:dyDescent="0.35">
      <c r="H4962">
        <v>4958</v>
      </c>
      <c r="I4962" s="30">
        <v>1.264290293471779</v>
      </c>
      <c r="J4962" s="30">
        <v>0.78689529605273556</v>
      </c>
      <c r="K4962" s="31">
        <v>114.52983864646713</v>
      </c>
    </row>
    <row r="4963" spans="8:11" x14ac:dyDescent="0.35">
      <c r="H4963">
        <v>4959</v>
      </c>
      <c r="I4963" s="30">
        <v>1.1886579973341942</v>
      </c>
      <c r="J4963" s="30">
        <v>0.96555756131664872</v>
      </c>
      <c r="K4963" s="31">
        <v>107.67893570190972</v>
      </c>
    </row>
    <row r="4964" spans="8:11" x14ac:dyDescent="0.35">
      <c r="H4964">
        <v>4960</v>
      </c>
      <c r="I4964" s="30">
        <v>1.2175222318000622</v>
      </c>
      <c r="J4964" s="30">
        <v>1.1640554339820426</v>
      </c>
      <c r="K4964" s="31">
        <v>110.29433440571519</v>
      </c>
    </row>
    <row r="4965" spans="8:11" x14ac:dyDescent="0.35">
      <c r="H4965">
        <v>4961</v>
      </c>
      <c r="I4965" s="30">
        <v>1.0336154615899824</v>
      </c>
      <c r="J4965" s="30">
        <v>1.0060929445413938</v>
      </c>
      <c r="K4965" s="31">
        <v>93.633550229381186</v>
      </c>
    </row>
    <row r="4966" spans="8:11" x14ac:dyDescent="0.35">
      <c r="H4966">
        <v>4962</v>
      </c>
      <c r="I4966" s="30">
        <v>1.3872236496758572</v>
      </c>
      <c r="J4966" s="30">
        <v>1.2145872302342813</v>
      </c>
      <c r="K4966" s="31">
        <v>125.66792853359006</v>
      </c>
    </row>
    <row r="4967" spans="8:11" x14ac:dyDescent="0.35">
      <c r="H4967">
        <v>4963</v>
      </c>
      <c r="I4967" s="30">
        <v>1.1059208593879939</v>
      </c>
      <c r="J4967" s="30">
        <v>1.1717767832969219</v>
      </c>
      <c r="K4967" s="31">
        <v>100.1842312652232</v>
      </c>
    </row>
    <row r="4968" spans="8:11" x14ac:dyDescent="0.35">
      <c r="H4968">
        <v>4964</v>
      </c>
      <c r="I4968" s="30">
        <v>1.1709818065358846</v>
      </c>
      <c r="J4968" s="30">
        <v>0.97579196303781357</v>
      </c>
      <c r="K4968" s="31">
        <v>106.07765916479345</v>
      </c>
    </row>
    <row r="4969" spans="8:11" x14ac:dyDescent="0.35">
      <c r="H4969">
        <v>4965</v>
      </c>
      <c r="I4969" s="30">
        <v>1.077644286072206</v>
      </c>
      <c r="J4969" s="30">
        <v>1.0340795004090664</v>
      </c>
      <c r="K4969" s="31">
        <v>97.622265074087366</v>
      </c>
    </row>
    <row r="4970" spans="8:11" x14ac:dyDescent="0.35">
      <c r="H4970">
        <v>4966</v>
      </c>
      <c r="I4970" s="30">
        <v>1.214417455810163</v>
      </c>
      <c r="J4970" s="30">
        <v>1.056389045888505</v>
      </c>
      <c r="K4970" s="31">
        <v>110.01279668445913</v>
      </c>
    </row>
    <row r="4971" spans="8:11" x14ac:dyDescent="0.35">
      <c r="H4971">
        <v>4967</v>
      </c>
      <c r="I4971" s="30">
        <v>1.3513824117240021</v>
      </c>
      <c r="J4971" s="30">
        <v>1.1030422047725321</v>
      </c>
      <c r="K4971" s="31">
        <v>122.42076336210852</v>
      </c>
    </row>
    <row r="4972" spans="8:11" x14ac:dyDescent="0.35">
      <c r="H4972">
        <v>4968</v>
      </c>
      <c r="I4972" s="30">
        <v>1.1672582326060255</v>
      </c>
      <c r="J4972" s="30">
        <v>0.96691627688757931</v>
      </c>
      <c r="K4972" s="31">
        <v>105.74030631271671</v>
      </c>
    </row>
    <row r="4973" spans="8:11" x14ac:dyDescent="0.35">
      <c r="H4973">
        <v>4969</v>
      </c>
      <c r="I4973" s="30">
        <v>1.3944897021751412</v>
      </c>
      <c r="J4973" s="30">
        <v>1.0358422058720913</v>
      </c>
      <c r="K4973" s="31">
        <v>126.32572907018881</v>
      </c>
    </row>
    <row r="4974" spans="8:11" x14ac:dyDescent="0.35">
      <c r="H4974">
        <v>4970</v>
      </c>
      <c r="I4974" s="30">
        <v>1.2003831255935618</v>
      </c>
      <c r="J4974" s="30">
        <v>1.1661595353284495</v>
      </c>
      <c r="K4974" s="31">
        <v>108.74168418374296</v>
      </c>
    </row>
    <row r="4975" spans="8:11" x14ac:dyDescent="0.35">
      <c r="H4975">
        <v>4971</v>
      </c>
      <c r="I4975" s="30">
        <v>1.0647037219062698</v>
      </c>
      <c r="J4975" s="30">
        <v>1.2069774551108556</v>
      </c>
      <c r="K4975" s="31">
        <v>96.45039177052567</v>
      </c>
    </row>
    <row r="4976" spans="8:11" x14ac:dyDescent="0.35">
      <c r="H4976">
        <v>4972</v>
      </c>
      <c r="I4976" s="30">
        <v>1.2768094491248516</v>
      </c>
      <c r="J4976" s="30">
        <v>0.90144047660001303</v>
      </c>
      <c r="K4976" s="31">
        <v>115.66446738816821</v>
      </c>
    </row>
    <row r="4977" spans="8:11" x14ac:dyDescent="0.35">
      <c r="H4977">
        <v>4973</v>
      </c>
      <c r="I4977" s="30">
        <v>1.1956118782935168</v>
      </c>
      <c r="J4977" s="30">
        <v>1.0730018429864241</v>
      </c>
      <c r="K4977" s="31">
        <v>108.30921924023367</v>
      </c>
    </row>
    <row r="4978" spans="8:11" x14ac:dyDescent="0.35">
      <c r="H4978">
        <v>4974</v>
      </c>
      <c r="I4978" s="30">
        <v>1.0704031434823837</v>
      </c>
      <c r="J4978" s="30">
        <v>1.1465466045082784</v>
      </c>
      <c r="K4978" s="31">
        <v>96.966574580106723</v>
      </c>
    </row>
    <row r="4979" spans="8:11" x14ac:dyDescent="0.35">
      <c r="H4979">
        <v>4975</v>
      </c>
      <c r="I4979" s="30">
        <v>1.1951660918966651</v>
      </c>
      <c r="J4979" s="30">
        <v>1.0421890725887992</v>
      </c>
      <c r="K4979" s="31">
        <v>108.26874929768027</v>
      </c>
    </row>
    <row r="4980" spans="8:11" x14ac:dyDescent="0.35">
      <c r="H4980">
        <v>4976</v>
      </c>
      <c r="I4980" s="30">
        <v>1.2194071478880155</v>
      </c>
      <c r="J4980" s="30">
        <v>1.0508566829762633</v>
      </c>
      <c r="K4980" s="31">
        <v>110.46480423093584</v>
      </c>
    </row>
    <row r="4981" spans="8:11" x14ac:dyDescent="0.35">
      <c r="H4981">
        <v>4977</v>
      </c>
      <c r="I4981" s="30">
        <v>1.3824119254444447</v>
      </c>
      <c r="J4981" s="30">
        <v>0.95201716131068437</v>
      </c>
      <c r="K4981" s="31">
        <v>125.23132288275555</v>
      </c>
    </row>
    <row r="4982" spans="8:11" x14ac:dyDescent="0.35">
      <c r="H4982">
        <v>4978</v>
      </c>
      <c r="I4982" s="30">
        <v>1.0814667495014072</v>
      </c>
      <c r="J4982" s="30">
        <v>1.0961879216100576</v>
      </c>
      <c r="K4982" s="31">
        <v>97.96871736100087</v>
      </c>
    </row>
    <row r="4983" spans="8:11" x14ac:dyDescent="0.35">
      <c r="H4983">
        <v>4979</v>
      </c>
      <c r="I4983" s="30">
        <v>1.1460655097840908</v>
      </c>
      <c r="J4983" s="30">
        <v>0.88673702779701247</v>
      </c>
      <c r="K4983" s="31">
        <v>103.82013828901468</v>
      </c>
    </row>
    <row r="4984" spans="8:11" x14ac:dyDescent="0.35">
      <c r="H4984">
        <v>4980</v>
      </c>
      <c r="I4984" s="30">
        <v>0.97804532361613017</v>
      </c>
      <c r="J4984" s="30">
        <v>1.2158995010857669</v>
      </c>
      <c r="K4984" s="31">
        <v>88.599908014590355</v>
      </c>
    </row>
    <row r="4985" spans="8:11" x14ac:dyDescent="0.35">
      <c r="H4985">
        <v>4981</v>
      </c>
      <c r="I4985" s="30">
        <v>1.078886697249694</v>
      </c>
      <c r="J4985" s="30">
        <v>1.0054503192474475</v>
      </c>
      <c r="K4985" s="31">
        <v>97.734731311954917</v>
      </c>
    </row>
    <row r="4986" spans="8:11" x14ac:dyDescent="0.35">
      <c r="H4986">
        <v>4982</v>
      </c>
      <c r="I4986" s="30">
        <v>0.9827651421990774</v>
      </c>
      <c r="J4986" s="30">
        <v>0.96679531436546728</v>
      </c>
      <c r="K4986" s="31">
        <v>89.026824931595328</v>
      </c>
    </row>
    <row r="4987" spans="8:11" x14ac:dyDescent="0.35">
      <c r="H4987">
        <v>4983</v>
      </c>
      <c r="I4987" s="30">
        <v>1.0557893210422753</v>
      </c>
      <c r="J4987" s="30">
        <v>0.9941314371547364</v>
      </c>
      <c r="K4987" s="31">
        <v>95.642273306090189</v>
      </c>
    </row>
    <row r="4988" spans="8:11" x14ac:dyDescent="0.35">
      <c r="H4988">
        <v>4984</v>
      </c>
      <c r="I4988" s="30">
        <v>1.2583621680218378</v>
      </c>
      <c r="J4988" s="30">
        <v>1.0443705946423569</v>
      </c>
      <c r="K4988" s="31">
        <v>113.99377434858637</v>
      </c>
    </row>
    <row r="4989" spans="8:11" x14ac:dyDescent="0.35">
      <c r="H4989">
        <v>4985</v>
      </c>
      <c r="I4989" s="30">
        <v>1.1969513769270423</v>
      </c>
      <c r="J4989" s="30">
        <v>1.0782264166489099</v>
      </c>
      <c r="K4989" s="31">
        <v>108.4305802704546</v>
      </c>
    </row>
    <row r="4990" spans="8:11" x14ac:dyDescent="0.35">
      <c r="H4990">
        <v>4986</v>
      </c>
      <c r="I4990" s="30">
        <v>1.1322274232516614</v>
      </c>
      <c r="J4990" s="30">
        <v>1.2377525575923998</v>
      </c>
      <c r="K4990" s="31">
        <v>102.56752003165639</v>
      </c>
    </row>
    <row r="4991" spans="8:11" x14ac:dyDescent="0.35">
      <c r="H4991">
        <v>4987</v>
      </c>
      <c r="I4991" s="30">
        <v>1.3266516414339991</v>
      </c>
      <c r="J4991" s="30">
        <v>1.1099921968726638</v>
      </c>
      <c r="K4991" s="31">
        <v>120.18038673541879</v>
      </c>
    </row>
    <row r="4992" spans="8:11" x14ac:dyDescent="0.35">
      <c r="H4992">
        <v>4988</v>
      </c>
      <c r="I4992" s="30">
        <v>1.1010375710741824</v>
      </c>
      <c r="J4992" s="30">
        <v>0.87120596776320802</v>
      </c>
      <c r="K4992" s="31">
        <v>99.74093342163745</v>
      </c>
    </row>
    <row r="4993" spans="8:11" x14ac:dyDescent="0.35">
      <c r="H4993">
        <v>4989</v>
      </c>
      <c r="I4993" s="30">
        <v>1.2710734656755021</v>
      </c>
      <c r="J4993" s="30">
        <v>1.2899016419320151</v>
      </c>
      <c r="K4993" s="31">
        <v>115.14587401048119</v>
      </c>
    </row>
    <row r="4994" spans="8:11" x14ac:dyDescent="0.35">
      <c r="H4994">
        <v>4990</v>
      </c>
      <c r="I4994" s="30">
        <v>1.1688070934512267</v>
      </c>
      <c r="J4994" s="30">
        <v>0.958912897137291</v>
      </c>
      <c r="K4994" s="31">
        <v>105.88059293301184</v>
      </c>
    </row>
    <row r="4995" spans="8:11" x14ac:dyDescent="0.35">
      <c r="H4995">
        <v>4991</v>
      </c>
      <c r="I4995" s="30">
        <v>1.3132709463143686</v>
      </c>
      <c r="J4995" s="30">
        <v>1.1489302263977239</v>
      </c>
      <c r="K4995" s="31">
        <v>118.96830608458944</v>
      </c>
    </row>
    <row r="4996" spans="8:11" x14ac:dyDescent="0.35">
      <c r="H4996">
        <v>4992</v>
      </c>
      <c r="I4996" s="30">
        <v>1.0879624089617399</v>
      </c>
      <c r="J4996" s="30">
        <v>1.0976563085663402</v>
      </c>
      <c r="K4996" s="31">
        <v>98.557171809875939</v>
      </c>
    </row>
    <row r="4997" spans="8:11" x14ac:dyDescent="0.35">
      <c r="H4997">
        <v>4993</v>
      </c>
      <c r="I4997" s="30">
        <v>1.2159878126384405</v>
      </c>
      <c r="J4997" s="30">
        <v>1.0943093060871827</v>
      </c>
      <c r="K4997" s="31">
        <v>110.15515929275317</v>
      </c>
    </row>
    <row r="4998" spans="8:11" x14ac:dyDescent="0.35">
      <c r="H4998">
        <v>4994</v>
      </c>
      <c r="I4998" s="30">
        <v>1.0935628351476208</v>
      </c>
      <c r="J4998" s="30">
        <v>0.95957059936062283</v>
      </c>
      <c r="K4998" s="31">
        <v>99.064115048770091</v>
      </c>
    </row>
    <row r="4999" spans="8:11" x14ac:dyDescent="0.35">
      <c r="H4999">
        <v>4995</v>
      </c>
      <c r="I4999" s="30">
        <v>1.4319692314736305</v>
      </c>
      <c r="J4999" s="30">
        <v>1.1860333726819583</v>
      </c>
      <c r="K4999" s="31">
        <v>129.72143034897829</v>
      </c>
    </row>
    <row r="5000" spans="8:11" x14ac:dyDescent="0.35">
      <c r="H5000">
        <v>4996</v>
      </c>
      <c r="I5000" s="30">
        <v>1.2364963388290093</v>
      </c>
      <c r="J5000" s="30">
        <v>1.036714031698885</v>
      </c>
      <c r="K5000" s="31">
        <v>112.01289707025072</v>
      </c>
    </row>
    <row r="5001" spans="8:11" x14ac:dyDescent="0.35">
      <c r="H5001">
        <v>4997</v>
      </c>
      <c r="I5001" s="30">
        <v>1.1876806359468526</v>
      </c>
      <c r="J5001" s="30">
        <v>1.1012872420876618</v>
      </c>
      <c r="K5001" s="31">
        <v>107.59079147970773</v>
      </c>
    </row>
    <row r="5002" spans="8:11" x14ac:dyDescent="0.35">
      <c r="H5002">
        <v>4998</v>
      </c>
      <c r="I5002" s="30">
        <v>1.1241183246242701</v>
      </c>
      <c r="J5002" s="30">
        <v>1.0588363933438689</v>
      </c>
      <c r="K5002" s="31">
        <v>101.83248188255757</v>
      </c>
    </row>
    <row r="5003" spans="8:11" x14ac:dyDescent="0.35">
      <c r="H5003">
        <v>4999</v>
      </c>
      <c r="I5003" s="30">
        <v>1.0697117249149017</v>
      </c>
      <c r="J5003" s="30">
        <v>0.96196733851053573</v>
      </c>
      <c r="K5003" s="31">
        <v>96.903418465880023</v>
      </c>
    </row>
    <row r="5004" spans="8:11" x14ac:dyDescent="0.35">
      <c r="H5004">
        <v>5000</v>
      </c>
      <c r="I5004" s="30">
        <v>1.1313876057539443</v>
      </c>
      <c r="J5004" s="30">
        <v>0.98110727740425063</v>
      </c>
      <c r="K5004" s="31">
        <v>102.49078368834483</v>
      </c>
    </row>
  </sheetData>
  <mergeCells count="5">
    <mergeCell ref="B24:F24"/>
    <mergeCell ref="A1:C1"/>
    <mergeCell ref="H2:J2"/>
    <mergeCell ref="L4:M4"/>
    <mergeCell ref="O3:S3"/>
  </mergeCells>
  <conditionalFormatting sqref="K5:K5004">
    <cfRule type="cellIs" dxfId="19" priority="7" operator="lessThan">
      <formula>0</formula>
    </cfRule>
    <cfRule type="cellIs" dxfId="18" priority="8" operator="equal">
      <formula>0</formula>
    </cfRule>
    <cfRule type="cellIs" dxfId="17" priority="9" operator="equal">
      <formula>0</formula>
    </cfRule>
    <cfRule type="cellIs" dxfId="16" priority="10" operator="greaterThan">
      <formula>0</formula>
    </cfRule>
  </conditionalFormatting>
  <conditionalFormatting sqref="P5:P23">
    <cfRule type="cellIs" dxfId="15" priority="4" operator="equal">
      <formula>0</formula>
    </cfRule>
    <cfRule type="cellIs" dxfId="14" priority="5" operator="lessThan">
      <formula>0</formula>
    </cfRule>
    <cfRule type="cellIs" dxfId="13" priority="6" operator="greaterThan">
      <formula>0</formula>
    </cfRule>
  </conditionalFormatting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Sensitivity Analysis NPV</vt:lpstr>
      <vt:lpstr>Monte Carlo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Lindsay</dc:creator>
  <cp:lastModifiedBy>Robert Lindsay</cp:lastModifiedBy>
  <dcterms:created xsi:type="dcterms:W3CDTF">2023-11-10T12:13:40Z</dcterms:created>
  <dcterms:modified xsi:type="dcterms:W3CDTF">2023-11-10T17:31:36Z</dcterms:modified>
</cp:coreProperties>
</file>