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Meine Ablage\Studium\Master\Forschungsarbeit\05_Data\TRX\HP2_eval\"/>
    </mc:Choice>
  </mc:AlternateContent>
  <xr:revisionPtr revIDLastSave="0" documentId="13_ncr:1_{D3CD1AB2-95A7-40AF-8C0E-E773009F8D3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P2_Split1" sheetId="2" r:id="rId1"/>
    <sheet name="Tabelle1" sheetId="1" r:id="rId2"/>
  </sheets>
  <definedNames>
    <definedName name="ExterneDaten_1" localSheetId="0" hidden="1">HP2_Split1!$A$1:$I$11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95706C-8E7E-46BF-9CDE-375551E9490B}" keepAlive="1" name="Abfrage - HP2_Split1" description="Verbindung mit der Abfrage 'HP2_Split1' in der Arbeitsmappe." type="5" refreshedVersion="8" background="1" saveData="1">
    <dbPr connection="Provider=Microsoft.Mashup.OleDb.1;Data Source=$Workbook$;Location=HP2_Split1;Extended Properties=&quot;&quot;" command="SELECT * FROM [HP2_Split1]"/>
  </connection>
</connections>
</file>

<file path=xl/sharedStrings.xml><?xml version="1.0" encoding="utf-8"?>
<sst xmlns="http://schemas.openxmlformats.org/spreadsheetml/2006/main" count="30" uniqueCount="14">
  <si>
    <t>resnet34</t>
  </si>
  <si>
    <t>[2, 3]</t>
  </si>
  <si>
    <t>resnet18</t>
  </si>
  <si>
    <t>[2]</t>
  </si>
  <si>
    <t>Split</t>
  </si>
  <si>
    <t>Lernrate</t>
  </si>
  <si>
    <t>Backbone</t>
  </si>
  <si>
    <t>Kardinalität</t>
  </si>
  <si>
    <t>Videolänge</t>
  </si>
  <si>
    <t>Query pro Klasse</t>
  </si>
  <si>
    <t>acc_test</t>
  </si>
  <si>
    <t>fs_test</t>
  </si>
  <si>
    <t>Differenz acc f1</t>
  </si>
  <si>
    <t>Epoche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</si>
</sst>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FCDB15A-176D-469E-B27D-3425F14E740C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3F2FC5-AAD4-4F02-84B1-B83E01788A6F}" name="HP2_Split1" displayName="HP2_Split1" ref="A1:J11" tableType="queryTable" totalsRowShown="0" headerRowDxfId="10">
  <autoFilter ref="A1:J11" xr:uid="{1F3F2FC5-AAD4-4F02-84B1-B83E01788A6F}"/>
  <tableColumns count="10">
    <tableColumn id="1" xr3:uid="{CD66966D-7AD9-4785-AD82-144CE74E3A2D}" uniqueName="1" name="Split" queryTableFieldId="1" dataDxfId="9"/>
    <tableColumn id="2" xr3:uid="{B94B07A9-6187-438A-B3B7-FE41C7527618}" uniqueName="2" name="Lernrate" queryTableFieldId="2" dataDxfId="8"/>
    <tableColumn id="3" xr3:uid="{B4B15E67-6990-4015-8246-9BB9287D5B57}" uniqueName="3" name="Backbone" queryTableFieldId="3" dataDxfId="7"/>
    <tableColumn id="4" xr3:uid="{F335666E-CC18-4816-966B-DF75F50071FB}" uniqueName="4" name="Kardinalität" queryTableFieldId="4" dataDxfId="6"/>
    <tableColumn id="5" xr3:uid="{41378EAD-357D-49EC-91CC-FC3D9C9035CC}" uniqueName="5" name="Videolänge" queryTableFieldId="5" dataDxfId="5"/>
    <tableColumn id="6" xr3:uid="{3E4D3342-348C-4429-9D90-1BA0FCA5DEF6}" uniqueName="6" name="Epoche" queryTableFieldId="6" dataDxfId="4"/>
    <tableColumn id="7" xr3:uid="{3E76C71E-65DF-4A91-8AE7-D600CD1BD2D0}" uniqueName="7" name="Query pro Klasse" queryTableFieldId="7" dataDxfId="3"/>
    <tableColumn id="8" xr3:uid="{4BBCAD0A-2438-435A-A472-2B10786D8A93}" uniqueName="8" name="acc_test" queryTableFieldId="8" dataDxfId="2" dataCellStyle="Prozent"/>
    <tableColumn id="9" xr3:uid="{8400737A-565B-47B6-8A0A-D06631FDBA81}" uniqueName="9" name="fs_test" queryTableFieldId="9" dataDxfId="1" dataCellStyle="Prozent"/>
    <tableColumn id="10" xr3:uid="{693AD6C8-3BAD-4615-9D01-F4E318ECFDA0}" uniqueName="10" name="Differenz acc f1" queryTableFieldId="10" dataDxfId="0" dataCellStyle="Prozent">
      <calculatedColumnFormula>ABS(HP2_Split1[[#This Row],[acc_test]]-HP2_Split1[[#This Row],[fs_test]])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CDCD-DD62-4EB3-A8F8-0412776ABDCE}">
  <dimension ref="A1:J11"/>
  <sheetViews>
    <sheetView tabSelected="1" workbookViewId="0">
      <selection activeCell="K15" sqref="K15"/>
    </sheetView>
  </sheetViews>
  <sheetFormatPr baseColWidth="10" defaultRowHeight="14.4" x14ac:dyDescent="0.3"/>
  <cols>
    <col min="1" max="1" width="6.6640625" bestFit="1" customWidth="1"/>
    <col min="2" max="2" width="10.109375" bestFit="1" customWidth="1"/>
    <col min="3" max="3" width="11.21875" bestFit="1" customWidth="1"/>
    <col min="4" max="4" width="12.5546875" bestFit="1" customWidth="1"/>
    <col min="5" max="5" width="12.21875" bestFit="1" customWidth="1"/>
    <col min="6" max="6" width="9.21875" bestFit="1" customWidth="1"/>
    <col min="7" max="7" width="16.77734375" bestFit="1" customWidth="1"/>
    <col min="8" max="8" width="10.109375" bestFit="1" customWidth="1"/>
    <col min="9" max="9" width="8.77734375" bestFit="1" customWidth="1"/>
    <col min="10" max="10" width="16" bestFit="1" customWidth="1"/>
  </cols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13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 s="1">
        <v>1</v>
      </c>
      <c r="B2">
        <v>1E-4</v>
      </c>
      <c r="C2" t="s">
        <v>0</v>
      </c>
      <c r="D2" t="s">
        <v>1</v>
      </c>
      <c r="E2">
        <v>7</v>
      </c>
      <c r="F2">
        <v>6900</v>
      </c>
      <c r="G2">
        <v>4</v>
      </c>
      <c r="H2" s="2">
        <v>0.89006004333496103</v>
      </c>
      <c r="I2" s="2">
        <v>0.85765326023101796</v>
      </c>
      <c r="J2" s="2">
        <f>ABS(HP2_Split1[[#This Row],[acc_test]]-HP2_Split1[[#This Row],[fs_test]])</f>
        <v>3.2406783103943071E-2</v>
      </c>
    </row>
    <row r="3" spans="1:10" x14ac:dyDescent="0.3">
      <c r="A3" s="1">
        <v>1</v>
      </c>
      <c r="B3">
        <v>1E-4</v>
      </c>
      <c r="C3" t="s">
        <v>2</v>
      </c>
      <c r="D3" t="s">
        <v>3</v>
      </c>
      <c r="E3">
        <v>11</v>
      </c>
      <c r="F3">
        <v>8600</v>
      </c>
      <c r="G3">
        <v>4</v>
      </c>
      <c r="H3" s="2">
        <v>0.888899993896484</v>
      </c>
      <c r="I3" s="2">
        <v>0.85613262653350797</v>
      </c>
      <c r="J3" s="2">
        <f>ABS(HP2_Split1[[#This Row],[acc_test]]-HP2_Split1[[#This Row],[fs_test]])</f>
        <v>3.276736736297603E-2</v>
      </c>
    </row>
    <row r="4" spans="1:10" x14ac:dyDescent="0.3">
      <c r="A4" s="1">
        <v>1</v>
      </c>
      <c r="B4">
        <v>1E-4</v>
      </c>
      <c r="C4" t="s">
        <v>0</v>
      </c>
      <c r="D4" t="s">
        <v>1</v>
      </c>
      <c r="E4">
        <v>9</v>
      </c>
      <c r="F4">
        <v>9500</v>
      </c>
      <c r="G4">
        <v>2</v>
      </c>
      <c r="H4" s="2">
        <v>0.87973999023437499</v>
      </c>
      <c r="I4" s="2">
        <v>0.84442466497421198</v>
      </c>
      <c r="J4" s="2">
        <f>ABS(HP2_Split1[[#This Row],[acc_test]]-HP2_Split1[[#This Row],[fs_test]])</f>
        <v>3.5315325260163011E-2</v>
      </c>
    </row>
    <row r="5" spans="1:10" x14ac:dyDescent="0.3">
      <c r="A5" s="1">
        <v>1</v>
      </c>
      <c r="B5">
        <v>1E-4</v>
      </c>
      <c r="C5" t="s">
        <v>0</v>
      </c>
      <c r="D5" t="s">
        <v>1</v>
      </c>
      <c r="E5">
        <v>8</v>
      </c>
      <c r="F5">
        <v>6900</v>
      </c>
      <c r="G5">
        <v>3</v>
      </c>
      <c r="H5" s="2">
        <v>0.87849998474121105</v>
      </c>
      <c r="I5" s="2">
        <v>0.843236744403839</v>
      </c>
      <c r="J5" s="2">
        <f>ABS(HP2_Split1[[#This Row],[acc_test]]-HP2_Split1[[#This Row],[fs_test]])</f>
        <v>3.5263240337372048E-2</v>
      </c>
    </row>
    <row r="6" spans="1:10" x14ac:dyDescent="0.3">
      <c r="A6" s="1">
        <v>1</v>
      </c>
      <c r="B6">
        <v>1E-4</v>
      </c>
      <c r="C6" t="s">
        <v>2</v>
      </c>
      <c r="D6" t="s">
        <v>1</v>
      </c>
      <c r="E6">
        <v>12</v>
      </c>
      <c r="F6">
        <v>9000</v>
      </c>
      <c r="G6">
        <v>2</v>
      </c>
      <c r="H6" s="2">
        <v>0.87582000732421805</v>
      </c>
      <c r="I6" s="2">
        <v>0.83973872661590498</v>
      </c>
      <c r="J6" s="2">
        <f>ABS(HP2_Split1[[#This Row],[acc_test]]-HP2_Split1[[#This Row],[fs_test]])</f>
        <v>3.6081280708313068E-2</v>
      </c>
    </row>
    <row r="7" spans="1:10" x14ac:dyDescent="0.3">
      <c r="A7" s="1">
        <v>1</v>
      </c>
      <c r="B7">
        <v>1E-4</v>
      </c>
      <c r="C7" t="s">
        <v>2</v>
      </c>
      <c r="D7" t="s">
        <v>3</v>
      </c>
      <c r="E7">
        <v>14</v>
      </c>
      <c r="F7">
        <v>2600</v>
      </c>
      <c r="G7">
        <v>2</v>
      </c>
      <c r="H7" s="2">
        <v>0.87298004150390596</v>
      </c>
      <c r="I7" s="2">
        <v>0.83564001321792603</v>
      </c>
      <c r="J7" s="2">
        <f>ABS(HP2_Split1[[#This Row],[acc_test]]-HP2_Split1[[#This Row],[fs_test]])</f>
        <v>3.7340028285979932E-2</v>
      </c>
    </row>
    <row r="8" spans="1:10" x14ac:dyDescent="0.3">
      <c r="A8" s="1">
        <v>1</v>
      </c>
      <c r="B8">
        <v>1E-4</v>
      </c>
      <c r="C8" t="s">
        <v>2</v>
      </c>
      <c r="D8" t="s">
        <v>3</v>
      </c>
      <c r="E8">
        <v>12</v>
      </c>
      <c r="F8">
        <v>5200</v>
      </c>
      <c r="G8">
        <v>3</v>
      </c>
      <c r="H8" s="2">
        <v>0.86994003295898403</v>
      </c>
      <c r="I8" s="2">
        <v>0.83230346441268899</v>
      </c>
      <c r="J8" s="2">
        <f>ABS(HP2_Split1[[#This Row],[acc_test]]-HP2_Split1[[#This Row],[fs_test]])</f>
        <v>3.7636568546295046E-2</v>
      </c>
    </row>
    <row r="9" spans="1:10" x14ac:dyDescent="0.3">
      <c r="A9" s="1">
        <v>1</v>
      </c>
      <c r="B9">
        <v>1E-4</v>
      </c>
      <c r="C9" t="s">
        <v>2</v>
      </c>
      <c r="D9" t="s">
        <v>1</v>
      </c>
      <c r="E9">
        <v>9</v>
      </c>
      <c r="F9">
        <v>9000</v>
      </c>
      <c r="G9">
        <v>5</v>
      </c>
      <c r="H9" s="2">
        <v>0.86959999084472595</v>
      </c>
      <c r="I9" s="2">
        <v>0.83189076185226396</v>
      </c>
      <c r="J9" s="2">
        <f>ABS(HP2_Split1[[#This Row],[acc_test]]-HP2_Split1[[#This Row],[fs_test]])</f>
        <v>3.7709228992461985E-2</v>
      </c>
    </row>
    <row r="10" spans="1:10" x14ac:dyDescent="0.3">
      <c r="A10" s="1">
        <v>1</v>
      </c>
      <c r="B10">
        <v>1E-4</v>
      </c>
      <c r="C10" t="s">
        <v>2</v>
      </c>
      <c r="D10" t="s">
        <v>3</v>
      </c>
      <c r="E10">
        <v>17</v>
      </c>
      <c r="F10">
        <v>2600</v>
      </c>
      <c r="G10">
        <v>1</v>
      </c>
      <c r="H10" s="2">
        <v>0.86585998535156194</v>
      </c>
      <c r="I10" s="2">
        <v>0.82711201906204201</v>
      </c>
      <c r="J10" s="2">
        <f>ABS(HP2_Split1[[#This Row],[acc_test]]-HP2_Split1[[#This Row],[fs_test]])</f>
        <v>3.8747966289519931E-2</v>
      </c>
    </row>
    <row r="11" spans="1:10" x14ac:dyDescent="0.3">
      <c r="A11" s="1">
        <v>1</v>
      </c>
      <c r="B11">
        <v>1E-4</v>
      </c>
      <c r="C11" t="s">
        <v>0</v>
      </c>
      <c r="D11" t="s">
        <v>3</v>
      </c>
      <c r="E11">
        <v>8</v>
      </c>
      <c r="F11">
        <v>5100</v>
      </c>
      <c r="G11">
        <v>3</v>
      </c>
      <c r="H11" s="2">
        <v>0.86022003173828099</v>
      </c>
      <c r="I11" s="2">
        <v>0.82026141881942705</v>
      </c>
      <c r="J11" s="2">
        <f>ABS(HP2_Split1[[#This Row],[acc_test]]-HP2_Split1[[#This Row],[fs_test]])</f>
        <v>3.9958612918853942E-2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" sqref="C3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M m 7 h W H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D J u 4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b u F Y 6 n 1 N 3 y A B A A A f A g A A E w A c A E Z v c m 1 1 b G F z L 1 N l Y 3 R p b 2 4 x L m 0 g o h g A K K A U A A A A A A A A A A A A A A A A A A A A A A A A A A A A d d B R S 8 M w E A D g 9 0 L / Q 4 g v G 4 R i q 1 P n 6 I N s T l 8 m a v s g G B l p e 2 6 B N B n J d T j G / o 3 / x D 9 m p M g Q T F 6 S + 3 L c 5 e K g R m k 0 K f o 9 n c R R H L m 1 s N C Q + 8 d s W W y U x J T k R A H G E f H r q Q O l w M v U b Z O Z q b s W N A 7 m U k E y N R p 9 4 A b 0 7 p o v Q G o g N 5 U S K + A F d o 3 s W r 4 Q D s H y u b G u X n d 6 5 Y S t Q C I / H S 1 n A g U v n 1 / 4 T 1 v Y C s W P / Z P a b e m Q v c 5 A y V b 6 C j l l l J G p U V 2 r X T 5 m 5 F b X p p F 6 l a f Z K G P + k Q a h w J 2 C / H h M H o y G t y H r 5 z i h 5 W 5 D v j 5 1 A 1 Z T P 0 8 p K p 9 T W q H d u 7 F t X 9 z n g B v 0 M 7 P 9 n v a a + u b o b w j C B x 4 Y + f U s 4 G c B P w / 4 K O A X A b 8 M + F X A x 3 / 8 M I w j q f / 7 l c k 3 U E s B A i 0 A F A A C A A g A M m 7 h W H Y 8 d t e l A A A A 9 g A A A B I A A A A A A A A A A A A A A A A A A A A A A E N v b m Z p Z y 9 Q Y W N r Y W d l L n h t b F B L A Q I t A B Q A A g A I A D J u 4 V g P y u m r p A A A A O k A A A A T A A A A A A A A A A A A A A A A A P E A A A B b Q 2 9 u d G V u d F 9 U e X B l c 1 0 u e G 1 s U E s B A i 0 A F A A C A A g A M m 7 h W O p 9 T d 8 g A Q A A H w I A A B M A A A A A A A A A A A A A A A A A 4 g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w A A A A A A A C W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Q M l 9 T c G x p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T E 0 N m Y 5 N y 0 4 Z D J l L T Q y M z c t Y j A x N C 1 j M z N i N z I 5 M T R j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A y X 1 N w b G l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M T o 0 O T o z N y 4 3 N T I z M T k x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Q M l 9 T c G x p d D E v Q X V 0 b 1 J l b W 9 2 Z W R D b 2 x 1 b W 5 z M S 5 7 Q 2 9 s d W 1 u M S w w f S Z x d W 9 0 O y w m c X V v d D t T Z W N 0 a W 9 u M S 9 I U D J f U 3 B s a X Q x L 0 F 1 d G 9 S Z W 1 v d m V k Q 2 9 s d W 1 u c z E u e 0 N v b H V t b j I s M X 0 m c X V v d D s s J n F 1 b 3 Q 7 U 2 V j d G l v b j E v S F A y X 1 N w b G l 0 M S 9 B d X R v U m V t b 3 Z l Z E N v b H V t b n M x L n t D b 2 x 1 b W 4 z L D J 9 J n F 1 b 3 Q 7 L C Z x d W 9 0 O 1 N l Y 3 R p b 2 4 x L 0 h Q M l 9 T c G x p d D E v Q X V 0 b 1 J l b W 9 2 Z W R D b 2 x 1 b W 5 z M S 5 7 Q 2 9 s d W 1 u N C w z f S Z x d W 9 0 O y w m c X V v d D t T Z W N 0 a W 9 u M S 9 I U D J f U 3 B s a X Q x L 0 F 1 d G 9 S Z W 1 v d m V k Q 2 9 s d W 1 u c z E u e 0 N v b H V t b j U s N H 0 m c X V v d D s s J n F 1 b 3 Q 7 U 2 V j d G l v b j E v S F A y X 1 N w b G l 0 M S 9 B d X R v U m V t b 3 Z l Z E N v b H V t b n M x L n t D b 2 x 1 b W 4 2 L D V 9 J n F 1 b 3 Q 7 L C Z x d W 9 0 O 1 N l Y 3 R p b 2 4 x L 0 h Q M l 9 T c G x p d D E v Q X V 0 b 1 J l b W 9 2 Z W R D b 2 x 1 b W 5 z M S 5 7 Q 2 9 s d W 1 u N y w 2 f S Z x d W 9 0 O y w m c X V v d D t T Z W N 0 a W 9 u M S 9 I U D J f U 3 B s a X Q x L 0 F 1 d G 9 S Z W 1 v d m V k Q 2 9 s d W 1 u c z E u e 0 N v b H V t b j g s N 3 0 m c X V v d D s s J n F 1 b 3 Q 7 U 2 V j d G l v b j E v S F A y X 1 N w b G l 0 M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Q M l 9 T c G x p d D E v Q X V 0 b 1 J l b W 9 2 Z W R D b 2 x 1 b W 5 z M S 5 7 Q 2 9 s d W 1 u M S w w f S Z x d W 9 0 O y w m c X V v d D t T Z W N 0 a W 9 u M S 9 I U D J f U 3 B s a X Q x L 0 F 1 d G 9 S Z W 1 v d m V k Q 2 9 s d W 1 u c z E u e 0 N v b H V t b j I s M X 0 m c X V v d D s s J n F 1 b 3 Q 7 U 2 V j d G l v b j E v S F A y X 1 N w b G l 0 M S 9 B d X R v U m V t b 3 Z l Z E N v b H V t b n M x L n t D b 2 x 1 b W 4 z L D J 9 J n F 1 b 3 Q 7 L C Z x d W 9 0 O 1 N l Y 3 R p b 2 4 x L 0 h Q M l 9 T c G x p d D E v Q X V 0 b 1 J l b W 9 2 Z W R D b 2 x 1 b W 5 z M S 5 7 Q 2 9 s d W 1 u N C w z f S Z x d W 9 0 O y w m c X V v d D t T Z W N 0 a W 9 u M S 9 I U D J f U 3 B s a X Q x L 0 F 1 d G 9 S Z W 1 v d m V k Q 2 9 s d W 1 u c z E u e 0 N v b H V t b j U s N H 0 m c X V v d D s s J n F 1 b 3 Q 7 U 2 V j d G l v b j E v S F A y X 1 N w b G l 0 M S 9 B d X R v U m V t b 3 Z l Z E N v b H V t b n M x L n t D b 2 x 1 b W 4 2 L D V 9 J n F 1 b 3 Q 7 L C Z x d W 9 0 O 1 N l Y 3 R p b 2 4 x L 0 h Q M l 9 T c G x p d D E v Q X V 0 b 1 J l b W 9 2 Z W R D b 2 x 1 b W 5 z M S 5 7 Q 2 9 s d W 1 u N y w 2 f S Z x d W 9 0 O y w m c X V v d D t T Z W N 0 a W 9 u M S 9 I U D J f U 3 B s a X Q x L 0 F 1 d G 9 S Z W 1 v d m V k Q 2 9 s d W 1 u c z E u e 0 N v b H V t b j g s N 3 0 m c X V v d D s s J n F 1 b 3 Q 7 U 2 V j d G l v b j E v S F A y X 1 N w b G l 0 M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D J f U 3 B s a X Q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Q M l 9 T c G x p d D E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c f x A j M X E k q f / b Y F K H N F / g A A A A A C A A A A A A A Q Z g A A A A E A A C A A A A A n w d 2 x D i v 1 o X I q 2 7 U c 6 q P r b 8 l p b O 7 r K 4 T V F V o Z D O n B 9 g A A A A A O g A A A A A I A A C A A A A A q 1 I l 4 Q X i F / W T q w a o J h 7 s v H o R b t 3 P G d b 0 v 5 4 d N 3 e P 4 L l A A A A A C z b K 1 S U f E Y F f u T c N J + T Q D S D c 0 F Z u P s j u 8 v R s 7 z u X 2 + 0 e 7 8 Q q C l L W v p z 7 e I d Q G w A 5 U F n Y h G G s D 8 J A 6 L O h x e h q L x I m J E d f 0 W P V E 8 w Z z n 2 c 9 A k A A A A C N y u h 8 a K Y C R E o y c h E G 8 b 7 S C D d L u o Y y P x r + 0 k 7 f l f m K G G 8 O n y z Y l k y D U w v 2 P I S i 9 u Y j 8 b k J O + a O p y Z r I b l q H n Y s < / D a t a M a s h u p > 
</file>

<file path=customXml/itemProps1.xml><?xml version="1.0" encoding="utf-8"?>
<ds:datastoreItem xmlns:ds="http://schemas.openxmlformats.org/officeDocument/2006/customXml" ds:itemID="{B1EBD698-433C-4920-9BCE-07E5AF6F17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HP2_Split1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Asmußen</dc:creator>
  <cp:lastModifiedBy>Robert Asmußen</cp:lastModifiedBy>
  <dcterms:created xsi:type="dcterms:W3CDTF">2015-06-05T18:19:34Z</dcterms:created>
  <dcterms:modified xsi:type="dcterms:W3CDTF">2024-07-01T14:51:02Z</dcterms:modified>
</cp:coreProperties>
</file>