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f3118f360cd3a9/Desktop/Capstone 2/"/>
    </mc:Choice>
  </mc:AlternateContent>
  <xr:revisionPtr revIDLastSave="1073" documentId="13_ncr:40009_{990F94BB-82B6-4954-980A-AE5C3F41569D}" xr6:coauthVersionLast="45" xr6:coauthVersionMax="45" xr10:uidLastSave="{D20B5B60-74F4-4573-BC30-26ADB79A0158}"/>
  <bookViews>
    <workbookView xWindow="-120" yWindow="-120" windowWidth="29040" windowHeight="15840" firstSheet="2" activeTab="3" xr2:uid="{00000000-000D-0000-FFFF-FFFF00000000}"/>
  </bookViews>
  <sheets>
    <sheet name="t-test (Basement)" sheetId="9" r:id="rId1"/>
    <sheet name="t-test (Remodel)" sheetId="5" r:id="rId2"/>
    <sheet name="t-test (Garage)" sheetId="8" r:id="rId3"/>
    <sheet name="t-test (Bedroom)" sheetId="7" r:id="rId4"/>
    <sheet name="t-test (Living Area)" sheetId="10" r:id="rId5"/>
    <sheet name="t-test (Bathrooms)" sheetId="6" r:id="rId6"/>
    <sheet name="Discriptive Stats" sheetId="3" r:id="rId7"/>
    <sheet name="Data" sheetId="2" r:id="rId8"/>
    <sheet name="housing-price-data(RAW)" sheetId="1" r:id="rId9"/>
    <sheet name="Pivot Table" sheetId="4" r:id="rId10"/>
  </sheet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7" i="6" l="1"/>
  <c r="N21" i="6"/>
  <c r="N17" i="8" l="1"/>
  <c r="N17" i="10"/>
  <c r="N17" i="7"/>
  <c r="N21" i="7" s="1"/>
  <c r="N21" i="9"/>
  <c r="N22" i="6"/>
  <c r="N22" i="10"/>
  <c r="N22" i="7"/>
  <c r="N22" i="8"/>
  <c r="N22" i="5"/>
  <c r="N20" i="5"/>
  <c r="N18" i="9"/>
  <c r="N17" i="9"/>
  <c r="O29" i="10"/>
  <c r="O28" i="10"/>
  <c r="O30" i="10" s="1"/>
  <c r="N28" i="10"/>
  <c r="N30" i="10" s="1"/>
  <c r="O27" i="10"/>
  <c r="N27" i="10"/>
  <c r="O26" i="10"/>
  <c r="N26" i="10"/>
  <c r="O25" i="10"/>
  <c r="N25" i="10"/>
  <c r="N20" i="10"/>
  <c r="N21" i="10" s="1"/>
  <c r="N18" i="10"/>
  <c r="N16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2" i="10"/>
  <c r="N29" i="10" l="1"/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2" i="10"/>
  <c r="E2" i="6" l="1"/>
  <c r="O2" i="2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2" i="2"/>
  <c r="O29" i="9"/>
  <c r="N29" i="9"/>
  <c r="O28" i="9"/>
  <c r="O30" i="9" s="1"/>
  <c r="N28" i="9"/>
  <c r="N30" i="9" s="1"/>
  <c r="O27" i="9"/>
  <c r="N27" i="9"/>
  <c r="O26" i="9"/>
  <c r="N26" i="9"/>
  <c r="O25" i="9"/>
  <c r="N25" i="9"/>
  <c r="N16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2" i="9"/>
  <c r="N29" i="8"/>
  <c r="O28" i="8"/>
  <c r="O30" i="8" s="1"/>
  <c r="N28" i="8"/>
  <c r="N30" i="8" s="1"/>
  <c r="O27" i="8"/>
  <c r="N27" i="8"/>
  <c r="O26" i="8"/>
  <c r="N26" i="8"/>
  <c r="O25" i="8"/>
  <c r="N25" i="8"/>
  <c r="N18" i="8"/>
  <c r="N1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2" i="8"/>
  <c r="N29" i="7"/>
  <c r="O28" i="7"/>
  <c r="O30" i="7" s="1"/>
  <c r="N28" i="7"/>
  <c r="N30" i="7" s="1"/>
  <c r="O27" i="7"/>
  <c r="N27" i="7"/>
  <c r="O26" i="7"/>
  <c r="N26" i="7"/>
  <c r="O25" i="7"/>
  <c r="N25" i="7"/>
  <c r="N18" i="7"/>
  <c r="N16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2" i="7"/>
  <c r="O28" i="6"/>
  <c r="O30" i="6" s="1"/>
  <c r="N28" i="6"/>
  <c r="N30" i="6" s="1"/>
  <c r="O27" i="6"/>
  <c r="N27" i="6"/>
  <c r="O26" i="6"/>
  <c r="N26" i="6"/>
  <c r="O25" i="6"/>
  <c r="N25" i="6"/>
  <c r="N18" i="6"/>
  <c r="N16" i="6"/>
  <c r="O30" i="5"/>
  <c r="N30" i="5"/>
  <c r="O29" i="5"/>
  <c r="N29" i="5"/>
  <c r="O28" i="5"/>
  <c r="N28" i="5"/>
  <c r="O25" i="5"/>
  <c r="O26" i="5"/>
  <c r="O27" i="5"/>
  <c r="N27" i="5"/>
  <c r="N26" i="5"/>
  <c r="N25" i="5"/>
  <c r="N21" i="5"/>
  <c r="N18" i="5"/>
  <c r="N17" i="5"/>
  <c r="N16" i="5"/>
  <c r="N20" i="9" l="1"/>
  <c r="O29" i="8"/>
  <c r="N21" i="8"/>
  <c r="N20" i="8"/>
  <c r="O29" i="7"/>
  <c r="N20" i="7"/>
  <c r="N29" i="6"/>
  <c r="O29" i="6"/>
  <c r="N20" i="6"/>
  <c r="N22" i="9" l="1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</calcChain>
</file>

<file path=xl/sharedStrings.xml><?xml version="1.0" encoding="utf-8"?>
<sst xmlns="http://schemas.openxmlformats.org/spreadsheetml/2006/main" count="66507" uniqueCount="311">
  <si>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</si>
  <si>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</si>
  <si>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</si>
  <si>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</si>
  <si>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</si>
  <si>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</si>
  <si>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</si>
  <si>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</si>
  <si>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</si>
  <si>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</si>
  <si>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</si>
  <si>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</si>
  <si>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</si>
  <si>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</si>
  <si>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</si>
  <si>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</si>
  <si>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</si>
  <si>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</si>
  <si>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</si>
  <si>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</si>
  <si>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</si>
  <si>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</si>
  <si>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</si>
  <si>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</si>
  <si>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</si>
  <si>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</si>
  <si>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</si>
  <si>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</si>
  <si>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</si>
  <si>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</si>
  <si>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</si>
  <si>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</si>
  <si>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</si>
  <si>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</si>
  <si>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</si>
  <si>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</si>
  <si>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</si>
  <si>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</si>
  <si>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</si>
  <si>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</si>
  <si>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</si>
  <si>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</si>
  <si>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</si>
  <si>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</si>
  <si>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</si>
  <si>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</si>
  <si>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</si>
  <si>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</si>
  <si>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</si>
  <si>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</si>
  <si>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</si>
  <si>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</si>
  <si>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</si>
  <si>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</si>
  <si>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</si>
  <si>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</si>
  <si>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</si>
  <si>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</si>
  <si>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</si>
  <si>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</si>
  <si>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</si>
  <si>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</si>
  <si>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</si>
  <si>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</si>
  <si>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</si>
  <si>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</si>
  <si>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</si>
  <si>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</si>
  <si>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</si>
  <si>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</si>
  <si>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</si>
  <si>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</si>
  <si>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</si>
  <si>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</si>
  <si>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</si>
  <si>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</si>
  <si>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</si>
  <si>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</si>
  <si>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</si>
  <si>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</si>
  <si>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</si>
  <si>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</si>
  <si>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</si>
  <si>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</si>
  <si>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</si>
  <si>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</si>
  <si>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</si>
  <si>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</si>
  <si>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</si>
  <si>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</si>
  <si>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</si>
  <si>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</si>
  <si>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</si>
  <si>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</si>
  <si>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</si>
  <si>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</si>
  <si>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</si>
  <si>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</si>
  <si>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</si>
  <si>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</si>
  <si>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</si>
  <si>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</si>
  <si>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</si>
  <si>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</si>
  <si>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</si>
  <si>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</si>
  <si>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</si>
  <si>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</si>
  <si>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</si>
  <si>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</si>
  <si>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</si>
  <si>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</si>
  <si>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</si>
  <si>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</si>
  <si>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</si>
  <si>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</si>
  <si>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</si>
  <si>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</si>
  <si>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</si>
  <si>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</si>
  <si>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</si>
  <si>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</si>
  <si>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</si>
  <si>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</si>
  <si>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</si>
  <si>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</si>
  <si>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</si>
  <si>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</si>
  <si>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</si>
  <si>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</si>
  <si>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</si>
  <si>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</si>
  <si>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</si>
  <si>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</si>
  <si>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</si>
  <si>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</si>
  <si>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</si>
  <si>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</si>
  <si>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</si>
  <si>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</si>
  <si>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</si>
  <si>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</si>
  <si>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</si>
  <si>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</si>
  <si>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</si>
  <si>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</si>
  <si>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</si>
  <si>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</si>
  <si>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</si>
  <si>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</si>
  <si>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</si>
  <si>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</si>
  <si>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</si>
  <si>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</si>
  <si>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</si>
  <si>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</si>
  <si>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</si>
  <si>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</si>
  <si>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</si>
  <si>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</si>
  <si>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</si>
  <si>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</si>
  <si>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</si>
  <si>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</si>
  <si>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</si>
  <si>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</si>
  <si>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</si>
  <si>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</si>
  <si>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</si>
  <si>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</si>
  <si>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</si>
  <si>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</si>
  <si>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</si>
  <si>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</si>
  <si>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</si>
  <si>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</si>
  <si>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</si>
  <si>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</si>
  <si>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</si>
  <si>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</si>
  <si>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</si>
  <si>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</si>
  <si>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</si>
  <si>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</si>
  <si>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</si>
  <si>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</si>
  <si>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</si>
  <si>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</si>
  <si>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</si>
  <si>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</si>
  <si>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</si>
  <si>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</si>
  <si>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</si>
  <si>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</si>
  <si>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</si>
  <si>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</si>
  <si>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</si>
  <si>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</si>
  <si>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</si>
  <si>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</si>
  <si>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</si>
  <si>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</si>
  <si>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</si>
  <si>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</si>
  <si>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</si>
  <si>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</si>
  <si>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</si>
  <si>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</si>
  <si>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</si>
  <si>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</si>
  <si>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</si>
  <si>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</si>
  <si>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</si>
  <si>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</si>
  <si>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</si>
  <si>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</si>
  <si>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</si>
  <si>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</si>
  <si>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</si>
  <si>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</si>
  <si>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</si>
  <si>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</si>
  <si>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</si>
  <si>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</si>
  <si>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</si>
  <si>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</si>
  <si>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</si>
  <si>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</si>
  <si>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</si>
  <si>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</si>
  <si>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</si>
  <si>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</si>
  <si>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</si>
  <si>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</si>
  <si>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</si>
  <si>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</si>
  <si>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</si>
  <si>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</si>
  <si>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</si>
  <si>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</si>
  <si>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</si>
  <si>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</si>
  <si>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</si>
  <si>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</si>
  <si>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</si>
  <si>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</si>
  <si>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</si>
  <si>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</si>
  <si>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</si>
  <si>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</si>
  <si>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</si>
  <si>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</si>
  <si>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</si>
  <si>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</si>
  <si>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</si>
  <si>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</si>
  <si>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Remodel? 1=yes, 2=no</t>
  </si>
  <si>
    <t>Total Bath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</si>
  <si>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</si>
  <si>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</si>
  <si>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</si>
  <si>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</si>
  <si>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</si>
  <si>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</si>
  <si>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</si>
  <si>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</si>
  <si>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</si>
  <si>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</si>
  <si>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</si>
  <si>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</si>
  <si>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</si>
  <si>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Lot Area</t>
  </si>
  <si>
    <t>Sale Price</t>
  </si>
  <si>
    <t>Garage Area</t>
  </si>
  <si>
    <t>General Living Area</t>
  </si>
  <si>
    <t>Total Basment SqFt.</t>
  </si>
  <si>
    <t>Bedrooms</t>
  </si>
  <si>
    <t>Grand Total</t>
  </si>
  <si>
    <t>Garage Area (Filtered for no garage)</t>
  </si>
  <si>
    <t>Sum of SalePrice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</si>
  <si>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</si>
  <si>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</si>
  <si>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</si>
  <si>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</si>
  <si>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</si>
  <si>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</si>
  <si>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</si>
  <si>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</si>
  <si>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</si>
  <si>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</si>
  <si>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Remodel</t>
  </si>
  <si>
    <t>No Remodel</t>
  </si>
  <si>
    <t>total sample size</t>
  </si>
  <si>
    <t>mean difference</t>
  </si>
  <si>
    <t>standard error of difference</t>
  </si>
  <si>
    <t>confidence interval</t>
  </si>
  <si>
    <t>lower limit</t>
  </si>
  <si>
    <t>upper limit</t>
  </si>
  <si>
    <t>standard error</t>
  </si>
  <si>
    <t>c.i. upper</t>
  </si>
  <si>
    <t>c.i. lower</t>
  </si>
  <si>
    <t>Above Avg.? 1=yes, 2=no</t>
  </si>
  <si>
    <t>Above Avg.</t>
  </si>
  <si>
    <t>Below Avg.</t>
  </si>
  <si>
    <t>Avg.</t>
  </si>
  <si>
    <t>Above Avg. 1=yes, 2=no</t>
  </si>
  <si>
    <t>Pool?                         1=yes, 0=no</t>
  </si>
  <si>
    <t>Average</t>
  </si>
  <si>
    <t xml:space="preserve">Below Avg. </t>
  </si>
  <si>
    <t>Average of SalePrice</t>
  </si>
  <si>
    <t># Of Bedrooms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</si>
</sst>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&quot;$&quot;#,##0"/>
    <numFmt numFmtId="165" formatCode="0.000"/>
    <numFmt numFmtId="166" formatCode="0.0000"/>
    <numFmt numFmtId="167" formatCode="0.00000"/>
    <numFmt numFmtId="168" formatCode="&quot;$&quot;#,##0.00"/>
    <numFmt numFmtId="169" formatCode="_(&quot;$&quot;* #,##0_);_(&quot;$&quot;* \(#,##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8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8" fillId="0" borderId="0" xfId="0" applyFont="1" applyAlignment="1">
      <alignment vertic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19" fillId="0" borderId="13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19" fillId="0" borderId="0" xfId="0" applyFont="1" applyFill="1" applyBorder="1" applyAlignment="1">
      <alignment horizontal="center"/>
    </xf>
    <xf numFmtId="0" fontId="20" fillId="0" borderId="14" xfId="0" applyFont="1" applyFill="1" applyBorder="1" applyAlignment="1">
      <alignment horizontal="center"/>
    </xf>
    <xf numFmtId="0" fontId="0" fillId="0" borderId="16" xfId="0" applyBorder="1"/>
    <xf numFmtId="0" fontId="0" fillId="0" borderId="18" xfId="0" applyBorder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19" xfId="0" pivotButton="1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/>
    </xf>
    <xf numFmtId="0" fontId="0" fillId="0" borderId="15" xfId="0" applyBorder="1"/>
    <xf numFmtId="0" fontId="1" fillId="10" borderId="20" xfId="0" applyFont="1" applyFill="1" applyBorder="1" applyAlignment="1">
      <alignment horizontal="center" vertical="center"/>
    </xf>
    <xf numFmtId="0" fontId="1" fillId="10" borderId="19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left"/>
    </xf>
    <xf numFmtId="0" fontId="1" fillId="10" borderId="0" xfId="0" applyNumberFormat="1" applyFont="1" applyFill="1"/>
    <xf numFmtId="0" fontId="1" fillId="14" borderId="19" xfId="0" applyFont="1" applyFill="1" applyBorder="1" applyAlignment="1">
      <alignment horizontal="center" vertical="center" wrapText="1"/>
    </xf>
    <xf numFmtId="0" fontId="1" fillId="14" borderId="20" xfId="0" applyFont="1" applyFill="1" applyBorder="1" applyAlignment="1">
      <alignment horizontal="center" vertical="center"/>
    </xf>
    <xf numFmtId="0" fontId="1" fillId="14" borderId="19" xfId="0" applyFont="1" applyFill="1" applyBorder="1" applyAlignment="1">
      <alignment horizontal="center" vertical="top"/>
    </xf>
    <xf numFmtId="0" fontId="1" fillId="14" borderId="20" xfId="0" applyFont="1" applyFill="1" applyBorder="1" applyAlignment="1">
      <alignment horizontal="center" vertical="top"/>
    </xf>
    <xf numFmtId="0" fontId="1" fillId="14" borderId="0" xfId="0" applyFont="1" applyFill="1" applyAlignment="1">
      <alignment horizontal="left"/>
    </xf>
    <xf numFmtId="0" fontId="1" fillId="14" borderId="0" xfId="0" applyNumberFormat="1" applyFont="1" applyFill="1"/>
    <xf numFmtId="0" fontId="0" fillId="0" borderId="21" xfId="0" applyBorder="1"/>
    <xf numFmtId="0" fontId="0" fillId="0" borderId="10" xfId="0" applyBorder="1"/>
    <xf numFmtId="0" fontId="0" fillId="0" borderId="22" xfId="0" applyBorder="1"/>
    <xf numFmtId="0" fontId="0" fillId="0" borderId="11" xfId="0" applyBorder="1"/>
    <xf numFmtId="0" fontId="16" fillId="0" borderId="21" xfId="0" applyFont="1" applyBorder="1"/>
    <xf numFmtId="0" fontId="16" fillId="0" borderId="15" xfId="0" applyFont="1" applyFill="1" applyBorder="1" applyAlignment="1"/>
    <xf numFmtId="0" fontId="16" fillId="0" borderId="17" xfId="0" applyFont="1" applyFill="1" applyBorder="1" applyAlignment="1"/>
    <xf numFmtId="0" fontId="16" fillId="0" borderId="15" xfId="0" applyFont="1" applyBorder="1"/>
    <xf numFmtId="0" fontId="21" fillId="0" borderId="15" xfId="0" applyFont="1" applyBorder="1"/>
    <xf numFmtId="0" fontId="21" fillId="0" borderId="17" xfId="0" applyFont="1" applyBorder="1"/>
    <xf numFmtId="0" fontId="21" fillId="0" borderId="15" xfId="0" applyFont="1" applyBorder="1" applyAlignment="1">
      <alignment vertical="center" wrapText="1"/>
    </xf>
    <xf numFmtId="0" fontId="21" fillId="0" borderId="17" xfId="0" applyFont="1" applyBorder="1" applyAlignment="1">
      <alignment vertical="center" wrapText="1"/>
    </xf>
    <xf numFmtId="0" fontId="20" fillId="0" borderId="19" xfId="0" applyFont="1" applyFill="1" applyBorder="1" applyAlignment="1">
      <alignment horizontal="center"/>
    </xf>
    <xf numFmtId="0" fontId="20" fillId="0" borderId="20" xfId="0" applyFont="1" applyFill="1" applyBorder="1" applyAlignment="1">
      <alignment horizontal="center"/>
    </xf>
    <xf numFmtId="165" fontId="0" fillId="0" borderId="0" xfId="0" applyNumberFormat="1"/>
    <xf numFmtId="1" fontId="0" fillId="0" borderId="0" xfId="0" applyNumberFormat="1"/>
    <xf numFmtId="0" fontId="16" fillId="10" borderId="19" xfId="0" applyFont="1" applyFill="1" applyBorder="1" applyAlignment="1">
      <alignment horizontal="center" vertical="center" wrapText="1"/>
    </xf>
    <xf numFmtId="0" fontId="16" fillId="10" borderId="20" xfId="0" applyFont="1" applyFill="1" applyBorder="1" applyAlignment="1">
      <alignment horizontal="center" vertical="center"/>
    </xf>
    <xf numFmtId="0" fontId="16" fillId="0" borderId="0" xfId="0" applyFont="1"/>
    <xf numFmtId="0" fontId="16" fillId="14" borderId="19" xfId="0" applyFont="1" applyFill="1" applyBorder="1" applyAlignment="1">
      <alignment horizontal="center" vertical="center" wrapText="1"/>
    </xf>
    <xf numFmtId="0" fontId="16" fillId="14" borderId="20" xfId="0" applyFont="1" applyFill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0" fontId="1" fillId="10" borderId="19" xfId="0" applyFont="1" applyFill="1" applyBorder="1"/>
    <xf numFmtId="0" fontId="1" fillId="10" borderId="20" xfId="0" applyFont="1" applyFill="1" applyBorder="1"/>
    <xf numFmtId="1" fontId="1" fillId="14" borderId="20" xfId="0" applyNumberFormat="1" applyFont="1" applyFill="1" applyBorder="1" applyAlignment="1">
      <alignment horizontal="center" vertical="center"/>
    </xf>
    <xf numFmtId="0" fontId="1" fillId="14" borderId="19" xfId="0" applyFont="1" applyFill="1" applyBorder="1"/>
    <xf numFmtId="0" fontId="1" fillId="14" borderId="20" xfId="0" applyFont="1" applyFill="1" applyBorder="1"/>
    <xf numFmtId="0" fontId="0" fillId="0" borderId="20" xfId="0" applyBorder="1" applyAlignment="1">
      <alignment horizontal="center" vertical="center"/>
    </xf>
    <xf numFmtId="0" fontId="1" fillId="14" borderId="19" xfId="0" applyFont="1" applyFill="1" applyBorder="1" applyAlignment="1">
      <alignment horizontal="center" vertical="center"/>
    </xf>
    <xf numFmtId="0" fontId="16" fillId="14" borderId="2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vertical="center" wrapText="1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67" fontId="0" fillId="0" borderId="0" xfId="0" applyNumberFormat="1"/>
    <xf numFmtId="168" fontId="0" fillId="0" borderId="0" xfId="0" applyNumberFormat="1"/>
    <xf numFmtId="0" fontId="0" fillId="0" borderId="23" xfId="0" applyFill="1" applyBorder="1" applyAlignment="1"/>
    <xf numFmtId="164" fontId="0" fillId="0" borderId="23" xfId="0" applyNumberFormat="1" applyFill="1" applyBorder="1" applyAlignment="1"/>
    <xf numFmtId="166" fontId="0" fillId="0" borderId="23" xfId="0" applyNumberFormat="1" applyFill="1" applyBorder="1" applyAlignment="1"/>
    <xf numFmtId="0" fontId="16" fillId="0" borderId="0" xfId="0" applyFont="1" applyFill="1" applyBorder="1"/>
    <xf numFmtId="0" fontId="0" fillId="0" borderId="0" xfId="0" applyFill="1"/>
    <xf numFmtId="168" fontId="0" fillId="0" borderId="0" xfId="0" applyNumberFormat="1" applyFill="1" applyBorder="1"/>
    <xf numFmtId="0" fontId="0" fillId="0" borderId="0" xfId="0" applyFill="1" applyBorder="1"/>
    <xf numFmtId="0" fontId="16" fillId="0" borderId="0" xfId="0" applyFont="1" applyFill="1" applyBorder="1" applyAlignment="1">
      <alignment horizontal="center" vertical="center"/>
    </xf>
    <xf numFmtId="169" fontId="0" fillId="0" borderId="0" xfId="42" applyNumberFormat="1" applyFont="1" applyFill="1" applyBorder="1"/>
    <xf numFmtId="0" fontId="20" fillId="0" borderId="13" xfId="0" applyFont="1" applyFill="1" applyBorder="1" applyAlignment="1">
      <alignment horizontal="center"/>
    </xf>
    <xf numFmtId="0" fontId="20" fillId="0" borderId="14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8">
    <dxf>
      <numFmt numFmtId="168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/>
      </font>
    </dxf>
    <dxf>
      <font>
        <b/>
      </font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(Basement</a:t>
            </a:r>
            <a:r>
              <a:rPr lang="en-US" baseline="0"/>
              <a:t> SqFt.)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805-4EB0-A589-74096D2C614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5-4EB0-A589-74096D2C614B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't-test (Basement)'!$N$24:$O$24</c:f>
              <c:strCache>
                <c:ptCount val="2"/>
                <c:pt idx="0">
                  <c:v>Above Avg.</c:v>
                </c:pt>
                <c:pt idx="1">
                  <c:v>Below Avg.</c:v>
                </c:pt>
              </c:strCache>
            </c:strRef>
          </c:cat>
          <c:val>
            <c:numRef>
              <c:f>'t-test (Basement)'!$N$25:$O$25</c:f>
              <c:numCache>
                <c:formatCode>General</c:formatCode>
                <c:ptCount val="2"/>
                <c:pt idx="0">
                  <c:v>227119.87520000001</c:v>
                </c:pt>
                <c:pt idx="1">
                  <c:v>146341.34610778443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5-4EB0-A589-74096D2C614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88856096"/>
        <c:axId val="788852816"/>
      </c:barChart>
      <c:catAx>
        <c:axId val="78885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52816"/>
        <c:crosses val="autoZero"/>
        <c:auto val="1"/>
        <c:lblAlgn val="ctr"/>
        <c:lblOffset val="100"/>
        <c:noMultiLvlLbl val="0"/>
      </c:catAx>
      <c:valAx>
        <c:axId val="7888528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8885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Remodel v. No Remodel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23-40FD-B4AB-448B3B5F5A3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23-40FD-B4AB-448B3B5F5A30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't-test (Remodel)'!$N$24:$O$24</c:f>
              <c:strCache>
                <c:ptCount val="2"/>
                <c:pt idx="0">
                  <c:v>Remodel</c:v>
                </c:pt>
                <c:pt idx="1">
                  <c:v>No Remodel</c:v>
                </c:pt>
              </c:strCache>
            </c:strRef>
          </c:cat>
          <c:val>
            <c:numRef>
              <c:f>'t-test (Remodel)'!$N$25:$O$25</c:f>
              <c:numCache>
                <c:formatCode>General</c:formatCode>
                <c:ptCount val="2"/>
                <c:pt idx="0">
                  <c:v>179096.30747126436</c:v>
                </c:pt>
                <c:pt idx="1">
                  <c:v>182583.65968586388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3-40FD-B4AB-448B3B5F5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24330272"/>
        <c:axId val="724330600"/>
      </c:barChart>
      <c:catAx>
        <c:axId val="724330272"/>
        <c:scaling>
          <c:orientation val="minMax"/>
        </c:scaling>
        <c:delete val="0"/>
        <c:axPos val="b"/>
        <c:numFmt formatCode="&quot;$&quot;#,##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30600"/>
        <c:crosses val="autoZero"/>
        <c:auto val="1"/>
        <c:lblAlgn val="ctr"/>
        <c:lblOffset val="100"/>
        <c:noMultiLvlLbl val="0"/>
      </c:catAx>
      <c:valAx>
        <c:axId val="724330600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2433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(Garage SqFt.)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692-45BE-A473-CD737BDE808D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(Garage)'!$N$29:$O$29</c:f>
                <c:numCache>
                  <c:formatCode>General</c:formatCode>
                  <c:ptCount val="2"/>
                  <c:pt idx="0">
                    <c:v>6304.2839544992448</c:v>
                  </c:pt>
                  <c:pt idx="1">
                    <c:v>3229.2954953350441</c:v>
                  </c:pt>
                </c:numCache>
              </c:numRef>
            </c:plus>
            <c:minus>
              <c:numRef>
                <c:f>'t-test (Garage)'!$N$30:$O$30</c:f>
                <c:numCache>
                  <c:formatCode>General</c:formatCode>
                  <c:ptCount val="2"/>
                  <c:pt idx="0">
                    <c:v>6304.2839544992448</c:v>
                  </c:pt>
                  <c:pt idx="1">
                    <c:v>3229.2954953350441</c:v>
                  </c:pt>
                </c:numCache>
              </c:numRef>
            </c:minus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(Garage)'!$N$24:$O$24</c:f>
              <c:strCache>
                <c:ptCount val="2"/>
                <c:pt idx="0">
                  <c:v>Above Avg.</c:v>
                </c:pt>
                <c:pt idx="1">
                  <c:v>Below Avg.</c:v>
                </c:pt>
              </c:strCache>
            </c:strRef>
          </c:cat>
          <c:val>
            <c:numRef>
              <c:f>'t-test (Garage)'!$N$25:$O$25</c:f>
              <c:numCache>
                <c:formatCode>General</c:formatCode>
                <c:ptCount val="2"/>
                <c:pt idx="0">
                  <c:v>217795.95046854083</c:v>
                </c:pt>
                <c:pt idx="1">
                  <c:v>142288.0378681627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2-45BE-A473-CD737BDE80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5562696"/>
        <c:axId val="735560072"/>
      </c:barChart>
      <c:catAx>
        <c:axId val="73556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60072"/>
        <c:crosses val="autoZero"/>
        <c:auto val="1"/>
        <c:lblAlgn val="ctr"/>
        <c:lblOffset val="100"/>
        <c:noMultiLvlLbl val="0"/>
      </c:catAx>
      <c:valAx>
        <c:axId val="7355600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556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(Bedrooms)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1FD-4A33-AA19-7A8F9A7E69C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D-4A33-AA19-7A8F9A7E69CF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(Bedroom)'!$N$24:$O$24</c:f>
              <c:strCache>
                <c:ptCount val="2"/>
                <c:pt idx="0">
                  <c:v>Above Avg.</c:v>
                </c:pt>
                <c:pt idx="1">
                  <c:v>Below Avg.</c:v>
                </c:pt>
              </c:strCache>
            </c:strRef>
          </c:cat>
          <c:val>
            <c:numRef>
              <c:f>'t-test (Bedroom)'!$N$25:$O$25</c:f>
              <c:numCache>
                <c:formatCode>General</c:formatCode>
                <c:ptCount val="2"/>
                <c:pt idx="0">
                  <c:v>188869.22722914669</c:v>
                </c:pt>
                <c:pt idx="1">
                  <c:v>161041.58752997601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D-4A33-AA19-7A8F9A7E69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45606872"/>
        <c:axId val="745605888"/>
      </c:barChart>
      <c:catAx>
        <c:axId val="74560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05888"/>
        <c:crosses val="autoZero"/>
        <c:auto val="1"/>
        <c:lblAlgn val="ctr"/>
        <c:lblOffset val="100"/>
        <c:noMultiLvlLbl val="0"/>
      </c:catAx>
      <c:valAx>
        <c:axId val="745605888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4560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(Living Area)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0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452-4182-ABC3-5038483A3726}"/>
                </c:ext>
              </c:extLst>
            </c:dLbl>
            <c:dLbl>
              <c:idx val="1"/>
              <c:numFmt formatCode="&quot;$&quot;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4452-4182-ABC3-5038483A3726}"/>
                </c:ext>
              </c:extLst>
            </c:dLbl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(Living Area)'!$N$29:$O$29</c:f>
                <c:numCache>
                  <c:formatCode>General</c:formatCode>
                  <c:ptCount val="2"/>
                  <c:pt idx="0">
                    <c:v>6720.4178106594536</c:v>
                  </c:pt>
                  <c:pt idx="1">
                    <c:v>2717.1958483920803</c:v>
                  </c:pt>
                </c:numCache>
              </c:numRef>
            </c:plus>
            <c:minus>
              <c:numRef>
                <c:f>'t-test (Living Area)'!$N$30:$O$30</c:f>
                <c:numCache>
                  <c:formatCode>General</c:formatCode>
                  <c:ptCount val="2"/>
                  <c:pt idx="0">
                    <c:v>6720.4178106594536</c:v>
                  </c:pt>
                  <c:pt idx="1">
                    <c:v>2717.1958483920803</c:v>
                  </c:pt>
                </c:numCache>
              </c:numRef>
            </c:minus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(Living Area)'!$N$24:$O$24</c:f>
              <c:strCache>
                <c:ptCount val="2"/>
                <c:pt idx="0">
                  <c:v>Above Avg.</c:v>
                </c:pt>
                <c:pt idx="1">
                  <c:v>Below Avg.</c:v>
                </c:pt>
              </c:strCache>
            </c:strRef>
          </c:cat>
          <c:val>
            <c:numRef>
              <c:f>'t-test (Living Area)'!$N$25:$O$25</c:f>
              <c:numCache>
                <c:formatCode>General</c:formatCode>
                <c:ptCount val="2"/>
                <c:pt idx="0">
                  <c:v>231058.28024502296</c:v>
                </c:pt>
                <c:pt idx="1">
                  <c:v>140351.78314745973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2-4182-ABC3-5038483A372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5395896"/>
        <c:axId val="735396224"/>
      </c:barChart>
      <c:catAx>
        <c:axId val="7353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96224"/>
        <c:crosses val="autoZero"/>
        <c:auto val="1"/>
        <c:lblAlgn val="ctr"/>
        <c:lblOffset val="100"/>
        <c:noMultiLvlLbl val="0"/>
      </c:catAx>
      <c:valAx>
        <c:axId val="735396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5395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(Bathrooms)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10C-4D04-892D-198C9896117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0C-4D04-892D-198C98961178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(Bathrooms)'!$N$29:$O$29</c:f>
                <c:numCache>
                  <c:formatCode>General</c:formatCode>
                  <c:ptCount val="2"/>
                  <c:pt idx="0">
                    <c:v>6494.8771171017515</c:v>
                  </c:pt>
                  <c:pt idx="1">
                    <c:v>3246.7901700559551</c:v>
                  </c:pt>
                </c:numCache>
              </c:numRef>
            </c:plus>
            <c:minus>
              <c:numRef>
                <c:f>'t-test (Bathrooms)'!$N$30:$O$30</c:f>
                <c:numCache>
                  <c:formatCode>General</c:formatCode>
                  <c:ptCount val="2"/>
                  <c:pt idx="0">
                    <c:v>6494.8771171017515</c:v>
                  </c:pt>
                  <c:pt idx="1">
                    <c:v>3246.7901700559551</c:v>
                  </c:pt>
                </c:numCache>
              </c:numRef>
            </c:minus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(Bathrooms)'!$N$24:$O$24</c:f>
              <c:strCache>
                <c:ptCount val="2"/>
                <c:pt idx="0">
                  <c:v>Above Avg.</c:v>
                </c:pt>
                <c:pt idx="1">
                  <c:v>Below Avg.</c:v>
                </c:pt>
              </c:strCache>
            </c:strRef>
          </c:cat>
          <c:val>
            <c:numRef>
              <c:f>'t-test (Bathrooms)'!$N$25:$O$25</c:f>
              <c:numCache>
                <c:formatCode>General</c:formatCode>
                <c:ptCount val="2"/>
                <c:pt idx="0">
                  <c:v>228212.73181818181</c:v>
                </c:pt>
                <c:pt idx="1">
                  <c:v>141905.67874999999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C-4D04-892D-198C989611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24320760"/>
        <c:axId val="724322400"/>
      </c:barChart>
      <c:catAx>
        <c:axId val="72432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22400"/>
        <c:crosses val="autoZero"/>
        <c:auto val="1"/>
        <c:lblAlgn val="ctr"/>
        <c:lblOffset val="100"/>
        <c:noMultiLvlLbl val="0"/>
      </c:catAx>
      <c:valAx>
        <c:axId val="7243224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2432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9524</xdr:colOff>
      <xdr:row>31</xdr:row>
      <xdr:rowOff>4761</xdr:rowOff>
    </xdr:from>
    <xdr:to>
      <xdr:col>14</xdr:col>
      <xdr:colOff>1066799</xdr:colOff>
      <xdr:row>47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6E7F1-1139-477F-A266-B50CD6FA7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9524</xdr:colOff>
      <xdr:row>30</xdr:row>
      <xdr:rowOff>185737</xdr:rowOff>
    </xdr:from>
    <xdr:to>
      <xdr:col>15</xdr:col>
      <xdr:colOff>19049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568DE-C3D8-4BCC-AB33-B5D4252B0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33</xdr:row>
      <xdr:rowOff>176212</xdr:rowOff>
    </xdr:from>
    <xdr:to>
      <xdr:col>15</xdr:col>
      <xdr:colOff>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9B48F-2BA3-498F-8863-25B84BB25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31</xdr:row>
      <xdr:rowOff>0</xdr:rowOff>
    </xdr:from>
    <xdr:to>
      <xdr:col>15</xdr:col>
      <xdr:colOff>1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67584-BA23-454A-A539-C2CA5CCA4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31</xdr:row>
      <xdr:rowOff>4761</xdr:rowOff>
    </xdr:from>
    <xdr:to>
      <xdr:col>15</xdr:col>
      <xdr:colOff>0</xdr:colOff>
      <xdr:row>47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9C0E8-5034-4EF8-AB7D-FBB19E8F3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31</xdr:row>
      <xdr:rowOff>14287</xdr:rowOff>
    </xdr:from>
    <xdr:to>
      <xdr:col>15</xdr:col>
      <xdr:colOff>9525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C10AA-FCD2-4232-92B3-DA4D47B3B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14094560189" createdVersion="6" refreshedVersion="6" minRefreshableVersion="3" recordCount="1461" xr:uid="{CC2B6525-693B-42B2-AA16-6290129E3E64}">
  <cacheSource type="worksheet">
    <worksheetSource ref="A1:E1462" sheet="t-test (Remodel)"/>
  </cacheSource>
  <cacheFields count="5">
    <cacheField name="Id" numFmtId="0">
      <sharedItems containsMixedTypes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s v="Grand Total"/>
      </sharedItems>
    </cacheField>
    <cacheField name="SalePrice" numFmtId="0">
      <sharedItems containsSemiMixedTypes="0" containsString="0" containsNumber="1" containsInteger="1" minValue="34900" maxValue="264144946"/>
    </cacheField>
    <cacheField name="YearBuilt" numFmtId="0">
      <sharedItems containsSemiMixedTypes="0" containsString="0" containsNumber="1" containsInteger="1" minValue="1872" maxValue="2878051"/>
    </cacheField>
    <cacheField name="YearRemodAdd" numFmtId="0">
      <sharedItems containsSemiMixedTypes="0" containsString="0" containsNumber="1" containsInteger="1" minValue="1950" maxValue="2897904"/>
    </cacheField>
    <cacheField name="Sum of Remodel? 1=yes, 2=no" numFmtId="0">
      <sharedItems containsSemiMixedTypes="0" containsString="0" containsNumber="1" containsInteger="1" minValue="1" maxValue="2224" count="3">
        <n v="2"/>
        <n v="1"/>
        <n v="22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3294513889" createdVersion="6" refreshedVersion="6" minRefreshableVersion="3" recordCount="1460" xr:uid="{E58CA6CD-87CE-4345-94EA-8FEF23177B4E}">
  <cacheSource type="worksheet">
    <worksheetSource ref="A1:E1461" sheet="t-test (Bathrooms)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Total Bath" numFmtId="0">
      <sharedItems containsSemiMixedTypes="0" containsString="0" containsNumber="1" containsInteger="1" minValue="1" maxValue="6"/>
    </cacheField>
    <cacheField name="Average" numFmtId="0">
      <sharedItems containsSemiMixedTypes="0" containsString="0" containsNumber="1" containsInteger="1" minValue="2" maxValue="2"/>
    </cacheField>
    <cacheField name="Above Avg.? 1=yes, 2=no" numFmtId="1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43840509257" createdVersion="6" refreshedVersion="6" minRefreshableVersion="3" recordCount="1460" xr:uid="{4A05B099-FCBC-4BDA-904D-B0DB882C3F72}">
  <cacheSource type="worksheet">
    <worksheetSource ref="A1:E1461" sheet="t-test (Bedroom)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Bedrooms" numFmtId="0">
      <sharedItems containsSemiMixedTypes="0" containsString="0" containsNumber="1" containsInteger="1" minValue="0" maxValue="8"/>
    </cacheField>
    <cacheField name="Avg." numFmtId="1">
      <sharedItems containsSemiMixedTypes="0" containsString="0" containsNumber="1" minValue="2.5" maxValue="3"/>
    </cacheField>
    <cacheField name="Above Avg. 1=yes, 2=n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51255092592" createdVersion="6" refreshedVersion="6" minRefreshableVersion="3" recordCount="1460" xr:uid="{E3B6A5E3-68E1-48E8-A2B5-CC3CADA4644B}">
  <cacheSource type="worksheet">
    <worksheetSource ref="A1:E1461" sheet="t-test (Garage)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GarageArea" numFmtId="0">
      <sharedItems containsSemiMixedTypes="0" containsString="0" containsNumber="1" containsInteger="1" minValue="0" maxValue="1418"/>
    </cacheField>
    <cacheField name="Avg." numFmtId="1">
      <sharedItems containsSemiMixedTypes="0" containsString="0" containsNumber="1" minValue="256" maxValue="485.61585365853659"/>
    </cacheField>
    <cacheField name="Above Avg. 1=yes, 2=n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59356365738" createdVersion="6" refreshedVersion="6" minRefreshableVersion="3" recordCount="1460" xr:uid="{665E834C-A378-4F28-B923-7CDF2EBE3E19}">
  <cacheSource type="worksheet">
    <worksheetSource ref="A1:V1461" sheet="Data"/>
  </cacheSource>
  <cacheFields count="2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LotArea" numFmtId="0">
      <sharedItems containsSemiMixedTypes="0" containsString="0" containsNumber="1" containsInteger="1" minValue="1300" maxValue="215245"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emodel? 1=yes, 2=no" numFmtId="0">
      <sharedItems containsSemiMixedTypes="0" containsString="0" containsNumber="1" containsInteger="1" minValue="1" maxValue="2"/>
    </cacheField>
    <cacheField name="GarageArea" numFmtId="0">
      <sharedItems containsSemiMixedTypes="0" containsString="0" containsNumber="1" containsInteger="1" minValue="0" maxValue="1418"/>
    </cacheField>
    <cacheField name="PoolArea" numFmtId="0">
      <sharedItems containsSemiMixedTypes="0" containsString="0" containsNumber="1" containsInteger="1" minValue="0" maxValue="738"/>
    </cacheField>
    <cacheField name="Pool?                         1=yes, 2=no" numFmtId="0">
      <sharedItems containsSemiMixedTypes="0" containsString="0" containsNumber="1" containsInteger="1" minValue="1" maxValue="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Total Bath" numFmtId="0">
      <sharedItems containsSemiMixedTypes="0" containsString="0" containsNumber="1" containsInteger="1" minValue="1" maxValue="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GrLivArea" numFmtId="0">
      <sharedItems containsSemiMixedTypes="0" containsString="0" containsNumber="1" containsInteger="1" minValue="334" maxValue="5642"/>
    </cacheField>
    <cacheField name="KitchenAbvGr" numFmtId="0">
      <sharedItems containsSemiMixedTypes="0" containsString="0" containsNumber="1" containsInteger="1" minValue="0" maxValue="3"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KitchenQual" numFmtId="0">
      <sharedItems/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1.562685416669" createdVersion="6" refreshedVersion="6" minRefreshableVersion="3" recordCount="1460" xr:uid="{3E0DDB0A-D8BB-4209-9F8F-BDDB46A92962}">
  <cacheSource type="worksheet">
    <worksheetSource ref="A1:E1461" sheet="t-test (Basement)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TotalBsmtSF" numFmtId="0">
      <sharedItems containsSemiMixedTypes="0" containsString="0" containsNumber="1" containsInteger="1" minValue="0" maxValue="6110"/>
    </cacheField>
    <cacheField name="Avg." numFmtId="0">
      <sharedItems containsSemiMixedTypes="0" containsString="0" containsNumber="1" containsInteger="1" minValue="1057" maxValue="1057"/>
    </cacheField>
    <cacheField name="Above Avg. 1=yes, 2=no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y Bates" refreshedDate="44202.598274999997" createdVersion="6" refreshedVersion="6" minRefreshableVersion="3" recordCount="1460" xr:uid="{C3B3287D-ED24-4664-8B21-856BEE9C252C}">
  <cacheSource type="worksheet">
    <worksheetSource ref="A1:E1461" sheet="t-test (Living Area)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GrLivArea" numFmtId="0">
      <sharedItems containsSemiMixedTypes="0" containsString="0" containsNumber="1" containsInteger="1" minValue="334" maxValue="5642"/>
    </cacheField>
    <cacheField name="Average" numFmtId="1">
      <sharedItems containsSemiMixedTypes="0" containsString="0" containsNumber="1" minValue="1515.4636986301371" maxValue="1515.4636986301371"/>
    </cacheField>
    <cacheField name="Above Avg.? 1=yes, 2=n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  <n v="2003"/>
    <n v="2003"/>
    <x v="0"/>
  </r>
  <r>
    <x v="1"/>
    <n v="181500"/>
    <n v="1976"/>
    <n v="1976"/>
    <x v="0"/>
  </r>
  <r>
    <x v="2"/>
    <n v="223500"/>
    <n v="2001"/>
    <n v="2002"/>
    <x v="1"/>
  </r>
  <r>
    <x v="3"/>
    <n v="140000"/>
    <n v="1915"/>
    <n v="1970"/>
    <x v="1"/>
  </r>
  <r>
    <x v="4"/>
    <n v="250000"/>
    <n v="2000"/>
    <n v="2000"/>
    <x v="0"/>
  </r>
  <r>
    <x v="5"/>
    <n v="143000"/>
    <n v="1993"/>
    <n v="1995"/>
    <x v="1"/>
  </r>
  <r>
    <x v="6"/>
    <n v="307000"/>
    <n v="2004"/>
    <n v="2005"/>
    <x v="1"/>
  </r>
  <r>
    <x v="7"/>
    <n v="200000"/>
    <n v="1973"/>
    <n v="1973"/>
    <x v="0"/>
  </r>
  <r>
    <x v="8"/>
    <n v="129900"/>
    <n v="1931"/>
    <n v="1950"/>
    <x v="1"/>
  </r>
  <r>
    <x v="9"/>
    <n v="118000"/>
    <n v="1939"/>
    <n v="1950"/>
    <x v="1"/>
  </r>
  <r>
    <x v="10"/>
    <n v="129500"/>
    <n v="1965"/>
    <n v="1965"/>
    <x v="0"/>
  </r>
  <r>
    <x v="11"/>
    <n v="345000"/>
    <n v="2005"/>
    <n v="2006"/>
    <x v="1"/>
  </r>
  <r>
    <x v="12"/>
    <n v="144000"/>
    <n v="1962"/>
    <n v="1962"/>
    <x v="0"/>
  </r>
  <r>
    <x v="13"/>
    <n v="279500"/>
    <n v="2006"/>
    <n v="2007"/>
    <x v="1"/>
  </r>
  <r>
    <x v="14"/>
    <n v="157000"/>
    <n v="1960"/>
    <n v="1960"/>
    <x v="0"/>
  </r>
  <r>
    <x v="15"/>
    <n v="132000"/>
    <n v="1929"/>
    <n v="2001"/>
    <x v="1"/>
  </r>
  <r>
    <x v="16"/>
    <n v="149000"/>
    <n v="1970"/>
    <n v="1970"/>
    <x v="0"/>
  </r>
  <r>
    <x v="17"/>
    <n v="90000"/>
    <n v="1967"/>
    <n v="1967"/>
    <x v="0"/>
  </r>
  <r>
    <x v="18"/>
    <n v="159000"/>
    <n v="2004"/>
    <n v="2004"/>
    <x v="0"/>
  </r>
  <r>
    <x v="19"/>
    <n v="139000"/>
    <n v="1958"/>
    <n v="1965"/>
    <x v="1"/>
  </r>
  <r>
    <x v="20"/>
    <n v="325300"/>
    <n v="2005"/>
    <n v="2006"/>
    <x v="1"/>
  </r>
  <r>
    <x v="21"/>
    <n v="139400"/>
    <n v="1930"/>
    <n v="1950"/>
    <x v="1"/>
  </r>
  <r>
    <x v="22"/>
    <n v="230000"/>
    <n v="2002"/>
    <n v="2002"/>
    <x v="0"/>
  </r>
  <r>
    <x v="23"/>
    <n v="129900"/>
    <n v="1976"/>
    <n v="1976"/>
    <x v="0"/>
  </r>
  <r>
    <x v="24"/>
    <n v="154000"/>
    <n v="1968"/>
    <n v="2001"/>
    <x v="1"/>
  </r>
  <r>
    <x v="25"/>
    <n v="256300"/>
    <n v="2007"/>
    <n v="2007"/>
    <x v="0"/>
  </r>
  <r>
    <x v="26"/>
    <n v="134800"/>
    <n v="1951"/>
    <n v="2000"/>
    <x v="1"/>
  </r>
  <r>
    <x v="27"/>
    <n v="306000"/>
    <n v="2007"/>
    <n v="2008"/>
    <x v="1"/>
  </r>
  <r>
    <x v="28"/>
    <n v="207500"/>
    <n v="1957"/>
    <n v="1997"/>
    <x v="1"/>
  </r>
  <r>
    <x v="29"/>
    <n v="68500"/>
    <n v="1927"/>
    <n v="1950"/>
    <x v="1"/>
  </r>
  <r>
    <x v="30"/>
    <n v="40000"/>
    <n v="1920"/>
    <n v="1950"/>
    <x v="1"/>
  </r>
  <r>
    <x v="31"/>
    <n v="149350"/>
    <n v="1966"/>
    <n v="2006"/>
    <x v="1"/>
  </r>
  <r>
    <x v="32"/>
    <n v="179900"/>
    <n v="2007"/>
    <n v="2007"/>
    <x v="0"/>
  </r>
  <r>
    <x v="33"/>
    <n v="165500"/>
    <n v="1959"/>
    <n v="1959"/>
    <x v="0"/>
  </r>
  <r>
    <x v="34"/>
    <n v="277500"/>
    <n v="2005"/>
    <n v="2005"/>
    <x v="0"/>
  </r>
  <r>
    <x v="35"/>
    <n v="309000"/>
    <n v="2004"/>
    <n v="2005"/>
    <x v="1"/>
  </r>
  <r>
    <x v="36"/>
    <n v="145000"/>
    <n v="1994"/>
    <n v="1995"/>
    <x v="1"/>
  </r>
  <r>
    <x v="37"/>
    <n v="153000"/>
    <n v="1954"/>
    <n v="1990"/>
    <x v="1"/>
  </r>
  <r>
    <x v="38"/>
    <n v="109000"/>
    <n v="1953"/>
    <n v="2007"/>
    <x v="1"/>
  </r>
  <r>
    <x v="39"/>
    <n v="82000"/>
    <n v="1955"/>
    <n v="1955"/>
    <x v="0"/>
  </r>
  <r>
    <x v="40"/>
    <n v="160000"/>
    <n v="1965"/>
    <n v="1965"/>
    <x v="0"/>
  </r>
  <r>
    <x v="41"/>
    <n v="170000"/>
    <n v="1959"/>
    <n v="1959"/>
    <x v="0"/>
  </r>
  <r>
    <x v="42"/>
    <n v="144000"/>
    <n v="1983"/>
    <n v="1983"/>
    <x v="0"/>
  </r>
  <r>
    <x v="43"/>
    <n v="130250"/>
    <n v="1975"/>
    <n v="1980"/>
    <x v="1"/>
  </r>
  <r>
    <x v="44"/>
    <n v="141000"/>
    <n v="1959"/>
    <n v="1959"/>
    <x v="0"/>
  </r>
  <r>
    <x v="45"/>
    <n v="319900"/>
    <n v="2005"/>
    <n v="2005"/>
    <x v="0"/>
  </r>
  <r>
    <x v="46"/>
    <n v="239686"/>
    <n v="2003"/>
    <n v="2003"/>
    <x v="0"/>
  </r>
  <r>
    <x v="47"/>
    <n v="249700"/>
    <n v="2006"/>
    <n v="2006"/>
    <x v="0"/>
  </r>
  <r>
    <x v="48"/>
    <n v="113000"/>
    <n v="1920"/>
    <n v="2008"/>
    <x v="1"/>
  </r>
  <r>
    <x v="49"/>
    <n v="127000"/>
    <n v="1966"/>
    <n v="1966"/>
    <x v="0"/>
  </r>
  <r>
    <x v="50"/>
    <n v="177000"/>
    <n v="1997"/>
    <n v="1997"/>
    <x v="0"/>
  </r>
  <r>
    <x v="51"/>
    <n v="114500"/>
    <n v="1934"/>
    <n v="1950"/>
    <x v="1"/>
  </r>
  <r>
    <x v="52"/>
    <n v="110000"/>
    <n v="1963"/>
    <n v="1963"/>
    <x v="0"/>
  </r>
  <r>
    <x v="53"/>
    <n v="385000"/>
    <n v="1981"/>
    <n v="1987"/>
    <x v="1"/>
  </r>
  <r>
    <x v="54"/>
    <n v="130000"/>
    <n v="1955"/>
    <n v="1955"/>
    <x v="0"/>
  </r>
  <r>
    <x v="55"/>
    <n v="180500"/>
    <n v="1964"/>
    <n v="1964"/>
    <x v="0"/>
  </r>
  <r>
    <x v="56"/>
    <n v="172500"/>
    <n v="1999"/>
    <n v="2000"/>
    <x v="1"/>
  </r>
  <r>
    <x v="57"/>
    <n v="196500"/>
    <n v="2004"/>
    <n v="2004"/>
    <x v="0"/>
  </r>
  <r>
    <x v="58"/>
    <n v="438780"/>
    <n v="2006"/>
    <n v="2006"/>
    <x v="0"/>
  </r>
  <r>
    <x v="59"/>
    <n v="124900"/>
    <n v="1972"/>
    <n v="1972"/>
    <x v="0"/>
  </r>
  <r>
    <x v="60"/>
    <n v="158000"/>
    <n v="2004"/>
    <n v="2004"/>
    <x v="0"/>
  </r>
  <r>
    <x v="61"/>
    <n v="101000"/>
    <n v="1920"/>
    <n v="1996"/>
    <x v="1"/>
  </r>
  <r>
    <x v="62"/>
    <n v="202500"/>
    <n v="2006"/>
    <n v="2006"/>
    <x v="0"/>
  </r>
  <r>
    <x v="63"/>
    <n v="140000"/>
    <n v="1921"/>
    <n v="1950"/>
    <x v="1"/>
  </r>
  <r>
    <x v="64"/>
    <n v="219500"/>
    <n v="1997"/>
    <n v="1998"/>
    <x v="1"/>
  </r>
  <r>
    <x v="65"/>
    <n v="317000"/>
    <n v="2004"/>
    <n v="2005"/>
    <x v="1"/>
  </r>
  <r>
    <x v="66"/>
    <n v="180000"/>
    <n v="1970"/>
    <n v="1989"/>
    <x v="1"/>
  </r>
  <r>
    <x v="67"/>
    <n v="226000"/>
    <n v="2003"/>
    <n v="2003"/>
    <x v="0"/>
  </r>
  <r>
    <x v="68"/>
    <n v="80000"/>
    <n v="1945"/>
    <n v="1950"/>
    <x v="1"/>
  </r>
  <r>
    <x v="69"/>
    <n v="225000"/>
    <n v="1953"/>
    <n v="1953"/>
    <x v="0"/>
  </r>
  <r>
    <x v="70"/>
    <n v="244000"/>
    <n v="1973"/>
    <n v="1973"/>
    <x v="0"/>
  </r>
  <r>
    <x v="71"/>
    <n v="129500"/>
    <n v="1982"/>
    <n v="2006"/>
    <x v="1"/>
  </r>
  <r>
    <x v="72"/>
    <n v="185000"/>
    <n v="1998"/>
    <n v="1998"/>
    <x v="0"/>
  </r>
  <r>
    <x v="73"/>
    <n v="144900"/>
    <n v="1954"/>
    <n v="2003"/>
    <x v="1"/>
  </r>
  <r>
    <x v="74"/>
    <n v="107400"/>
    <n v="1915"/>
    <n v="1950"/>
    <x v="1"/>
  </r>
  <r>
    <x v="75"/>
    <n v="91000"/>
    <n v="1973"/>
    <n v="1973"/>
    <x v="0"/>
  </r>
  <r>
    <x v="76"/>
    <n v="135750"/>
    <n v="1956"/>
    <n v="1956"/>
    <x v="0"/>
  </r>
  <r>
    <x v="77"/>
    <n v="127000"/>
    <n v="1948"/>
    <n v="2001"/>
    <x v="1"/>
  </r>
  <r>
    <x v="78"/>
    <n v="136500"/>
    <n v="1968"/>
    <n v="1968"/>
    <x v="0"/>
  </r>
  <r>
    <x v="79"/>
    <n v="110000"/>
    <n v="1910"/>
    <n v="1981"/>
    <x v="1"/>
  </r>
  <r>
    <x v="80"/>
    <n v="193500"/>
    <n v="1968"/>
    <n v="1968"/>
    <x v="0"/>
  </r>
  <r>
    <x v="81"/>
    <n v="153500"/>
    <n v="1998"/>
    <n v="1998"/>
    <x v="0"/>
  </r>
  <r>
    <x v="82"/>
    <n v="245000"/>
    <n v="2007"/>
    <n v="2007"/>
    <x v="0"/>
  </r>
  <r>
    <x v="83"/>
    <n v="126500"/>
    <n v="1960"/>
    <n v="1960"/>
    <x v="0"/>
  </r>
  <r>
    <x v="84"/>
    <n v="168500"/>
    <n v="1995"/>
    <n v="1996"/>
    <x v="1"/>
  </r>
  <r>
    <x v="85"/>
    <n v="260000"/>
    <n v="1991"/>
    <n v="1992"/>
    <x v="1"/>
  </r>
  <r>
    <x v="86"/>
    <n v="174000"/>
    <n v="2005"/>
    <n v="2005"/>
    <x v="0"/>
  </r>
  <r>
    <x v="87"/>
    <n v="164500"/>
    <n v="2009"/>
    <n v="2009"/>
    <x v="0"/>
  </r>
  <r>
    <x v="88"/>
    <n v="85000"/>
    <n v="1915"/>
    <n v="1982"/>
    <x v="1"/>
  </r>
  <r>
    <x v="89"/>
    <n v="123600"/>
    <n v="1994"/>
    <n v="1995"/>
    <x v="1"/>
  </r>
  <r>
    <x v="90"/>
    <n v="109900"/>
    <n v="1950"/>
    <n v="1950"/>
    <x v="0"/>
  </r>
  <r>
    <x v="91"/>
    <n v="98600"/>
    <n v="1961"/>
    <n v="1961"/>
    <x v="0"/>
  </r>
  <r>
    <x v="92"/>
    <n v="163500"/>
    <n v="1921"/>
    <n v="2006"/>
    <x v="1"/>
  </r>
  <r>
    <x v="93"/>
    <n v="133900"/>
    <n v="1910"/>
    <n v="1998"/>
    <x v="1"/>
  </r>
  <r>
    <x v="94"/>
    <n v="204750"/>
    <n v="1997"/>
    <n v="1997"/>
    <x v="0"/>
  </r>
  <r>
    <x v="95"/>
    <n v="185000"/>
    <n v="1993"/>
    <n v="1993"/>
    <x v="0"/>
  </r>
  <r>
    <x v="96"/>
    <n v="214000"/>
    <n v="1999"/>
    <n v="1999"/>
    <x v="0"/>
  </r>
  <r>
    <x v="97"/>
    <n v="94750"/>
    <n v="1965"/>
    <n v="1965"/>
    <x v="0"/>
  </r>
  <r>
    <x v="98"/>
    <n v="83000"/>
    <n v="1920"/>
    <n v="1950"/>
    <x v="1"/>
  </r>
  <r>
    <x v="99"/>
    <n v="128950"/>
    <n v="1959"/>
    <n v="1959"/>
    <x v="0"/>
  </r>
  <r>
    <x v="100"/>
    <n v="205000"/>
    <n v="1977"/>
    <n v="2001"/>
    <x v="1"/>
  </r>
  <r>
    <x v="101"/>
    <n v="178000"/>
    <n v="1985"/>
    <n v="1985"/>
    <x v="0"/>
  </r>
  <r>
    <x v="102"/>
    <n v="118964"/>
    <n v="1979"/>
    <n v="1979"/>
    <x v="0"/>
  </r>
  <r>
    <x v="103"/>
    <n v="198900"/>
    <n v="2009"/>
    <n v="2009"/>
    <x v="0"/>
  </r>
  <r>
    <x v="104"/>
    <n v="169500"/>
    <n v="1931"/>
    <n v="1950"/>
    <x v="1"/>
  </r>
  <r>
    <x v="105"/>
    <n v="250000"/>
    <n v="2003"/>
    <n v="2004"/>
    <x v="1"/>
  </r>
  <r>
    <x v="106"/>
    <n v="100000"/>
    <n v="1885"/>
    <n v="1995"/>
    <x v="1"/>
  </r>
  <r>
    <x v="107"/>
    <n v="115000"/>
    <n v="1948"/>
    <n v="1950"/>
    <x v="1"/>
  </r>
  <r>
    <x v="108"/>
    <n v="115000"/>
    <n v="1919"/>
    <n v="2005"/>
    <x v="1"/>
  </r>
  <r>
    <x v="109"/>
    <n v="190000"/>
    <n v="1977"/>
    <n v="1977"/>
    <x v="0"/>
  </r>
  <r>
    <x v="110"/>
    <n v="136900"/>
    <n v="1954"/>
    <n v="1972"/>
    <x v="1"/>
  </r>
  <r>
    <x v="111"/>
    <n v="180000"/>
    <n v="2000"/>
    <n v="2000"/>
    <x v="0"/>
  </r>
  <r>
    <x v="112"/>
    <n v="383970"/>
    <n v="2007"/>
    <n v="2007"/>
    <x v="0"/>
  </r>
  <r>
    <x v="113"/>
    <n v="217000"/>
    <n v="1953"/>
    <n v="1953"/>
    <x v="0"/>
  </r>
  <r>
    <x v="114"/>
    <n v="259500"/>
    <n v="1945"/>
    <n v="2002"/>
    <x v="1"/>
  </r>
  <r>
    <x v="115"/>
    <n v="176000"/>
    <n v="1999"/>
    <n v="1999"/>
    <x v="0"/>
  </r>
  <r>
    <x v="116"/>
    <n v="139000"/>
    <n v="1962"/>
    <n v="1962"/>
    <x v="0"/>
  </r>
  <r>
    <x v="117"/>
    <n v="155000"/>
    <n v="2006"/>
    <n v="2007"/>
    <x v="1"/>
  </r>
  <r>
    <x v="118"/>
    <n v="320000"/>
    <n v="1990"/>
    <n v="1990"/>
    <x v="0"/>
  </r>
  <r>
    <x v="119"/>
    <n v="163990"/>
    <n v="2005"/>
    <n v="2006"/>
    <x v="1"/>
  </r>
  <r>
    <x v="120"/>
    <n v="180000"/>
    <n v="1969"/>
    <n v="1969"/>
    <x v="0"/>
  </r>
  <r>
    <x v="121"/>
    <n v="100000"/>
    <n v="1939"/>
    <n v="1950"/>
    <x v="1"/>
  </r>
  <r>
    <x v="122"/>
    <n v="136000"/>
    <n v="1958"/>
    <n v="1958"/>
    <x v="0"/>
  </r>
  <r>
    <x v="123"/>
    <n v="153900"/>
    <n v="1993"/>
    <n v="1993"/>
    <x v="0"/>
  </r>
  <r>
    <x v="124"/>
    <n v="181000"/>
    <n v="1979"/>
    <n v="1998"/>
    <x v="1"/>
  </r>
  <r>
    <x v="125"/>
    <n v="84500"/>
    <n v="1935"/>
    <n v="1982"/>
    <x v="1"/>
  </r>
  <r>
    <x v="126"/>
    <n v="128000"/>
    <n v="1976"/>
    <n v="1976"/>
    <x v="0"/>
  </r>
  <r>
    <x v="127"/>
    <n v="87000"/>
    <n v="1930"/>
    <n v="1950"/>
    <x v="1"/>
  </r>
  <r>
    <x v="128"/>
    <n v="155000"/>
    <n v="1966"/>
    <n v="1966"/>
    <x v="0"/>
  </r>
  <r>
    <x v="129"/>
    <n v="150000"/>
    <n v="1958"/>
    <n v="1991"/>
    <x v="1"/>
  </r>
  <r>
    <x v="130"/>
    <n v="226000"/>
    <n v="1966"/>
    <n v="1966"/>
    <x v="0"/>
  </r>
  <r>
    <x v="131"/>
    <n v="244000"/>
    <n v="2000"/>
    <n v="2000"/>
    <x v="0"/>
  </r>
  <r>
    <x v="132"/>
    <n v="150750"/>
    <n v="1959"/>
    <n v="2002"/>
    <x v="1"/>
  </r>
  <r>
    <x v="133"/>
    <n v="220000"/>
    <n v="2001"/>
    <n v="2002"/>
    <x v="1"/>
  </r>
  <r>
    <x v="134"/>
    <n v="180000"/>
    <n v="1968"/>
    <n v="1993"/>
    <x v="1"/>
  </r>
  <r>
    <x v="135"/>
    <n v="174000"/>
    <n v="1970"/>
    <n v="1970"/>
    <x v="0"/>
  </r>
  <r>
    <x v="136"/>
    <n v="143000"/>
    <n v="1967"/>
    <n v="1967"/>
    <x v="0"/>
  </r>
  <r>
    <x v="137"/>
    <n v="171000"/>
    <n v="1988"/>
    <n v="1989"/>
    <x v="1"/>
  </r>
  <r>
    <x v="138"/>
    <n v="230000"/>
    <n v="1999"/>
    <n v="2000"/>
    <x v="1"/>
  </r>
  <r>
    <x v="139"/>
    <n v="231500"/>
    <n v="1997"/>
    <n v="1997"/>
    <x v="0"/>
  </r>
  <r>
    <x v="140"/>
    <n v="115000"/>
    <n v="1971"/>
    <n v="1971"/>
    <x v="0"/>
  </r>
  <r>
    <x v="141"/>
    <n v="260000"/>
    <n v="2005"/>
    <n v="2005"/>
    <x v="0"/>
  </r>
  <r>
    <x v="142"/>
    <n v="166000"/>
    <n v="1952"/>
    <n v="1952"/>
    <x v="0"/>
  </r>
  <r>
    <x v="143"/>
    <n v="204000"/>
    <n v="1999"/>
    <n v="1999"/>
    <x v="0"/>
  </r>
  <r>
    <x v="144"/>
    <n v="125000"/>
    <n v="1963"/>
    <n v="1963"/>
    <x v="0"/>
  </r>
  <r>
    <x v="145"/>
    <n v="130000"/>
    <n v="2004"/>
    <n v="2006"/>
    <x v="1"/>
  </r>
  <r>
    <x v="146"/>
    <n v="105000"/>
    <n v="1931"/>
    <n v="1993"/>
    <x v="1"/>
  </r>
  <r>
    <x v="147"/>
    <n v="222500"/>
    <n v="2001"/>
    <n v="2001"/>
    <x v="0"/>
  </r>
  <r>
    <x v="148"/>
    <n v="141000"/>
    <n v="2004"/>
    <n v="2005"/>
    <x v="1"/>
  </r>
  <r>
    <x v="149"/>
    <n v="115000"/>
    <n v="1936"/>
    <n v="1950"/>
    <x v="1"/>
  </r>
  <r>
    <x v="150"/>
    <n v="122000"/>
    <n v="1975"/>
    <n v="1975"/>
    <x v="0"/>
  </r>
  <r>
    <x v="151"/>
    <n v="372402"/>
    <n v="2007"/>
    <n v="2008"/>
    <x v="1"/>
  </r>
  <r>
    <x v="152"/>
    <n v="190000"/>
    <n v="1971"/>
    <n v="1971"/>
    <x v="0"/>
  </r>
  <r>
    <x v="153"/>
    <n v="235000"/>
    <n v="1960"/>
    <n v="1975"/>
    <x v="1"/>
  </r>
  <r>
    <x v="154"/>
    <n v="125000"/>
    <n v="1923"/>
    <n v="1950"/>
    <x v="1"/>
  </r>
  <r>
    <x v="155"/>
    <n v="79000"/>
    <n v="1924"/>
    <n v="1950"/>
    <x v="1"/>
  </r>
  <r>
    <x v="156"/>
    <n v="109500"/>
    <n v="1950"/>
    <n v="1950"/>
    <x v="0"/>
  </r>
  <r>
    <x v="157"/>
    <n v="269500"/>
    <n v="2009"/>
    <n v="2010"/>
    <x v="1"/>
  </r>
  <r>
    <x v="158"/>
    <n v="254900"/>
    <n v="2004"/>
    <n v="2005"/>
    <x v="1"/>
  </r>
  <r>
    <x v="159"/>
    <n v="320000"/>
    <n v="2005"/>
    <n v="2006"/>
    <x v="1"/>
  </r>
  <r>
    <x v="160"/>
    <n v="162500"/>
    <n v="1984"/>
    <n v="1984"/>
    <x v="0"/>
  </r>
  <r>
    <x v="161"/>
    <n v="412500"/>
    <n v="2003"/>
    <n v="2004"/>
    <x v="1"/>
  </r>
  <r>
    <x v="162"/>
    <n v="220000"/>
    <n v="2005"/>
    <n v="2005"/>
    <x v="0"/>
  </r>
  <r>
    <x v="163"/>
    <n v="103200"/>
    <n v="1956"/>
    <n v="1956"/>
    <x v="0"/>
  </r>
  <r>
    <x v="164"/>
    <n v="152000"/>
    <n v="1926"/>
    <n v="2004"/>
    <x v="1"/>
  </r>
  <r>
    <x v="165"/>
    <n v="127500"/>
    <n v="1940"/>
    <n v="1999"/>
    <x v="1"/>
  </r>
  <r>
    <x v="166"/>
    <n v="190000"/>
    <n v="1955"/>
    <n v="1993"/>
    <x v="1"/>
  </r>
  <r>
    <x v="167"/>
    <n v="325624"/>
    <n v="2007"/>
    <n v="2007"/>
    <x v="0"/>
  </r>
  <r>
    <x v="168"/>
    <n v="183500"/>
    <n v="2004"/>
    <n v="2004"/>
    <x v="0"/>
  </r>
  <r>
    <x v="169"/>
    <n v="228000"/>
    <n v="1981"/>
    <n v="1981"/>
    <x v="0"/>
  </r>
  <r>
    <x v="170"/>
    <n v="128500"/>
    <n v="1941"/>
    <n v="1950"/>
    <x v="1"/>
  </r>
  <r>
    <x v="171"/>
    <n v="215000"/>
    <n v="1960"/>
    <n v="1960"/>
    <x v="0"/>
  </r>
  <r>
    <x v="172"/>
    <n v="239000"/>
    <n v="1987"/>
    <n v="1987"/>
    <x v="0"/>
  </r>
  <r>
    <x v="173"/>
    <n v="163000"/>
    <n v="1961"/>
    <n v="1961"/>
    <x v="0"/>
  </r>
  <r>
    <x v="174"/>
    <n v="184000"/>
    <n v="1986"/>
    <n v="1986"/>
    <x v="0"/>
  </r>
  <r>
    <x v="175"/>
    <n v="243000"/>
    <n v="1950"/>
    <n v="2001"/>
    <x v="1"/>
  </r>
  <r>
    <x v="176"/>
    <n v="211000"/>
    <n v="1988"/>
    <n v="1989"/>
    <x v="1"/>
  </r>
  <r>
    <x v="177"/>
    <n v="172500"/>
    <n v="1958"/>
    <n v="1958"/>
    <x v="0"/>
  </r>
  <r>
    <x v="178"/>
    <n v="501837"/>
    <n v="2008"/>
    <n v="2009"/>
    <x v="1"/>
  </r>
  <r>
    <x v="179"/>
    <n v="100000"/>
    <n v="1923"/>
    <n v="2006"/>
    <x v="1"/>
  </r>
  <r>
    <x v="180"/>
    <n v="177000"/>
    <n v="2000"/>
    <n v="2000"/>
    <x v="0"/>
  </r>
  <r>
    <x v="181"/>
    <n v="200100"/>
    <n v="1920"/>
    <n v="1950"/>
    <x v="1"/>
  </r>
  <r>
    <x v="182"/>
    <n v="120000"/>
    <n v="1957"/>
    <n v="2006"/>
    <x v="1"/>
  </r>
  <r>
    <x v="183"/>
    <n v="200000"/>
    <n v="2003"/>
    <n v="2003"/>
    <x v="0"/>
  </r>
  <r>
    <x v="184"/>
    <n v="127000"/>
    <n v="1908"/>
    <n v="1991"/>
    <x v="1"/>
  </r>
  <r>
    <x v="185"/>
    <n v="475000"/>
    <n v="1892"/>
    <n v="1993"/>
    <x v="1"/>
  </r>
  <r>
    <x v="186"/>
    <n v="173000"/>
    <n v="1990"/>
    <n v="1991"/>
    <x v="1"/>
  </r>
  <r>
    <x v="187"/>
    <n v="135000"/>
    <n v="1916"/>
    <n v="1987"/>
    <x v="1"/>
  </r>
  <r>
    <x v="188"/>
    <n v="153337"/>
    <n v="1979"/>
    <n v="1979"/>
    <x v="0"/>
  </r>
  <r>
    <x v="189"/>
    <n v="286000"/>
    <n v="2001"/>
    <n v="2002"/>
    <x v="1"/>
  </r>
  <r>
    <x v="190"/>
    <n v="315000"/>
    <n v="1932"/>
    <n v="1994"/>
    <x v="1"/>
  </r>
  <r>
    <x v="191"/>
    <n v="184000"/>
    <n v="1972"/>
    <n v="2004"/>
    <x v="1"/>
  </r>
  <r>
    <x v="192"/>
    <n v="192000"/>
    <n v="1999"/>
    <n v="1999"/>
    <x v="0"/>
  </r>
  <r>
    <x v="193"/>
    <n v="130000"/>
    <n v="2004"/>
    <n v="2004"/>
    <x v="0"/>
  </r>
  <r>
    <x v="194"/>
    <n v="127000"/>
    <n v="1972"/>
    <n v="1972"/>
    <x v="0"/>
  </r>
  <r>
    <x v="195"/>
    <n v="148500"/>
    <n v="1976"/>
    <n v="1976"/>
    <x v="0"/>
  </r>
  <r>
    <x v="196"/>
    <n v="311872"/>
    <n v="2007"/>
    <n v="2007"/>
    <x v="0"/>
  </r>
  <r>
    <x v="197"/>
    <n v="235000"/>
    <n v="1918"/>
    <n v="1990"/>
    <x v="1"/>
  </r>
  <r>
    <x v="198"/>
    <n v="104000"/>
    <n v="1912"/>
    <n v="1950"/>
    <x v="1"/>
  </r>
  <r>
    <x v="199"/>
    <n v="274900"/>
    <n v="2004"/>
    <n v="2005"/>
    <x v="1"/>
  </r>
  <r>
    <x v="200"/>
    <n v="140000"/>
    <n v="2003"/>
    <n v="2004"/>
    <x v="1"/>
  </r>
  <r>
    <x v="201"/>
    <n v="171500"/>
    <n v="1977"/>
    <n v="1977"/>
    <x v="0"/>
  </r>
  <r>
    <x v="202"/>
    <n v="112000"/>
    <n v="1924"/>
    <n v="1950"/>
    <x v="1"/>
  </r>
  <r>
    <x v="203"/>
    <n v="149000"/>
    <n v="2004"/>
    <n v="2004"/>
    <x v="0"/>
  </r>
  <r>
    <x v="204"/>
    <n v="110000"/>
    <n v="1947"/>
    <n v="1950"/>
    <x v="1"/>
  </r>
  <r>
    <x v="205"/>
    <n v="180500"/>
    <n v="1990"/>
    <n v="1990"/>
    <x v="0"/>
  </r>
  <r>
    <x v="206"/>
    <n v="143900"/>
    <n v="1962"/>
    <n v="1962"/>
    <x v="0"/>
  </r>
  <r>
    <x v="207"/>
    <n v="141000"/>
    <n v="1960"/>
    <n v="1960"/>
    <x v="0"/>
  </r>
  <r>
    <x v="208"/>
    <n v="277000"/>
    <n v="1988"/>
    <n v="1989"/>
    <x v="1"/>
  </r>
  <r>
    <x v="209"/>
    <n v="145000"/>
    <n v="1964"/>
    <n v="1964"/>
    <x v="0"/>
  </r>
  <r>
    <x v="210"/>
    <n v="98000"/>
    <n v="1925"/>
    <n v="1950"/>
    <x v="1"/>
  </r>
  <r>
    <x v="211"/>
    <n v="186000"/>
    <n v="2009"/>
    <n v="2009"/>
    <x v="0"/>
  </r>
  <r>
    <x v="212"/>
    <n v="252678"/>
    <n v="2009"/>
    <n v="2009"/>
    <x v="0"/>
  </r>
  <r>
    <x v="213"/>
    <n v="156000"/>
    <n v="1995"/>
    <n v="1995"/>
    <x v="0"/>
  </r>
  <r>
    <x v="214"/>
    <n v="161750"/>
    <n v="1977"/>
    <n v="1977"/>
    <x v="0"/>
  </r>
  <r>
    <x v="215"/>
    <n v="134450"/>
    <n v="1957"/>
    <n v="1996"/>
    <x v="1"/>
  </r>
  <r>
    <x v="216"/>
    <n v="210000"/>
    <n v="2004"/>
    <n v="2004"/>
    <x v="0"/>
  </r>
  <r>
    <x v="217"/>
    <n v="107000"/>
    <n v="1925"/>
    <n v="1950"/>
    <x v="1"/>
  </r>
  <r>
    <x v="218"/>
    <n v="311500"/>
    <n v="1939"/>
    <n v="2006"/>
    <x v="1"/>
  </r>
  <r>
    <x v="219"/>
    <n v="167240"/>
    <n v="2005"/>
    <n v="2006"/>
    <x v="1"/>
  </r>
  <r>
    <x v="220"/>
    <n v="204900"/>
    <n v="2006"/>
    <n v="2006"/>
    <x v="0"/>
  </r>
  <r>
    <x v="221"/>
    <n v="200000"/>
    <n v="2002"/>
    <n v="2002"/>
    <x v="0"/>
  </r>
  <r>
    <x v="222"/>
    <n v="179900"/>
    <n v="1975"/>
    <n v="1975"/>
    <x v="0"/>
  </r>
  <r>
    <x v="223"/>
    <n v="97000"/>
    <n v="1971"/>
    <n v="1971"/>
    <x v="0"/>
  </r>
  <r>
    <x v="224"/>
    <n v="386250"/>
    <n v="2003"/>
    <n v="2003"/>
    <x v="0"/>
  </r>
  <r>
    <x v="225"/>
    <n v="112000"/>
    <n v="1971"/>
    <n v="1971"/>
    <x v="0"/>
  </r>
  <r>
    <x v="226"/>
    <n v="290000"/>
    <n v="1995"/>
    <n v="1995"/>
    <x v="0"/>
  </r>
  <r>
    <x v="227"/>
    <n v="106000"/>
    <n v="1970"/>
    <n v="1970"/>
    <x v="0"/>
  </r>
  <r>
    <x v="228"/>
    <n v="125000"/>
    <n v="1967"/>
    <n v="1967"/>
    <x v="0"/>
  </r>
  <r>
    <x v="229"/>
    <n v="192500"/>
    <n v="2005"/>
    <n v="2006"/>
    <x v="1"/>
  </r>
  <r>
    <x v="230"/>
    <n v="148000"/>
    <n v="1959"/>
    <n v="1959"/>
    <x v="0"/>
  </r>
  <r>
    <x v="231"/>
    <n v="403000"/>
    <n v="1995"/>
    <n v="1996"/>
    <x v="1"/>
  </r>
  <r>
    <x v="232"/>
    <n v="94500"/>
    <n v="1972"/>
    <n v="1972"/>
    <x v="0"/>
  </r>
  <r>
    <x v="233"/>
    <n v="128200"/>
    <n v="1976"/>
    <n v="1976"/>
    <x v="0"/>
  </r>
  <r>
    <x v="234"/>
    <n v="216500"/>
    <n v="2002"/>
    <n v="2002"/>
    <x v="0"/>
  </r>
  <r>
    <x v="235"/>
    <n v="89500"/>
    <n v="1971"/>
    <n v="1971"/>
    <x v="0"/>
  </r>
  <r>
    <x v="236"/>
    <n v="185500"/>
    <n v="2004"/>
    <n v="2004"/>
    <x v="0"/>
  </r>
  <r>
    <x v="237"/>
    <n v="194500"/>
    <n v="1993"/>
    <n v="2003"/>
    <x v="1"/>
  </r>
  <r>
    <x v="238"/>
    <n v="318000"/>
    <n v="2007"/>
    <n v="2007"/>
    <x v="0"/>
  </r>
  <r>
    <x v="239"/>
    <n v="113000"/>
    <n v="1945"/>
    <n v="1950"/>
    <x v="1"/>
  </r>
  <r>
    <x v="240"/>
    <n v="262500"/>
    <n v="2008"/>
    <n v="2008"/>
    <x v="0"/>
  </r>
  <r>
    <x v="241"/>
    <n v="110500"/>
    <n v="1945"/>
    <n v="1997"/>
    <x v="1"/>
  </r>
  <r>
    <x v="242"/>
    <n v="79000"/>
    <n v="1900"/>
    <n v="1950"/>
    <x v="1"/>
  </r>
  <r>
    <x v="243"/>
    <n v="120000"/>
    <n v="1980"/>
    <n v="1980"/>
    <x v="0"/>
  </r>
  <r>
    <x v="244"/>
    <n v="205000"/>
    <n v="1994"/>
    <n v="2002"/>
    <x v="1"/>
  </r>
  <r>
    <x v="245"/>
    <n v="241500"/>
    <n v="1988"/>
    <n v="1988"/>
    <x v="0"/>
  </r>
  <r>
    <x v="246"/>
    <n v="137000"/>
    <n v="1910"/>
    <n v="1950"/>
    <x v="1"/>
  </r>
  <r>
    <x v="247"/>
    <n v="140000"/>
    <n v="1954"/>
    <n v="1954"/>
    <x v="0"/>
  </r>
  <r>
    <x v="248"/>
    <n v="180000"/>
    <n v="2003"/>
    <n v="2003"/>
    <x v="0"/>
  </r>
  <r>
    <x v="249"/>
    <n v="277000"/>
    <n v="1958"/>
    <n v="2006"/>
    <x v="1"/>
  </r>
  <r>
    <x v="250"/>
    <n v="76500"/>
    <n v="1940"/>
    <n v="1966"/>
    <x v="1"/>
  </r>
  <r>
    <x v="251"/>
    <n v="235000"/>
    <n v="2006"/>
    <n v="2007"/>
    <x v="1"/>
  </r>
  <r>
    <x v="252"/>
    <n v="173000"/>
    <n v="2004"/>
    <n v="2004"/>
    <x v="0"/>
  </r>
  <r>
    <x v="253"/>
    <n v="158000"/>
    <n v="1964"/>
    <n v="1991"/>
    <x v="1"/>
  </r>
  <r>
    <x v="254"/>
    <n v="145000"/>
    <n v="1957"/>
    <n v="1957"/>
    <x v="0"/>
  </r>
  <r>
    <x v="255"/>
    <n v="230000"/>
    <n v="1999"/>
    <n v="1999"/>
    <x v="0"/>
  </r>
  <r>
    <x v="256"/>
    <n v="207500"/>
    <n v="2003"/>
    <n v="2003"/>
    <x v="0"/>
  </r>
  <r>
    <x v="257"/>
    <n v="220000"/>
    <n v="2006"/>
    <n v="2006"/>
    <x v="0"/>
  </r>
  <r>
    <x v="258"/>
    <n v="231500"/>
    <n v="2001"/>
    <n v="2001"/>
    <x v="0"/>
  </r>
  <r>
    <x v="259"/>
    <n v="97000"/>
    <n v="1956"/>
    <n v="1956"/>
    <x v="0"/>
  </r>
  <r>
    <x v="260"/>
    <n v="176000"/>
    <n v="1962"/>
    <n v="1962"/>
    <x v="0"/>
  </r>
  <r>
    <x v="261"/>
    <n v="276000"/>
    <n v="2007"/>
    <n v="2007"/>
    <x v="0"/>
  </r>
  <r>
    <x v="262"/>
    <n v="151000"/>
    <n v="1977"/>
    <n v="1995"/>
    <x v="1"/>
  </r>
  <r>
    <x v="263"/>
    <n v="130000"/>
    <n v="1929"/>
    <n v="2001"/>
    <x v="1"/>
  </r>
  <r>
    <x v="264"/>
    <n v="73000"/>
    <n v="1925"/>
    <n v="2004"/>
    <x v="1"/>
  </r>
  <r>
    <x v="265"/>
    <n v="175500"/>
    <n v="1981"/>
    <n v="1981"/>
    <x v="0"/>
  </r>
  <r>
    <x v="266"/>
    <n v="185000"/>
    <n v="1997"/>
    <n v="1997"/>
    <x v="0"/>
  </r>
  <r>
    <x v="267"/>
    <n v="179500"/>
    <n v="1939"/>
    <n v="1997"/>
    <x v="1"/>
  </r>
  <r>
    <x v="268"/>
    <n v="120500"/>
    <n v="1940"/>
    <n v="1955"/>
    <x v="1"/>
  </r>
  <r>
    <x v="269"/>
    <n v="148000"/>
    <n v="1976"/>
    <n v="1976"/>
    <x v="0"/>
  </r>
  <r>
    <x v="270"/>
    <n v="266000"/>
    <n v="2006"/>
    <n v="2006"/>
    <x v="0"/>
  </r>
  <r>
    <x v="271"/>
    <n v="241500"/>
    <n v="1954"/>
    <n v="2005"/>
    <x v="1"/>
  </r>
  <r>
    <x v="272"/>
    <n v="290000"/>
    <n v="1999"/>
    <n v="2007"/>
    <x v="1"/>
  </r>
  <r>
    <x v="273"/>
    <n v="139000"/>
    <n v="1958"/>
    <n v="1988"/>
    <x v="1"/>
  </r>
  <r>
    <x v="274"/>
    <n v="124500"/>
    <n v="1982"/>
    <n v="1982"/>
    <x v="0"/>
  </r>
  <r>
    <x v="275"/>
    <n v="205000"/>
    <n v="1925"/>
    <n v="2007"/>
    <x v="1"/>
  </r>
  <r>
    <x v="276"/>
    <n v="201000"/>
    <n v="2003"/>
    <n v="2003"/>
    <x v="0"/>
  </r>
  <r>
    <x v="277"/>
    <n v="141000"/>
    <n v="1951"/>
    <n v="1951"/>
    <x v="0"/>
  </r>
  <r>
    <x v="278"/>
    <n v="415298"/>
    <n v="2006"/>
    <n v="2007"/>
    <x v="1"/>
  </r>
  <r>
    <x v="279"/>
    <n v="192000"/>
    <n v="1977"/>
    <n v="1977"/>
    <x v="0"/>
  </r>
  <r>
    <x v="280"/>
    <n v="228500"/>
    <n v="1989"/>
    <n v="1989"/>
    <x v="0"/>
  </r>
  <r>
    <x v="281"/>
    <n v="185000"/>
    <n v="2006"/>
    <n v="2006"/>
    <x v="0"/>
  </r>
  <r>
    <x v="282"/>
    <n v="207500"/>
    <n v="2007"/>
    <n v="2008"/>
    <x v="1"/>
  </r>
  <r>
    <x v="283"/>
    <n v="244600"/>
    <n v="2008"/>
    <n v="2009"/>
    <x v="1"/>
  </r>
  <r>
    <x v="284"/>
    <n v="179200"/>
    <n v="1992"/>
    <n v="1992"/>
    <x v="0"/>
  </r>
  <r>
    <x v="285"/>
    <n v="164700"/>
    <n v="2006"/>
    <n v="2007"/>
    <x v="1"/>
  </r>
  <r>
    <x v="286"/>
    <n v="159000"/>
    <n v="1962"/>
    <n v="1981"/>
    <x v="1"/>
  </r>
  <r>
    <x v="287"/>
    <n v="88000"/>
    <n v="1971"/>
    <n v="1971"/>
    <x v="0"/>
  </r>
  <r>
    <x v="288"/>
    <n v="122000"/>
    <n v="1967"/>
    <n v="1967"/>
    <x v="0"/>
  </r>
  <r>
    <x v="289"/>
    <n v="153575"/>
    <n v="1915"/>
    <n v="2003"/>
    <x v="1"/>
  </r>
  <r>
    <x v="290"/>
    <n v="233230"/>
    <n v="2006"/>
    <n v="2006"/>
    <x v="0"/>
  </r>
  <r>
    <x v="291"/>
    <n v="135900"/>
    <n v="1912"/>
    <n v="2000"/>
    <x v="1"/>
  </r>
  <r>
    <x v="292"/>
    <n v="131000"/>
    <n v="1949"/>
    <n v="2008"/>
    <x v="1"/>
  </r>
  <r>
    <x v="293"/>
    <n v="235000"/>
    <n v="1977"/>
    <n v="1994"/>
    <x v="1"/>
  </r>
  <r>
    <x v="294"/>
    <n v="167000"/>
    <n v="1953"/>
    <n v="1953"/>
    <x v="0"/>
  </r>
  <r>
    <x v="295"/>
    <n v="142500"/>
    <n v="1984"/>
    <n v="1984"/>
    <x v="0"/>
  </r>
  <r>
    <x v="296"/>
    <n v="152000"/>
    <n v="1950"/>
    <n v="1950"/>
    <x v="0"/>
  </r>
  <r>
    <x v="297"/>
    <n v="239000"/>
    <n v="1997"/>
    <n v="1998"/>
    <x v="1"/>
  </r>
  <r>
    <x v="298"/>
    <n v="175000"/>
    <n v="1968"/>
    <n v="1968"/>
    <x v="0"/>
  </r>
  <r>
    <x v="299"/>
    <n v="158500"/>
    <n v="1950"/>
    <n v="2004"/>
    <x v="1"/>
  </r>
  <r>
    <x v="300"/>
    <n v="157000"/>
    <n v="1953"/>
    <n v="1953"/>
    <x v="0"/>
  </r>
  <r>
    <x v="301"/>
    <n v="267000"/>
    <n v="1998"/>
    <n v="1999"/>
    <x v="1"/>
  </r>
  <r>
    <x v="302"/>
    <n v="205000"/>
    <n v="2001"/>
    <n v="2002"/>
    <x v="1"/>
  </r>
  <r>
    <x v="303"/>
    <n v="149900"/>
    <n v="1972"/>
    <n v="1972"/>
    <x v="0"/>
  </r>
  <r>
    <x v="304"/>
    <n v="295000"/>
    <n v="1880"/>
    <n v="2002"/>
    <x v="1"/>
  </r>
  <r>
    <x v="305"/>
    <n v="305900"/>
    <n v="2004"/>
    <n v="2005"/>
    <x v="1"/>
  </r>
  <r>
    <x v="306"/>
    <n v="225000"/>
    <n v="1990"/>
    <n v="1991"/>
    <x v="1"/>
  </r>
  <r>
    <x v="307"/>
    <n v="89500"/>
    <n v="1920"/>
    <n v="1950"/>
    <x v="1"/>
  </r>
  <r>
    <x v="308"/>
    <n v="82500"/>
    <n v="1940"/>
    <n v="1950"/>
    <x v="1"/>
  </r>
  <r>
    <x v="309"/>
    <n v="360000"/>
    <n v="2003"/>
    <n v="2004"/>
    <x v="1"/>
  </r>
  <r>
    <x v="310"/>
    <n v="165600"/>
    <n v="1993"/>
    <n v="1994"/>
    <x v="1"/>
  </r>
  <r>
    <x v="311"/>
    <n v="132000"/>
    <n v="1948"/>
    <n v="2002"/>
    <x v="1"/>
  </r>
  <r>
    <x v="312"/>
    <n v="119900"/>
    <n v="1939"/>
    <n v="1950"/>
    <x v="1"/>
  </r>
  <r>
    <x v="313"/>
    <n v="375000"/>
    <n v="1965"/>
    <n v="1965"/>
    <x v="0"/>
  </r>
  <r>
    <x v="314"/>
    <n v="178000"/>
    <n v="1925"/>
    <n v="1990"/>
    <x v="1"/>
  </r>
  <r>
    <x v="315"/>
    <n v="188500"/>
    <n v="2004"/>
    <n v="2005"/>
    <x v="1"/>
  </r>
  <r>
    <x v="316"/>
    <n v="260000"/>
    <n v="1980"/>
    <n v="1980"/>
    <x v="0"/>
  </r>
  <r>
    <x v="317"/>
    <n v="270000"/>
    <n v="2006"/>
    <n v="2006"/>
    <x v="0"/>
  </r>
  <r>
    <x v="318"/>
    <n v="260000"/>
    <n v="1993"/>
    <n v="1993"/>
    <x v="0"/>
  </r>
  <r>
    <x v="319"/>
    <n v="187500"/>
    <n v="1980"/>
    <n v="1980"/>
    <x v="0"/>
  </r>
  <r>
    <x v="320"/>
    <n v="342643"/>
    <n v="2006"/>
    <n v="2006"/>
    <x v="0"/>
  </r>
  <r>
    <x v="321"/>
    <n v="354000"/>
    <n v="2004"/>
    <n v="2004"/>
    <x v="0"/>
  </r>
  <r>
    <x v="322"/>
    <n v="301000"/>
    <n v="1986"/>
    <n v="1987"/>
    <x v="1"/>
  </r>
  <r>
    <x v="323"/>
    <n v="126175"/>
    <n v="1955"/>
    <n v="2005"/>
    <x v="1"/>
  </r>
  <r>
    <x v="324"/>
    <n v="242000"/>
    <n v="1967"/>
    <n v="2007"/>
    <x v="1"/>
  </r>
  <r>
    <x v="325"/>
    <n v="87000"/>
    <n v="1941"/>
    <n v="1950"/>
    <x v="1"/>
  </r>
  <r>
    <x v="326"/>
    <n v="324000"/>
    <n v="1993"/>
    <n v="1993"/>
    <x v="0"/>
  </r>
  <r>
    <x v="327"/>
    <n v="145250"/>
    <n v="1960"/>
    <n v="1960"/>
    <x v="0"/>
  </r>
  <r>
    <x v="328"/>
    <n v="214500"/>
    <n v="1916"/>
    <n v="1994"/>
    <x v="1"/>
  </r>
  <r>
    <x v="329"/>
    <n v="78000"/>
    <n v="1920"/>
    <n v="1950"/>
    <x v="1"/>
  </r>
  <r>
    <x v="330"/>
    <n v="119000"/>
    <n v="1964"/>
    <n v="1964"/>
    <x v="0"/>
  </r>
  <r>
    <x v="331"/>
    <n v="139000"/>
    <n v="1958"/>
    <n v="1992"/>
    <x v="1"/>
  </r>
  <r>
    <x v="332"/>
    <n v="284000"/>
    <n v="2003"/>
    <n v="2004"/>
    <x v="1"/>
  </r>
  <r>
    <x v="333"/>
    <n v="207000"/>
    <n v="2004"/>
    <n v="2004"/>
    <x v="0"/>
  </r>
  <r>
    <x v="334"/>
    <n v="192000"/>
    <n v="1998"/>
    <n v="1998"/>
    <x v="0"/>
  </r>
  <r>
    <x v="335"/>
    <n v="228950"/>
    <n v="1965"/>
    <n v="1965"/>
    <x v="0"/>
  </r>
  <r>
    <x v="336"/>
    <n v="377426"/>
    <n v="2005"/>
    <n v="2006"/>
    <x v="1"/>
  </r>
  <r>
    <x v="337"/>
    <n v="214000"/>
    <n v="2002"/>
    <n v="2003"/>
    <x v="1"/>
  </r>
  <r>
    <x v="338"/>
    <n v="202500"/>
    <n v="1984"/>
    <n v="1998"/>
    <x v="1"/>
  </r>
  <r>
    <x v="339"/>
    <n v="155000"/>
    <n v="1958"/>
    <n v="1998"/>
    <x v="1"/>
  </r>
  <r>
    <x v="340"/>
    <n v="202900"/>
    <n v="2002"/>
    <n v="2002"/>
    <x v="0"/>
  </r>
  <r>
    <x v="341"/>
    <n v="82000"/>
    <n v="1950"/>
    <n v="1950"/>
    <x v="0"/>
  </r>
  <r>
    <x v="342"/>
    <n v="87500"/>
    <n v="1949"/>
    <n v="1950"/>
    <x v="1"/>
  </r>
  <r>
    <x v="343"/>
    <n v="266000"/>
    <n v="2005"/>
    <n v="2005"/>
    <x v="0"/>
  </r>
  <r>
    <x v="344"/>
    <n v="85000"/>
    <n v="1976"/>
    <n v="1976"/>
    <x v="0"/>
  </r>
  <r>
    <x v="345"/>
    <n v="140200"/>
    <n v="1939"/>
    <n v="1950"/>
    <x v="1"/>
  </r>
  <r>
    <x v="346"/>
    <n v="151500"/>
    <n v="1960"/>
    <n v="1998"/>
    <x v="1"/>
  </r>
  <r>
    <x v="347"/>
    <n v="157500"/>
    <n v="1960"/>
    <n v="1960"/>
    <x v="0"/>
  </r>
  <r>
    <x v="348"/>
    <n v="154000"/>
    <n v="2003"/>
    <n v="2004"/>
    <x v="1"/>
  </r>
  <r>
    <x v="349"/>
    <n v="437154"/>
    <n v="2005"/>
    <n v="2006"/>
    <x v="1"/>
  </r>
  <r>
    <x v="350"/>
    <n v="318061"/>
    <n v="2007"/>
    <n v="2007"/>
    <x v="0"/>
  </r>
  <r>
    <x v="351"/>
    <n v="190000"/>
    <n v="1986"/>
    <n v="1986"/>
    <x v="0"/>
  </r>
  <r>
    <x v="352"/>
    <n v="95000"/>
    <n v="1941"/>
    <n v="1950"/>
    <x v="1"/>
  </r>
  <r>
    <x v="353"/>
    <n v="105900"/>
    <n v="1928"/>
    <n v="2003"/>
    <x v="1"/>
  </r>
  <r>
    <x v="354"/>
    <n v="140000"/>
    <n v="1940"/>
    <n v="2000"/>
    <x v="1"/>
  </r>
  <r>
    <x v="355"/>
    <n v="177500"/>
    <n v="1995"/>
    <n v="1995"/>
    <x v="0"/>
  </r>
  <r>
    <x v="356"/>
    <n v="173000"/>
    <n v="1992"/>
    <n v="1992"/>
    <x v="0"/>
  </r>
  <r>
    <x v="357"/>
    <n v="134000"/>
    <n v="1976"/>
    <n v="1976"/>
    <x v="0"/>
  </r>
  <r>
    <x v="358"/>
    <n v="130000"/>
    <n v="1958"/>
    <n v="1958"/>
    <x v="0"/>
  </r>
  <r>
    <x v="359"/>
    <n v="280000"/>
    <n v="1998"/>
    <n v="1998"/>
    <x v="0"/>
  </r>
  <r>
    <x v="360"/>
    <n v="156000"/>
    <n v="1978"/>
    <n v="1978"/>
    <x v="0"/>
  </r>
  <r>
    <x v="361"/>
    <n v="145000"/>
    <n v="1940"/>
    <n v="1982"/>
    <x v="1"/>
  </r>
  <r>
    <x v="362"/>
    <n v="198500"/>
    <n v="2003"/>
    <n v="2003"/>
    <x v="0"/>
  </r>
  <r>
    <x v="363"/>
    <n v="118000"/>
    <n v="1972"/>
    <n v="2007"/>
    <x v="1"/>
  </r>
  <r>
    <x v="364"/>
    <n v="190000"/>
    <n v="1976"/>
    <n v="1976"/>
    <x v="0"/>
  </r>
  <r>
    <x v="365"/>
    <n v="147000"/>
    <n v="1920"/>
    <n v="1997"/>
    <x v="1"/>
  </r>
  <r>
    <x v="366"/>
    <n v="159000"/>
    <n v="1963"/>
    <n v="1963"/>
    <x v="0"/>
  </r>
  <r>
    <x v="367"/>
    <n v="165000"/>
    <n v="1962"/>
    <n v="1962"/>
    <x v="0"/>
  </r>
  <r>
    <x v="368"/>
    <n v="132000"/>
    <n v="1954"/>
    <n v="1954"/>
    <x v="0"/>
  </r>
  <r>
    <x v="369"/>
    <n v="162000"/>
    <n v="1959"/>
    <n v="2006"/>
    <x v="1"/>
  </r>
  <r>
    <x v="370"/>
    <n v="172400"/>
    <n v="2000"/>
    <n v="2000"/>
    <x v="0"/>
  </r>
  <r>
    <x v="371"/>
    <n v="134432"/>
    <n v="1959"/>
    <n v="1959"/>
    <x v="0"/>
  </r>
  <r>
    <x v="372"/>
    <n v="125000"/>
    <n v="1984"/>
    <n v="1984"/>
    <x v="0"/>
  </r>
  <r>
    <x v="373"/>
    <n v="123000"/>
    <n v="1953"/>
    <n v="1953"/>
    <x v="0"/>
  </r>
  <r>
    <x v="374"/>
    <n v="219500"/>
    <n v="2003"/>
    <n v="2004"/>
    <x v="1"/>
  </r>
  <r>
    <x v="375"/>
    <n v="61000"/>
    <n v="1922"/>
    <n v="1950"/>
    <x v="1"/>
  </r>
  <r>
    <x v="376"/>
    <n v="148000"/>
    <n v="1996"/>
    <n v="1996"/>
    <x v="0"/>
  </r>
  <r>
    <x v="377"/>
    <n v="340000"/>
    <n v="2004"/>
    <n v="2005"/>
    <x v="1"/>
  </r>
  <r>
    <x v="378"/>
    <n v="394432"/>
    <n v="2010"/>
    <n v="2010"/>
    <x v="0"/>
  </r>
  <r>
    <x v="379"/>
    <n v="179000"/>
    <n v="2000"/>
    <n v="2000"/>
    <x v="0"/>
  </r>
  <r>
    <x v="380"/>
    <n v="127000"/>
    <n v="1924"/>
    <n v="1950"/>
    <x v="1"/>
  </r>
  <r>
    <x v="381"/>
    <n v="187750"/>
    <n v="2006"/>
    <n v="2006"/>
    <x v="0"/>
  </r>
  <r>
    <x v="382"/>
    <n v="213500"/>
    <n v="2006"/>
    <n v="2006"/>
    <x v="0"/>
  </r>
  <r>
    <x v="383"/>
    <n v="76000"/>
    <n v="1928"/>
    <n v="1950"/>
    <x v="1"/>
  </r>
  <r>
    <x v="384"/>
    <n v="240000"/>
    <n v="1992"/>
    <n v="1992"/>
    <x v="0"/>
  </r>
  <r>
    <x v="385"/>
    <n v="192000"/>
    <n v="2004"/>
    <n v="2005"/>
    <x v="1"/>
  </r>
  <r>
    <x v="386"/>
    <n v="81000"/>
    <n v="1910"/>
    <n v="1996"/>
    <x v="1"/>
  </r>
  <r>
    <x v="387"/>
    <n v="125000"/>
    <n v="1976"/>
    <n v="1976"/>
    <x v="0"/>
  </r>
  <r>
    <x v="388"/>
    <n v="191000"/>
    <n v="1999"/>
    <n v="2000"/>
    <x v="1"/>
  </r>
  <r>
    <x v="389"/>
    <n v="426000"/>
    <n v="2007"/>
    <n v="2008"/>
    <x v="1"/>
  </r>
  <r>
    <x v="390"/>
    <n v="119000"/>
    <n v="1900"/>
    <n v="1950"/>
    <x v="1"/>
  </r>
  <r>
    <x v="391"/>
    <n v="215000"/>
    <n v="2001"/>
    <n v="2002"/>
    <x v="1"/>
  </r>
  <r>
    <x v="392"/>
    <n v="106500"/>
    <n v="1959"/>
    <n v="1959"/>
    <x v="0"/>
  </r>
  <r>
    <x v="393"/>
    <n v="100000"/>
    <n v="1941"/>
    <n v="1950"/>
    <x v="1"/>
  </r>
  <r>
    <x v="394"/>
    <n v="109000"/>
    <n v="1940"/>
    <n v="1950"/>
    <x v="1"/>
  </r>
  <r>
    <x v="395"/>
    <n v="129000"/>
    <n v="1956"/>
    <n v="1956"/>
    <x v="0"/>
  </r>
  <r>
    <x v="396"/>
    <n v="123000"/>
    <n v="1972"/>
    <n v="1972"/>
    <x v="0"/>
  </r>
  <r>
    <x v="397"/>
    <n v="169500"/>
    <n v="1962"/>
    <n v="1962"/>
    <x v="0"/>
  </r>
  <r>
    <x v="398"/>
    <n v="67000"/>
    <n v="1920"/>
    <n v="1950"/>
    <x v="1"/>
  </r>
  <r>
    <x v="399"/>
    <n v="241000"/>
    <n v="2006"/>
    <n v="2007"/>
    <x v="1"/>
  </r>
  <r>
    <x v="400"/>
    <n v="245500"/>
    <n v="1996"/>
    <n v="1996"/>
    <x v="0"/>
  </r>
  <r>
    <x v="401"/>
    <n v="164990"/>
    <n v="2005"/>
    <n v="2005"/>
    <x v="0"/>
  </r>
  <r>
    <x v="402"/>
    <n v="108000"/>
    <n v="1940"/>
    <n v="1997"/>
    <x v="1"/>
  </r>
  <r>
    <x v="403"/>
    <n v="258000"/>
    <n v="1998"/>
    <n v="1998"/>
    <x v="0"/>
  </r>
  <r>
    <x v="404"/>
    <n v="168000"/>
    <n v="1995"/>
    <n v="1996"/>
    <x v="1"/>
  </r>
  <r>
    <x v="405"/>
    <n v="150000"/>
    <n v="1976"/>
    <n v="1993"/>
    <x v="1"/>
  </r>
  <r>
    <x v="406"/>
    <n v="115000"/>
    <n v="1936"/>
    <n v="1950"/>
    <x v="1"/>
  </r>
  <r>
    <x v="407"/>
    <n v="177000"/>
    <n v="1915"/>
    <n v="1976"/>
    <x v="1"/>
  </r>
  <r>
    <x v="408"/>
    <n v="280000"/>
    <n v="2006"/>
    <n v="2006"/>
    <x v="0"/>
  </r>
  <r>
    <x v="409"/>
    <n v="339750"/>
    <n v="2007"/>
    <n v="2008"/>
    <x v="1"/>
  </r>
  <r>
    <x v="410"/>
    <n v="60000"/>
    <n v="1958"/>
    <n v="1958"/>
    <x v="0"/>
  </r>
  <r>
    <x v="411"/>
    <n v="145000"/>
    <n v="1955"/>
    <n v="1955"/>
    <x v="0"/>
  </r>
  <r>
    <x v="412"/>
    <n v="222000"/>
    <n v="2009"/>
    <n v="2009"/>
    <x v="0"/>
  </r>
  <r>
    <x v="413"/>
    <n v="115000"/>
    <n v="1927"/>
    <n v="1950"/>
    <x v="1"/>
  </r>
  <r>
    <x v="414"/>
    <n v="228000"/>
    <n v="1993"/>
    <n v="1993"/>
    <x v="0"/>
  </r>
  <r>
    <x v="415"/>
    <n v="181134"/>
    <n v="2007"/>
    <n v="2007"/>
    <x v="0"/>
  </r>
  <r>
    <x v="416"/>
    <n v="149500"/>
    <n v="1978"/>
    <n v="1978"/>
    <x v="0"/>
  </r>
  <r>
    <x v="417"/>
    <n v="239000"/>
    <n v="1918"/>
    <n v="1950"/>
    <x v="1"/>
  </r>
  <r>
    <x v="418"/>
    <n v="126000"/>
    <n v="1940"/>
    <n v="1950"/>
    <x v="1"/>
  </r>
  <r>
    <x v="419"/>
    <n v="142000"/>
    <n v="1968"/>
    <n v="1968"/>
    <x v="0"/>
  </r>
  <r>
    <x v="420"/>
    <n v="206300"/>
    <n v="1997"/>
    <n v="1998"/>
    <x v="1"/>
  </r>
  <r>
    <x v="421"/>
    <n v="215000"/>
    <n v="1977"/>
    <n v="2000"/>
    <x v="1"/>
  </r>
  <r>
    <x v="422"/>
    <n v="113000"/>
    <n v="1954"/>
    <n v="1954"/>
    <x v="0"/>
  </r>
  <r>
    <x v="423"/>
    <n v="315000"/>
    <n v="1998"/>
    <n v="1998"/>
    <x v="0"/>
  </r>
  <r>
    <x v="424"/>
    <n v="139000"/>
    <n v="1956"/>
    <n v="1956"/>
    <x v="0"/>
  </r>
  <r>
    <x v="425"/>
    <n v="135000"/>
    <n v="1946"/>
    <n v="1992"/>
    <x v="1"/>
  </r>
  <r>
    <x v="426"/>
    <n v="275000"/>
    <n v="1989"/>
    <n v="1989"/>
    <x v="0"/>
  </r>
  <r>
    <x v="427"/>
    <n v="109008"/>
    <n v="1957"/>
    <n v="1957"/>
    <x v="0"/>
  </r>
  <r>
    <x v="428"/>
    <n v="195400"/>
    <n v="2007"/>
    <n v="2007"/>
    <x v="0"/>
  </r>
  <r>
    <x v="429"/>
    <n v="175000"/>
    <n v="1988"/>
    <n v="1988"/>
    <x v="0"/>
  </r>
  <r>
    <x v="430"/>
    <n v="85400"/>
    <n v="1971"/>
    <n v="1971"/>
    <x v="0"/>
  </r>
  <r>
    <x v="431"/>
    <n v="79900"/>
    <n v="1920"/>
    <n v="1998"/>
    <x v="1"/>
  </r>
  <r>
    <x v="432"/>
    <n v="122500"/>
    <n v="1971"/>
    <n v="1971"/>
    <x v="0"/>
  </r>
  <r>
    <x v="433"/>
    <n v="181000"/>
    <n v="1997"/>
    <n v="1998"/>
    <x v="1"/>
  </r>
  <r>
    <x v="434"/>
    <n v="81000"/>
    <n v="1972"/>
    <n v="1972"/>
    <x v="0"/>
  </r>
  <r>
    <x v="435"/>
    <n v="212000"/>
    <n v="1996"/>
    <n v="1996"/>
    <x v="0"/>
  </r>
  <r>
    <x v="436"/>
    <n v="116000"/>
    <n v="1920"/>
    <n v="1950"/>
    <x v="1"/>
  </r>
  <r>
    <x v="437"/>
    <n v="119000"/>
    <n v="1926"/>
    <n v="2004"/>
    <x v="1"/>
  </r>
  <r>
    <x v="438"/>
    <n v="90350"/>
    <n v="1913"/>
    <n v="2002"/>
    <x v="1"/>
  </r>
  <r>
    <x v="439"/>
    <n v="110000"/>
    <n v="1920"/>
    <n v="2000"/>
    <x v="1"/>
  </r>
  <r>
    <x v="440"/>
    <n v="555000"/>
    <n v="2008"/>
    <n v="2008"/>
    <x v="0"/>
  </r>
  <r>
    <x v="441"/>
    <n v="118000"/>
    <n v="1955"/>
    <n v="1955"/>
    <x v="0"/>
  </r>
  <r>
    <x v="442"/>
    <n v="162900"/>
    <n v="1930"/>
    <n v="1992"/>
    <x v="1"/>
  </r>
  <r>
    <x v="443"/>
    <n v="172500"/>
    <n v="2006"/>
    <n v="2007"/>
    <x v="1"/>
  </r>
  <r>
    <x v="444"/>
    <n v="210000"/>
    <n v="1994"/>
    <n v="1995"/>
    <x v="1"/>
  </r>
  <r>
    <x v="445"/>
    <n v="127500"/>
    <n v="1956"/>
    <n v="1956"/>
    <x v="0"/>
  </r>
  <r>
    <x v="446"/>
    <n v="190000"/>
    <n v="1966"/>
    <n v="2002"/>
    <x v="1"/>
  </r>
  <r>
    <x v="447"/>
    <n v="199900"/>
    <n v="1998"/>
    <n v="1999"/>
    <x v="1"/>
  </r>
  <r>
    <x v="448"/>
    <n v="119500"/>
    <n v="1937"/>
    <n v="1950"/>
    <x v="1"/>
  </r>
  <r>
    <x v="449"/>
    <n v="120000"/>
    <n v="1948"/>
    <n v="2002"/>
    <x v="1"/>
  </r>
  <r>
    <x v="450"/>
    <n v="110000"/>
    <n v="1930"/>
    <n v="2005"/>
    <x v="1"/>
  </r>
  <r>
    <x v="451"/>
    <n v="280000"/>
    <n v="1975"/>
    <n v="1975"/>
    <x v="0"/>
  </r>
  <r>
    <x v="452"/>
    <n v="204000"/>
    <n v="1996"/>
    <n v="1997"/>
    <x v="1"/>
  </r>
  <r>
    <x v="453"/>
    <n v="210000"/>
    <n v="2008"/>
    <n v="2008"/>
    <x v="0"/>
  </r>
  <r>
    <x v="454"/>
    <n v="188000"/>
    <n v="1976"/>
    <n v="1976"/>
    <x v="0"/>
  </r>
  <r>
    <x v="455"/>
    <n v="175500"/>
    <n v="1973"/>
    <n v="1973"/>
    <x v="0"/>
  </r>
  <r>
    <x v="456"/>
    <n v="98000"/>
    <n v="1916"/>
    <n v="1950"/>
    <x v="1"/>
  </r>
  <r>
    <x v="457"/>
    <n v="256000"/>
    <n v="1954"/>
    <n v="1994"/>
    <x v="1"/>
  </r>
  <r>
    <x v="458"/>
    <n v="161000"/>
    <n v="1925"/>
    <n v="1996"/>
    <x v="1"/>
  </r>
  <r>
    <x v="459"/>
    <n v="110000"/>
    <n v="1950"/>
    <n v="1950"/>
    <x v="0"/>
  </r>
  <r>
    <x v="460"/>
    <n v="263435"/>
    <n v="2009"/>
    <n v="2009"/>
    <x v="0"/>
  </r>
  <r>
    <x v="461"/>
    <n v="155000"/>
    <n v="1936"/>
    <n v="2007"/>
    <x v="1"/>
  </r>
  <r>
    <x v="462"/>
    <n v="62383"/>
    <n v="1965"/>
    <n v="1965"/>
    <x v="0"/>
  </r>
  <r>
    <x v="463"/>
    <n v="188700"/>
    <n v="1934"/>
    <n v="1995"/>
    <x v="1"/>
  </r>
  <r>
    <x v="464"/>
    <n v="124000"/>
    <n v="1978"/>
    <n v="1978"/>
    <x v="0"/>
  </r>
  <r>
    <x v="465"/>
    <n v="178740"/>
    <n v="2004"/>
    <n v="2004"/>
    <x v="0"/>
  </r>
  <r>
    <x v="466"/>
    <n v="167000"/>
    <n v="1970"/>
    <n v="1970"/>
    <x v="0"/>
  </r>
  <r>
    <x v="467"/>
    <n v="146500"/>
    <n v="1942"/>
    <n v="1995"/>
    <x v="1"/>
  </r>
  <r>
    <x v="468"/>
    <n v="250000"/>
    <n v="2006"/>
    <n v="2006"/>
    <x v="0"/>
  </r>
  <r>
    <x v="469"/>
    <n v="187000"/>
    <n v="1993"/>
    <n v="1993"/>
    <x v="0"/>
  </r>
  <r>
    <x v="470"/>
    <n v="212000"/>
    <n v="1985"/>
    <n v="1985"/>
    <x v="0"/>
  </r>
  <r>
    <x v="471"/>
    <n v="190000"/>
    <n v="1977"/>
    <n v="1977"/>
    <x v="0"/>
  </r>
  <r>
    <x v="472"/>
    <n v="148000"/>
    <n v="2005"/>
    <n v="2005"/>
    <x v="0"/>
  </r>
  <r>
    <x v="473"/>
    <n v="440000"/>
    <n v="2006"/>
    <n v="2007"/>
    <x v="1"/>
  </r>
  <r>
    <x v="474"/>
    <n v="251000"/>
    <n v="2000"/>
    <n v="2000"/>
    <x v="0"/>
  </r>
  <r>
    <x v="475"/>
    <n v="132500"/>
    <n v="1963"/>
    <n v="1963"/>
    <x v="0"/>
  </r>
  <r>
    <x v="476"/>
    <n v="208900"/>
    <n v="1997"/>
    <n v="1998"/>
    <x v="1"/>
  </r>
  <r>
    <x v="477"/>
    <n v="380000"/>
    <n v="2006"/>
    <n v="2006"/>
    <x v="0"/>
  </r>
  <r>
    <x v="478"/>
    <n v="297000"/>
    <n v="2007"/>
    <n v="2008"/>
    <x v="1"/>
  </r>
  <r>
    <x v="479"/>
    <n v="89471"/>
    <n v="1937"/>
    <n v="2000"/>
    <x v="1"/>
  </r>
  <r>
    <x v="480"/>
    <n v="326000"/>
    <n v="2004"/>
    <n v="2005"/>
    <x v="1"/>
  </r>
  <r>
    <x v="481"/>
    <n v="374000"/>
    <n v="2003"/>
    <n v="2004"/>
    <x v="1"/>
  </r>
  <r>
    <x v="482"/>
    <n v="155000"/>
    <n v="1915"/>
    <n v="2005"/>
    <x v="1"/>
  </r>
  <r>
    <x v="483"/>
    <n v="164000"/>
    <n v="1998"/>
    <n v="1998"/>
    <x v="0"/>
  </r>
  <r>
    <x v="484"/>
    <n v="132500"/>
    <n v="1962"/>
    <n v="2001"/>
    <x v="1"/>
  </r>
  <r>
    <x v="485"/>
    <n v="147000"/>
    <n v="1950"/>
    <n v="2007"/>
    <x v="1"/>
  </r>
  <r>
    <x v="486"/>
    <n v="156000"/>
    <n v="1965"/>
    <n v="1965"/>
    <x v="0"/>
  </r>
  <r>
    <x v="487"/>
    <n v="175000"/>
    <n v="1971"/>
    <n v="1971"/>
    <x v="0"/>
  </r>
  <r>
    <x v="488"/>
    <n v="160000"/>
    <n v="1900"/>
    <n v="1970"/>
    <x v="1"/>
  </r>
  <r>
    <x v="489"/>
    <n v="86000"/>
    <n v="1970"/>
    <n v="2002"/>
    <x v="1"/>
  </r>
  <r>
    <x v="490"/>
    <n v="115000"/>
    <n v="1976"/>
    <n v="1976"/>
    <x v="0"/>
  </r>
  <r>
    <x v="491"/>
    <n v="133000"/>
    <n v="1941"/>
    <n v="1950"/>
    <x v="1"/>
  </r>
  <r>
    <x v="492"/>
    <n v="172785"/>
    <n v="2006"/>
    <n v="2006"/>
    <x v="0"/>
  </r>
  <r>
    <x v="493"/>
    <n v="155000"/>
    <n v="1960"/>
    <n v="1960"/>
    <x v="0"/>
  </r>
  <r>
    <x v="494"/>
    <n v="91300"/>
    <n v="1938"/>
    <n v="1996"/>
    <x v="1"/>
  </r>
  <r>
    <x v="495"/>
    <n v="34900"/>
    <n v="1920"/>
    <n v="1950"/>
    <x v="1"/>
  </r>
  <r>
    <x v="496"/>
    <n v="430000"/>
    <n v="1992"/>
    <n v="1993"/>
    <x v="1"/>
  </r>
  <r>
    <x v="497"/>
    <n v="184000"/>
    <n v="1925"/>
    <n v="1950"/>
    <x v="1"/>
  </r>
  <r>
    <x v="498"/>
    <n v="130000"/>
    <n v="1967"/>
    <n v="2004"/>
    <x v="1"/>
  </r>
  <r>
    <x v="499"/>
    <n v="120000"/>
    <n v="1958"/>
    <n v="1985"/>
    <x v="1"/>
  </r>
  <r>
    <x v="500"/>
    <n v="113000"/>
    <n v="1973"/>
    <n v="1973"/>
    <x v="0"/>
  </r>
  <r>
    <x v="501"/>
    <n v="226700"/>
    <n v="2005"/>
    <n v="2005"/>
    <x v="0"/>
  </r>
  <r>
    <x v="502"/>
    <n v="140000"/>
    <n v="1965"/>
    <n v="1965"/>
    <x v="0"/>
  </r>
  <r>
    <x v="503"/>
    <n v="289000"/>
    <n v="1959"/>
    <n v="1997"/>
    <x v="1"/>
  </r>
  <r>
    <x v="504"/>
    <n v="147000"/>
    <n v="1974"/>
    <n v="1974"/>
    <x v="0"/>
  </r>
  <r>
    <x v="505"/>
    <n v="124500"/>
    <n v="1952"/>
    <n v="1952"/>
    <x v="0"/>
  </r>
  <r>
    <x v="506"/>
    <n v="215000"/>
    <n v="1993"/>
    <n v="1994"/>
    <x v="1"/>
  </r>
  <r>
    <x v="507"/>
    <n v="208300"/>
    <n v="2009"/>
    <n v="2009"/>
    <x v="0"/>
  </r>
  <r>
    <x v="508"/>
    <n v="161000"/>
    <n v="1928"/>
    <n v="2005"/>
    <x v="1"/>
  </r>
  <r>
    <x v="509"/>
    <n v="124500"/>
    <n v="1959"/>
    <n v="1959"/>
    <x v="0"/>
  </r>
  <r>
    <x v="510"/>
    <n v="164900"/>
    <n v="1951"/>
    <n v="2000"/>
    <x v="1"/>
  </r>
  <r>
    <x v="511"/>
    <n v="202665"/>
    <n v="2005"/>
    <n v="2006"/>
    <x v="1"/>
  </r>
  <r>
    <x v="512"/>
    <n v="129900"/>
    <n v="1958"/>
    <n v="1958"/>
    <x v="0"/>
  </r>
  <r>
    <x v="513"/>
    <n v="134000"/>
    <n v="1983"/>
    <n v="1983"/>
    <x v="0"/>
  </r>
  <r>
    <x v="514"/>
    <n v="96500"/>
    <n v="1926"/>
    <n v="1950"/>
    <x v="1"/>
  </r>
  <r>
    <x v="515"/>
    <n v="402861"/>
    <n v="2009"/>
    <n v="2009"/>
    <x v="0"/>
  </r>
  <r>
    <x v="516"/>
    <n v="158000"/>
    <n v="1972"/>
    <n v="1972"/>
    <x v="0"/>
  </r>
  <r>
    <x v="517"/>
    <n v="265000"/>
    <n v="1996"/>
    <n v="1997"/>
    <x v="1"/>
  </r>
  <r>
    <x v="518"/>
    <n v="211000"/>
    <n v="1998"/>
    <n v="1998"/>
    <x v="0"/>
  </r>
  <r>
    <x v="519"/>
    <n v="234000"/>
    <n v="1926"/>
    <n v="2004"/>
    <x v="1"/>
  </r>
  <r>
    <x v="520"/>
    <n v="106250"/>
    <n v="1900"/>
    <n v="2000"/>
    <x v="1"/>
  </r>
  <r>
    <x v="521"/>
    <n v="150000"/>
    <n v="1957"/>
    <n v="1957"/>
    <x v="0"/>
  </r>
  <r>
    <x v="522"/>
    <n v="159000"/>
    <n v="1947"/>
    <n v="1950"/>
    <x v="1"/>
  </r>
  <r>
    <x v="523"/>
    <n v="184750"/>
    <n v="2007"/>
    <n v="2008"/>
    <x v="1"/>
  </r>
  <r>
    <x v="524"/>
    <n v="315750"/>
    <n v="1996"/>
    <n v="1997"/>
    <x v="1"/>
  </r>
  <r>
    <x v="525"/>
    <n v="176000"/>
    <n v="2005"/>
    <n v="2005"/>
    <x v="0"/>
  </r>
  <r>
    <x v="526"/>
    <n v="132000"/>
    <n v="1956"/>
    <n v="2000"/>
    <x v="1"/>
  </r>
  <r>
    <x v="527"/>
    <n v="446261"/>
    <n v="2008"/>
    <n v="2008"/>
    <x v="0"/>
  </r>
  <r>
    <x v="528"/>
    <n v="86000"/>
    <n v="1920"/>
    <n v="2002"/>
    <x v="1"/>
  </r>
  <r>
    <x v="529"/>
    <n v="200624"/>
    <n v="1957"/>
    <n v="1975"/>
    <x v="1"/>
  </r>
  <r>
    <x v="530"/>
    <n v="175000"/>
    <n v="1988"/>
    <n v="1989"/>
    <x v="1"/>
  </r>
  <r>
    <x v="531"/>
    <n v="128000"/>
    <n v="1920"/>
    <n v="1999"/>
    <x v="1"/>
  </r>
  <r>
    <x v="532"/>
    <n v="107500"/>
    <n v="1955"/>
    <n v="2007"/>
    <x v="1"/>
  </r>
  <r>
    <x v="533"/>
    <n v="39300"/>
    <n v="1946"/>
    <n v="1950"/>
    <x v="1"/>
  </r>
  <r>
    <x v="534"/>
    <n v="178000"/>
    <n v="2004"/>
    <n v="2004"/>
    <x v="0"/>
  </r>
  <r>
    <x v="535"/>
    <n v="107500"/>
    <n v="1910"/>
    <n v="1991"/>
    <x v="1"/>
  </r>
  <r>
    <x v="536"/>
    <n v="188000"/>
    <n v="1998"/>
    <n v="1999"/>
    <x v="1"/>
  </r>
  <r>
    <x v="537"/>
    <n v="111250"/>
    <n v="1972"/>
    <n v="1972"/>
    <x v="0"/>
  </r>
  <r>
    <x v="538"/>
    <n v="158000"/>
    <n v="1968"/>
    <n v="1968"/>
    <x v="0"/>
  </r>
  <r>
    <x v="539"/>
    <n v="272000"/>
    <n v="2001"/>
    <n v="2002"/>
    <x v="1"/>
  </r>
  <r>
    <x v="540"/>
    <n v="315000"/>
    <n v="2006"/>
    <n v="2006"/>
    <x v="0"/>
  </r>
  <r>
    <x v="541"/>
    <n v="248000"/>
    <n v="2000"/>
    <n v="2000"/>
    <x v="0"/>
  </r>
  <r>
    <x v="542"/>
    <n v="213250"/>
    <n v="1998"/>
    <n v="1999"/>
    <x v="1"/>
  </r>
  <r>
    <x v="543"/>
    <n v="133000"/>
    <n v="1998"/>
    <n v="1998"/>
    <x v="0"/>
  </r>
  <r>
    <x v="544"/>
    <n v="179665"/>
    <n v="2006"/>
    <n v="2006"/>
    <x v="0"/>
  </r>
  <r>
    <x v="545"/>
    <n v="229000"/>
    <n v="1988"/>
    <n v="1988"/>
    <x v="0"/>
  </r>
  <r>
    <x v="546"/>
    <n v="210000"/>
    <n v="1923"/>
    <n v="1950"/>
    <x v="1"/>
  </r>
  <r>
    <x v="547"/>
    <n v="129500"/>
    <n v="1970"/>
    <n v="1970"/>
    <x v="0"/>
  </r>
  <r>
    <x v="548"/>
    <n v="125000"/>
    <n v="1955"/>
    <n v="1995"/>
    <x v="1"/>
  </r>
  <r>
    <x v="549"/>
    <n v="263000"/>
    <n v="2003"/>
    <n v="2004"/>
    <x v="1"/>
  </r>
  <r>
    <x v="550"/>
    <n v="140000"/>
    <n v="1977"/>
    <n v="1977"/>
    <x v="0"/>
  </r>
  <r>
    <x v="551"/>
    <n v="112500"/>
    <n v="1957"/>
    <n v="1957"/>
    <x v="0"/>
  </r>
  <r>
    <x v="552"/>
    <n v="255500"/>
    <n v="2006"/>
    <n v="2006"/>
    <x v="0"/>
  </r>
  <r>
    <x v="553"/>
    <n v="108000"/>
    <n v="1949"/>
    <n v="2003"/>
    <x v="1"/>
  </r>
  <r>
    <x v="554"/>
    <n v="284000"/>
    <n v="2003"/>
    <n v="2004"/>
    <x v="1"/>
  </r>
  <r>
    <x v="555"/>
    <n v="113000"/>
    <n v="1922"/>
    <n v="1950"/>
    <x v="1"/>
  </r>
  <r>
    <x v="556"/>
    <n v="141000"/>
    <n v="1957"/>
    <n v="1957"/>
    <x v="0"/>
  </r>
  <r>
    <x v="557"/>
    <n v="108000"/>
    <n v="1920"/>
    <n v="1950"/>
    <x v="1"/>
  </r>
  <r>
    <x v="558"/>
    <n v="175000"/>
    <n v="1996"/>
    <n v="1997"/>
    <x v="1"/>
  </r>
  <r>
    <x v="559"/>
    <n v="234000"/>
    <n v="2003"/>
    <n v="2004"/>
    <x v="1"/>
  </r>
  <r>
    <x v="560"/>
    <n v="121500"/>
    <n v="1957"/>
    <n v="1996"/>
    <x v="1"/>
  </r>
  <r>
    <x v="561"/>
    <n v="170000"/>
    <n v="1974"/>
    <n v="1975"/>
    <x v="1"/>
  </r>
  <r>
    <x v="562"/>
    <n v="108000"/>
    <n v="1940"/>
    <n v="1969"/>
    <x v="1"/>
  </r>
  <r>
    <x v="563"/>
    <n v="185000"/>
    <n v="1918"/>
    <n v="1950"/>
    <x v="1"/>
  </r>
  <r>
    <x v="564"/>
    <n v="268000"/>
    <n v="1992"/>
    <n v="2000"/>
    <x v="1"/>
  </r>
  <r>
    <x v="565"/>
    <n v="128000"/>
    <n v="1915"/>
    <n v="1950"/>
    <x v="1"/>
  </r>
  <r>
    <x v="566"/>
    <n v="325000"/>
    <n v="2005"/>
    <n v="2007"/>
    <x v="1"/>
  </r>
  <r>
    <x v="567"/>
    <n v="214000"/>
    <n v="2004"/>
    <n v="2004"/>
    <x v="0"/>
  </r>
  <r>
    <x v="568"/>
    <n v="316600"/>
    <n v="1983"/>
    <n v="2009"/>
    <x v="1"/>
  </r>
  <r>
    <x v="569"/>
    <n v="135960"/>
    <n v="1979"/>
    <n v="1979"/>
    <x v="0"/>
  </r>
  <r>
    <x v="570"/>
    <n v="142600"/>
    <n v="1965"/>
    <n v="1965"/>
    <x v="0"/>
  </r>
  <r>
    <x v="571"/>
    <n v="120000"/>
    <n v="1959"/>
    <n v="1959"/>
    <x v="0"/>
  </r>
  <r>
    <x v="572"/>
    <n v="224500"/>
    <n v="2009"/>
    <n v="2009"/>
    <x v="0"/>
  </r>
  <r>
    <x v="573"/>
    <n v="170000"/>
    <n v="2000"/>
    <n v="2000"/>
    <x v="0"/>
  </r>
  <r>
    <x v="574"/>
    <n v="139000"/>
    <n v="1971"/>
    <n v="2005"/>
    <x v="1"/>
  </r>
  <r>
    <x v="575"/>
    <n v="118500"/>
    <n v="1947"/>
    <n v="1950"/>
    <x v="1"/>
  </r>
  <r>
    <x v="576"/>
    <n v="145000"/>
    <n v="1928"/>
    <n v="1950"/>
    <x v="1"/>
  </r>
  <r>
    <x v="577"/>
    <n v="164500"/>
    <n v="1966"/>
    <n v="1966"/>
    <x v="0"/>
  </r>
  <r>
    <x v="578"/>
    <n v="146000"/>
    <n v="2007"/>
    <n v="2007"/>
    <x v="0"/>
  </r>
  <r>
    <x v="579"/>
    <n v="131500"/>
    <n v="1954"/>
    <n v="1954"/>
    <x v="0"/>
  </r>
  <r>
    <x v="580"/>
    <n v="181900"/>
    <n v="1960"/>
    <n v="1987"/>
    <x v="1"/>
  </r>
  <r>
    <x v="581"/>
    <n v="253293"/>
    <n v="2008"/>
    <n v="2009"/>
    <x v="1"/>
  </r>
  <r>
    <x v="582"/>
    <n v="118500"/>
    <n v="1990"/>
    <n v="1990"/>
    <x v="0"/>
  </r>
  <r>
    <x v="583"/>
    <n v="325000"/>
    <n v="1893"/>
    <n v="2000"/>
    <x v="1"/>
  </r>
  <r>
    <x v="584"/>
    <n v="133000"/>
    <n v="1935"/>
    <n v="1995"/>
    <x v="1"/>
  </r>
  <r>
    <x v="585"/>
    <n v="369900"/>
    <n v="2005"/>
    <n v="2006"/>
    <x v="1"/>
  </r>
  <r>
    <x v="586"/>
    <n v="130000"/>
    <n v="1918"/>
    <n v="2000"/>
    <x v="1"/>
  </r>
  <r>
    <x v="587"/>
    <n v="137000"/>
    <n v="1982"/>
    <n v="1982"/>
    <x v="0"/>
  </r>
  <r>
    <x v="588"/>
    <n v="143000"/>
    <n v="1968"/>
    <n v="2003"/>
    <x v="1"/>
  </r>
  <r>
    <x v="589"/>
    <n v="79500"/>
    <n v="1930"/>
    <n v="1960"/>
    <x v="1"/>
  </r>
  <r>
    <x v="590"/>
    <n v="185900"/>
    <n v="2004"/>
    <n v="2004"/>
    <x v="0"/>
  </r>
  <r>
    <x v="591"/>
    <n v="451950"/>
    <n v="2008"/>
    <n v="2008"/>
    <x v="0"/>
  </r>
  <r>
    <x v="592"/>
    <n v="138000"/>
    <n v="1982"/>
    <n v="2003"/>
    <x v="1"/>
  </r>
  <r>
    <x v="593"/>
    <n v="140000"/>
    <n v="2003"/>
    <n v="2003"/>
    <x v="0"/>
  </r>
  <r>
    <x v="594"/>
    <n v="110000"/>
    <n v="1975"/>
    <n v="1975"/>
    <x v="0"/>
  </r>
  <r>
    <x v="595"/>
    <n v="319000"/>
    <n v="2005"/>
    <n v="2006"/>
    <x v="1"/>
  </r>
  <r>
    <x v="596"/>
    <n v="114504"/>
    <n v="1910"/>
    <n v="1993"/>
    <x v="1"/>
  </r>
  <r>
    <x v="597"/>
    <n v="194201"/>
    <n v="2006"/>
    <n v="2007"/>
    <x v="1"/>
  </r>
  <r>
    <x v="598"/>
    <n v="217500"/>
    <n v="1977"/>
    <n v="1977"/>
    <x v="0"/>
  </r>
  <r>
    <x v="599"/>
    <n v="151000"/>
    <n v="1980"/>
    <n v="1980"/>
    <x v="0"/>
  </r>
  <r>
    <x v="600"/>
    <n v="275000"/>
    <n v="2005"/>
    <n v="2005"/>
    <x v="0"/>
  </r>
  <r>
    <x v="601"/>
    <n v="141000"/>
    <n v="1937"/>
    <n v="1950"/>
    <x v="1"/>
  </r>
  <r>
    <x v="602"/>
    <n v="220000"/>
    <n v="1992"/>
    <n v="1992"/>
    <x v="0"/>
  </r>
  <r>
    <x v="603"/>
    <n v="151000"/>
    <n v="2004"/>
    <n v="2005"/>
    <x v="1"/>
  </r>
  <r>
    <x v="604"/>
    <n v="221000"/>
    <n v="2002"/>
    <n v="2002"/>
    <x v="0"/>
  </r>
  <r>
    <x v="605"/>
    <n v="205000"/>
    <n v="1965"/>
    <n v="1990"/>
    <x v="1"/>
  </r>
  <r>
    <x v="606"/>
    <n v="152000"/>
    <n v="1996"/>
    <n v="1996"/>
    <x v="0"/>
  </r>
  <r>
    <x v="607"/>
    <n v="225000"/>
    <n v="1948"/>
    <n v="2002"/>
    <x v="1"/>
  </r>
  <r>
    <x v="608"/>
    <n v="359100"/>
    <n v="1934"/>
    <n v="1998"/>
    <x v="1"/>
  </r>
  <r>
    <x v="609"/>
    <n v="118500"/>
    <n v="1961"/>
    <n v="1961"/>
    <x v="0"/>
  </r>
  <r>
    <x v="610"/>
    <n v="313000"/>
    <n v="2000"/>
    <n v="2000"/>
    <x v="0"/>
  </r>
  <r>
    <x v="611"/>
    <n v="148000"/>
    <n v="1978"/>
    <n v="1978"/>
    <x v="0"/>
  </r>
  <r>
    <x v="612"/>
    <n v="261500"/>
    <n v="2001"/>
    <n v="2001"/>
    <x v="0"/>
  </r>
  <r>
    <x v="613"/>
    <n v="147000"/>
    <n v="2007"/>
    <n v="2007"/>
    <x v="0"/>
  </r>
  <r>
    <x v="614"/>
    <n v="75500"/>
    <n v="1972"/>
    <n v="1972"/>
    <x v="0"/>
  </r>
  <r>
    <x v="615"/>
    <n v="137500"/>
    <n v="1963"/>
    <n v="1963"/>
    <x v="0"/>
  </r>
  <r>
    <x v="616"/>
    <n v="183200"/>
    <n v="2002"/>
    <n v="2003"/>
    <x v="1"/>
  </r>
  <r>
    <x v="617"/>
    <n v="105500"/>
    <n v="1954"/>
    <n v="1954"/>
    <x v="0"/>
  </r>
  <r>
    <x v="618"/>
    <n v="314813"/>
    <n v="2007"/>
    <n v="2007"/>
    <x v="0"/>
  </r>
  <r>
    <x v="619"/>
    <n v="305000"/>
    <n v="2003"/>
    <n v="2003"/>
    <x v="0"/>
  </r>
  <r>
    <x v="620"/>
    <n v="67000"/>
    <n v="1914"/>
    <n v="1950"/>
    <x v="1"/>
  </r>
  <r>
    <x v="621"/>
    <n v="240000"/>
    <n v="1974"/>
    <n v="1997"/>
    <x v="1"/>
  </r>
  <r>
    <x v="622"/>
    <n v="135000"/>
    <n v="1977"/>
    <n v="1977"/>
    <x v="0"/>
  </r>
  <r>
    <x v="623"/>
    <n v="168500"/>
    <n v="2000"/>
    <n v="2000"/>
    <x v="0"/>
  </r>
  <r>
    <x v="624"/>
    <n v="165150"/>
    <n v="1972"/>
    <n v="1972"/>
    <x v="0"/>
  </r>
  <r>
    <x v="625"/>
    <n v="160000"/>
    <n v="1962"/>
    <n v="1962"/>
    <x v="0"/>
  </r>
  <r>
    <x v="626"/>
    <n v="139900"/>
    <n v="1960"/>
    <n v="1978"/>
    <x v="1"/>
  </r>
  <r>
    <x v="627"/>
    <n v="153000"/>
    <n v="1955"/>
    <n v="1972"/>
    <x v="1"/>
  </r>
  <r>
    <x v="628"/>
    <n v="135000"/>
    <n v="1969"/>
    <n v="1969"/>
    <x v="0"/>
  </r>
  <r>
    <x v="629"/>
    <n v="168500"/>
    <n v="1964"/>
    <n v="1964"/>
    <x v="0"/>
  </r>
  <r>
    <x v="630"/>
    <n v="124000"/>
    <n v="1880"/>
    <n v="1991"/>
    <x v="1"/>
  </r>
  <r>
    <x v="631"/>
    <n v="209500"/>
    <n v="2006"/>
    <n v="2006"/>
    <x v="0"/>
  </r>
  <r>
    <x v="632"/>
    <n v="82500"/>
    <n v="1977"/>
    <n v="1977"/>
    <x v="0"/>
  </r>
  <r>
    <x v="633"/>
    <n v="139400"/>
    <n v="1954"/>
    <n v="2005"/>
    <x v="1"/>
  </r>
  <r>
    <x v="634"/>
    <n v="144000"/>
    <n v="1980"/>
    <n v="1980"/>
    <x v="0"/>
  </r>
  <r>
    <x v="635"/>
    <n v="200000"/>
    <n v="1914"/>
    <n v="1995"/>
    <x v="1"/>
  </r>
  <r>
    <x v="636"/>
    <n v="60000"/>
    <n v="1936"/>
    <n v="1950"/>
    <x v="1"/>
  </r>
  <r>
    <x v="637"/>
    <n v="93000"/>
    <n v="1954"/>
    <n v="1954"/>
    <x v="0"/>
  </r>
  <r>
    <x v="638"/>
    <n v="85000"/>
    <n v="1910"/>
    <n v="1950"/>
    <x v="1"/>
  </r>
  <r>
    <x v="639"/>
    <n v="264561"/>
    <n v="2006"/>
    <n v="2006"/>
    <x v="0"/>
  </r>
  <r>
    <x v="640"/>
    <n v="274000"/>
    <n v="2003"/>
    <n v="2004"/>
    <x v="1"/>
  </r>
  <r>
    <x v="641"/>
    <n v="226000"/>
    <n v="2001"/>
    <n v="2001"/>
    <x v="0"/>
  </r>
  <r>
    <x v="642"/>
    <n v="345000"/>
    <n v="1972"/>
    <n v="1995"/>
    <x v="1"/>
  </r>
  <r>
    <x v="643"/>
    <n v="152000"/>
    <n v="1969"/>
    <n v="1969"/>
    <x v="0"/>
  </r>
  <r>
    <x v="644"/>
    <n v="370878"/>
    <n v="2009"/>
    <n v="2009"/>
    <x v="0"/>
  </r>
  <r>
    <x v="645"/>
    <n v="143250"/>
    <n v="1971"/>
    <n v="1971"/>
    <x v="0"/>
  </r>
  <r>
    <x v="646"/>
    <n v="98300"/>
    <n v="1950"/>
    <n v="1950"/>
    <x v="0"/>
  </r>
  <r>
    <x v="647"/>
    <n v="155000"/>
    <n v="1953"/>
    <n v="1953"/>
    <x v="0"/>
  </r>
  <r>
    <x v="648"/>
    <n v="155000"/>
    <n v="1966"/>
    <n v="1966"/>
    <x v="0"/>
  </r>
  <r>
    <x v="649"/>
    <n v="84500"/>
    <n v="1970"/>
    <n v="1970"/>
    <x v="0"/>
  </r>
  <r>
    <x v="650"/>
    <n v="205950"/>
    <n v="2007"/>
    <n v="2007"/>
    <x v="0"/>
  </r>
  <r>
    <x v="651"/>
    <n v="108000"/>
    <n v="1940"/>
    <n v="1950"/>
    <x v="1"/>
  </r>
  <r>
    <x v="652"/>
    <n v="191000"/>
    <n v="1996"/>
    <n v="1996"/>
    <x v="0"/>
  </r>
  <r>
    <x v="653"/>
    <n v="135000"/>
    <n v="1906"/>
    <n v="1995"/>
    <x v="1"/>
  </r>
  <r>
    <x v="654"/>
    <n v="350000"/>
    <n v="1995"/>
    <n v="1995"/>
    <x v="0"/>
  </r>
  <r>
    <x v="655"/>
    <n v="88000"/>
    <n v="1971"/>
    <n v="1971"/>
    <x v="0"/>
  </r>
  <r>
    <x v="656"/>
    <n v="145500"/>
    <n v="1959"/>
    <n v="2006"/>
    <x v="1"/>
  </r>
  <r>
    <x v="657"/>
    <n v="149000"/>
    <n v="1931"/>
    <n v="2000"/>
    <x v="1"/>
  </r>
  <r>
    <x v="658"/>
    <n v="97500"/>
    <n v="1948"/>
    <n v="1950"/>
    <x v="1"/>
  </r>
  <r>
    <x v="659"/>
    <n v="167000"/>
    <n v="1964"/>
    <n v="1999"/>
    <x v="1"/>
  </r>
  <r>
    <x v="660"/>
    <n v="197900"/>
    <n v="1976"/>
    <n v="1976"/>
    <x v="0"/>
  </r>
  <r>
    <x v="661"/>
    <n v="402000"/>
    <n v="1994"/>
    <n v="2005"/>
    <x v="1"/>
  </r>
  <r>
    <x v="662"/>
    <n v="110000"/>
    <n v="1968"/>
    <n v="1968"/>
    <x v="0"/>
  </r>
  <r>
    <x v="663"/>
    <n v="137500"/>
    <n v="1972"/>
    <n v="1972"/>
    <x v="0"/>
  </r>
  <r>
    <x v="664"/>
    <n v="423000"/>
    <n v="2005"/>
    <n v="2006"/>
    <x v="1"/>
  </r>
  <r>
    <x v="665"/>
    <n v="230500"/>
    <n v="2000"/>
    <n v="2000"/>
    <x v="0"/>
  </r>
  <r>
    <x v="666"/>
    <n v="129000"/>
    <n v="1965"/>
    <n v="1979"/>
    <x v="1"/>
  </r>
  <r>
    <x v="667"/>
    <n v="193500"/>
    <n v="1994"/>
    <n v="1998"/>
    <x v="1"/>
  </r>
  <r>
    <x v="668"/>
    <n v="168000"/>
    <n v="1956"/>
    <n v="1987"/>
    <x v="1"/>
  </r>
  <r>
    <x v="669"/>
    <n v="137500"/>
    <n v="1922"/>
    <n v="1950"/>
    <x v="1"/>
  </r>
  <r>
    <x v="670"/>
    <n v="173500"/>
    <n v="2005"/>
    <n v="2005"/>
    <x v="0"/>
  </r>
  <r>
    <x v="671"/>
    <n v="103600"/>
    <n v="1925"/>
    <n v="1950"/>
    <x v="1"/>
  </r>
  <r>
    <x v="672"/>
    <n v="165000"/>
    <n v="1977"/>
    <n v="1977"/>
    <x v="0"/>
  </r>
  <r>
    <x v="673"/>
    <n v="257500"/>
    <n v="1957"/>
    <n v="2004"/>
    <x v="1"/>
  </r>
  <r>
    <x v="674"/>
    <n v="140000"/>
    <n v="1965"/>
    <n v="1965"/>
    <x v="0"/>
  </r>
  <r>
    <x v="675"/>
    <n v="148500"/>
    <n v="1978"/>
    <n v="1978"/>
    <x v="0"/>
  </r>
  <r>
    <x v="676"/>
    <n v="87000"/>
    <n v="1900"/>
    <n v="1950"/>
    <x v="1"/>
  </r>
  <r>
    <x v="677"/>
    <n v="109500"/>
    <n v="1924"/>
    <n v="2006"/>
    <x v="1"/>
  </r>
  <r>
    <x v="678"/>
    <n v="372500"/>
    <n v="2008"/>
    <n v="2008"/>
    <x v="0"/>
  </r>
  <r>
    <x v="679"/>
    <n v="128500"/>
    <n v="1961"/>
    <n v="1961"/>
    <x v="0"/>
  </r>
  <r>
    <x v="680"/>
    <n v="143000"/>
    <n v="1980"/>
    <n v="1980"/>
    <x v="0"/>
  </r>
  <r>
    <x v="681"/>
    <n v="159434"/>
    <n v="1932"/>
    <n v="2000"/>
    <x v="1"/>
  </r>
  <r>
    <x v="682"/>
    <n v="173000"/>
    <n v="1996"/>
    <n v="1997"/>
    <x v="1"/>
  </r>
  <r>
    <x v="683"/>
    <n v="285000"/>
    <n v="2002"/>
    <n v="2002"/>
    <x v="0"/>
  </r>
  <r>
    <x v="684"/>
    <n v="221000"/>
    <n v="1998"/>
    <n v="1998"/>
    <x v="0"/>
  </r>
  <r>
    <x v="685"/>
    <n v="207500"/>
    <n v="1984"/>
    <n v="1984"/>
    <x v="0"/>
  </r>
  <r>
    <x v="686"/>
    <n v="227875"/>
    <n v="2007"/>
    <n v="2007"/>
    <x v="0"/>
  </r>
  <r>
    <x v="687"/>
    <n v="148800"/>
    <n v="2004"/>
    <n v="2004"/>
    <x v="0"/>
  </r>
  <r>
    <x v="688"/>
    <n v="392000"/>
    <n v="2007"/>
    <n v="2007"/>
    <x v="0"/>
  </r>
  <r>
    <x v="689"/>
    <n v="194700"/>
    <n v="2005"/>
    <n v="2006"/>
    <x v="1"/>
  </r>
  <r>
    <x v="690"/>
    <n v="141000"/>
    <n v="2004"/>
    <n v="2004"/>
    <x v="0"/>
  </r>
  <r>
    <x v="691"/>
    <n v="755000"/>
    <n v="1994"/>
    <n v="1995"/>
    <x v="1"/>
  </r>
  <r>
    <x v="692"/>
    <n v="335000"/>
    <n v="1989"/>
    <n v="1990"/>
    <x v="1"/>
  </r>
  <r>
    <x v="693"/>
    <n v="108480"/>
    <n v="1921"/>
    <n v="1968"/>
    <x v="1"/>
  </r>
  <r>
    <x v="694"/>
    <n v="141500"/>
    <n v="1936"/>
    <n v="1950"/>
    <x v="1"/>
  </r>
  <r>
    <x v="695"/>
    <n v="176000"/>
    <n v="1987"/>
    <n v="1987"/>
    <x v="0"/>
  </r>
  <r>
    <x v="696"/>
    <n v="89000"/>
    <n v="1921"/>
    <n v="1950"/>
    <x v="1"/>
  </r>
  <r>
    <x v="697"/>
    <n v="123500"/>
    <n v="1952"/>
    <n v="1952"/>
    <x v="0"/>
  </r>
  <r>
    <x v="698"/>
    <n v="138500"/>
    <n v="1965"/>
    <n v="2009"/>
    <x v="1"/>
  </r>
  <r>
    <x v="699"/>
    <n v="196000"/>
    <n v="2004"/>
    <n v="2004"/>
    <x v="0"/>
  </r>
  <r>
    <x v="700"/>
    <n v="312500"/>
    <n v="2002"/>
    <n v="2002"/>
    <x v="0"/>
  </r>
  <r>
    <x v="701"/>
    <n v="140000"/>
    <n v="1969"/>
    <n v="1969"/>
    <x v="0"/>
  </r>
  <r>
    <x v="702"/>
    <n v="361919"/>
    <n v="2006"/>
    <n v="2006"/>
    <x v="0"/>
  </r>
  <r>
    <x v="703"/>
    <n v="140000"/>
    <n v="1900"/>
    <n v="1996"/>
    <x v="1"/>
  </r>
  <r>
    <x v="704"/>
    <n v="213000"/>
    <n v="2004"/>
    <n v="2005"/>
    <x v="1"/>
  </r>
  <r>
    <x v="705"/>
    <n v="55000"/>
    <n v="1930"/>
    <n v="1950"/>
    <x v="1"/>
  </r>
  <r>
    <x v="706"/>
    <n v="302000"/>
    <n v="1971"/>
    <n v="2002"/>
    <x v="1"/>
  </r>
  <r>
    <x v="707"/>
    <n v="254000"/>
    <n v="2006"/>
    <n v="2006"/>
    <x v="0"/>
  </r>
  <r>
    <x v="708"/>
    <n v="179540"/>
    <n v="2007"/>
    <n v="2007"/>
    <x v="0"/>
  </r>
  <r>
    <x v="709"/>
    <n v="109900"/>
    <n v="1966"/>
    <n v="1966"/>
    <x v="0"/>
  </r>
  <r>
    <x v="710"/>
    <n v="52000"/>
    <n v="1935"/>
    <n v="2003"/>
    <x v="1"/>
  </r>
  <r>
    <x v="711"/>
    <n v="102776"/>
    <n v="1900"/>
    <n v="1950"/>
    <x v="1"/>
  </r>
  <r>
    <x v="712"/>
    <n v="189000"/>
    <n v="1988"/>
    <n v="1989"/>
    <x v="1"/>
  </r>
  <r>
    <x v="713"/>
    <n v="129000"/>
    <n v="1970"/>
    <n v="1970"/>
    <x v="0"/>
  </r>
  <r>
    <x v="714"/>
    <n v="130500"/>
    <n v="1976"/>
    <n v="2005"/>
    <x v="1"/>
  </r>
  <r>
    <x v="715"/>
    <n v="165000"/>
    <n v="1974"/>
    <n v="1974"/>
    <x v="0"/>
  </r>
  <r>
    <x v="716"/>
    <n v="159500"/>
    <n v="1890"/>
    <n v="1998"/>
    <x v="1"/>
  </r>
  <r>
    <x v="717"/>
    <n v="157000"/>
    <n v="1973"/>
    <n v="2000"/>
    <x v="1"/>
  </r>
  <r>
    <x v="718"/>
    <n v="341000"/>
    <n v="1993"/>
    <n v="1994"/>
    <x v="1"/>
  </r>
  <r>
    <x v="719"/>
    <n v="128500"/>
    <n v="1969"/>
    <n v="1969"/>
    <x v="0"/>
  </r>
  <r>
    <x v="720"/>
    <n v="275000"/>
    <n v="1985"/>
    <n v="1985"/>
    <x v="0"/>
  </r>
  <r>
    <x v="721"/>
    <n v="143000"/>
    <n v="2004"/>
    <n v="2004"/>
    <x v="0"/>
  </r>
  <r>
    <x v="722"/>
    <n v="124500"/>
    <n v="1970"/>
    <n v="1970"/>
    <x v="0"/>
  </r>
  <r>
    <x v="723"/>
    <n v="135000"/>
    <n v="1954"/>
    <n v="1972"/>
    <x v="1"/>
  </r>
  <r>
    <x v="724"/>
    <n v="320000"/>
    <n v="2007"/>
    <n v="2008"/>
    <x v="1"/>
  </r>
  <r>
    <x v="725"/>
    <n v="120500"/>
    <n v="1970"/>
    <n v="1970"/>
    <x v="0"/>
  </r>
  <r>
    <x v="726"/>
    <n v="222000"/>
    <n v="1988"/>
    <n v="2007"/>
    <x v="1"/>
  </r>
  <r>
    <x v="727"/>
    <n v="194500"/>
    <n v="2007"/>
    <n v="2007"/>
    <x v="0"/>
  </r>
  <r>
    <x v="728"/>
    <n v="110000"/>
    <n v="1958"/>
    <n v="1958"/>
    <x v="0"/>
  </r>
  <r>
    <x v="729"/>
    <n v="103000"/>
    <n v="1925"/>
    <n v="1950"/>
    <x v="1"/>
  </r>
  <r>
    <x v="730"/>
    <n v="236500"/>
    <n v="1995"/>
    <n v="1996"/>
    <x v="1"/>
  </r>
  <r>
    <x v="731"/>
    <n v="187500"/>
    <n v="2003"/>
    <n v="2003"/>
    <x v="0"/>
  </r>
  <r>
    <x v="732"/>
    <n v="222500"/>
    <n v="1998"/>
    <n v="1999"/>
    <x v="1"/>
  </r>
  <r>
    <x v="733"/>
    <n v="131400"/>
    <n v="1961"/>
    <n v="1983"/>
    <x v="1"/>
  </r>
  <r>
    <x v="734"/>
    <n v="108000"/>
    <n v="1968"/>
    <n v="1968"/>
    <x v="0"/>
  </r>
  <r>
    <x v="735"/>
    <n v="163000"/>
    <n v="1914"/>
    <n v="1970"/>
    <x v="1"/>
  </r>
  <r>
    <x v="736"/>
    <n v="93500"/>
    <n v="1950"/>
    <n v="1950"/>
    <x v="0"/>
  </r>
  <r>
    <x v="737"/>
    <n v="239900"/>
    <n v="2005"/>
    <n v="2005"/>
    <x v="0"/>
  </r>
  <r>
    <x v="738"/>
    <n v="179000"/>
    <n v="1987"/>
    <n v="1988"/>
    <x v="1"/>
  </r>
  <r>
    <x v="739"/>
    <n v="190000"/>
    <n v="2004"/>
    <n v="2004"/>
    <x v="0"/>
  </r>
  <r>
    <x v="740"/>
    <n v="132000"/>
    <n v="1910"/>
    <n v="2002"/>
    <x v="1"/>
  </r>
  <r>
    <x v="741"/>
    <n v="142000"/>
    <n v="1961"/>
    <n v="1996"/>
    <x v="1"/>
  </r>
  <r>
    <x v="742"/>
    <n v="179000"/>
    <n v="2000"/>
    <n v="2001"/>
    <x v="1"/>
  </r>
  <r>
    <x v="743"/>
    <n v="175000"/>
    <n v="1963"/>
    <n v="1999"/>
    <x v="1"/>
  </r>
  <r>
    <x v="744"/>
    <n v="180000"/>
    <n v="1993"/>
    <n v="1993"/>
    <x v="0"/>
  </r>
  <r>
    <x v="745"/>
    <n v="299800"/>
    <n v="1976"/>
    <n v="1996"/>
    <x v="1"/>
  </r>
  <r>
    <x v="746"/>
    <n v="236000"/>
    <n v="2000"/>
    <n v="2000"/>
    <x v="0"/>
  </r>
  <r>
    <x v="747"/>
    <n v="265979"/>
    <n v="1880"/>
    <n v="2003"/>
    <x v="1"/>
  </r>
  <r>
    <x v="748"/>
    <n v="260400"/>
    <n v="1996"/>
    <n v="1996"/>
    <x v="0"/>
  </r>
  <r>
    <x v="749"/>
    <n v="98000"/>
    <n v="1945"/>
    <n v="1950"/>
    <x v="1"/>
  </r>
  <r>
    <x v="750"/>
    <n v="96500"/>
    <n v="1910"/>
    <n v="2004"/>
    <x v="1"/>
  </r>
  <r>
    <x v="751"/>
    <n v="162000"/>
    <n v="2003"/>
    <n v="2003"/>
    <x v="0"/>
  </r>
  <r>
    <x v="752"/>
    <n v="217000"/>
    <n v="1997"/>
    <n v="1997"/>
    <x v="0"/>
  </r>
  <r>
    <x v="753"/>
    <n v="275500"/>
    <n v="2005"/>
    <n v="2005"/>
    <x v="0"/>
  </r>
  <r>
    <x v="754"/>
    <n v="156000"/>
    <n v="1969"/>
    <n v="2005"/>
    <x v="1"/>
  </r>
  <r>
    <x v="755"/>
    <n v="172500"/>
    <n v="1999"/>
    <n v="1999"/>
    <x v="0"/>
  </r>
  <r>
    <x v="756"/>
    <n v="212000"/>
    <n v="2007"/>
    <n v="2007"/>
    <x v="0"/>
  </r>
  <r>
    <x v="757"/>
    <n v="158900"/>
    <n v="1978"/>
    <n v="1978"/>
    <x v="0"/>
  </r>
  <r>
    <x v="758"/>
    <n v="179400"/>
    <n v="1999"/>
    <n v="1999"/>
    <x v="0"/>
  </r>
  <r>
    <x v="759"/>
    <n v="290000"/>
    <n v="1995"/>
    <n v="1995"/>
    <x v="0"/>
  </r>
  <r>
    <x v="760"/>
    <n v="127500"/>
    <n v="1959"/>
    <n v="1959"/>
    <x v="0"/>
  </r>
  <r>
    <x v="761"/>
    <n v="100000"/>
    <n v="1924"/>
    <n v="1950"/>
    <x v="1"/>
  </r>
  <r>
    <x v="762"/>
    <n v="215200"/>
    <n v="2009"/>
    <n v="2009"/>
    <x v="0"/>
  </r>
  <r>
    <x v="763"/>
    <n v="337000"/>
    <n v="1999"/>
    <n v="1999"/>
    <x v="0"/>
  </r>
  <r>
    <x v="764"/>
    <n v="270000"/>
    <n v="1995"/>
    <n v="1996"/>
    <x v="1"/>
  </r>
  <r>
    <x v="765"/>
    <n v="264132"/>
    <n v="2008"/>
    <n v="2008"/>
    <x v="0"/>
  </r>
  <r>
    <x v="766"/>
    <n v="196500"/>
    <n v="1988"/>
    <n v="1988"/>
    <x v="0"/>
  </r>
  <r>
    <x v="767"/>
    <n v="160000"/>
    <n v="1940"/>
    <n v="1985"/>
    <x v="1"/>
  </r>
  <r>
    <x v="768"/>
    <n v="216837"/>
    <n v="2004"/>
    <n v="2005"/>
    <x v="1"/>
  </r>
  <r>
    <x v="769"/>
    <n v="538000"/>
    <n v="2003"/>
    <n v="2003"/>
    <x v="0"/>
  </r>
  <r>
    <x v="770"/>
    <n v="134900"/>
    <n v="1982"/>
    <n v="1982"/>
    <x v="0"/>
  </r>
  <r>
    <x v="771"/>
    <n v="102000"/>
    <n v="1951"/>
    <n v="1951"/>
    <x v="0"/>
  </r>
  <r>
    <x v="772"/>
    <n v="107000"/>
    <n v="1976"/>
    <n v="1976"/>
    <x v="0"/>
  </r>
  <r>
    <x v="773"/>
    <n v="114500"/>
    <n v="1958"/>
    <n v="1958"/>
    <x v="0"/>
  </r>
  <r>
    <x v="774"/>
    <n v="395000"/>
    <n v="2006"/>
    <n v="2006"/>
    <x v="0"/>
  </r>
  <r>
    <x v="775"/>
    <n v="162000"/>
    <n v="1998"/>
    <n v="1998"/>
    <x v="0"/>
  </r>
  <r>
    <x v="776"/>
    <n v="221500"/>
    <n v="2005"/>
    <n v="2006"/>
    <x v="1"/>
  </r>
  <r>
    <x v="777"/>
    <n v="142500"/>
    <n v="1974"/>
    <n v="1974"/>
    <x v="0"/>
  </r>
  <r>
    <x v="778"/>
    <n v="144000"/>
    <n v="1977"/>
    <n v="1977"/>
    <x v="0"/>
  </r>
  <r>
    <x v="779"/>
    <n v="135000"/>
    <n v="1977"/>
    <n v="1977"/>
    <x v="0"/>
  </r>
  <r>
    <x v="780"/>
    <n v="176000"/>
    <n v="1995"/>
    <n v="1996"/>
    <x v="1"/>
  </r>
  <r>
    <x v="781"/>
    <n v="175900"/>
    <n v="1992"/>
    <n v="1992"/>
    <x v="0"/>
  </r>
  <r>
    <x v="782"/>
    <n v="187100"/>
    <n v="2001"/>
    <n v="2002"/>
    <x v="1"/>
  </r>
  <r>
    <x v="783"/>
    <n v="165500"/>
    <n v="1978"/>
    <n v="1978"/>
    <x v="0"/>
  </r>
  <r>
    <x v="784"/>
    <n v="128000"/>
    <n v="1914"/>
    <n v="2001"/>
    <x v="1"/>
  </r>
  <r>
    <x v="785"/>
    <n v="161500"/>
    <n v="1967"/>
    <n v="1967"/>
    <x v="0"/>
  </r>
  <r>
    <x v="786"/>
    <n v="139000"/>
    <n v="1915"/>
    <n v="1950"/>
    <x v="1"/>
  </r>
  <r>
    <x v="787"/>
    <n v="233000"/>
    <n v="2004"/>
    <n v="2004"/>
    <x v="0"/>
  </r>
  <r>
    <x v="788"/>
    <n v="107900"/>
    <n v="1954"/>
    <n v="2000"/>
    <x v="1"/>
  </r>
  <r>
    <x v="789"/>
    <n v="187500"/>
    <n v="1966"/>
    <n v="2007"/>
    <x v="1"/>
  </r>
  <r>
    <x v="790"/>
    <n v="160200"/>
    <n v="2005"/>
    <n v="2006"/>
    <x v="1"/>
  </r>
  <r>
    <x v="791"/>
    <n v="146800"/>
    <n v="1976"/>
    <n v="1976"/>
    <x v="0"/>
  </r>
  <r>
    <x v="792"/>
    <n v="269790"/>
    <n v="1996"/>
    <n v="1997"/>
    <x v="1"/>
  </r>
  <r>
    <x v="793"/>
    <n v="225000"/>
    <n v="2007"/>
    <n v="2007"/>
    <x v="0"/>
  </r>
  <r>
    <x v="794"/>
    <n v="194500"/>
    <n v="1994"/>
    <n v="1996"/>
    <x v="1"/>
  </r>
  <r>
    <x v="795"/>
    <n v="171000"/>
    <n v="1980"/>
    <n v="1981"/>
    <x v="1"/>
  </r>
  <r>
    <x v="796"/>
    <n v="143500"/>
    <n v="1977"/>
    <n v="1977"/>
    <x v="0"/>
  </r>
  <r>
    <x v="797"/>
    <n v="110000"/>
    <n v="1953"/>
    <n v="1953"/>
    <x v="0"/>
  </r>
  <r>
    <x v="798"/>
    <n v="485000"/>
    <n v="2008"/>
    <n v="2009"/>
    <x v="1"/>
  </r>
  <r>
    <x v="799"/>
    <n v="175000"/>
    <n v="1937"/>
    <n v="1950"/>
    <x v="1"/>
  </r>
  <r>
    <x v="800"/>
    <n v="200000"/>
    <n v="1997"/>
    <n v="1997"/>
    <x v="0"/>
  </r>
  <r>
    <x v="801"/>
    <n v="109900"/>
    <n v="1916"/>
    <n v="1990"/>
    <x v="1"/>
  </r>
  <r>
    <x v="802"/>
    <n v="189000"/>
    <n v="2005"/>
    <n v="2005"/>
    <x v="0"/>
  </r>
  <r>
    <x v="803"/>
    <n v="582933"/>
    <n v="2008"/>
    <n v="2009"/>
    <x v="1"/>
  </r>
  <r>
    <x v="804"/>
    <n v="118000"/>
    <n v="1954"/>
    <n v="1954"/>
    <x v="0"/>
  </r>
  <r>
    <x v="805"/>
    <n v="227680"/>
    <n v="2008"/>
    <n v="2008"/>
    <x v="0"/>
  </r>
  <r>
    <x v="806"/>
    <n v="135500"/>
    <n v="1967"/>
    <n v="1967"/>
    <x v="0"/>
  </r>
  <r>
    <x v="807"/>
    <n v="223500"/>
    <n v="1923"/>
    <n v="2004"/>
    <x v="1"/>
  </r>
  <r>
    <x v="808"/>
    <n v="159950"/>
    <n v="1966"/>
    <n v="1966"/>
    <x v="0"/>
  </r>
  <r>
    <x v="809"/>
    <n v="106000"/>
    <n v="1898"/>
    <n v="1965"/>
    <x v="1"/>
  </r>
  <r>
    <x v="810"/>
    <n v="181000"/>
    <n v="1974"/>
    <n v="1999"/>
    <x v="1"/>
  </r>
  <r>
    <x v="811"/>
    <n v="144500"/>
    <n v="2004"/>
    <n v="2004"/>
    <x v="0"/>
  </r>
  <r>
    <x v="812"/>
    <n v="55993"/>
    <n v="1952"/>
    <n v="1952"/>
    <x v="0"/>
  </r>
  <r>
    <x v="813"/>
    <n v="157900"/>
    <n v="1958"/>
    <n v="1958"/>
    <x v="0"/>
  </r>
  <r>
    <x v="814"/>
    <n v="116000"/>
    <n v="1918"/>
    <n v="1950"/>
    <x v="1"/>
  </r>
  <r>
    <x v="815"/>
    <n v="224900"/>
    <n v="1998"/>
    <n v="1998"/>
    <x v="0"/>
  </r>
  <r>
    <x v="816"/>
    <n v="137000"/>
    <n v="1954"/>
    <n v="1954"/>
    <x v="0"/>
  </r>
  <r>
    <x v="817"/>
    <n v="271000"/>
    <n v="2002"/>
    <n v="2002"/>
    <x v="0"/>
  </r>
  <r>
    <x v="818"/>
    <n v="155000"/>
    <n v="1971"/>
    <n v="1971"/>
    <x v="0"/>
  </r>
  <r>
    <x v="819"/>
    <n v="224000"/>
    <n v="2009"/>
    <n v="2010"/>
    <x v="1"/>
  </r>
  <r>
    <x v="820"/>
    <n v="183000"/>
    <n v="2003"/>
    <n v="2003"/>
    <x v="0"/>
  </r>
  <r>
    <x v="821"/>
    <n v="93000"/>
    <n v="1953"/>
    <n v="1953"/>
    <x v="0"/>
  </r>
  <r>
    <x v="822"/>
    <n v="225000"/>
    <n v="2003"/>
    <n v="2003"/>
    <x v="0"/>
  </r>
  <r>
    <x v="823"/>
    <n v="139500"/>
    <n v="1940"/>
    <n v="1950"/>
    <x v="1"/>
  </r>
  <r>
    <x v="824"/>
    <n v="232600"/>
    <n v="2006"/>
    <n v="2006"/>
    <x v="0"/>
  </r>
  <r>
    <x v="825"/>
    <n v="385000"/>
    <n v="2007"/>
    <n v="2008"/>
    <x v="1"/>
  </r>
  <r>
    <x v="826"/>
    <n v="109500"/>
    <n v="1924"/>
    <n v="1950"/>
    <x v="1"/>
  </r>
  <r>
    <x v="827"/>
    <n v="189000"/>
    <n v="2001"/>
    <n v="2001"/>
    <x v="0"/>
  </r>
  <r>
    <x v="828"/>
    <n v="185000"/>
    <n v="1967"/>
    <n v="1967"/>
    <x v="0"/>
  </r>
  <r>
    <x v="829"/>
    <n v="147400"/>
    <n v="2005"/>
    <n v="2005"/>
    <x v="0"/>
  </r>
  <r>
    <x v="830"/>
    <n v="166000"/>
    <n v="1957"/>
    <n v="1957"/>
    <x v="0"/>
  </r>
  <r>
    <x v="831"/>
    <n v="151000"/>
    <n v="2005"/>
    <n v="2005"/>
    <x v="0"/>
  </r>
  <r>
    <x v="832"/>
    <n v="237000"/>
    <n v="2003"/>
    <n v="2003"/>
    <x v="0"/>
  </r>
  <r>
    <x v="833"/>
    <n v="167000"/>
    <n v="1964"/>
    <n v="1964"/>
    <x v="0"/>
  </r>
  <r>
    <x v="834"/>
    <n v="139950"/>
    <n v="1961"/>
    <n v="1961"/>
    <x v="0"/>
  </r>
  <r>
    <x v="835"/>
    <n v="128000"/>
    <n v="1950"/>
    <n v="1995"/>
    <x v="1"/>
  </r>
  <r>
    <x v="836"/>
    <n v="153500"/>
    <n v="1948"/>
    <n v="1973"/>
    <x v="1"/>
  </r>
  <r>
    <x v="837"/>
    <n v="100000"/>
    <n v="1973"/>
    <n v="1973"/>
    <x v="0"/>
  </r>
  <r>
    <x v="838"/>
    <n v="144000"/>
    <n v="1995"/>
    <n v="2006"/>
    <x v="1"/>
  </r>
  <r>
    <x v="839"/>
    <n v="130500"/>
    <n v="1946"/>
    <n v="1995"/>
    <x v="1"/>
  </r>
  <r>
    <x v="840"/>
    <n v="140000"/>
    <n v="1925"/>
    <n v="1950"/>
    <x v="1"/>
  </r>
  <r>
    <x v="841"/>
    <n v="157500"/>
    <n v="1904"/>
    <n v="2002"/>
    <x v="1"/>
  </r>
  <r>
    <x v="842"/>
    <n v="174900"/>
    <n v="1966"/>
    <n v="1966"/>
    <x v="0"/>
  </r>
  <r>
    <x v="843"/>
    <n v="141000"/>
    <n v="1961"/>
    <n v="1961"/>
    <x v="0"/>
  </r>
  <r>
    <x v="844"/>
    <n v="153900"/>
    <n v="1915"/>
    <n v="1950"/>
    <x v="1"/>
  </r>
  <r>
    <x v="845"/>
    <n v="171000"/>
    <n v="1975"/>
    <n v="1981"/>
    <x v="1"/>
  </r>
  <r>
    <x v="846"/>
    <n v="213000"/>
    <n v="1993"/>
    <n v="1993"/>
    <x v="0"/>
  </r>
  <r>
    <x v="847"/>
    <n v="133500"/>
    <n v="1972"/>
    <n v="1972"/>
    <x v="0"/>
  </r>
  <r>
    <x v="848"/>
    <n v="240000"/>
    <n v="1908"/>
    <n v="1997"/>
    <x v="1"/>
  </r>
  <r>
    <x v="849"/>
    <n v="187000"/>
    <n v="1976"/>
    <n v="1994"/>
    <x v="1"/>
  </r>
  <r>
    <x v="850"/>
    <n v="131500"/>
    <n v="2003"/>
    <n v="2003"/>
    <x v="0"/>
  </r>
  <r>
    <x v="851"/>
    <n v="215000"/>
    <n v="2003"/>
    <n v="2003"/>
    <x v="0"/>
  </r>
  <r>
    <x v="852"/>
    <n v="164000"/>
    <n v="1941"/>
    <n v="1950"/>
    <x v="1"/>
  </r>
  <r>
    <x v="853"/>
    <n v="158000"/>
    <n v="1964"/>
    <n v="1964"/>
    <x v="0"/>
  </r>
  <r>
    <x v="854"/>
    <n v="170000"/>
    <n v="1955"/>
    <n v="1974"/>
    <x v="1"/>
  </r>
  <r>
    <x v="855"/>
    <n v="127000"/>
    <n v="1962"/>
    <n v="2010"/>
    <x v="1"/>
  </r>
  <r>
    <x v="856"/>
    <n v="147000"/>
    <n v="1978"/>
    <n v="1978"/>
    <x v="0"/>
  </r>
  <r>
    <x v="857"/>
    <n v="174000"/>
    <n v="1994"/>
    <n v="1995"/>
    <x v="1"/>
  </r>
  <r>
    <x v="858"/>
    <n v="152000"/>
    <n v="1976"/>
    <n v="1976"/>
    <x v="0"/>
  </r>
  <r>
    <x v="859"/>
    <n v="250000"/>
    <n v="1968"/>
    <n v="1984"/>
    <x v="1"/>
  </r>
  <r>
    <x v="860"/>
    <n v="189950"/>
    <n v="1918"/>
    <n v="1998"/>
    <x v="1"/>
  </r>
  <r>
    <x v="861"/>
    <n v="131500"/>
    <n v="1965"/>
    <n v="1965"/>
    <x v="0"/>
  </r>
  <r>
    <x v="862"/>
    <n v="152000"/>
    <n v="1984"/>
    <n v="1985"/>
    <x v="1"/>
  </r>
  <r>
    <x v="863"/>
    <n v="132500"/>
    <n v="1959"/>
    <n v="1959"/>
    <x v="0"/>
  </r>
  <r>
    <x v="864"/>
    <n v="250580"/>
    <n v="2007"/>
    <n v="2008"/>
    <x v="1"/>
  </r>
  <r>
    <x v="865"/>
    <n v="148500"/>
    <n v="1970"/>
    <n v="1970"/>
    <x v="0"/>
  </r>
  <r>
    <x v="866"/>
    <n v="248900"/>
    <n v="2006"/>
    <n v="2007"/>
    <x v="1"/>
  </r>
  <r>
    <x v="867"/>
    <n v="129000"/>
    <n v="1961"/>
    <n v="1961"/>
    <x v="0"/>
  </r>
  <r>
    <x v="868"/>
    <n v="169000"/>
    <n v="1948"/>
    <n v="1950"/>
    <x v="1"/>
  </r>
  <r>
    <x v="869"/>
    <n v="236000"/>
    <n v="1993"/>
    <n v="1994"/>
    <x v="1"/>
  </r>
  <r>
    <x v="870"/>
    <n v="109500"/>
    <n v="1962"/>
    <n v="1962"/>
    <x v="0"/>
  </r>
  <r>
    <x v="871"/>
    <n v="200500"/>
    <n v="1998"/>
    <n v="1998"/>
    <x v="0"/>
  </r>
  <r>
    <x v="872"/>
    <n v="116000"/>
    <n v="1953"/>
    <n v="1996"/>
    <x v="1"/>
  </r>
  <r>
    <x v="873"/>
    <n v="133000"/>
    <n v="1949"/>
    <n v="1950"/>
    <x v="1"/>
  </r>
  <r>
    <x v="874"/>
    <n v="66500"/>
    <n v="1941"/>
    <n v="1950"/>
    <x v="1"/>
  </r>
  <r>
    <x v="875"/>
    <n v="303477"/>
    <n v="2007"/>
    <n v="2007"/>
    <x v="0"/>
  </r>
  <r>
    <x v="876"/>
    <n v="132250"/>
    <n v="1963"/>
    <n v="1963"/>
    <x v="0"/>
  </r>
  <r>
    <x v="877"/>
    <n v="350000"/>
    <n v="2004"/>
    <n v="2005"/>
    <x v="1"/>
  </r>
  <r>
    <x v="878"/>
    <n v="148000"/>
    <n v="1961"/>
    <n v="1995"/>
    <x v="1"/>
  </r>
  <r>
    <x v="879"/>
    <n v="136500"/>
    <n v="1978"/>
    <n v="2005"/>
    <x v="1"/>
  </r>
  <r>
    <x v="880"/>
    <n v="157000"/>
    <n v="2005"/>
    <n v="2006"/>
    <x v="1"/>
  </r>
  <r>
    <x v="881"/>
    <n v="187500"/>
    <n v="1990"/>
    <n v="1991"/>
    <x v="1"/>
  </r>
  <r>
    <x v="882"/>
    <n v="178000"/>
    <n v="1992"/>
    <n v="1993"/>
    <x v="1"/>
  </r>
  <r>
    <x v="883"/>
    <n v="118500"/>
    <n v="1912"/>
    <n v="1950"/>
    <x v="1"/>
  </r>
  <r>
    <x v="884"/>
    <n v="100000"/>
    <n v="1967"/>
    <n v="1967"/>
    <x v="0"/>
  </r>
  <r>
    <x v="885"/>
    <n v="328900"/>
    <n v="1999"/>
    <n v="2000"/>
    <x v="1"/>
  </r>
  <r>
    <x v="886"/>
    <n v="145000"/>
    <n v="1959"/>
    <n v="2005"/>
    <x v="1"/>
  </r>
  <r>
    <x v="887"/>
    <n v="135500"/>
    <n v="1955"/>
    <n v="1955"/>
    <x v="0"/>
  </r>
  <r>
    <x v="888"/>
    <n v="268000"/>
    <n v="1970"/>
    <n v="1970"/>
    <x v="0"/>
  </r>
  <r>
    <x v="889"/>
    <n v="149500"/>
    <n v="1953"/>
    <n v="1953"/>
    <x v="0"/>
  </r>
  <r>
    <x v="890"/>
    <n v="122900"/>
    <n v="1949"/>
    <n v="2006"/>
    <x v="1"/>
  </r>
  <r>
    <x v="891"/>
    <n v="172500"/>
    <n v="1978"/>
    <n v="1978"/>
    <x v="0"/>
  </r>
  <r>
    <x v="892"/>
    <n v="154500"/>
    <n v="1963"/>
    <n v="2003"/>
    <x v="1"/>
  </r>
  <r>
    <x v="893"/>
    <n v="165000"/>
    <n v="1954"/>
    <n v="1954"/>
    <x v="0"/>
  </r>
  <r>
    <x v="894"/>
    <n v="118858"/>
    <n v="1979"/>
    <n v="1979"/>
    <x v="0"/>
  </r>
  <r>
    <x v="895"/>
    <n v="140000"/>
    <n v="1963"/>
    <n v="1963"/>
    <x v="0"/>
  </r>
  <r>
    <x v="896"/>
    <n v="106500"/>
    <n v="1936"/>
    <n v="1950"/>
    <x v="1"/>
  </r>
  <r>
    <x v="897"/>
    <n v="142953"/>
    <n v="1979"/>
    <n v="1979"/>
    <x v="0"/>
  </r>
  <r>
    <x v="898"/>
    <n v="611657"/>
    <n v="2009"/>
    <n v="2010"/>
    <x v="1"/>
  </r>
  <r>
    <x v="899"/>
    <n v="135000"/>
    <n v="1961"/>
    <n v="1994"/>
    <x v="1"/>
  </r>
  <r>
    <x v="900"/>
    <n v="110000"/>
    <n v="1971"/>
    <n v="1971"/>
    <x v="0"/>
  </r>
  <r>
    <x v="901"/>
    <n v="153000"/>
    <n v="1957"/>
    <n v="2000"/>
    <x v="1"/>
  </r>
  <r>
    <x v="902"/>
    <n v="180000"/>
    <n v="2003"/>
    <n v="2003"/>
    <x v="0"/>
  </r>
  <r>
    <x v="903"/>
    <n v="240000"/>
    <n v="2006"/>
    <n v="2006"/>
    <x v="0"/>
  </r>
  <r>
    <x v="904"/>
    <n v="125500"/>
    <n v="1967"/>
    <n v="1967"/>
    <x v="0"/>
  </r>
  <r>
    <x v="905"/>
    <n v="128000"/>
    <n v="1954"/>
    <n v="1954"/>
    <x v="0"/>
  </r>
  <r>
    <x v="906"/>
    <n v="255000"/>
    <n v="2006"/>
    <n v="2006"/>
    <x v="0"/>
  </r>
  <r>
    <x v="907"/>
    <n v="250000"/>
    <n v="1936"/>
    <n v="1987"/>
    <x v="1"/>
  </r>
  <r>
    <x v="908"/>
    <n v="131000"/>
    <n v="1983"/>
    <n v="1983"/>
    <x v="0"/>
  </r>
  <r>
    <x v="909"/>
    <n v="174000"/>
    <n v="2005"/>
    <n v="2005"/>
    <x v="0"/>
  </r>
  <r>
    <x v="910"/>
    <n v="154300"/>
    <n v="1960"/>
    <n v="1960"/>
    <x v="0"/>
  </r>
  <r>
    <x v="911"/>
    <n v="143500"/>
    <n v="1977"/>
    <n v="1989"/>
    <x v="1"/>
  </r>
  <r>
    <x v="912"/>
    <n v="88000"/>
    <n v="1925"/>
    <n v="1950"/>
    <x v="1"/>
  </r>
  <r>
    <x v="913"/>
    <n v="145000"/>
    <n v="1949"/>
    <n v="1950"/>
    <x v="1"/>
  </r>
  <r>
    <x v="914"/>
    <n v="173733"/>
    <n v="2009"/>
    <n v="2009"/>
    <x v="0"/>
  </r>
  <r>
    <x v="915"/>
    <n v="75000"/>
    <n v="1970"/>
    <n v="1970"/>
    <x v="0"/>
  </r>
  <r>
    <x v="916"/>
    <n v="35311"/>
    <n v="1949"/>
    <n v="1950"/>
    <x v="1"/>
  </r>
  <r>
    <x v="917"/>
    <n v="135000"/>
    <n v="1956"/>
    <n v="1956"/>
    <x v="0"/>
  </r>
  <r>
    <x v="918"/>
    <n v="238000"/>
    <n v="1991"/>
    <n v="1991"/>
    <x v="0"/>
  </r>
  <r>
    <x v="919"/>
    <n v="176500"/>
    <n v="1958"/>
    <n v="2002"/>
    <x v="1"/>
  </r>
  <r>
    <x v="920"/>
    <n v="201000"/>
    <n v="1994"/>
    <n v="1994"/>
    <x v="0"/>
  </r>
  <r>
    <x v="921"/>
    <n v="145900"/>
    <n v="1900"/>
    <n v="2003"/>
    <x v="1"/>
  </r>
  <r>
    <x v="922"/>
    <n v="169990"/>
    <n v="2005"/>
    <n v="2006"/>
    <x v="1"/>
  </r>
  <r>
    <x v="923"/>
    <n v="193000"/>
    <n v="1993"/>
    <n v="1994"/>
    <x v="1"/>
  </r>
  <r>
    <x v="924"/>
    <n v="207500"/>
    <n v="1980"/>
    <n v="1980"/>
    <x v="0"/>
  </r>
  <r>
    <x v="925"/>
    <n v="175000"/>
    <n v="1977"/>
    <n v="1977"/>
    <x v="0"/>
  </r>
  <r>
    <x v="926"/>
    <n v="285000"/>
    <n v="2003"/>
    <n v="2004"/>
    <x v="1"/>
  </r>
  <r>
    <x v="927"/>
    <n v="176000"/>
    <n v="1968"/>
    <n v="1968"/>
    <x v="0"/>
  </r>
  <r>
    <x v="928"/>
    <n v="236500"/>
    <n v="2001"/>
    <n v="2001"/>
    <x v="0"/>
  </r>
  <r>
    <x v="929"/>
    <n v="222000"/>
    <n v="1997"/>
    <n v="1997"/>
    <x v="0"/>
  </r>
  <r>
    <x v="930"/>
    <n v="201000"/>
    <n v="2007"/>
    <n v="2007"/>
    <x v="0"/>
  </r>
  <r>
    <x v="931"/>
    <n v="117500"/>
    <n v="1965"/>
    <n v="1965"/>
    <x v="0"/>
  </r>
  <r>
    <x v="932"/>
    <n v="320000"/>
    <n v="2006"/>
    <n v="2006"/>
    <x v="0"/>
  </r>
  <r>
    <x v="933"/>
    <n v="190000"/>
    <n v="2004"/>
    <n v="2004"/>
    <x v="0"/>
  </r>
  <r>
    <x v="934"/>
    <n v="242000"/>
    <n v="1960"/>
    <n v="2007"/>
    <x v="1"/>
  </r>
  <r>
    <x v="935"/>
    <n v="79900"/>
    <n v="1926"/>
    <n v="1953"/>
    <x v="1"/>
  </r>
  <r>
    <x v="936"/>
    <n v="184900"/>
    <n v="2003"/>
    <n v="2003"/>
    <x v="0"/>
  </r>
  <r>
    <x v="937"/>
    <n v="253000"/>
    <n v="2005"/>
    <n v="2005"/>
    <x v="0"/>
  </r>
  <r>
    <x v="938"/>
    <n v="239799"/>
    <n v="2006"/>
    <n v="2006"/>
    <x v="0"/>
  </r>
  <r>
    <x v="939"/>
    <n v="244400"/>
    <n v="1940"/>
    <n v="1950"/>
    <x v="1"/>
  </r>
  <r>
    <x v="940"/>
    <n v="150900"/>
    <n v="1976"/>
    <n v="1976"/>
    <x v="0"/>
  </r>
  <r>
    <x v="941"/>
    <n v="214000"/>
    <n v="1999"/>
    <n v="1999"/>
    <x v="0"/>
  </r>
  <r>
    <x v="942"/>
    <n v="150000"/>
    <n v="1977"/>
    <n v="1977"/>
    <x v="0"/>
  </r>
  <r>
    <x v="943"/>
    <n v="143000"/>
    <n v="1967"/>
    <n v="1967"/>
    <x v="0"/>
  </r>
  <r>
    <x v="944"/>
    <n v="137500"/>
    <n v="1958"/>
    <n v="1958"/>
    <x v="0"/>
  </r>
  <r>
    <x v="945"/>
    <n v="124900"/>
    <n v="1890"/>
    <n v="1996"/>
    <x v="1"/>
  </r>
  <r>
    <x v="946"/>
    <n v="143000"/>
    <n v="1959"/>
    <n v="1959"/>
    <x v="0"/>
  </r>
  <r>
    <x v="947"/>
    <n v="270000"/>
    <n v="2002"/>
    <n v="2003"/>
    <x v="1"/>
  </r>
  <r>
    <x v="948"/>
    <n v="192500"/>
    <n v="2002"/>
    <n v="2002"/>
    <x v="0"/>
  </r>
  <r>
    <x v="949"/>
    <n v="197500"/>
    <n v="1972"/>
    <n v="2006"/>
    <x v="1"/>
  </r>
  <r>
    <x v="950"/>
    <n v="129000"/>
    <n v="1950"/>
    <n v="2002"/>
    <x v="1"/>
  </r>
  <r>
    <x v="951"/>
    <n v="119900"/>
    <n v="1965"/>
    <n v="1965"/>
    <x v="0"/>
  </r>
  <r>
    <x v="952"/>
    <n v="133900"/>
    <n v="1972"/>
    <n v="2003"/>
    <x v="1"/>
  </r>
  <r>
    <x v="953"/>
    <n v="172000"/>
    <n v="1969"/>
    <n v="1969"/>
    <x v="0"/>
  </r>
  <r>
    <x v="954"/>
    <n v="127500"/>
    <n v="1975"/>
    <n v="1975"/>
    <x v="0"/>
  </r>
  <r>
    <x v="955"/>
    <n v="145000"/>
    <n v="1946"/>
    <n v="1950"/>
    <x v="1"/>
  </r>
  <r>
    <x v="956"/>
    <n v="124000"/>
    <n v="1980"/>
    <n v="1980"/>
    <x v="0"/>
  </r>
  <r>
    <x v="957"/>
    <n v="132000"/>
    <n v="1962"/>
    <n v="1962"/>
    <x v="0"/>
  </r>
  <r>
    <x v="958"/>
    <n v="185000"/>
    <n v="2003"/>
    <n v="2003"/>
    <x v="0"/>
  </r>
  <r>
    <x v="959"/>
    <n v="155000"/>
    <n v="1999"/>
    <n v="1999"/>
    <x v="0"/>
  </r>
  <r>
    <x v="960"/>
    <n v="116500"/>
    <n v="1958"/>
    <n v="2008"/>
    <x v="1"/>
  </r>
  <r>
    <x v="961"/>
    <n v="272000"/>
    <n v="1977"/>
    <n v="1995"/>
    <x v="1"/>
  </r>
  <r>
    <x v="962"/>
    <n v="155000"/>
    <n v="1976"/>
    <n v="1976"/>
    <x v="0"/>
  </r>
  <r>
    <x v="963"/>
    <n v="239000"/>
    <n v="2007"/>
    <n v="2007"/>
    <x v="0"/>
  </r>
  <r>
    <x v="964"/>
    <n v="214900"/>
    <n v="2002"/>
    <n v="2003"/>
    <x v="1"/>
  </r>
  <r>
    <x v="965"/>
    <n v="178900"/>
    <n v="2005"/>
    <n v="2007"/>
    <x v="1"/>
  </r>
  <r>
    <x v="966"/>
    <n v="160000"/>
    <n v="1940"/>
    <n v="1950"/>
    <x v="1"/>
  </r>
  <r>
    <x v="967"/>
    <n v="135000"/>
    <n v="1955"/>
    <n v="1955"/>
    <x v="0"/>
  </r>
  <r>
    <x v="968"/>
    <n v="37900"/>
    <n v="1910"/>
    <n v="1950"/>
    <x v="1"/>
  </r>
  <r>
    <x v="969"/>
    <n v="140000"/>
    <n v="1958"/>
    <n v="1958"/>
    <x v="0"/>
  </r>
  <r>
    <x v="970"/>
    <n v="135000"/>
    <n v="1949"/>
    <n v="1950"/>
    <x v="1"/>
  </r>
  <r>
    <x v="971"/>
    <n v="173000"/>
    <n v="2003"/>
    <n v="2004"/>
    <x v="1"/>
  </r>
  <r>
    <x v="972"/>
    <n v="99500"/>
    <n v="1979"/>
    <n v="1979"/>
    <x v="0"/>
  </r>
  <r>
    <x v="973"/>
    <n v="182000"/>
    <n v="2007"/>
    <n v="2008"/>
    <x v="1"/>
  </r>
  <r>
    <x v="974"/>
    <n v="167500"/>
    <n v="1910"/>
    <n v="1993"/>
    <x v="1"/>
  </r>
  <r>
    <x v="975"/>
    <n v="165000"/>
    <n v="2000"/>
    <n v="2000"/>
    <x v="0"/>
  </r>
  <r>
    <x v="976"/>
    <n v="85500"/>
    <n v="1923"/>
    <n v="1958"/>
    <x v="1"/>
  </r>
  <r>
    <x v="977"/>
    <n v="199900"/>
    <n v="2006"/>
    <n v="2007"/>
    <x v="1"/>
  </r>
  <r>
    <x v="978"/>
    <n v="110000"/>
    <n v="1954"/>
    <n v="1954"/>
    <x v="0"/>
  </r>
  <r>
    <x v="979"/>
    <n v="139000"/>
    <n v="1963"/>
    <n v="1963"/>
    <x v="0"/>
  </r>
  <r>
    <x v="980"/>
    <n v="178400"/>
    <n v="1961"/>
    <n v="2007"/>
    <x v="1"/>
  </r>
  <r>
    <x v="981"/>
    <n v="336000"/>
    <n v="1998"/>
    <n v="1999"/>
    <x v="1"/>
  </r>
  <r>
    <x v="982"/>
    <n v="159895"/>
    <n v="2007"/>
    <n v="2007"/>
    <x v="0"/>
  </r>
  <r>
    <x v="983"/>
    <n v="255900"/>
    <n v="2002"/>
    <n v="2002"/>
    <x v="0"/>
  </r>
  <r>
    <x v="984"/>
    <n v="126000"/>
    <n v="1977"/>
    <n v="1977"/>
    <x v="0"/>
  </r>
  <r>
    <x v="985"/>
    <n v="125000"/>
    <n v="1950"/>
    <n v="1950"/>
    <x v="0"/>
  </r>
  <r>
    <x v="986"/>
    <n v="117000"/>
    <n v="1910"/>
    <n v="2003"/>
    <x v="1"/>
  </r>
  <r>
    <x v="987"/>
    <n v="395192"/>
    <n v="2009"/>
    <n v="2010"/>
    <x v="1"/>
  </r>
  <r>
    <x v="988"/>
    <n v="195000"/>
    <n v="1976"/>
    <n v="1976"/>
    <x v="0"/>
  </r>
  <r>
    <x v="989"/>
    <n v="197000"/>
    <n v="2006"/>
    <n v="2006"/>
    <x v="0"/>
  </r>
  <r>
    <x v="990"/>
    <n v="348000"/>
    <n v="1997"/>
    <n v="1998"/>
    <x v="1"/>
  </r>
  <r>
    <x v="991"/>
    <n v="168000"/>
    <n v="1882"/>
    <n v="1986"/>
    <x v="1"/>
  </r>
  <r>
    <x v="992"/>
    <n v="187000"/>
    <n v="1964"/>
    <n v="1993"/>
    <x v="1"/>
  </r>
  <r>
    <x v="993"/>
    <n v="173900"/>
    <n v="2005"/>
    <n v="2006"/>
    <x v="1"/>
  </r>
  <r>
    <x v="994"/>
    <n v="337500"/>
    <n v="2006"/>
    <n v="2007"/>
    <x v="1"/>
  </r>
  <r>
    <x v="995"/>
    <n v="121600"/>
    <n v="1946"/>
    <n v="1950"/>
    <x v="1"/>
  </r>
  <r>
    <x v="996"/>
    <n v="136500"/>
    <n v="1961"/>
    <n v="1961"/>
    <x v="0"/>
  </r>
  <r>
    <x v="997"/>
    <n v="185000"/>
    <n v="1970"/>
    <n v="1970"/>
    <x v="0"/>
  </r>
  <r>
    <x v="998"/>
    <n v="91000"/>
    <n v="1922"/>
    <n v="1950"/>
    <x v="1"/>
  </r>
  <r>
    <x v="999"/>
    <n v="206000"/>
    <n v="2006"/>
    <n v="2006"/>
    <x v="0"/>
  </r>
  <r>
    <x v="1000"/>
    <n v="82000"/>
    <n v="1952"/>
    <n v="1952"/>
    <x v="0"/>
  </r>
  <r>
    <x v="1001"/>
    <n v="86000"/>
    <n v="1920"/>
    <n v="1950"/>
    <x v="1"/>
  </r>
  <r>
    <x v="1002"/>
    <n v="232000"/>
    <n v="2006"/>
    <n v="2006"/>
    <x v="0"/>
  </r>
  <r>
    <x v="1003"/>
    <n v="136905"/>
    <n v="1976"/>
    <n v="1976"/>
    <x v="0"/>
  </r>
  <r>
    <x v="1004"/>
    <n v="181000"/>
    <n v="2005"/>
    <n v="2006"/>
    <x v="1"/>
  </r>
  <r>
    <x v="1005"/>
    <n v="149900"/>
    <n v="1977"/>
    <n v="1977"/>
    <x v="0"/>
  </r>
  <r>
    <x v="1006"/>
    <n v="163500"/>
    <n v="1970"/>
    <n v="1970"/>
    <x v="0"/>
  </r>
  <r>
    <x v="1007"/>
    <n v="88000"/>
    <n v="1970"/>
    <n v="1970"/>
    <x v="0"/>
  </r>
  <r>
    <x v="1008"/>
    <n v="240000"/>
    <n v="2004"/>
    <n v="2005"/>
    <x v="1"/>
  </r>
  <r>
    <x v="1009"/>
    <n v="102000"/>
    <n v="1926"/>
    <n v="1950"/>
    <x v="1"/>
  </r>
  <r>
    <x v="1010"/>
    <n v="135000"/>
    <n v="1948"/>
    <n v="1950"/>
    <x v="1"/>
  </r>
  <r>
    <x v="1011"/>
    <n v="100000"/>
    <n v="1965"/>
    <n v="1965"/>
    <x v="0"/>
  </r>
  <r>
    <x v="1012"/>
    <n v="165000"/>
    <n v="1923"/>
    <n v="1996"/>
    <x v="1"/>
  </r>
  <r>
    <x v="1013"/>
    <n v="85000"/>
    <n v="1910"/>
    <n v="2006"/>
    <x v="1"/>
  </r>
  <r>
    <x v="1014"/>
    <n v="119200"/>
    <n v="1948"/>
    <n v="1950"/>
    <x v="1"/>
  </r>
  <r>
    <x v="1015"/>
    <n v="227000"/>
    <n v="2001"/>
    <n v="2001"/>
    <x v="0"/>
  </r>
  <r>
    <x v="1016"/>
    <n v="203000"/>
    <n v="1996"/>
    <n v="1996"/>
    <x v="0"/>
  </r>
  <r>
    <x v="1017"/>
    <n v="187500"/>
    <n v="1984"/>
    <n v="1984"/>
    <x v="0"/>
  </r>
  <r>
    <x v="1018"/>
    <n v="160000"/>
    <n v="1991"/>
    <n v="1992"/>
    <x v="1"/>
  </r>
  <r>
    <x v="1019"/>
    <n v="213490"/>
    <n v="2005"/>
    <n v="2005"/>
    <x v="0"/>
  </r>
  <r>
    <x v="1020"/>
    <n v="176000"/>
    <n v="2005"/>
    <n v="2005"/>
    <x v="0"/>
  </r>
  <r>
    <x v="1021"/>
    <n v="194000"/>
    <n v="2006"/>
    <n v="2006"/>
    <x v="0"/>
  </r>
  <r>
    <x v="1022"/>
    <n v="87000"/>
    <n v="1930"/>
    <n v="1950"/>
    <x v="1"/>
  </r>
  <r>
    <x v="1023"/>
    <n v="191000"/>
    <n v="2005"/>
    <n v="2006"/>
    <x v="1"/>
  </r>
  <r>
    <x v="1024"/>
    <n v="287000"/>
    <n v="1976"/>
    <n v="1976"/>
    <x v="0"/>
  </r>
  <r>
    <x v="1025"/>
    <n v="112500"/>
    <n v="1972"/>
    <n v="1972"/>
    <x v="0"/>
  </r>
  <r>
    <x v="1026"/>
    <n v="167500"/>
    <n v="1960"/>
    <n v="1960"/>
    <x v="0"/>
  </r>
  <r>
    <x v="1027"/>
    <n v="293077"/>
    <n v="2007"/>
    <n v="2008"/>
    <x v="1"/>
  </r>
  <r>
    <x v="1028"/>
    <n v="105000"/>
    <n v="1941"/>
    <n v="1950"/>
    <x v="1"/>
  </r>
  <r>
    <x v="1029"/>
    <n v="118000"/>
    <n v="1972"/>
    <n v="1972"/>
    <x v="0"/>
  </r>
  <r>
    <x v="1030"/>
    <n v="160000"/>
    <n v="1916"/>
    <n v="1995"/>
    <x v="1"/>
  </r>
  <r>
    <x v="1031"/>
    <n v="197000"/>
    <n v="1920"/>
    <n v="1970"/>
    <x v="1"/>
  </r>
  <r>
    <x v="1032"/>
    <n v="310000"/>
    <n v="1993"/>
    <n v="1993"/>
    <x v="0"/>
  </r>
  <r>
    <x v="1033"/>
    <n v="230000"/>
    <n v="2002"/>
    <n v="2002"/>
    <x v="0"/>
  </r>
  <r>
    <x v="1034"/>
    <n v="119750"/>
    <n v="1938"/>
    <n v="1950"/>
    <x v="1"/>
  </r>
  <r>
    <x v="1035"/>
    <n v="84000"/>
    <n v="1957"/>
    <n v="1957"/>
    <x v="0"/>
  </r>
  <r>
    <x v="1036"/>
    <n v="315500"/>
    <n v="2007"/>
    <n v="2008"/>
    <x v="1"/>
  </r>
  <r>
    <x v="1037"/>
    <n v="287000"/>
    <n v="2001"/>
    <n v="2002"/>
    <x v="1"/>
  </r>
  <r>
    <x v="1038"/>
    <n v="97000"/>
    <n v="1970"/>
    <n v="2008"/>
    <x v="1"/>
  </r>
  <r>
    <x v="1039"/>
    <n v="80000"/>
    <n v="1970"/>
    <n v="1970"/>
    <x v="0"/>
  </r>
  <r>
    <x v="1040"/>
    <n v="155000"/>
    <n v="1957"/>
    <n v="2000"/>
    <x v="1"/>
  </r>
  <r>
    <x v="1041"/>
    <n v="173000"/>
    <n v="1966"/>
    <n v="2000"/>
    <x v="1"/>
  </r>
  <r>
    <x v="1042"/>
    <n v="196000"/>
    <n v="2005"/>
    <n v="2005"/>
    <x v="0"/>
  </r>
  <r>
    <x v="1043"/>
    <n v="262280"/>
    <n v="1990"/>
    <n v="1990"/>
    <x v="0"/>
  </r>
  <r>
    <x v="1044"/>
    <n v="278000"/>
    <n v="1981"/>
    <n v="1981"/>
    <x v="0"/>
  </r>
  <r>
    <x v="1045"/>
    <n v="139600"/>
    <n v="1955"/>
    <n v="1955"/>
    <x v="0"/>
  </r>
  <r>
    <x v="1046"/>
    <n v="556581"/>
    <n v="2005"/>
    <n v="2006"/>
    <x v="1"/>
  </r>
  <r>
    <x v="1047"/>
    <n v="145000"/>
    <n v="1994"/>
    <n v="1995"/>
    <x v="1"/>
  </r>
  <r>
    <x v="1048"/>
    <n v="115000"/>
    <n v="1960"/>
    <n v="2006"/>
    <x v="1"/>
  </r>
  <r>
    <x v="1049"/>
    <n v="84900"/>
    <n v="1946"/>
    <n v="2006"/>
    <x v="1"/>
  </r>
  <r>
    <x v="1050"/>
    <n v="176485"/>
    <n v="2007"/>
    <n v="2007"/>
    <x v="0"/>
  </r>
  <r>
    <x v="1051"/>
    <n v="200141"/>
    <n v="2007"/>
    <n v="2007"/>
    <x v="0"/>
  </r>
  <r>
    <x v="1052"/>
    <n v="165000"/>
    <n v="1964"/>
    <n v="1978"/>
    <x v="1"/>
  </r>
  <r>
    <x v="1053"/>
    <n v="144500"/>
    <n v="1957"/>
    <n v="2002"/>
    <x v="1"/>
  </r>
  <r>
    <x v="1054"/>
    <n v="255000"/>
    <n v="2002"/>
    <n v="2002"/>
    <x v="0"/>
  </r>
  <r>
    <x v="1055"/>
    <n v="180000"/>
    <n v="1976"/>
    <n v="1976"/>
    <x v="0"/>
  </r>
  <r>
    <x v="1056"/>
    <n v="185850"/>
    <n v="2005"/>
    <n v="2005"/>
    <x v="0"/>
  </r>
  <r>
    <x v="1057"/>
    <n v="248000"/>
    <n v="1994"/>
    <n v="1994"/>
    <x v="0"/>
  </r>
  <r>
    <x v="1058"/>
    <n v="335000"/>
    <n v="2008"/>
    <n v="2008"/>
    <x v="0"/>
  </r>
  <r>
    <x v="1059"/>
    <n v="220000"/>
    <n v="1932"/>
    <n v="1950"/>
    <x v="1"/>
  </r>
  <r>
    <x v="1060"/>
    <n v="213500"/>
    <n v="2001"/>
    <n v="2001"/>
    <x v="0"/>
  </r>
  <r>
    <x v="1061"/>
    <n v="81000"/>
    <n v="1935"/>
    <n v="1950"/>
    <x v="1"/>
  </r>
  <r>
    <x v="1062"/>
    <n v="90000"/>
    <n v="1900"/>
    <n v="1950"/>
    <x v="1"/>
  </r>
  <r>
    <x v="1063"/>
    <n v="110500"/>
    <n v="1925"/>
    <n v="1980"/>
    <x v="1"/>
  </r>
  <r>
    <x v="1064"/>
    <n v="154000"/>
    <n v="1966"/>
    <n v="1966"/>
    <x v="0"/>
  </r>
  <r>
    <x v="1065"/>
    <n v="328000"/>
    <n v="1996"/>
    <n v="1997"/>
    <x v="1"/>
  </r>
  <r>
    <x v="1066"/>
    <n v="178000"/>
    <n v="1993"/>
    <n v="1994"/>
    <x v="1"/>
  </r>
  <r>
    <x v="1067"/>
    <n v="167900"/>
    <n v="1964"/>
    <n v="1964"/>
    <x v="0"/>
  </r>
  <r>
    <x v="1068"/>
    <n v="151400"/>
    <n v="1973"/>
    <n v="1973"/>
    <x v="0"/>
  </r>
  <r>
    <x v="1069"/>
    <n v="135000"/>
    <n v="1949"/>
    <n v="2003"/>
    <x v="1"/>
  </r>
  <r>
    <x v="1070"/>
    <n v="135000"/>
    <n v="1956"/>
    <n v="1956"/>
    <x v="0"/>
  </r>
  <r>
    <x v="1071"/>
    <n v="154000"/>
    <n v="1968"/>
    <n v="1968"/>
    <x v="0"/>
  </r>
  <r>
    <x v="1072"/>
    <n v="91500"/>
    <n v="1948"/>
    <n v="1950"/>
    <x v="1"/>
  </r>
  <r>
    <x v="1073"/>
    <n v="159500"/>
    <n v="1977"/>
    <n v="1977"/>
    <x v="0"/>
  </r>
  <r>
    <x v="1074"/>
    <n v="194000"/>
    <n v="2006"/>
    <n v="2006"/>
    <x v="0"/>
  </r>
  <r>
    <x v="1075"/>
    <n v="219500"/>
    <n v="1940"/>
    <n v="1984"/>
    <x v="1"/>
  </r>
  <r>
    <x v="1076"/>
    <n v="170000"/>
    <n v="1936"/>
    <n v="1989"/>
    <x v="1"/>
  </r>
  <r>
    <x v="1077"/>
    <n v="138800"/>
    <n v="1969"/>
    <n v="1969"/>
    <x v="0"/>
  </r>
  <r>
    <x v="1078"/>
    <n v="155900"/>
    <n v="2004"/>
    <n v="2004"/>
    <x v="0"/>
  </r>
  <r>
    <x v="1079"/>
    <n v="126000"/>
    <n v="1994"/>
    <n v="1994"/>
    <x v="0"/>
  </r>
  <r>
    <x v="1080"/>
    <n v="145000"/>
    <n v="1971"/>
    <n v="2004"/>
    <x v="1"/>
  </r>
  <r>
    <x v="1081"/>
    <n v="133000"/>
    <n v="1963"/>
    <n v="1963"/>
    <x v="0"/>
  </r>
  <r>
    <x v="1082"/>
    <n v="192000"/>
    <n v="2002"/>
    <n v="2002"/>
    <x v="0"/>
  </r>
  <r>
    <x v="1083"/>
    <n v="160000"/>
    <n v="1964"/>
    <n v="1964"/>
    <x v="0"/>
  </r>
  <r>
    <x v="1084"/>
    <n v="187500"/>
    <n v="1995"/>
    <n v="1996"/>
    <x v="1"/>
  </r>
  <r>
    <x v="1085"/>
    <n v="147000"/>
    <n v="1992"/>
    <n v="1992"/>
    <x v="0"/>
  </r>
  <r>
    <x v="1086"/>
    <n v="83500"/>
    <n v="1973"/>
    <n v="1973"/>
    <x v="0"/>
  </r>
  <r>
    <x v="1087"/>
    <n v="252000"/>
    <n v="2005"/>
    <n v="2006"/>
    <x v="1"/>
  </r>
  <r>
    <x v="1088"/>
    <n v="137500"/>
    <n v="2004"/>
    <n v="2004"/>
    <x v="0"/>
  </r>
  <r>
    <x v="1089"/>
    <n v="197000"/>
    <n v="2005"/>
    <n v="2005"/>
    <x v="0"/>
  </r>
  <r>
    <x v="1090"/>
    <n v="92900"/>
    <n v="1950"/>
    <n v="1950"/>
    <x v="0"/>
  </r>
  <r>
    <x v="1091"/>
    <n v="160000"/>
    <n v="1999"/>
    <n v="2000"/>
    <x v="1"/>
  </r>
  <r>
    <x v="1092"/>
    <n v="136500"/>
    <n v="1925"/>
    <n v="1950"/>
    <x v="1"/>
  </r>
  <r>
    <x v="1093"/>
    <n v="146000"/>
    <n v="1965"/>
    <n v="1998"/>
    <x v="1"/>
  </r>
  <r>
    <x v="1094"/>
    <n v="129000"/>
    <n v="1956"/>
    <n v="2000"/>
    <x v="1"/>
  </r>
  <r>
    <x v="1095"/>
    <n v="176432"/>
    <n v="2006"/>
    <n v="2006"/>
    <x v="0"/>
  </r>
  <r>
    <x v="1096"/>
    <n v="127000"/>
    <n v="1914"/>
    <n v="2006"/>
    <x v="1"/>
  </r>
  <r>
    <x v="1097"/>
    <n v="170000"/>
    <n v="1986"/>
    <n v="1986"/>
    <x v="0"/>
  </r>
  <r>
    <x v="1098"/>
    <n v="128000"/>
    <n v="1936"/>
    <n v="1950"/>
    <x v="1"/>
  </r>
  <r>
    <x v="1099"/>
    <n v="157000"/>
    <n v="1978"/>
    <n v="1978"/>
    <x v="0"/>
  </r>
  <r>
    <x v="1100"/>
    <n v="60000"/>
    <n v="1920"/>
    <n v="1950"/>
    <x v="1"/>
  </r>
  <r>
    <x v="1101"/>
    <n v="119500"/>
    <n v="1971"/>
    <n v="1971"/>
    <x v="0"/>
  </r>
  <r>
    <x v="1102"/>
    <n v="135000"/>
    <n v="1960"/>
    <n v="2002"/>
    <x v="1"/>
  </r>
  <r>
    <x v="1103"/>
    <n v="159500"/>
    <n v="1959"/>
    <n v="1959"/>
    <x v="0"/>
  </r>
  <r>
    <x v="1104"/>
    <n v="106000"/>
    <n v="1970"/>
    <n v="1970"/>
    <x v="0"/>
  </r>
  <r>
    <x v="1105"/>
    <n v="325000"/>
    <n v="1994"/>
    <n v="1995"/>
    <x v="1"/>
  </r>
  <r>
    <x v="1106"/>
    <n v="179900"/>
    <n v="1990"/>
    <n v="1991"/>
    <x v="1"/>
  </r>
  <r>
    <x v="1107"/>
    <n v="274725"/>
    <n v="2006"/>
    <n v="2006"/>
    <x v="0"/>
  </r>
  <r>
    <x v="1108"/>
    <n v="181000"/>
    <n v="2000"/>
    <n v="2000"/>
    <x v="0"/>
  </r>
  <r>
    <x v="1109"/>
    <n v="280000"/>
    <n v="2004"/>
    <n v="2005"/>
    <x v="1"/>
  </r>
  <r>
    <x v="1110"/>
    <n v="188000"/>
    <n v="1995"/>
    <n v="1996"/>
    <x v="1"/>
  </r>
  <r>
    <x v="1111"/>
    <n v="205000"/>
    <n v="1976"/>
    <n v="1976"/>
    <x v="0"/>
  </r>
  <r>
    <x v="1112"/>
    <n v="129900"/>
    <n v="1957"/>
    <n v="1957"/>
    <x v="0"/>
  </r>
  <r>
    <x v="1113"/>
    <n v="134500"/>
    <n v="1953"/>
    <n v="2006"/>
    <x v="1"/>
  </r>
  <r>
    <x v="1114"/>
    <n v="117000"/>
    <n v="1954"/>
    <n v="2000"/>
    <x v="1"/>
  </r>
  <r>
    <x v="1115"/>
    <n v="318000"/>
    <n v="2007"/>
    <n v="2007"/>
    <x v="0"/>
  </r>
  <r>
    <x v="1116"/>
    <n v="184100"/>
    <n v="2002"/>
    <n v="2002"/>
    <x v="0"/>
  </r>
  <r>
    <x v="1117"/>
    <n v="130000"/>
    <n v="1967"/>
    <n v="2003"/>
    <x v="1"/>
  </r>
  <r>
    <x v="1118"/>
    <n v="140000"/>
    <n v="1958"/>
    <n v="1987"/>
    <x v="1"/>
  </r>
  <r>
    <x v="1119"/>
    <n v="133700"/>
    <n v="1959"/>
    <n v="1959"/>
    <x v="0"/>
  </r>
  <r>
    <x v="1120"/>
    <n v="118400"/>
    <n v="1920"/>
    <n v="1950"/>
    <x v="1"/>
  </r>
  <r>
    <x v="1121"/>
    <n v="212900"/>
    <n v="2005"/>
    <n v="2006"/>
    <x v="1"/>
  </r>
  <r>
    <x v="1122"/>
    <n v="112000"/>
    <n v="1956"/>
    <n v="1956"/>
    <x v="0"/>
  </r>
  <r>
    <x v="1123"/>
    <n v="118000"/>
    <n v="1947"/>
    <n v="2008"/>
    <x v="1"/>
  </r>
  <r>
    <x v="1124"/>
    <n v="163900"/>
    <n v="1992"/>
    <n v="1992"/>
    <x v="0"/>
  </r>
  <r>
    <x v="1125"/>
    <n v="115000"/>
    <n v="1955"/>
    <n v="1955"/>
    <x v="0"/>
  </r>
  <r>
    <x v="1126"/>
    <n v="174000"/>
    <n v="2007"/>
    <n v="2007"/>
    <x v="0"/>
  </r>
  <r>
    <x v="1127"/>
    <n v="259000"/>
    <n v="2004"/>
    <n v="2004"/>
    <x v="0"/>
  </r>
  <r>
    <x v="1128"/>
    <n v="215000"/>
    <n v="2004"/>
    <n v="2005"/>
    <x v="1"/>
  </r>
  <r>
    <x v="1129"/>
    <n v="140000"/>
    <n v="1980"/>
    <n v="1980"/>
    <x v="0"/>
  </r>
  <r>
    <x v="1130"/>
    <n v="135000"/>
    <n v="1928"/>
    <n v="1950"/>
    <x v="1"/>
  </r>
  <r>
    <x v="1131"/>
    <n v="93500"/>
    <n v="1991"/>
    <n v="1992"/>
    <x v="1"/>
  </r>
  <r>
    <x v="1132"/>
    <n v="117500"/>
    <n v="1880"/>
    <n v="1950"/>
    <x v="1"/>
  </r>
  <r>
    <x v="1133"/>
    <n v="239500"/>
    <n v="1995"/>
    <n v="1995"/>
    <x v="0"/>
  </r>
  <r>
    <x v="1134"/>
    <n v="169000"/>
    <n v="1997"/>
    <n v="1997"/>
    <x v="0"/>
  </r>
  <r>
    <x v="1135"/>
    <n v="102000"/>
    <n v="1926"/>
    <n v="1950"/>
    <x v="1"/>
  </r>
  <r>
    <x v="1136"/>
    <n v="119000"/>
    <n v="1950"/>
    <n v="1950"/>
    <x v="0"/>
  </r>
  <r>
    <x v="1137"/>
    <n v="94000"/>
    <n v="1875"/>
    <n v="1996"/>
    <x v="1"/>
  </r>
  <r>
    <x v="1138"/>
    <n v="196000"/>
    <n v="1977"/>
    <n v="1977"/>
    <x v="0"/>
  </r>
  <r>
    <x v="1139"/>
    <n v="144000"/>
    <n v="1920"/>
    <n v="1950"/>
    <x v="1"/>
  </r>
  <r>
    <x v="1140"/>
    <n v="139000"/>
    <n v="1951"/>
    <n v="1951"/>
    <x v="0"/>
  </r>
  <r>
    <x v="1141"/>
    <n v="197500"/>
    <n v="1976"/>
    <n v="1976"/>
    <x v="0"/>
  </r>
  <r>
    <x v="1142"/>
    <n v="424870"/>
    <n v="2006"/>
    <n v="2007"/>
    <x v="1"/>
  </r>
  <r>
    <x v="1143"/>
    <n v="80000"/>
    <n v="1959"/>
    <n v="1959"/>
    <x v="0"/>
  </r>
  <r>
    <x v="1144"/>
    <n v="80000"/>
    <n v="1941"/>
    <n v="1950"/>
    <x v="1"/>
  </r>
  <r>
    <x v="1145"/>
    <n v="149000"/>
    <n v="1928"/>
    <n v="1950"/>
    <x v="1"/>
  </r>
  <r>
    <x v="1146"/>
    <n v="180000"/>
    <n v="1985"/>
    <n v="1985"/>
    <x v="0"/>
  </r>
  <r>
    <x v="1147"/>
    <n v="174500"/>
    <n v="1941"/>
    <n v="1950"/>
    <x v="1"/>
  </r>
  <r>
    <x v="1148"/>
    <n v="116900"/>
    <n v="1926"/>
    <n v="1950"/>
    <x v="1"/>
  </r>
  <r>
    <x v="1149"/>
    <n v="143000"/>
    <n v="1920"/>
    <n v="1988"/>
    <x v="1"/>
  </r>
  <r>
    <x v="1150"/>
    <n v="124000"/>
    <n v="1950"/>
    <n v="1950"/>
    <x v="0"/>
  </r>
  <r>
    <x v="1151"/>
    <n v="149900"/>
    <n v="1959"/>
    <n v="1959"/>
    <x v="0"/>
  </r>
  <r>
    <x v="1152"/>
    <n v="230000"/>
    <n v="1956"/>
    <n v="2004"/>
    <x v="1"/>
  </r>
  <r>
    <x v="1153"/>
    <n v="120500"/>
    <n v="1930"/>
    <n v="2007"/>
    <x v="1"/>
  </r>
  <r>
    <x v="1154"/>
    <n v="201800"/>
    <n v="1965"/>
    <n v="1988"/>
    <x v="1"/>
  </r>
  <r>
    <x v="1155"/>
    <n v="218000"/>
    <n v="1976"/>
    <n v="2004"/>
    <x v="1"/>
  </r>
  <r>
    <x v="1156"/>
    <n v="179900"/>
    <n v="1965"/>
    <n v="1999"/>
    <x v="1"/>
  </r>
  <r>
    <x v="1157"/>
    <n v="230000"/>
    <n v="2007"/>
    <n v="2008"/>
    <x v="1"/>
  </r>
  <r>
    <x v="1158"/>
    <n v="235128"/>
    <n v="2007"/>
    <n v="2008"/>
    <x v="1"/>
  </r>
  <r>
    <x v="1159"/>
    <n v="185000"/>
    <n v="1974"/>
    <n v="1974"/>
    <x v="0"/>
  </r>
  <r>
    <x v="1160"/>
    <n v="146000"/>
    <n v="1978"/>
    <n v="1978"/>
    <x v="0"/>
  </r>
  <r>
    <x v="1161"/>
    <n v="224000"/>
    <n v="1954"/>
    <n v="2006"/>
    <x v="1"/>
  </r>
  <r>
    <x v="1162"/>
    <n v="129000"/>
    <n v="1968"/>
    <n v="1968"/>
    <x v="0"/>
  </r>
  <r>
    <x v="1163"/>
    <n v="108959"/>
    <n v="1969"/>
    <n v="1969"/>
    <x v="0"/>
  </r>
  <r>
    <x v="1164"/>
    <n v="194000"/>
    <n v="1978"/>
    <n v="1978"/>
    <x v="0"/>
  </r>
  <r>
    <x v="1165"/>
    <n v="233170"/>
    <n v="2009"/>
    <n v="2009"/>
    <x v="0"/>
  </r>
  <r>
    <x v="1166"/>
    <n v="245350"/>
    <n v="2008"/>
    <n v="2008"/>
    <x v="0"/>
  </r>
  <r>
    <x v="1167"/>
    <n v="173000"/>
    <n v="2000"/>
    <n v="2000"/>
    <x v="0"/>
  </r>
  <r>
    <x v="1168"/>
    <n v="235000"/>
    <n v="1935"/>
    <n v="1986"/>
    <x v="1"/>
  </r>
  <r>
    <x v="1169"/>
    <n v="625000"/>
    <n v="1995"/>
    <n v="1996"/>
    <x v="1"/>
  </r>
  <r>
    <x v="1170"/>
    <n v="171000"/>
    <n v="1977"/>
    <n v="1977"/>
    <x v="0"/>
  </r>
  <r>
    <x v="1171"/>
    <n v="163000"/>
    <n v="1958"/>
    <n v="1958"/>
    <x v="0"/>
  </r>
  <r>
    <x v="1172"/>
    <n v="171900"/>
    <n v="2006"/>
    <n v="2007"/>
    <x v="1"/>
  </r>
  <r>
    <x v="1173"/>
    <n v="200500"/>
    <n v="1946"/>
    <n v="1994"/>
    <x v="1"/>
  </r>
  <r>
    <x v="1174"/>
    <n v="239000"/>
    <n v="1932"/>
    <n v="1950"/>
    <x v="1"/>
  </r>
  <r>
    <x v="1175"/>
    <n v="285000"/>
    <n v="1992"/>
    <n v="2000"/>
    <x v="1"/>
  </r>
  <r>
    <x v="1176"/>
    <n v="119500"/>
    <n v="1984"/>
    <n v="1985"/>
    <x v="1"/>
  </r>
  <r>
    <x v="1177"/>
    <n v="115000"/>
    <n v="1926"/>
    <n v="2004"/>
    <x v="1"/>
  </r>
  <r>
    <x v="1178"/>
    <n v="154900"/>
    <n v="1921"/>
    <n v="1950"/>
    <x v="1"/>
  </r>
  <r>
    <x v="1179"/>
    <n v="93000"/>
    <n v="1954"/>
    <n v="1954"/>
    <x v="0"/>
  </r>
  <r>
    <x v="1180"/>
    <n v="250000"/>
    <n v="1990"/>
    <n v="1991"/>
    <x v="1"/>
  </r>
  <r>
    <x v="1181"/>
    <n v="392500"/>
    <n v="2008"/>
    <n v="2008"/>
    <x v="0"/>
  </r>
  <r>
    <x v="1182"/>
    <n v="745000"/>
    <n v="1996"/>
    <n v="1996"/>
    <x v="0"/>
  </r>
  <r>
    <x v="1183"/>
    <n v="120000"/>
    <n v="1920"/>
    <n v="1950"/>
    <x v="1"/>
  </r>
  <r>
    <x v="1184"/>
    <n v="186700"/>
    <n v="1963"/>
    <n v="1963"/>
    <x v="0"/>
  </r>
  <r>
    <x v="1185"/>
    <n v="104900"/>
    <n v="1924"/>
    <n v="1950"/>
    <x v="1"/>
  </r>
  <r>
    <x v="1186"/>
    <n v="95000"/>
    <n v="1900"/>
    <n v="1970"/>
    <x v="1"/>
  </r>
  <r>
    <x v="1187"/>
    <n v="262000"/>
    <n v="1994"/>
    <n v="1995"/>
    <x v="1"/>
  </r>
  <r>
    <x v="1188"/>
    <n v="195000"/>
    <n v="2002"/>
    <n v="2002"/>
    <x v="0"/>
  </r>
  <r>
    <x v="1189"/>
    <n v="189000"/>
    <n v="1999"/>
    <n v="1999"/>
    <x v="0"/>
  </r>
  <r>
    <x v="1190"/>
    <n v="168000"/>
    <n v="1961"/>
    <n v="1975"/>
    <x v="1"/>
  </r>
  <r>
    <x v="1191"/>
    <n v="174000"/>
    <n v="1999"/>
    <n v="2000"/>
    <x v="1"/>
  </r>
  <r>
    <x v="1192"/>
    <n v="125000"/>
    <n v="1925"/>
    <n v="1994"/>
    <x v="1"/>
  </r>
  <r>
    <x v="1193"/>
    <n v="165000"/>
    <n v="1999"/>
    <n v="1999"/>
    <x v="0"/>
  </r>
  <r>
    <x v="1194"/>
    <n v="158000"/>
    <n v="1969"/>
    <n v="1969"/>
    <x v="0"/>
  </r>
  <r>
    <x v="1195"/>
    <n v="176000"/>
    <n v="2005"/>
    <n v="2005"/>
    <x v="0"/>
  </r>
  <r>
    <x v="1196"/>
    <n v="219210"/>
    <n v="2006"/>
    <n v="2006"/>
    <x v="0"/>
  </r>
  <r>
    <x v="1197"/>
    <n v="144000"/>
    <n v="1916"/>
    <n v="1950"/>
    <x v="1"/>
  </r>
  <r>
    <x v="1198"/>
    <n v="178000"/>
    <n v="2001"/>
    <n v="2001"/>
    <x v="0"/>
  </r>
  <r>
    <x v="1199"/>
    <n v="148000"/>
    <n v="1963"/>
    <n v="1979"/>
    <x v="1"/>
  </r>
  <r>
    <x v="1200"/>
    <n v="116050"/>
    <n v="1970"/>
    <n v="1970"/>
    <x v="0"/>
  </r>
  <r>
    <x v="1201"/>
    <n v="197900"/>
    <n v="1998"/>
    <n v="1998"/>
    <x v="0"/>
  </r>
  <r>
    <x v="1202"/>
    <n v="117000"/>
    <n v="1925"/>
    <n v="1997"/>
    <x v="1"/>
  </r>
  <r>
    <x v="1203"/>
    <n v="213000"/>
    <n v="2000"/>
    <n v="2001"/>
    <x v="1"/>
  </r>
  <r>
    <x v="1204"/>
    <n v="153500"/>
    <n v="1975"/>
    <n v="1975"/>
    <x v="0"/>
  </r>
  <r>
    <x v="1205"/>
    <n v="271900"/>
    <n v="1990"/>
    <n v="1991"/>
    <x v="1"/>
  </r>
  <r>
    <x v="1206"/>
    <n v="107000"/>
    <n v="1966"/>
    <n v="1966"/>
    <x v="0"/>
  </r>
  <r>
    <x v="1207"/>
    <n v="200000"/>
    <n v="2003"/>
    <n v="2003"/>
    <x v="0"/>
  </r>
  <r>
    <x v="1208"/>
    <n v="140000"/>
    <n v="1962"/>
    <n v="1980"/>
    <x v="1"/>
  </r>
  <r>
    <x v="1209"/>
    <n v="290000"/>
    <n v="2006"/>
    <n v="2006"/>
    <x v="0"/>
  </r>
  <r>
    <x v="1210"/>
    <n v="189000"/>
    <n v="1992"/>
    <n v="1992"/>
    <x v="0"/>
  </r>
  <r>
    <x v="1211"/>
    <n v="164000"/>
    <n v="1988"/>
    <n v="2005"/>
    <x v="1"/>
  </r>
  <r>
    <x v="1212"/>
    <n v="113000"/>
    <n v="1941"/>
    <n v="1950"/>
    <x v="1"/>
  </r>
  <r>
    <x v="1213"/>
    <n v="145000"/>
    <n v="1965"/>
    <n v="2001"/>
    <x v="1"/>
  </r>
  <r>
    <x v="1214"/>
    <n v="134500"/>
    <n v="1962"/>
    <n v="1962"/>
    <x v="0"/>
  </r>
  <r>
    <x v="1215"/>
    <n v="125000"/>
    <n v="1966"/>
    <n v="1966"/>
    <x v="0"/>
  </r>
  <r>
    <x v="1216"/>
    <n v="112000"/>
    <n v="1978"/>
    <n v="1978"/>
    <x v="0"/>
  </r>
  <r>
    <x v="1217"/>
    <n v="229456"/>
    <n v="2009"/>
    <n v="2009"/>
    <x v="0"/>
  </r>
  <r>
    <x v="1218"/>
    <n v="80500"/>
    <n v="1947"/>
    <n v="1950"/>
    <x v="1"/>
  </r>
  <r>
    <x v="1219"/>
    <n v="91500"/>
    <n v="1971"/>
    <n v="1971"/>
    <x v="0"/>
  </r>
  <r>
    <x v="1220"/>
    <n v="115000"/>
    <n v="1964"/>
    <n v="1964"/>
    <x v="0"/>
  </r>
  <r>
    <x v="1221"/>
    <n v="134000"/>
    <n v="1968"/>
    <n v="1968"/>
    <x v="0"/>
  </r>
  <r>
    <x v="1222"/>
    <n v="143000"/>
    <n v="1949"/>
    <n v="1950"/>
    <x v="1"/>
  </r>
  <r>
    <x v="1223"/>
    <n v="137900"/>
    <n v="1951"/>
    <n v="1951"/>
    <x v="0"/>
  </r>
  <r>
    <x v="1224"/>
    <n v="184000"/>
    <n v="2004"/>
    <n v="2005"/>
    <x v="1"/>
  </r>
  <r>
    <x v="1225"/>
    <n v="145000"/>
    <n v="1958"/>
    <n v="1958"/>
    <x v="0"/>
  </r>
  <r>
    <x v="1226"/>
    <n v="214000"/>
    <n v="2007"/>
    <n v="2007"/>
    <x v="0"/>
  </r>
  <r>
    <x v="1227"/>
    <n v="147000"/>
    <n v="1965"/>
    <n v="2008"/>
    <x v="1"/>
  </r>
  <r>
    <x v="1228"/>
    <n v="367294"/>
    <n v="2008"/>
    <n v="2008"/>
    <x v="0"/>
  </r>
  <r>
    <x v="1229"/>
    <n v="127000"/>
    <n v="1960"/>
    <n v="1960"/>
    <x v="0"/>
  </r>
  <r>
    <x v="1230"/>
    <n v="190000"/>
    <n v="1977"/>
    <n v="1977"/>
    <x v="0"/>
  </r>
  <r>
    <x v="1231"/>
    <n v="132500"/>
    <n v="1962"/>
    <n v="1962"/>
    <x v="0"/>
  </r>
  <r>
    <x v="1232"/>
    <n v="101800"/>
    <n v="1962"/>
    <n v="1962"/>
    <x v="0"/>
  </r>
  <r>
    <x v="1233"/>
    <n v="142000"/>
    <n v="1959"/>
    <n v="1959"/>
    <x v="0"/>
  </r>
  <r>
    <x v="1234"/>
    <n v="130000"/>
    <n v="1911"/>
    <n v="1950"/>
    <x v="1"/>
  </r>
  <r>
    <x v="1235"/>
    <n v="138887"/>
    <n v="1914"/>
    <n v="1950"/>
    <x v="1"/>
  </r>
  <r>
    <x v="1236"/>
    <n v="175500"/>
    <n v="2003"/>
    <n v="2003"/>
    <x v="0"/>
  </r>
  <r>
    <x v="1237"/>
    <n v="195000"/>
    <n v="2004"/>
    <n v="2005"/>
    <x v="1"/>
  </r>
  <r>
    <x v="1238"/>
    <n v="142500"/>
    <n v="2005"/>
    <n v="2005"/>
    <x v="0"/>
  </r>
  <r>
    <x v="1239"/>
    <n v="265900"/>
    <n v="2006"/>
    <n v="2006"/>
    <x v="0"/>
  </r>
  <r>
    <x v="1240"/>
    <n v="224900"/>
    <n v="2003"/>
    <n v="2003"/>
    <x v="0"/>
  </r>
  <r>
    <x v="1241"/>
    <n v="248328"/>
    <n v="2007"/>
    <n v="2007"/>
    <x v="0"/>
  </r>
  <r>
    <x v="1242"/>
    <n v="170000"/>
    <n v="1974"/>
    <n v="1974"/>
    <x v="0"/>
  </r>
  <r>
    <x v="1243"/>
    <n v="465000"/>
    <n v="2006"/>
    <n v="2006"/>
    <x v="0"/>
  </r>
  <r>
    <x v="1244"/>
    <n v="230000"/>
    <n v="1929"/>
    <n v="1950"/>
    <x v="1"/>
  </r>
  <r>
    <x v="1245"/>
    <n v="178000"/>
    <n v="1984"/>
    <n v="2003"/>
    <x v="1"/>
  </r>
  <r>
    <x v="1246"/>
    <n v="186500"/>
    <n v="2005"/>
    <n v="2006"/>
    <x v="1"/>
  </r>
  <r>
    <x v="1247"/>
    <n v="169900"/>
    <n v="1976"/>
    <n v="1976"/>
    <x v="0"/>
  </r>
  <r>
    <x v="1248"/>
    <n v="129500"/>
    <n v="1917"/>
    <n v="1950"/>
    <x v="1"/>
  </r>
  <r>
    <x v="1249"/>
    <n v="119000"/>
    <n v="1950"/>
    <n v="1950"/>
    <x v="0"/>
  </r>
  <r>
    <x v="1250"/>
    <n v="244000"/>
    <n v="1968"/>
    <n v="1968"/>
    <x v="0"/>
  </r>
  <r>
    <x v="1251"/>
    <n v="171750"/>
    <n v="2003"/>
    <n v="2003"/>
    <x v="0"/>
  </r>
  <r>
    <x v="1252"/>
    <n v="130000"/>
    <n v="1968"/>
    <n v="1968"/>
    <x v="0"/>
  </r>
  <r>
    <x v="1253"/>
    <n v="294000"/>
    <n v="1974"/>
    <n v="2003"/>
    <x v="1"/>
  </r>
  <r>
    <x v="1254"/>
    <n v="165400"/>
    <n v="2003"/>
    <n v="2004"/>
    <x v="1"/>
  </r>
  <r>
    <x v="1255"/>
    <n v="127500"/>
    <n v="1931"/>
    <n v="1950"/>
    <x v="1"/>
  </r>
  <r>
    <x v="1256"/>
    <n v="301500"/>
    <n v="1994"/>
    <n v="1994"/>
    <x v="0"/>
  </r>
  <r>
    <x v="1257"/>
    <n v="99900"/>
    <n v="1922"/>
    <n v="1950"/>
    <x v="1"/>
  </r>
  <r>
    <x v="1258"/>
    <n v="190000"/>
    <n v="2005"/>
    <n v="2005"/>
    <x v="0"/>
  </r>
  <r>
    <x v="1259"/>
    <n v="151000"/>
    <n v="1969"/>
    <n v="1969"/>
    <x v="0"/>
  </r>
  <r>
    <x v="1260"/>
    <n v="181000"/>
    <n v="1999"/>
    <n v="1999"/>
    <x v="0"/>
  </r>
  <r>
    <x v="1261"/>
    <n v="128900"/>
    <n v="1956"/>
    <n v="1956"/>
    <x v="0"/>
  </r>
  <r>
    <x v="1262"/>
    <n v="161500"/>
    <n v="1957"/>
    <n v="1989"/>
    <x v="1"/>
  </r>
  <r>
    <x v="1263"/>
    <n v="180500"/>
    <n v="1919"/>
    <n v="1950"/>
    <x v="1"/>
  </r>
  <r>
    <x v="1264"/>
    <n v="181000"/>
    <n v="1998"/>
    <n v="1999"/>
    <x v="1"/>
  </r>
  <r>
    <x v="1265"/>
    <n v="183900"/>
    <n v="1999"/>
    <n v="1999"/>
    <x v="0"/>
  </r>
  <r>
    <x v="1266"/>
    <n v="122000"/>
    <n v="1910"/>
    <n v="1950"/>
    <x v="1"/>
  </r>
  <r>
    <x v="1267"/>
    <n v="378500"/>
    <n v="2008"/>
    <n v="2009"/>
    <x v="1"/>
  </r>
  <r>
    <x v="1268"/>
    <n v="381000"/>
    <n v="1935"/>
    <n v="1997"/>
    <x v="1"/>
  </r>
  <r>
    <x v="1269"/>
    <n v="144000"/>
    <n v="1958"/>
    <n v="1958"/>
    <x v="0"/>
  </r>
  <r>
    <x v="1270"/>
    <n v="260000"/>
    <n v="1979"/>
    <n v="1979"/>
    <x v="0"/>
  </r>
  <r>
    <x v="1271"/>
    <n v="185750"/>
    <n v="1968"/>
    <n v="1968"/>
    <x v="0"/>
  </r>
  <r>
    <x v="1272"/>
    <n v="137000"/>
    <n v="1965"/>
    <n v="1965"/>
    <x v="0"/>
  </r>
  <r>
    <x v="1273"/>
    <n v="177000"/>
    <n v="1959"/>
    <n v="2006"/>
    <x v="1"/>
  </r>
  <r>
    <x v="1274"/>
    <n v="139000"/>
    <n v="1910"/>
    <n v="2003"/>
    <x v="1"/>
  </r>
  <r>
    <x v="1275"/>
    <n v="137000"/>
    <n v="1948"/>
    <n v="1950"/>
    <x v="1"/>
  </r>
  <r>
    <x v="1276"/>
    <n v="162000"/>
    <n v="1972"/>
    <n v="1972"/>
    <x v="0"/>
  </r>
  <r>
    <x v="1277"/>
    <n v="197900"/>
    <n v="1967"/>
    <n v="1976"/>
    <x v="1"/>
  </r>
  <r>
    <x v="1278"/>
    <n v="237000"/>
    <n v="2002"/>
    <n v="2002"/>
    <x v="0"/>
  </r>
  <r>
    <x v="1279"/>
    <n v="68400"/>
    <n v="1920"/>
    <n v="1950"/>
    <x v="1"/>
  </r>
  <r>
    <x v="1280"/>
    <n v="227000"/>
    <n v="2002"/>
    <n v="2002"/>
    <x v="0"/>
  </r>
  <r>
    <x v="1281"/>
    <n v="180000"/>
    <n v="1990"/>
    <n v="1990"/>
    <x v="0"/>
  </r>
  <r>
    <x v="1282"/>
    <n v="150500"/>
    <n v="1977"/>
    <n v="2008"/>
    <x v="1"/>
  </r>
  <r>
    <x v="1283"/>
    <n v="139000"/>
    <n v="1971"/>
    <n v="1971"/>
    <x v="0"/>
  </r>
  <r>
    <x v="1284"/>
    <n v="169000"/>
    <n v="1919"/>
    <n v="1990"/>
    <x v="1"/>
  </r>
  <r>
    <x v="1285"/>
    <n v="132500"/>
    <n v="1939"/>
    <n v="1950"/>
    <x v="1"/>
  </r>
  <r>
    <x v="1286"/>
    <n v="143000"/>
    <n v="1963"/>
    <n v="1963"/>
    <x v="0"/>
  </r>
  <r>
    <x v="1287"/>
    <n v="190000"/>
    <n v="1964"/>
    <n v="1964"/>
    <x v="0"/>
  </r>
  <r>
    <x v="1288"/>
    <n v="278000"/>
    <n v="2000"/>
    <n v="2000"/>
    <x v="0"/>
  </r>
  <r>
    <x v="1289"/>
    <n v="281000"/>
    <n v="2006"/>
    <n v="2006"/>
    <x v="0"/>
  </r>
  <r>
    <x v="1290"/>
    <n v="180500"/>
    <n v="1964"/>
    <n v="1964"/>
    <x v="0"/>
  </r>
  <r>
    <x v="1291"/>
    <n v="119500"/>
    <n v="1972"/>
    <n v="1972"/>
    <x v="0"/>
  </r>
  <r>
    <x v="1292"/>
    <n v="107500"/>
    <n v="1892"/>
    <n v="1965"/>
    <x v="1"/>
  </r>
  <r>
    <x v="1293"/>
    <n v="162900"/>
    <n v="1976"/>
    <n v="1976"/>
    <x v="0"/>
  </r>
  <r>
    <x v="1294"/>
    <n v="115000"/>
    <n v="1955"/>
    <n v="1990"/>
    <x v="1"/>
  </r>
  <r>
    <x v="1295"/>
    <n v="138500"/>
    <n v="1968"/>
    <n v="1968"/>
    <x v="0"/>
  </r>
  <r>
    <x v="1296"/>
    <n v="155000"/>
    <n v="1963"/>
    <n v="1963"/>
    <x v="0"/>
  </r>
  <r>
    <x v="1297"/>
    <n v="140000"/>
    <n v="2005"/>
    <n v="2006"/>
    <x v="1"/>
  </r>
  <r>
    <x v="1298"/>
    <n v="160000"/>
    <n v="2008"/>
    <n v="2008"/>
    <x v="0"/>
  </r>
  <r>
    <x v="1299"/>
    <n v="154000"/>
    <n v="1959"/>
    <n v="1994"/>
    <x v="1"/>
  </r>
  <r>
    <x v="1300"/>
    <n v="225000"/>
    <n v="1999"/>
    <n v="1999"/>
    <x v="0"/>
  </r>
  <r>
    <x v="1301"/>
    <n v="177500"/>
    <n v="1942"/>
    <n v="1950"/>
    <x v="1"/>
  </r>
  <r>
    <x v="1302"/>
    <n v="290000"/>
    <n v="1994"/>
    <n v="1994"/>
    <x v="0"/>
  </r>
  <r>
    <x v="1303"/>
    <n v="232000"/>
    <n v="2005"/>
    <n v="2005"/>
    <x v="0"/>
  </r>
  <r>
    <x v="1304"/>
    <n v="130000"/>
    <n v="2004"/>
    <n v="2004"/>
    <x v="0"/>
  </r>
  <r>
    <x v="1305"/>
    <n v="325000"/>
    <n v="2006"/>
    <n v="2007"/>
    <x v="1"/>
  </r>
  <r>
    <x v="1306"/>
    <n v="202500"/>
    <n v="2005"/>
    <n v="2006"/>
    <x v="1"/>
  </r>
  <r>
    <x v="1307"/>
    <n v="138000"/>
    <n v="1994"/>
    <n v="1995"/>
    <x v="1"/>
  </r>
  <r>
    <x v="1308"/>
    <n v="147000"/>
    <n v="1948"/>
    <n v="2005"/>
    <x v="1"/>
  </r>
  <r>
    <x v="1309"/>
    <n v="179200"/>
    <n v="1991"/>
    <n v="1991"/>
    <x v="0"/>
  </r>
  <r>
    <x v="1310"/>
    <n v="335000"/>
    <n v="1959"/>
    <n v="2002"/>
    <x v="1"/>
  </r>
  <r>
    <x v="1311"/>
    <n v="203000"/>
    <n v="2005"/>
    <n v="2007"/>
    <x v="1"/>
  </r>
  <r>
    <x v="1312"/>
    <n v="302000"/>
    <n v="1990"/>
    <n v="1990"/>
    <x v="0"/>
  </r>
  <r>
    <x v="1313"/>
    <n v="333168"/>
    <n v="1999"/>
    <n v="1999"/>
    <x v="0"/>
  </r>
  <r>
    <x v="1314"/>
    <n v="119000"/>
    <n v="1954"/>
    <n v="1954"/>
    <x v="0"/>
  </r>
  <r>
    <x v="1315"/>
    <n v="206900"/>
    <n v="1969"/>
    <n v="1969"/>
    <x v="0"/>
  </r>
  <r>
    <x v="1316"/>
    <n v="295493"/>
    <n v="2008"/>
    <n v="2008"/>
    <x v="0"/>
  </r>
  <r>
    <x v="1317"/>
    <n v="208900"/>
    <n v="2006"/>
    <n v="2007"/>
    <x v="1"/>
  </r>
  <r>
    <x v="1318"/>
    <n v="275000"/>
    <n v="2001"/>
    <n v="2002"/>
    <x v="1"/>
  </r>
  <r>
    <x v="1319"/>
    <n v="111000"/>
    <n v="1954"/>
    <n v="1954"/>
    <x v="0"/>
  </r>
  <r>
    <x v="1320"/>
    <n v="156500"/>
    <n v="1957"/>
    <n v="1957"/>
    <x v="0"/>
  </r>
  <r>
    <x v="1321"/>
    <n v="72500"/>
    <n v="1949"/>
    <n v="1950"/>
    <x v="1"/>
  </r>
  <r>
    <x v="1322"/>
    <n v="190000"/>
    <n v="1992"/>
    <n v="1992"/>
    <x v="0"/>
  </r>
  <r>
    <x v="1323"/>
    <n v="82500"/>
    <n v="1940"/>
    <n v="1950"/>
    <x v="1"/>
  </r>
  <r>
    <x v="1324"/>
    <n v="147000"/>
    <n v="2006"/>
    <n v="2007"/>
    <x v="1"/>
  </r>
  <r>
    <x v="1325"/>
    <n v="55000"/>
    <n v="1922"/>
    <n v="1950"/>
    <x v="1"/>
  </r>
  <r>
    <x v="1326"/>
    <n v="79000"/>
    <n v="1931"/>
    <n v="2006"/>
    <x v="1"/>
  </r>
  <r>
    <x v="1327"/>
    <n v="130500"/>
    <n v="1982"/>
    <n v="2008"/>
    <x v="1"/>
  </r>
  <r>
    <x v="1328"/>
    <n v="256000"/>
    <n v="1920"/>
    <n v="1950"/>
    <x v="1"/>
  </r>
  <r>
    <x v="1329"/>
    <n v="176500"/>
    <n v="1998"/>
    <n v="1998"/>
    <x v="0"/>
  </r>
  <r>
    <x v="1330"/>
    <n v="227000"/>
    <n v="2006"/>
    <n v="2006"/>
    <x v="0"/>
  </r>
  <r>
    <x v="1331"/>
    <n v="132500"/>
    <n v="1976"/>
    <n v="1976"/>
    <x v="0"/>
  </r>
  <r>
    <x v="1332"/>
    <n v="100000"/>
    <n v="1938"/>
    <n v="1958"/>
    <x v="1"/>
  </r>
  <r>
    <x v="1333"/>
    <n v="125500"/>
    <n v="1938"/>
    <n v="1995"/>
    <x v="1"/>
  </r>
  <r>
    <x v="1334"/>
    <n v="125000"/>
    <n v="1970"/>
    <n v="1970"/>
    <x v="0"/>
  </r>
  <r>
    <x v="1335"/>
    <n v="167900"/>
    <n v="1977"/>
    <n v="1977"/>
    <x v="0"/>
  </r>
  <r>
    <x v="1336"/>
    <n v="135000"/>
    <n v="1973"/>
    <n v="1973"/>
    <x v="0"/>
  </r>
  <r>
    <x v="1337"/>
    <n v="52500"/>
    <n v="1941"/>
    <n v="1950"/>
    <x v="1"/>
  </r>
  <r>
    <x v="1338"/>
    <n v="200000"/>
    <n v="2002"/>
    <n v="2002"/>
    <x v="0"/>
  </r>
  <r>
    <x v="1339"/>
    <n v="128500"/>
    <n v="1972"/>
    <n v="1972"/>
    <x v="0"/>
  </r>
  <r>
    <x v="1340"/>
    <n v="123000"/>
    <n v="1971"/>
    <n v="1971"/>
    <x v="0"/>
  </r>
  <r>
    <x v="1341"/>
    <n v="155000"/>
    <n v="2003"/>
    <n v="2004"/>
    <x v="1"/>
  </r>
  <r>
    <x v="1342"/>
    <n v="228500"/>
    <n v="2002"/>
    <n v="2002"/>
    <x v="0"/>
  </r>
  <r>
    <x v="1343"/>
    <n v="177000"/>
    <n v="1928"/>
    <n v="1950"/>
    <x v="1"/>
  </r>
  <r>
    <x v="1344"/>
    <n v="155835"/>
    <n v="2006"/>
    <n v="2006"/>
    <x v="0"/>
  </r>
  <r>
    <x v="1345"/>
    <n v="108500"/>
    <n v="1920"/>
    <n v="1950"/>
    <x v="1"/>
  </r>
  <r>
    <x v="1346"/>
    <n v="262500"/>
    <n v="1968"/>
    <n v="2003"/>
    <x v="1"/>
  </r>
  <r>
    <x v="1347"/>
    <n v="283463"/>
    <n v="2006"/>
    <n v="2007"/>
    <x v="1"/>
  </r>
  <r>
    <x v="1348"/>
    <n v="215000"/>
    <n v="1998"/>
    <n v="1998"/>
    <x v="0"/>
  </r>
  <r>
    <x v="1349"/>
    <n v="122000"/>
    <n v="1872"/>
    <n v="1987"/>
    <x v="1"/>
  </r>
  <r>
    <x v="1350"/>
    <n v="200000"/>
    <n v="1969"/>
    <n v="1969"/>
    <x v="0"/>
  </r>
  <r>
    <x v="1351"/>
    <n v="171000"/>
    <n v="1962"/>
    <n v="1962"/>
    <x v="0"/>
  </r>
  <r>
    <x v="1352"/>
    <n v="134900"/>
    <n v="1937"/>
    <n v="2000"/>
    <x v="1"/>
  </r>
  <r>
    <x v="1353"/>
    <n v="410000"/>
    <n v="1995"/>
    <n v="1996"/>
    <x v="1"/>
  </r>
  <r>
    <x v="1354"/>
    <n v="235000"/>
    <n v="2000"/>
    <n v="2000"/>
    <x v="0"/>
  </r>
  <r>
    <x v="1355"/>
    <n v="170000"/>
    <n v="1968"/>
    <n v="1992"/>
    <x v="1"/>
  </r>
  <r>
    <x v="1356"/>
    <n v="110000"/>
    <n v="1966"/>
    <n v="1966"/>
    <x v="0"/>
  </r>
  <r>
    <x v="1357"/>
    <n v="149900"/>
    <n v="1971"/>
    <n v="2008"/>
    <x v="1"/>
  </r>
  <r>
    <x v="1358"/>
    <n v="177500"/>
    <n v="2000"/>
    <n v="2000"/>
    <x v="0"/>
  </r>
  <r>
    <x v="1359"/>
    <n v="315000"/>
    <n v="2004"/>
    <n v="2005"/>
    <x v="1"/>
  </r>
  <r>
    <x v="1360"/>
    <n v="189000"/>
    <n v="1921"/>
    <n v="1998"/>
    <x v="1"/>
  </r>
  <r>
    <x v="1361"/>
    <n v="260000"/>
    <n v="2005"/>
    <n v="2005"/>
    <x v="0"/>
  </r>
  <r>
    <x v="1362"/>
    <n v="104900"/>
    <n v="1920"/>
    <n v="2007"/>
    <x v="1"/>
  </r>
  <r>
    <x v="1363"/>
    <n v="156932"/>
    <n v="2006"/>
    <n v="2007"/>
    <x v="1"/>
  </r>
  <r>
    <x v="1364"/>
    <n v="144152"/>
    <n v="2005"/>
    <n v="2005"/>
    <x v="0"/>
  </r>
  <r>
    <x v="1365"/>
    <n v="216000"/>
    <n v="2000"/>
    <n v="2000"/>
    <x v="0"/>
  </r>
  <r>
    <x v="1366"/>
    <n v="193000"/>
    <n v="1999"/>
    <n v="1999"/>
    <x v="0"/>
  </r>
  <r>
    <x v="1367"/>
    <n v="127000"/>
    <n v="1977"/>
    <n v="1977"/>
    <x v="0"/>
  </r>
  <r>
    <x v="1368"/>
    <n v="144000"/>
    <n v="2003"/>
    <n v="2004"/>
    <x v="1"/>
  </r>
  <r>
    <x v="1369"/>
    <n v="232000"/>
    <n v="2003"/>
    <n v="2003"/>
    <x v="0"/>
  </r>
  <r>
    <x v="1370"/>
    <n v="105000"/>
    <n v="1920"/>
    <n v="1950"/>
    <x v="1"/>
  </r>
  <r>
    <x v="1371"/>
    <n v="165500"/>
    <n v="1955"/>
    <n v="1996"/>
    <x v="1"/>
  </r>
  <r>
    <x v="1372"/>
    <n v="274300"/>
    <n v="1998"/>
    <n v="1998"/>
    <x v="0"/>
  </r>
  <r>
    <x v="1373"/>
    <n v="466500"/>
    <n v="2001"/>
    <n v="2002"/>
    <x v="1"/>
  </r>
  <r>
    <x v="1374"/>
    <n v="250000"/>
    <n v="2005"/>
    <n v="2005"/>
    <x v="0"/>
  </r>
  <r>
    <x v="1375"/>
    <n v="239000"/>
    <n v="2007"/>
    <n v="2007"/>
    <x v="0"/>
  </r>
  <r>
    <x v="1376"/>
    <n v="91000"/>
    <n v="1930"/>
    <n v="1950"/>
    <x v="1"/>
  </r>
  <r>
    <x v="1377"/>
    <n v="117000"/>
    <n v="1941"/>
    <n v="1960"/>
    <x v="1"/>
  </r>
  <r>
    <x v="1378"/>
    <n v="83000"/>
    <n v="1973"/>
    <n v="1973"/>
    <x v="0"/>
  </r>
  <r>
    <x v="1379"/>
    <n v="167500"/>
    <n v="2006"/>
    <n v="2007"/>
    <x v="1"/>
  </r>
  <r>
    <x v="1380"/>
    <n v="58500"/>
    <n v="1914"/>
    <n v="1950"/>
    <x v="1"/>
  </r>
  <r>
    <x v="1381"/>
    <n v="237500"/>
    <n v="1970"/>
    <n v="1970"/>
    <x v="0"/>
  </r>
  <r>
    <x v="1382"/>
    <n v="157000"/>
    <n v="1920"/>
    <n v="1950"/>
    <x v="1"/>
  </r>
  <r>
    <x v="1383"/>
    <n v="112000"/>
    <n v="1918"/>
    <n v="2007"/>
    <x v="1"/>
  </r>
  <r>
    <x v="1384"/>
    <n v="105000"/>
    <n v="1939"/>
    <n v="1950"/>
    <x v="1"/>
  </r>
  <r>
    <x v="1385"/>
    <n v="125500"/>
    <n v="1922"/>
    <n v="2007"/>
    <x v="1"/>
  </r>
  <r>
    <x v="1386"/>
    <n v="250000"/>
    <n v="1978"/>
    <n v="1978"/>
    <x v="0"/>
  </r>
  <r>
    <x v="1387"/>
    <n v="136000"/>
    <n v="1916"/>
    <n v="1950"/>
    <x v="1"/>
  </r>
  <r>
    <x v="1388"/>
    <n v="377500"/>
    <n v="2006"/>
    <n v="2007"/>
    <x v="1"/>
  </r>
  <r>
    <x v="1389"/>
    <n v="131000"/>
    <n v="1941"/>
    <n v="1950"/>
    <x v="1"/>
  </r>
  <r>
    <x v="1390"/>
    <n v="235000"/>
    <n v="2000"/>
    <n v="2000"/>
    <x v="0"/>
  </r>
  <r>
    <x v="1391"/>
    <n v="124000"/>
    <n v="1967"/>
    <n v="1967"/>
    <x v="0"/>
  </r>
  <r>
    <x v="1392"/>
    <n v="123000"/>
    <n v="1967"/>
    <n v="1967"/>
    <x v="0"/>
  </r>
  <r>
    <x v="1393"/>
    <n v="163000"/>
    <n v="1905"/>
    <n v="2000"/>
    <x v="1"/>
  </r>
  <r>
    <x v="1394"/>
    <n v="246578"/>
    <n v="2006"/>
    <n v="2006"/>
    <x v="0"/>
  </r>
  <r>
    <x v="1395"/>
    <n v="281213"/>
    <n v="2005"/>
    <n v="2006"/>
    <x v="1"/>
  </r>
  <r>
    <x v="1396"/>
    <n v="160000"/>
    <n v="1948"/>
    <n v="1950"/>
    <x v="1"/>
  </r>
  <r>
    <x v="1397"/>
    <n v="137500"/>
    <n v="1920"/>
    <n v="2004"/>
    <x v="1"/>
  </r>
  <r>
    <x v="1398"/>
    <n v="138000"/>
    <n v="1950"/>
    <n v="1982"/>
    <x v="1"/>
  </r>
  <r>
    <x v="1399"/>
    <n v="137450"/>
    <n v="1925"/>
    <n v="1990"/>
    <x v="1"/>
  </r>
  <r>
    <x v="1400"/>
    <n v="120000"/>
    <n v="1929"/>
    <n v="1950"/>
    <x v="1"/>
  </r>
  <r>
    <x v="1401"/>
    <n v="193000"/>
    <n v="2004"/>
    <n v="2004"/>
    <x v="0"/>
  </r>
  <r>
    <x v="1402"/>
    <n v="193879"/>
    <n v="2006"/>
    <n v="2006"/>
    <x v="0"/>
  </r>
  <r>
    <x v="1403"/>
    <n v="282922"/>
    <n v="2007"/>
    <n v="2007"/>
    <x v="0"/>
  </r>
  <r>
    <x v="1404"/>
    <n v="105000"/>
    <n v="1915"/>
    <n v="1950"/>
    <x v="1"/>
  </r>
  <r>
    <x v="1405"/>
    <n v="275000"/>
    <n v="2004"/>
    <n v="2005"/>
    <x v="1"/>
  </r>
  <r>
    <x v="1406"/>
    <n v="133000"/>
    <n v="1972"/>
    <n v="2007"/>
    <x v="1"/>
  </r>
  <r>
    <x v="1407"/>
    <n v="112000"/>
    <n v="1985"/>
    <n v="1985"/>
    <x v="0"/>
  </r>
  <r>
    <x v="1408"/>
    <n v="125500"/>
    <n v="1910"/>
    <n v="1950"/>
    <x v="1"/>
  </r>
  <r>
    <x v="1409"/>
    <n v="215000"/>
    <n v="1986"/>
    <n v="1991"/>
    <x v="1"/>
  </r>
  <r>
    <x v="1410"/>
    <n v="230000"/>
    <n v="2001"/>
    <n v="2001"/>
    <x v="0"/>
  </r>
  <r>
    <x v="1411"/>
    <n v="140000"/>
    <n v="1950"/>
    <n v="2005"/>
    <x v="1"/>
  </r>
  <r>
    <x v="1412"/>
    <n v="90000"/>
    <n v="1949"/>
    <n v="1950"/>
    <x v="1"/>
  </r>
  <r>
    <x v="1413"/>
    <n v="257000"/>
    <n v="2005"/>
    <n v="2006"/>
    <x v="1"/>
  </r>
  <r>
    <x v="1414"/>
    <n v="207000"/>
    <n v="1923"/>
    <n v="2000"/>
    <x v="1"/>
  </r>
  <r>
    <x v="1415"/>
    <n v="175900"/>
    <n v="2007"/>
    <n v="2007"/>
    <x v="0"/>
  </r>
  <r>
    <x v="1416"/>
    <n v="122500"/>
    <n v="1885"/>
    <n v="1950"/>
    <x v="1"/>
  </r>
  <r>
    <x v="1417"/>
    <n v="340000"/>
    <n v="1998"/>
    <n v="1998"/>
    <x v="0"/>
  </r>
  <r>
    <x v="1418"/>
    <n v="124000"/>
    <n v="1963"/>
    <n v="1963"/>
    <x v="0"/>
  </r>
  <r>
    <x v="1419"/>
    <n v="223000"/>
    <n v="1969"/>
    <n v="1969"/>
    <x v="0"/>
  </r>
  <r>
    <x v="1420"/>
    <n v="179900"/>
    <n v="1968"/>
    <n v="1968"/>
    <x v="0"/>
  </r>
  <r>
    <x v="1421"/>
    <n v="127500"/>
    <n v="1977"/>
    <n v="1977"/>
    <x v="0"/>
  </r>
  <r>
    <x v="1422"/>
    <n v="136500"/>
    <n v="2003"/>
    <n v="2003"/>
    <x v="0"/>
  </r>
  <r>
    <x v="1423"/>
    <n v="274970"/>
    <n v="1966"/>
    <n v="1966"/>
    <x v="0"/>
  </r>
  <r>
    <x v="1424"/>
    <n v="144000"/>
    <n v="1958"/>
    <n v="1983"/>
    <x v="1"/>
  </r>
  <r>
    <x v="1425"/>
    <n v="142000"/>
    <n v="1959"/>
    <n v="1959"/>
    <x v="0"/>
  </r>
  <r>
    <x v="1426"/>
    <n v="271000"/>
    <n v="1994"/>
    <n v="1994"/>
    <x v="0"/>
  </r>
  <r>
    <x v="1427"/>
    <n v="140000"/>
    <n v="1945"/>
    <n v="1950"/>
    <x v="1"/>
  </r>
  <r>
    <x v="1428"/>
    <n v="119000"/>
    <n v="1940"/>
    <n v="1992"/>
    <x v="1"/>
  </r>
  <r>
    <x v="1429"/>
    <n v="182900"/>
    <n v="1981"/>
    <n v="1981"/>
    <x v="0"/>
  </r>
  <r>
    <x v="1430"/>
    <n v="192140"/>
    <n v="2005"/>
    <n v="2005"/>
    <x v="0"/>
  </r>
  <r>
    <x v="1431"/>
    <n v="143750"/>
    <n v="1976"/>
    <n v="1976"/>
    <x v="0"/>
  </r>
  <r>
    <x v="1432"/>
    <n v="64500"/>
    <n v="1927"/>
    <n v="2007"/>
    <x v="1"/>
  </r>
  <r>
    <x v="1433"/>
    <n v="186500"/>
    <n v="2000"/>
    <n v="2000"/>
    <x v="0"/>
  </r>
  <r>
    <x v="1434"/>
    <n v="160000"/>
    <n v="1977"/>
    <n v="1977"/>
    <x v="0"/>
  </r>
  <r>
    <x v="1435"/>
    <n v="174000"/>
    <n v="1962"/>
    <n v="2005"/>
    <x v="1"/>
  </r>
  <r>
    <x v="1436"/>
    <n v="120500"/>
    <n v="1971"/>
    <n v="1971"/>
    <x v="0"/>
  </r>
  <r>
    <x v="1437"/>
    <n v="394617"/>
    <n v="2008"/>
    <n v="2008"/>
    <x v="0"/>
  </r>
  <r>
    <x v="1438"/>
    <n v="149700"/>
    <n v="1957"/>
    <n v="1996"/>
    <x v="1"/>
  </r>
  <r>
    <x v="1439"/>
    <n v="197000"/>
    <n v="1979"/>
    <n v="1979"/>
    <x v="0"/>
  </r>
  <r>
    <x v="1440"/>
    <n v="191000"/>
    <n v="1922"/>
    <n v="1994"/>
    <x v="1"/>
  </r>
  <r>
    <x v="1441"/>
    <n v="149300"/>
    <n v="2004"/>
    <n v="2004"/>
    <x v="0"/>
  </r>
  <r>
    <x v="1442"/>
    <n v="310000"/>
    <n v="2008"/>
    <n v="2008"/>
    <x v="0"/>
  </r>
  <r>
    <x v="1443"/>
    <n v="121000"/>
    <n v="1916"/>
    <n v="1950"/>
    <x v="1"/>
  </r>
  <r>
    <x v="1444"/>
    <n v="179600"/>
    <n v="2004"/>
    <n v="2004"/>
    <x v="0"/>
  </r>
  <r>
    <x v="1445"/>
    <n v="129000"/>
    <n v="1966"/>
    <n v="1966"/>
    <x v="0"/>
  </r>
  <r>
    <x v="1446"/>
    <n v="157900"/>
    <n v="1962"/>
    <n v="1962"/>
    <x v="0"/>
  </r>
  <r>
    <x v="1447"/>
    <n v="240000"/>
    <n v="1995"/>
    <n v="1996"/>
    <x v="1"/>
  </r>
  <r>
    <x v="1448"/>
    <n v="112000"/>
    <n v="1910"/>
    <n v="2000"/>
    <x v="1"/>
  </r>
  <r>
    <x v="1449"/>
    <n v="92000"/>
    <n v="1970"/>
    <n v="1970"/>
    <x v="0"/>
  </r>
  <r>
    <x v="1450"/>
    <n v="136000"/>
    <n v="1974"/>
    <n v="1974"/>
    <x v="0"/>
  </r>
  <r>
    <x v="1451"/>
    <n v="287090"/>
    <n v="2008"/>
    <n v="2009"/>
    <x v="1"/>
  </r>
  <r>
    <x v="1452"/>
    <n v="145000"/>
    <n v="2005"/>
    <n v="2005"/>
    <x v="0"/>
  </r>
  <r>
    <x v="1453"/>
    <n v="84500"/>
    <n v="2006"/>
    <n v="2006"/>
    <x v="0"/>
  </r>
  <r>
    <x v="1454"/>
    <n v="185000"/>
    <n v="2004"/>
    <n v="2005"/>
    <x v="1"/>
  </r>
  <r>
    <x v="1455"/>
    <n v="175000"/>
    <n v="1999"/>
    <n v="2000"/>
    <x v="1"/>
  </r>
  <r>
    <x v="1456"/>
    <n v="210000"/>
    <n v="1978"/>
    <n v="1988"/>
    <x v="1"/>
  </r>
  <r>
    <x v="1457"/>
    <n v="266500"/>
    <n v="1941"/>
    <n v="2006"/>
    <x v="1"/>
  </r>
  <r>
    <x v="1458"/>
    <n v="142125"/>
    <n v="1950"/>
    <n v="1996"/>
    <x v="1"/>
  </r>
  <r>
    <x v="1459"/>
    <n v="147500"/>
    <n v="1965"/>
    <n v="1965"/>
    <x v="0"/>
  </r>
  <r>
    <x v="1460"/>
    <n v="264144946"/>
    <n v="2878051"/>
    <n v="289790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4"/>
    <n v="2"/>
    <x v="0"/>
  </r>
  <r>
    <x v="1"/>
    <n v="181500"/>
    <n v="3"/>
    <n v="2"/>
    <x v="0"/>
  </r>
  <r>
    <x v="2"/>
    <n v="223500"/>
    <n v="4"/>
    <n v="2"/>
    <x v="0"/>
  </r>
  <r>
    <x v="3"/>
    <n v="140000"/>
    <n v="2"/>
    <n v="2"/>
    <x v="1"/>
  </r>
  <r>
    <x v="4"/>
    <n v="250000"/>
    <n v="4"/>
    <n v="2"/>
    <x v="0"/>
  </r>
  <r>
    <x v="5"/>
    <n v="143000"/>
    <n v="3"/>
    <n v="2"/>
    <x v="0"/>
  </r>
  <r>
    <x v="6"/>
    <n v="307000"/>
    <n v="3"/>
    <n v="2"/>
    <x v="0"/>
  </r>
  <r>
    <x v="7"/>
    <n v="200000"/>
    <n v="4"/>
    <n v="2"/>
    <x v="0"/>
  </r>
  <r>
    <x v="8"/>
    <n v="129900"/>
    <n v="2"/>
    <n v="2"/>
    <x v="1"/>
  </r>
  <r>
    <x v="9"/>
    <n v="118000"/>
    <n v="2"/>
    <n v="2"/>
    <x v="1"/>
  </r>
  <r>
    <x v="10"/>
    <n v="129500"/>
    <n v="2"/>
    <n v="2"/>
    <x v="1"/>
  </r>
  <r>
    <x v="11"/>
    <n v="345000"/>
    <n v="4"/>
    <n v="2"/>
    <x v="0"/>
  </r>
  <r>
    <x v="12"/>
    <n v="144000"/>
    <n v="2"/>
    <n v="2"/>
    <x v="1"/>
  </r>
  <r>
    <x v="13"/>
    <n v="279500"/>
    <n v="2"/>
    <n v="2"/>
    <x v="1"/>
  </r>
  <r>
    <x v="14"/>
    <n v="157000"/>
    <n v="3"/>
    <n v="2"/>
    <x v="0"/>
  </r>
  <r>
    <x v="15"/>
    <n v="132000"/>
    <n v="1"/>
    <n v="2"/>
    <x v="1"/>
  </r>
  <r>
    <x v="16"/>
    <n v="149000"/>
    <n v="2"/>
    <n v="2"/>
    <x v="1"/>
  </r>
  <r>
    <x v="17"/>
    <n v="90000"/>
    <n v="2"/>
    <n v="2"/>
    <x v="1"/>
  </r>
  <r>
    <x v="18"/>
    <n v="159000"/>
    <n v="3"/>
    <n v="2"/>
    <x v="0"/>
  </r>
  <r>
    <x v="19"/>
    <n v="139000"/>
    <n v="1"/>
    <n v="2"/>
    <x v="1"/>
  </r>
  <r>
    <x v="20"/>
    <n v="325300"/>
    <n v="4"/>
    <n v="2"/>
    <x v="0"/>
  </r>
  <r>
    <x v="21"/>
    <n v="139400"/>
    <n v="1"/>
    <n v="2"/>
    <x v="1"/>
  </r>
  <r>
    <x v="22"/>
    <n v="230000"/>
    <n v="2"/>
    <n v="2"/>
    <x v="1"/>
  </r>
  <r>
    <x v="23"/>
    <n v="129900"/>
    <n v="2"/>
    <n v="2"/>
    <x v="1"/>
  </r>
  <r>
    <x v="24"/>
    <n v="154000"/>
    <n v="2"/>
    <n v="2"/>
    <x v="1"/>
  </r>
  <r>
    <x v="25"/>
    <n v="256300"/>
    <n v="2"/>
    <n v="2"/>
    <x v="1"/>
  </r>
  <r>
    <x v="26"/>
    <n v="134800"/>
    <n v="2"/>
    <n v="2"/>
    <x v="1"/>
  </r>
  <r>
    <x v="27"/>
    <n v="306000"/>
    <n v="3"/>
    <n v="2"/>
    <x v="0"/>
  </r>
  <r>
    <x v="28"/>
    <n v="207500"/>
    <n v="2"/>
    <n v="2"/>
    <x v="1"/>
  </r>
  <r>
    <x v="29"/>
    <n v="68500"/>
    <n v="1"/>
    <n v="2"/>
    <x v="1"/>
  </r>
  <r>
    <x v="30"/>
    <n v="40000"/>
    <n v="1"/>
    <n v="2"/>
    <x v="1"/>
  </r>
  <r>
    <x v="31"/>
    <n v="149350"/>
    <n v="2"/>
    <n v="2"/>
    <x v="1"/>
  </r>
  <r>
    <x v="32"/>
    <n v="179900"/>
    <n v="2"/>
    <n v="2"/>
    <x v="1"/>
  </r>
  <r>
    <x v="33"/>
    <n v="165500"/>
    <n v="3"/>
    <n v="2"/>
    <x v="0"/>
  </r>
  <r>
    <x v="34"/>
    <n v="277500"/>
    <n v="3"/>
    <n v="2"/>
    <x v="0"/>
  </r>
  <r>
    <x v="35"/>
    <n v="309000"/>
    <n v="4"/>
    <n v="2"/>
    <x v="0"/>
  </r>
  <r>
    <x v="36"/>
    <n v="145000"/>
    <n v="2"/>
    <n v="2"/>
    <x v="1"/>
  </r>
  <r>
    <x v="37"/>
    <n v="153000"/>
    <n v="2"/>
    <n v="2"/>
    <x v="1"/>
  </r>
  <r>
    <x v="38"/>
    <n v="109000"/>
    <n v="2"/>
    <n v="2"/>
    <x v="1"/>
  </r>
  <r>
    <x v="39"/>
    <n v="82000"/>
    <n v="2"/>
    <n v="2"/>
    <x v="1"/>
  </r>
  <r>
    <x v="40"/>
    <n v="160000"/>
    <n v="2"/>
    <n v="2"/>
    <x v="1"/>
  </r>
  <r>
    <x v="41"/>
    <n v="170000"/>
    <n v="3"/>
    <n v="2"/>
    <x v="0"/>
  </r>
  <r>
    <x v="42"/>
    <n v="144000"/>
    <n v="2"/>
    <n v="2"/>
    <x v="1"/>
  </r>
  <r>
    <x v="43"/>
    <n v="130250"/>
    <n v="2"/>
    <n v="2"/>
    <x v="1"/>
  </r>
  <r>
    <x v="44"/>
    <n v="141000"/>
    <n v="2"/>
    <n v="2"/>
    <x v="1"/>
  </r>
  <r>
    <x v="45"/>
    <n v="319900"/>
    <n v="3"/>
    <n v="2"/>
    <x v="0"/>
  </r>
  <r>
    <x v="46"/>
    <n v="239686"/>
    <n v="3"/>
    <n v="2"/>
    <x v="0"/>
  </r>
  <r>
    <x v="47"/>
    <n v="249700"/>
    <n v="2"/>
    <n v="2"/>
    <x v="1"/>
  </r>
  <r>
    <x v="48"/>
    <n v="113000"/>
    <n v="2"/>
    <n v="2"/>
    <x v="1"/>
  </r>
  <r>
    <x v="49"/>
    <n v="127000"/>
    <n v="2"/>
    <n v="2"/>
    <x v="1"/>
  </r>
  <r>
    <x v="50"/>
    <n v="177000"/>
    <n v="3"/>
    <n v="2"/>
    <x v="0"/>
  </r>
  <r>
    <x v="51"/>
    <n v="114500"/>
    <n v="1"/>
    <n v="2"/>
    <x v="1"/>
  </r>
  <r>
    <x v="52"/>
    <n v="110000"/>
    <n v="2"/>
    <n v="2"/>
    <x v="1"/>
  </r>
  <r>
    <x v="53"/>
    <n v="385000"/>
    <n v="3"/>
    <n v="2"/>
    <x v="0"/>
  </r>
  <r>
    <x v="54"/>
    <n v="130000"/>
    <n v="1"/>
    <n v="2"/>
    <x v="1"/>
  </r>
  <r>
    <x v="55"/>
    <n v="180500"/>
    <n v="2"/>
    <n v="2"/>
    <x v="1"/>
  </r>
  <r>
    <x v="56"/>
    <n v="172500"/>
    <n v="4"/>
    <n v="2"/>
    <x v="0"/>
  </r>
  <r>
    <x v="57"/>
    <n v="196500"/>
    <n v="3"/>
    <n v="2"/>
    <x v="0"/>
  </r>
  <r>
    <x v="58"/>
    <n v="438780"/>
    <n v="4"/>
    <n v="2"/>
    <x v="0"/>
  </r>
  <r>
    <x v="59"/>
    <n v="124900"/>
    <n v="1"/>
    <n v="2"/>
    <x v="1"/>
  </r>
  <r>
    <x v="60"/>
    <n v="158000"/>
    <n v="3"/>
    <n v="2"/>
    <x v="0"/>
  </r>
  <r>
    <x v="61"/>
    <n v="101000"/>
    <n v="1"/>
    <n v="2"/>
    <x v="1"/>
  </r>
  <r>
    <x v="62"/>
    <n v="202500"/>
    <n v="2"/>
    <n v="2"/>
    <x v="1"/>
  </r>
  <r>
    <x v="63"/>
    <n v="140000"/>
    <n v="2"/>
    <n v="2"/>
    <x v="1"/>
  </r>
  <r>
    <x v="64"/>
    <n v="219500"/>
    <n v="4"/>
    <n v="2"/>
    <x v="0"/>
  </r>
  <r>
    <x v="65"/>
    <n v="317000"/>
    <n v="3"/>
    <n v="2"/>
    <x v="0"/>
  </r>
  <r>
    <x v="66"/>
    <n v="180000"/>
    <n v="3"/>
    <n v="2"/>
    <x v="0"/>
  </r>
  <r>
    <x v="67"/>
    <n v="226000"/>
    <n v="3"/>
    <n v="2"/>
    <x v="0"/>
  </r>
  <r>
    <x v="68"/>
    <n v="80000"/>
    <n v="1"/>
    <n v="2"/>
    <x v="1"/>
  </r>
  <r>
    <x v="69"/>
    <n v="225000"/>
    <n v="2"/>
    <n v="2"/>
    <x v="1"/>
  </r>
  <r>
    <x v="70"/>
    <n v="244000"/>
    <n v="3"/>
    <n v="2"/>
    <x v="0"/>
  </r>
  <r>
    <x v="71"/>
    <n v="129500"/>
    <n v="2"/>
    <n v="2"/>
    <x v="1"/>
  </r>
  <r>
    <x v="72"/>
    <n v="185000"/>
    <n v="3"/>
    <n v="2"/>
    <x v="0"/>
  </r>
  <r>
    <x v="73"/>
    <n v="144900"/>
    <n v="2"/>
    <n v="2"/>
    <x v="1"/>
  </r>
  <r>
    <x v="74"/>
    <n v="107400"/>
    <n v="2"/>
    <n v="2"/>
    <x v="1"/>
  </r>
  <r>
    <x v="75"/>
    <n v="91000"/>
    <n v="2"/>
    <n v="2"/>
    <x v="1"/>
  </r>
  <r>
    <x v="76"/>
    <n v="135750"/>
    <n v="1"/>
    <n v="2"/>
    <x v="1"/>
  </r>
  <r>
    <x v="77"/>
    <n v="127000"/>
    <n v="2"/>
    <n v="2"/>
    <x v="1"/>
  </r>
  <r>
    <x v="78"/>
    <n v="136500"/>
    <n v="2"/>
    <n v="2"/>
    <x v="1"/>
  </r>
  <r>
    <x v="79"/>
    <n v="110000"/>
    <n v="2"/>
    <n v="2"/>
    <x v="1"/>
  </r>
  <r>
    <x v="80"/>
    <n v="193500"/>
    <n v="3"/>
    <n v="2"/>
    <x v="0"/>
  </r>
  <r>
    <x v="81"/>
    <n v="153500"/>
    <n v="3"/>
    <n v="2"/>
    <x v="0"/>
  </r>
  <r>
    <x v="82"/>
    <n v="245000"/>
    <n v="2"/>
    <n v="2"/>
    <x v="1"/>
  </r>
  <r>
    <x v="83"/>
    <n v="126500"/>
    <n v="2"/>
    <n v="2"/>
    <x v="1"/>
  </r>
  <r>
    <x v="84"/>
    <n v="168500"/>
    <n v="3"/>
    <n v="2"/>
    <x v="0"/>
  </r>
  <r>
    <x v="85"/>
    <n v="260000"/>
    <n v="3"/>
    <n v="2"/>
    <x v="0"/>
  </r>
  <r>
    <x v="86"/>
    <n v="174000"/>
    <n v="3"/>
    <n v="2"/>
    <x v="0"/>
  </r>
  <r>
    <x v="87"/>
    <n v="164500"/>
    <n v="3"/>
    <n v="2"/>
    <x v="0"/>
  </r>
  <r>
    <x v="88"/>
    <n v="85000"/>
    <n v="1"/>
    <n v="2"/>
    <x v="1"/>
  </r>
  <r>
    <x v="89"/>
    <n v="123600"/>
    <n v="2"/>
    <n v="2"/>
    <x v="1"/>
  </r>
  <r>
    <x v="90"/>
    <n v="109900"/>
    <n v="1"/>
    <n v="2"/>
    <x v="1"/>
  </r>
  <r>
    <x v="91"/>
    <n v="98600"/>
    <n v="1"/>
    <n v="2"/>
    <x v="1"/>
  </r>
  <r>
    <x v="92"/>
    <n v="163500"/>
    <n v="2"/>
    <n v="2"/>
    <x v="1"/>
  </r>
  <r>
    <x v="93"/>
    <n v="133900"/>
    <n v="3"/>
    <n v="2"/>
    <x v="0"/>
  </r>
  <r>
    <x v="94"/>
    <n v="204750"/>
    <n v="4"/>
    <n v="2"/>
    <x v="0"/>
  </r>
  <r>
    <x v="95"/>
    <n v="185000"/>
    <n v="3"/>
    <n v="2"/>
    <x v="0"/>
  </r>
  <r>
    <x v="96"/>
    <n v="214000"/>
    <n v="2"/>
    <n v="2"/>
    <x v="1"/>
  </r>
  <r>
    <x v="97"/>
    <n v="94750"/>
    <n v="2"/>
    <n v="2"/>
    <x v="1"/>
  </r>
  <r>
    <x v="98"/>
    <n v="83000"/>
    <n v="1"/>
    <n v="2"/>
    <x v="1"/>
  </r>
  <r>
    <x v="99"/>
    <n v="128950"/>
    <n v="3"/>
    <n v="2"/>
    <x v="0"/>
  </r>
  <r>
    <x v="100"/>
    <n v="205000"/>
    <n v="3"/>
    <n v="2"/>
    <x v="0"/>
  </r>
  <r>
    <x v="101"/>
    <n v="178000"/>
    <n v="3"/>
    <n v="2"/>
    <x v="0"/>
  </r>
  <r>
    <x v="102"/>
    <n v="118964"/>
    <n v="2"/>
    <n v="2"/>
    <x v="1"/>
  </r>
  <r>
    <x v="103"/>
    <n v="198900"/>
    <n v="2"/>
    <n v="2"/>
    <x v="1"/>
  </r>
  <r>
    <x v="104"/>
    <n v="169500"/>
    <n v="2"/>
    <n v="2"/>
    <x v="1"/>
  </r>
  <r>
    <x v="105"/>
    <n v="250000"/>
    <n v="3"/>
    <n v="2"/>
    <x v="0"/>
  </r>
  <r>
    <x v="106"/>
    <n v="100000"/>
    <n v="1"/>
    <n v="2"/>
    <x v="1"/>
  </r>
  <r>
    <x v="107"/>
    <n v="115000"/>
    <n v="1"/>
    <n v="2"/>
    <x v="1"/>
  </r>
  <r>
    <x v="108"/>
    <n v="115000"/>
    <n v="2"/>
    <n v="2"/>
    <x v="1"/>
  </r>
  <r>
    <x v="109"/>
    <n v="190000"/>
    <n v="2"/>
    <n v="2"/>
    <x v="1"/>
  </r>
  <r>
    <x v="110"/>
    <n v="136900"/>
    <n v="2"/>
    <n v="2"/>
    <x v="1"/>
  </r>
  <r>
    <x v="111"/>
    <n v="180000"/>
    <n v="3"/>
    <n v="2"/>
    <x v="0"/>
  </r>
  <r>
    <x v="112"/>
    <n v="383970"/>
    <n v="4"/>
    <n v="2"/>
    <x v="0"/>
  </r>
  <r>
    <x v="113"/>
    <n v="217000"/>
    <n v="3"/>
    <n v="2"/>
    <x v="0"/>
  </r>
  <r>
    <x v="114"/>
    <n v="259500"/>
    <n v="4"/>
    <n v="2"/>
    <x v="0"/>
  </r>
  <r>
    <x v="115"/>
    <n v="176000"/>
    <n v="3"/>
    <n v="2"/>
    <x v="0"/>
  </r>
  <r>
    <x v="116"/>
    <n v="139000"/>
    <n v="2"/>
    <n v="2"/>
    <x v="1"/>
  </r>
  <r>
    <x v="117"/>
    <n v="155000"/>
    <n v="2"/>
    <n v="2"/>
    <x v="1"/>
  </r>
  <r>
    <x v="118"/>
    <n v="320000"/>
    <n v="4"/>
    <n v="2"/>
    <x v="0"/>
  </r>
  <r>
    <x v="119"/>
    <n v="163990"/>
    <n v="3"/>
    <n v="2"/>
    <x v="0"/>
  </r>
  <r>
    <x v="120"/>
    <n v="180000"/>
    <n v="2"/>
    <n v="2"/>
    <x v="1"/>
  </r>
  <r>
    <x v="121"/>
    <n v="100000"/>
    <n v="1"/>
    <n v="2"/>
    <x v="1"/>
  </r>
  <r>
    <x v="122"/>
    <n v="136000"/>
    <n v="1"/>
    <n v="2"/>
    <x v="1"/>
  </r>
  <r>
    <x v="123"/>
    <n v="153900"/>
    <n v="2"/>
    <n v="2"/>
    <x v="1"/>
  </r>
  <r>
    <x v="124"/>
    <n v="181000"/>
    <n v="2"/>
    <n v="2"/>
    <x v="1"/>
  </r>
  <r>
    <x v="125"/>
    <n v="84500"/>
    <n v="2"/>
    <n v="2"/>
    <x v="1"/>
  </r>
  <r>
    <x v="126"/>
    <n v="128000"/>
    <n v="2"/>
    <n v="2"/>
    <x v="1"/>
  </r>
  <r>
    <x v="127"/>
    <n v="87000"/>
    <n v="1"/>
    <n v="2"/>
    <x v="1"/>
  </r>
  <r>
    <x v="128"/>
    <n v="155000"/>
    <n v="2"/>
    <n v="2"/>
    <x v="1"/>
  </r>
  <r>
    <x v="129"/>
    <n v="150000"/>
    <n v="3"/>
    <n v="2"/>
    <x v="0"/>
  </r>
  <r>
    <x v="130"/>
    <n v="226000"/>
    <n v="3"/>
    <n v="2"/>
    <x v="0"/>
  </r>
  <r>
    <x v="131"/>
    <n v="244000"/>
    <n v="4"/>
    <n v="2"/>
    <x v="0"/>
  </r>
  <r>
    <x v="132"/>
    <n v="150750"/>
    <n v="2"/>
    <n v="2"/>
    <x v="1"/>
  </r>
  <r>
    <x v="133"/>
    <n v="220000"/>
    <n v="3"/>
    <n v="2"/>
    <x v="0"/>
  </r>
  <r>
    <x v="134"/>
    <n v="180000"/>
    <n v="3"/>
    <n v="2"/>
    <x v="0"/>
  </r>
  <r>
    <x v="135"/>
    <n v="174000"/>
    <n v="2"/>
    <n v="2"/>
    <x v="1"/>
  </r>
  <r>
    <x v="136"/>
    <n v="143000"/>
    <n v="2"/>
    <n v="2"/>
    <x v="1"/>
  </r>
  <r>
    <x v="137"/>
    <n v="171000"/>
    <n v="3"/>
    <n v="2"/>
    <x v="0"/>
  </r>
  <r>
    <x v="138"/>
    <n v="230000"/>
    <n v="3"/>
    <n v="2"/>
    <x v="0"/>
  </r>
  <r>
    <x v="139"/>
    <n v="231500"/>
    <n v="4"/>
    <n v="2"/>
    <x v="0"/>
  </r>
  <r>
    <x v="140"/>
    <n v="115000"/>
    <n v="1"/>
    <n v="2"/>
    <x v="1"/>
  </r>
  <r>
    <x v="141"/>
    <n v="260000"/>
    <n v="3"/>
    <n v="2"/>
    <x v="0"/>
  </r>
  <r>
    <x v="142"/>
    <n v="166000"/>
    <n v="2"/>
    <n v="2"/>
    <x v="1"/>
  </r>
  <r>
    <x v="143"/>
    <n v="204000"/>
    <n v="3"/>
    <n v="2"/>
    <x v="0"/>
  </r>
  <r>
    <x v="144"/>
    <n v="125000"/>
    <n v="3"/>
    <n v="2"/>
    <x v="0"/>
  </r>
  <r>
    <x v="145"/>
    <n v="130000"/>
    <n v="2"/>
    <n v="2"/>
    <x v="1"/>
  </r>
  <r>
    <x v="146"/>
    <n v="105000"/>
    <n v="2"/>
    <n v="2"/>
    <x v="1"/>
  </r>
  <r>
    <x v="147"/>
    <n v="222500"/>
    <n v="3"/>
    <n v="2"/>
    <x v="0"/>
  </r>
  <r>
    <x v="148"/>
    <n v="141000"/>
    <n v="2"/>
    <n v="2"/>
    <x v="1"/>
  </r>
  <r>
    <x v="149"/>
    <n v="115000"/>
    <n v="1"/>
    <n v="2"/>
    <x v="1"/>
  </r>
  <r>
    <x v="150"/>
    <n v="122000"/>
    <n v="2"/>
    <n v="2"/>
    <x v="1"/>
  </r>
  <r>
    <x v="151"/>
    <n v="372402"/>
    <n v="3"/>
    <n v="2"/>
    <x v="0"/>
  </r>
  <r>
    <x v="152"/>
    <n v="190000"/>
    <n v="3"/>
    <n v="2"/>
    <x v="0"/>
  </r>
  <r>
    <x v="153"/>
    <n v="235000"/>
    <n v="2"/>
    <n v="2"/>
    <x v="1"/>
  </r>
  <r>
    <x v="154"/>
    <n v="125000"/>
    <n v="1"/>
    <n v="2"/>
    <x v="1"/>
  </r>
  <r>
    <x v="155"/>
    <n v="79000"/>
    <n v="1"/>
    <n v="2"/>
    <x v="1"/>
  </r>
  <r>
    <x v="156"/>
    <n v="109500"/>
    <n v="1"/>
    <n v="2"/>
    <x v="1"/>
  </r>
  <r>
    <x v="157"/>
    <n v="269500"/>
    <n v="3"/>
    <n v="2"/>
    <x v="0"/>
  </r>
  <r>
    <x v="158"/>
    <n v="254900"/>
    <n v="3"/>
    <n v="2"/>
    <x v="0"/>
  </r>
  <r>
    <x v="159"/>
    <n v="320000"/>
    <n v="4"/>
    <n v="2"/>
    <x v="0"/>
  </r>
  <r>
    <x v="160"/>
    <n v="162500"/>
    <n v="2"/>
    <n v="2"/>
    <x v="1"/>
  </r>
  <r>
    <x v="161"/>
    <n v="412500"/>
    <n v="4"/>
    <n v="2"/>
    <x v="0"/>
  </r>
  <r>
    <x v="162"/>
    <n v="220000"/>
    <n v="2"/>
    <n v="2"/>
    <x v="1"/>
  </r>
  <r>
    <x v="163"/>
    <n v="103200"/>
    <n v="1"/>
    <n v="2"/>
    <x v="1"/>
  </r>
  <r>
    <x v="164"/>
    <n v="152000"/>
    <n v="2"/>
    <n v="2"/>
    <x v="1"/>
  </r>
  <r>
    <x v="165"/>
    <n v="127500"/>
    <n v="3"/>
    <n v="2"/>
    <x v="0"/>
  </r>
  <r>
    <x v="166"/>
    <n v="190000"/>
    <n v="2"/>
    <n v="2"/>
    <x v="1"/>
  </r>
  <r>
    <x v="167"/>
    <n v="325624"/>
    <n v="3"/>
    <n v="2"/>
    <x v="0"/>
  </r>
  <r>
    <x v="168"/>
    <n v="183500"/>
    <n v="3"/>
    <n v="2"/>
    <x v="0"/>
  </r>
  <r>
    <x v="169"/>
    <n v="228000"/>
    <n v="3"/>
    <n v="2"/>
    <x v="0"/>
  </r>
  <r>
    <x v="170"/>
    <n v="128500"/>
    <n v="2"/>
    <n v="2"/>
    <x v="1"/>
  </r>
  <r>
    <x v="171"/>
    <n v="215000"/>
    <n v="2"/>
    <n v="2"/>
    <x v="1"/>
  </r>
  <r>
    <x v="172"/>
    <n v="239000"/>
    <n v="3"/>
    <n v="2"/>
    <x v="0"/>
  </r>
  <r>
    <x v="173"/>
    <n v="163000"/>
    <n v="3"/>
    <n v="2"/>
    <x v="0"/>
  </r>
  <r>
    <x v="174"/>
    <n v="184000"/>
    <n v="3"/>
    <n v="2"/>
    <x v="0"/>
  </r>
  <r>
    <x v="175"/>
    <n v="243000"/>
    <n v="3"/>
    <n v="2"/>
    <x v="0"/>
  </r>
  <r>
    <x v="176"/>
    <n v="211000"/>
    <n v="4"/>
    <n v="2"/>
    <x v="0"/>
  </r>
  <r>
    <x v="177"/>
    <n v="172500"/>
    <n v="3"/>
    <n v="2"/>
    <x v="0"/>
  </r>
  <r>
    <x v="178"/>
    <n v="501837"/>
    <n v="3"/>
    <n v="2"/>
    <x v="0"/>
  </r>
  <r>
    <x v="179"/>
    <n v="100000"/>
    <n v="1"/>
    <n v="2"/>
    <x v="1"/>
  </r>
  <r>
    <x v="180"/>
    <n v="177000"/>
    <n v="3"/>
    <n v="2"/>
    <x v="0"/>
  </r>
  <r>
    <x v="181"/>
    <n v="200100"/>
    <n v="2"/>
    <n v="2"/>
    <x v="1"/>
  </r>
  <r>
    <x v="182"/>
    <n v="120000"/>
    <n v="1"/>
    <n v="2"/>
    <x v="1"/>
  </r>
  <r>
    <x v="183"/>
    <n v="200000"/>
    <n v="3"/>
    <n v="2"/>
    <x v="0"/>
  </r>
  <r>
    <x v="184"/>
    <n v="127000"/>
    <n v="1"/>
    <n v="2"/>
    <x v="1"/>
  </r>
  <r>
    <x v="185"/>
    <n v="475000"/>
    <n v="3"/>
    <n v="2"/>
    <x v="0"/>
  </r>
  <r>
    <x v="186"/>
    <n v="173000"/>
    <n v="3"/>
    <n v="2"/>
    <x v="0"/>
  </r>
  <r>
    <x v="187"/>
    <n v="135000"/>
    <n v="3"/>
    <n v="2"/>
    <x v="0"/>
  </r>
  <r>
    <x v="188"/>
    <n v="153337"/>
    <n v="4"/>
    <n v="2"/>
    <x v="0"/>
  </r>
  <r>
    <x v="189"/>
    <n v="286000"/>
    <n v="3"/>
    <n v="2"/>
    <x v="0"/>
  </r>
  <r>
    <x v="190"/>
    <n v="315000"/>
    <n v="3"/>
    <n v="2"/>
    <x v="0"/>
  </r>
  <r>
    <x v="191"/>
    <n v="184000"/>
    <n v="3"/>
    <n v="2"/>
    <x v="0"/>
  </r>
  <r>
    <x v="192"/>
    <n v="192000"/>
    <n v="3"/>
    <n v="2"/>
    <x v="0"/>
  </r>
  <r>
    <x v="193"/>
    <n v="130000"/>
    <n v="2"/>
    <n v="2"/>
    <x v="1"/>
  </r>
  <r>
    <x v="194"/>
    <n v="127000"/>
    <n v="1"/>
    <n v="2"/>
    <x v="1"/>
  </r>
  <r>
    <x v="195"/>
    <n v="148500"/>
    <n v="3"/>
    <n v="2"/>
    <x v="0"/>
  </r>
  <r>
    <x v="196"/>
    <n v="311872"/>
    <n v="3"/>
    <n v="2"/>
    <x v="0"/>
  </r>
  <r>
    <x v="197"/>
    <n v="235000"/>
    <n v="4"/>
    <n v="2"/>
    <x v="0"/>
  </r>
  <r>
    <x v="198"/>
    <n v="104000"/>
    <n v="1"/>
    <n v="2"/>
    <x v="1"/>
  </r>
  <r>
    <x v="199"/>
    <n v="274900"/>
    <n v="3"/>
    <n v="2"/>
    <x v="0"/>
  </r>
  <r>
    <x v="200"/>
    <n v="140000"/>
    <n v="2"/>
    <n v="2"/>
    <x v="1"/>
  </r>
  <r>
    <x v="201"/>
    <n v="171500"/>
    <n v="3"/>
    <n v="2"/>
    <x v="0"/>
  </r>
  <r>
    <x v="202"/>
    <n v="112000"/>
    <n v="2"/>
    <n v="2"/>
    <x v="1"/>
  </r>
  <r>
    <x v="203"/>
    <n v="149000"/>
    <n v="2"/>
    <n v="2"/>
    <x v="1"/>
  </r>
  <r>
    <x v="204"/>
    <n v="110000"/>
    <n v="2"/>
    <n v="2"/>
    <x v="1"/>
  </r>
  <r>
    <x v="205"/>
    <n v="180500"/>
    <n v="2"/>
    <n v="2"/>
    <x v="1"/>
  </r>
  <r>
    <x v="206"/>
    <n v="143900"/>
    <n v="2"/>
    <n v="2"/>
    <x v="1"/>
  </r>
  <r>
    <x v="207"/>
    <n v="141000"/>
    <n v="2"/>
    <n v="2"/>
    <x v="1"/>
  </r>
  <r>
    <x v="208"/>
    <n v="277000"/>
    <n v="4"/>
    <n v="2"/>
    <x v="0"/>
  </r>
  <r>
    <x v="209"/>
    <n v="145000"/>
    <n v="2"/>
    <n v="2"/>
    <x v="1"/>
  </r>
  <r>
    <x v="210"/>
    <n v="98000"/>
    <n v="2"/>
    <n v="2"/>
    <x v="1"/>
  </r>
  <r>
    <x v="211"/>
    <n v="186000"/>
    <n v="2"/>
    <n v="2"/>
    <x v="1"/>
  </r>
  <r>
    <x v="212"/>
    <n v="252678"/>
    <n v="4"/>
    <n v="2"/>
    <x v="0"/>
  </r>
  <r>
    <x v="213"/>
    <n v="156000"/>
    <n v="2"/>
    <n v="2"/>
    <x v="1"/>
  </r>
  <r>
    <x v="214"/>
    <n v="161750"/>
    <n v="2"/>
    <n v="2"/>
    <x v="1"/>
  </r>
  <r>
    <x v="215"/>
    <n v="134450"/>
    <n v="2"/>
    <n v="2"/>
    <x v="1"/>
  </r>
  <r>
    <x v="216"/>
    <n v="210000"/>
    <n v="3"/>
    <n v="2"/>
    <x v="0"/>
  </r>
  <r>
    <x v="217"/>
    <n v="107000"/>
    <n v="1"/>
    <n v="2"/>
    <x v="1"/>
  </r>
  <r>
    <x v="218"/>
    <n v="311500"/>
    <n v="3"/>
    <n v="2"/>
    <x v="0"/>
  </r>
  <r>
    <x v="219"/>
    <n v="167240"/>
    <n v="2"/>
    <n v="2"/>
    <x v="1"/>
  </r>
  <r>
    <x v="220"/>
    <n v="204900"/>
    <n v="2"/>
    <n v="2"/>
    <x v="1"/>
  </r>
  <r>
    <x v="221"/>
    <n v="200000"/>
    <n v="3"/>
    <n v="2"/>
    <x v="0"/>
  </r>
  <r>
    <x v="222"/>
    <n v="179900"/>
    <n v="4"/>
    <n v="2"/>
    <x v="0"/>
  </r>
  <r>
    <x v="223"/>
    <n v="97000"/>
    <n v="1"/>
    <n v="2"/>
    <x v="1"/>
  </r>
  <r>
    <x v="224"/>
    <n v="386250"/>
    <n v="2"/>
    <n v="2"/>
    <x v="1"/>
  </r>
  <r>
    <x v="225"/>
    <n v="112000"/>
    <n v="3"/>
    <n v="2"/>
    <x v="0"/>
  </r>
  <r>
    <x v="226"/>
    <n v="290000"/>
    <n v="3"/>
    <n v="2"/>
    <x v="0"/>
  </r>
  <r>
    <x v="227"/>
    <n v="106000"/>
    <n v="2"/>
    <n v="2"/>
    <x v="1"/>
  </r>
  <r>
    <x v="228"/>
    <n v="125000"/>
    <n v="1"/>
    <n v="2"/>
    <x v="1"/>
  </r>
  <r>
    <x v="229"/>
    <n v="192500"/>
    <n v="2"/>
    <n v="2"/>
    <x v="1"/>
  </r>
  <r>
    <x v="230"/>
    <n v="148000"/>
    <n v="2"/>
    <n v="2"/>
    <x v="1"/>
  </r>
  <r>
    <x v="231"/>
    <n v="403000"/>
    <n v="4"/>
    <n v="2"/>
    <x v="0"/>
  </r>
  <r>
    <x v="232"/>
    <n v="94500"/>
    <n v="2"/>
    <n v="2"/>
    <x v="1"/>
  </r>
  <r>
    <x v="233"/>
    <n v="128200"/>
    <n v="2"/>
    <n v="2"/>
    <x v="1"/>
  </r>
  <r>
    <x v="234"/>
    <n v="216500"/>
    <n v="4"/>
    <n v="2"/>
    <x v="0"/>
  </r>
  <r>
    <x v="235"/>
    <n v="89500"/>
    <n v="2"/>
    <n v="2"/>
    <x v="1"/>
  </r>
  <r>
    <x v="236"/>
    <n v="185500"/>
    <n v="2"/>
    <n v="2"/>
    <x v="1"/>
  </r>
  <r>
    <x v="237"/>
    <n v="194500"/>
    <n v="3"/>
    <n v="2"/>
    <x v="0"/>
  </r>
  <r>
    <x v="238"/>
    <n v="318000"/>
    <n v="2"/>
    <n v="2"/>
    <x v="1"/>
  </r>
  <r>
    <x v="239"/>
    <n v="113000"/>
    <n v="2"/>
    <n v="2"/>
    <x v="1"/>
  </r>
  <r>
    <x v="240"/>
    <n v="262500"/>
    <n v="3"/>
    <n v="2"/>
    <x v="0"/>
  </r>
  <r>
    <x v="241"/>
    <n v="110500"/>
    <n v="1"/>
    <n v="2"/>
    <x v="1"/>
  </r>
  <r>
    <x v="242"/>
    <n v="79000"/>
    <n v="1"/>
    <n v="2"/>
    <x v="1"/>
  </r>
  <r>
    <x v="243"/>
    <n v="120000"/>
    <n v="2"/>
    <n v="2"/>
    <x v="1"/>
  </r>
  <r>
    <x v="244"/>
    <n v="205000"/>
    <n v="4"/>
    <n v="2"/>
    <x v="0"/>
  </r>
  <r>
    <x v="245"/>
    <n v="241500"/>
    <n v="3"/>
    <n v="2"/>
    <x v="0"/>
  </r>
  <r>
    <x v="246"/>
    <n v="137000"/>
    <n v="2"/>
    <n v="2"/>
    <x v="1"/>
  </r>
  <r>
    <x v="247"/>
    <n v="140000"/>
    <n v="1"/>
    <n v="2"/>
    <x v="1"/>
  </r>
  <r>
    <x v="248"/>
    <n v="180000"/>
    <n v="3"/>
    <n v="2"/>
    <x v="0"/>
  </r>
  <r>
    <x v="249"/>
    <n v="277000"/>
    <n v="3"/>
    <n v="2"/>
    <x v="0"/>
  </r>
  <r>
    <x v="250"/>
    <n v="76500"/>
    <n v="1"/>
    <n v="2"/>
    <x v="1"/>
  </r>
  <r>
    <x v="251"/>
    <n v="235000"/>
    <n v="4"/>
    <n v="2"/>
    <x v="0"/>
  </r>
  <r>
    <x v="252"/>
    <n v="173000"/>
    <n v="3"/>
    <n v="2"/>
    <x v="0"/>
  </r>
  <r>
    <x v="253"/>
    <n v="158000"/>
    <n v="3"/>
    <n v="2"/>
    <x v="0"/>
  </r>
  <r>
    <x v="254"/>
    <n v="145000"/>
    <n v="2"/>
    <n v="2"/>
    <x v="1"/>
  </r>
  <r>
    <x v="255"/>
    <n v="230000"/>
    <n v="3"/>
    <n v="2"/>
    <x v="0"/>
  </r>
  <r>
    <x v="256"/>
    <n v="207500"/>
    <n v="3"/>
    <n v="2"/>
    <x v="0"/>
  </r>
  <r>
    <x v="257"/>
    <n v="220000"/>
    <n v="4"/>
    <n v="2"/>
    <x v="0"/>
  </r>
  <r>
    <x v="258"/>
    <n v="231500"/>
    <n v="3"/>
    <n v="2"/>
    <x v="0"/>
  </r>
  <r>
    <x v="259"/>
    <n v="97000"/>
    <n v="1"/>
    <n v="2"/>
    <x v="1"/>
  </r>
  <r>
    <x v="260"/>
    <n v="176000"/>
    <n v="2"/>
    <n v="2"/>
    <x v="1"/>
  </r>
  <r>
    <x v="261"/>
    <n v="276000"/>
    <n v="3"/>
    <n v="2"/>
    <x v="0"/>
  </r>
  <r>
    <x v="262"/>
    <n v="151000"/>
    <n v="2"/>
    <n v="2"/>
    <x v="1"/>
  </r>
  <r>
    <x v="263"/>
    <n v="130000"/>
    <n v="2"/>
    <n v="2"/>
    <x v="1"/>
  </r>
  <r>
    <x v="264"/>
    <n v="73000"/>
    <n v="1"/>
    <n v="2"/>
    <x v="1"/>
  </r>
  <r>
    <x v="265"/>
    <n v="175500"/>
    <n v="2"/>
    <n v="2"/>
    <x v="1"/>
  </r>
  <r>
    <x v="266"/>
    <n v="185000"/>
    <n v="4"/>
    <n v="2"/>
    <x v="0"/>
  </r>
  <r>
    <x v="267"/>
    <n v="179500"/>
    <n v="3"/>
    <n v="2"/>
    <x v="0"/>
  </r>
  <r>
    <x v="268"/>
    <n v="120500"/>
    <n v="1"/>
    <n v="2"/>
    <x v="1"/>
  </r>
  <r>
    <x v="269"/>
    <n v="148000"/>
    <n v="3"/>
    <n v="2"/>
    <x v="0"/>
  </r>
  <r>
    <x v="270"/>
    <n v="266000"/>
    <n v="3"/>
    <n v="2"/>
    <x v="0"/>
  </r>
  <r>
    <x v="271"/>
    <n v="241500"/>
    <n v="2"/>
    <n v="2"/>
    <x v="1"/>
  </r>
  <r>
    <x v="272"/>
    <n v="290000"/>
    <n v="3"/>
    <n v="2"/>
    <x v="0"/>
  </r>
  <r>
    <x v="273"/>
    <n v="139000"/>
    <n v="3"/>
    <n v="2"/>
    <x v="0"/>
  </r>
  <r>
    <x v="274"/>
    <n v="124500"/>
    <n v="1"/>
    <n v="2"/>
    <x v="1"/>
  </r>
  <r>
    <x v="275"/>
    <n v="205000"/>
    <n v="3"/>
    <n v="2"/>
    <x v="0"/>
  </r>
  <r>
    <x v="276"/>
    <n v="201000"/>
    <n v="2"/>
    <n v="2"/>
    <x v="1"/>
  </r>
  <r>
    <x v="277"/>
    <n v="141000"/>
    <n v="1"/>
    <n v="2"/>
    <x v="1"/>
  </r>
  <r>
    <x v="278"/>
    <n v="415298"/>
    <n v="3"/>
    <n v="2"/>
    <x v="0"/>
  </r>
  <r>
    <x v="279"/>
    <n v="192000"/>
    <n v="3"/>
    <n v="2"/>
    <x v="0"/>
  </r>
  <r>
    <x v="280"/>
    <n v="228500"/>
    <n v="3"/>
    <n v="2"/>
    <x v="0"/>
  </r>
  <r>
    <x v="281"/>
    <n v="185000"/>
    <n v="2"/>
    <n v="2"/>
    <x v="1"/>
  </r>
  <r>
    <x v="282"/>
    <n v="207500"/>
    <n v="3"/>
    <n v="2"/>
    <x v="0"/>
  </r>
  <r>
    <x v="283"/>
    <n v="244600"/>
    <n v="2"/>
    <n v="2"/>
    <x v="1"/>
  </r>
  <r>
    <x v="284"/>
    <n v="179200"/>
    <n v="3"/>
    <n v="2"/>
    <x v="0"/>
  </r>
  <r>
    <x v="285"/>
    <n v="164700"/>
    <n v="3"/>
    <n v="2"/>
    <x v="0"/>
  </r>
  <r>
    <x v="286"/>
    <n v="159000"/>
    <n v="2"/>
    <n v="2"/>
    <x v="1"/>
  </r>
  <r>
    <x v="287"/>
    <n v="88000"/>
    <n v="1"/>
    <n v="2"/>
    <x v="1"/>
  </r>
  <r>
    <x v="288"/>
    <n v="122000"/>
    <n v="1"/>
    <n v="2"/>
    <x v="1"/>
  </r>
  <r>
    <x v="289"/>
    <n v="153575"/>
    <n v="1"/>
    <n v="2"/>
    <x v="1"/>
  </r>
  <r>
    <x v="290"/>
    <n v="233230"/>
    <n v="3"/>
    <n v="2"/>
    <x v="0"/>
  </r>
  <r>
    <x v="291"/>
    <n v="135900"/>
    <n v="3"/>
    <n v="2"/>
    <x v="0"/>
  </r>
  <r>
    <x v="292"/>
    <n v="131000"/>
    <n v="2"/>
    <n v="2"/>
    <x v="1"/>
  </r>
  <r>
    <x v="293"/>
    <n v="235000"/>
    <n v="4"/>
    <n v="2"/>
    <x v="0"/>
  </r>
  <r>
    <x v="294"/>
    <n v="167000"/>
    <n v="2"/>
    <n v="2"/>
    <x v="1"/>
  </r>
  <r>
    <x v="295"/>
    <n v="142500"/>
    <n v="2"/>
    <n v="2"/>
    <x v="1"/>
  </r>
  <r>
    <x v="296"/>
    <n v="152000"/>
    <n v="2"/>
    <n v="2"/>
    <x v="1"/>
  </r>
  <r>
    <x v="297"/>
    <n v="239000"/>
    <n v="3"/>
    <n v="2"/>
    <x v="0"/>
  </r>
  <r>
    <x v="298"/>
    <n v="175000"/>
    <n v="4"/>
    <n v="2"/>
    <x v="0"/>
  </r>
  <r>
    <x v="299"/>
    <n v="158500"/>
    <n v="2"/>
    <n v="2"/>
    <x v="1"/>
  </r>
  <r>
    <x v="300"/>
    <n v="157000"/>
    <n v="2"/>
    <n v="2"/>
    <x v="1"/>
  </r>
  <r>
    <x v="301"/>
    <n v="267000"/>
    <n v="3"/>
    <n v="2"/>
    <x v="0"/>
  </r>
  <r>
    <x v="302"/>
    <n v="205000"/>
    <n v="2"/>
    <n v="2"/>
    <x v="1"/>
  </r>
  <r>
    <x v="303"/>
    <n v="149900"/>
    <n v="2"/>
    <n v="2"/>
    <x v="1"/>
  </r>
  <r>
    <x v="304"/>
    <n v="295000"/>
    <n v="3"/>
    <n v="2"/>
    <x v="0"/>
  </r>
  <r>
    <x v="305"/>
    <n v="305900"/>
    <n v="3"/>
    <n v="2"/>
    <x v="0"/>
  </r>
  <r>
    <x v="306"/>
    <n v="225000"/>
    <n v="4"/>
    <n v="2"/>
    <x v="0"/>
  </r>
  <r>
    <x v="307"/>
    <n v="89500"/>
    <n v="1"/>
    <n v="2"/>
    <x v="1"/>
  </r>
  <r>
    <x v="308"/>
    <n v="82500"/>
    <n v="1"/>
    <n v="2"/>
    <x v="1"/>
  </r>
  <r>
    <x v="309"/>
    <n v="360000"/>
    <n v="3"/>
    <n v="2"/>
    <x v="0"/>
  </r>
  <r>
    <x v="310"/>
    <n v="165600"/>
    <n v="3"/>
    <n v="2"/>
    <x v="0"/>
  </r>
  <r>
    <x v="311"/>
    <n v="132000"/>
    <n v="2"/>
    <n v="2"/>
    <x v="1"/>
  </r>
  <r>
    <x v="312"/>
    <n v="119900"/>
    <n v="2"/>
    <n v="2"/>
    <x v="1"/>
  </r>
  <r>
    <x v="313"/>
    <n v="375000"/>
    <n v="4"/>
    <n v="2"/>
    <x v="0"/>
  </r>
  <r>
    <x v="314"/>
    <n v="178000"/>
    <n v="3"/>
    <n v="2"/>
    <x v="0"/>
  </r>
  <r>
    <x v="315"/>
    <n v="188500"/>
    <n v="4"/>
    <n v="2"/>
    <x v="0"/>
  </r>
  <r>
    <x v="316"/>
    <n v="260000"/>
    <n v="4"/>
    <n v="2"/>
    <x v="0"/>
  </r>
  <r>
    <x v="317"/>
    <n v="270000"/>
    <n v="3"/>
    <n v="2"/>
    <x v="0"/>
  </r>
  <r>
    <x v="318"/>
    <n v="260000"/>
    <n v="4"/>
    <n v="2"/>
    <x v="0"/>
  </r>
  <r>
    <x v="319"/>
    <n v="187500"/>
    <n v="3"/>
    <n v="2"/>
    <x v="0"/>
  </r>
  <r>
    <x v="320"/>
    <n v="342643"/>
    <n v="4"/>
    <n v="2"/>
    <x v="0"/>
  </r>
  <r>
    <x v="321"/>
    <n v="354000"/>
    <n v="4"/>
    <n v="2"/>
    <x v="0"/>
  </r>
  <r>
    <x v="322"/>
    <n v="301000"/>
    <n v="4"/>
    <n v="2"/>
    <x v="0"/>
  </r>
  <r>
    <x v="323"/>
    <n v="126175"/>
    <n v="2"/>
    <n v="2"/>
    <x v="1"/>
  </r>
  <r>
    <x v="324"/>
    <n v="242000"/>
    <n v="3"/>
    <n v="2"/>
    <x v="0"/>
  </r>
  <r>
    <x v="325"/>
    <n v="87000"/>
    <n v="1"/>
    <n v="2"/>
    <x v="1"/>
  </r>
  <r>
    <x v="326"/>
    <n v="324000"/>
    <n v="4"/>
    <n v="2"/>
    <x v="0"/>
  </r>
  <r>
    <x v="327"/>
    <n v="145250"/>
    <n v="2"/>
    <n v="2"/>
    <x v="1"/>
  </r>
  <r>
    <x v="328"/>
    <n v="214500"/>
    <n v="2"/>
    <n v="2"/>
    <x v="1"/>
  </r>
  <r>
    <x v="329"/>
    <n v="78000"/>
    <n v="1"/>
    <n v="2"/>
    <x v="1"/>
  </r>
  <r>
    <x v="330"/>
    <n v="119000"/>
    <n v="3"/>
    <n v="2"/>
    <x v="0"/>
  </r>
  <r>
    <x v="331"/>
    <n v="139000"/>
    <n v="2"/>
    <n v="2"/>
    <x v="1"/>
  </r>
  <r>
    <x v="332"/>
    <n v="284000"/>
    <n v="3"/>
    <n v="2"/>
    <x v="0"/>
  </r>
  <r>
    <x v="333"/>
    <n v="207000"/>
    <n v="3"/>
    <n v="2"/>
    <x v="0"/>
  </r>
  <r>
    <x v="334"/>
    <n v="192000"/>
    <n v="4"/>
    <n v="2"/>
    <x v="0"/>
  </r>
  <r>
    <x v="335"/>
    <n v="228950"/>
    <n v="4"/>
    <n v="2"/>
    <x v="0"/>
  </r>
  <r>
    <x v="336"/>
    <n v="377426"/>
    <n v="3"/>
    <n v="2"/>
    <x v="0"/>
  </r>
  <r>
    <x v="337"/>
    <n v="214000"/>
    <n v="3"/>
    <n v="2"/>
    <x v="0"/>
  </r>
  <r>
    <x v="338"/>
    <n v="202500"/>
    <n v="3"/>
    <n v="2"/>
    <x v="0"/>
  </r>
  <r>
    <x v="339"/>
    <n v="155000"/>
    <n v="1"/>
    <n v="2"/>
    <x v="1"/>
  </r>
  <r>
    <x v="340"/>
    <n v="202900"/>
    <n v="3"/>
    <n v="2"/>
    <x v="0"/>
  </r>
  <r>
    <x v="341"/>
    <n v="82000"/>
    <n v="1"/>
    <n v="2"/>
    <x v="1"/>
  </r>
  <r>
    <x v="342"/>
    <n v="87500"/>
    <n v="2"/>
    <n v="2"/>
    <x v="1"/>
  </r>
  <r>
    <x v="343"/>
    <n v="266000"/>
    <n v="2"/>
    <n v="2"/>
    <x v="1"/>
  </r>
  <r>
    <x v="344"/>
    <n v="85000"/>
    <n v="2"/>
    <n v="2"/>
    <x v="1"/>
  </r>
  <r>
    <x v="345"/>
    <n v="140200"/>
    <n v="1"/>
    <n v="2"/>
    <x v="1"/>
  </r>
  <r>
    <x v="346"/>
    <n v="151500"/>
    <n v="1"/>
    <n v="2"/>
    <x v="1"/>
  </r>
  <r>
    <x v="347"/>
    <n v="157500"/>
    <n v="3"/>
    <n v="2"/>
    <x v="0"/>
  </r>
  <r>
    <x v="348"/>
    <n v="154000"/>
    <n v="4"/>
    <n v="2"/>
    <x v="0"/>
  </r>
  <r>
    <x v="349"/>
    <n v="437154"/>
    <n v="4"/>
    <n v="2"/>
    <x v="0"/>
  </r>
  <r>
    <x v="350"/>
    <n v="318061"/>
    <n v="2"/>
    <n v="2"/>
    <x v="1"/>
  </r>
  <r>
    <x v="351"/>
    <n v="190000"/>
    <n v="3"/>
    <n v="2"/>
    <x v="0"/>
  </r>
  <r>
    <x v="352"/>
    <n v="95000"/>
    <n v="2"/>
    <n v="2"/>
    <x v="1"/>
  </r>
  <r>
    <x v="353"/>
    <n v="105900"/>
    <n v="1"/>
    <n v="2"/>
    <x v="1"/>
  </r>
  <r>
    <x v="354"/>
    <n v="140000"/>
    <n v="1"/>
    <n v="2"/>
    <x v="1"/>
  </r>
  <r>
    <x v="355"/>
    <n v="177500"/>
    <n v="3"/>
    <n v="2"/>
    <x v="0"/>
  </r>
  <r>
    <x v="356"/>
    <n v="173000"/>
    <n v="3"/>
    <n v="2"/>
    <x v="0"/>
  </r>
  <r>
    <x v="357"/>
    <n v="134000"/>
    <n v="3"/>
    <n v="2"/>
    <x v="0"/>
  </r>
  <r>
    <x v="358"/>
    <n v="130000"/>
    <n v="2"/>
    <n v="2"/>
    <x v="1"/>
  </r>
  <r>
    <x v="359"/>
    <n v="280000"/>
    <n v="4"/>
    <n v="2"/>
    <x v="0"/>
  </r>
  <r>
    <x v="360"/>
    <n v="156000"/>
    <n v="2"/>
    <n v="2"/>
    <x v="1"/>
  </r>
  <r>
    <x v="361"/>
    <n v="145000"/>
    <n v="2"/>
    <n v="2"/>
    <x v="1"/>
  </r>
  <r>
    <x v="362"/>
    <n v="198500"/>
    <n v="3"/>
    <n v="2"/>
    <x v="0"/>
  </r>
  <r>
    <x v="363"/>
    <n v="118000"/>
    <n v="2"/>
    <n v="2"/>
    <x v="1"/>
  </r>
  <r>
    <x v="364"/>
    <n v="190000"/>
    <n v="4"/>
    <n v="2"/>
    <x v="0"/>
  </r>
  <r>
    <x v="365"/>
    <n v="147000"/>
    <n v="1"/>
    <n v="2"/>
    <x v="1"/>
  </r>
  <r>
    <x v="366"/>
    <n v="159000"/>
    <n v="3"/>
    <n v="2"/>
    <x v="0"/>
  </r>
  <r>
    <x v="367"/>
    <n v="165000"/>
    <n v="2"/>
    <n v="2"/>
    <x v="1"/>
  </r>
  <r>
    <x v="368"/>
    <n v="132000"/>
    <n v="1"/>
    <n v="2"/>
    <x v="1"/>
  </r>
  <r>
    <x v="369"/>
    <n v="162000"/>
    <n v="2"/>
    <n v="2"/>
    <x v="1"/>
  </r>
  <r>
    <x v="370"/>
    <n v="172400"/>
    <n v="3"/>
    <n v="2"/>
    <x v="0"/>
  </r>
  <r>
    <x v="371"/>
    <n v="134432"/>
    <n v="2"/>
    <n v="2"/>
    <x v="1"/>
  </r>
  <r>
    <x v="372"/>
    <n v="125000"/>
    <n v="2"/>
    <n v="2"/>
    <x v="1"/>
  </r>
  <r>
    <x v="373"/>
    <n v="123000"/>
    <n v="2"/>
    <n v="2"/>
    <x v="1"/>
  </r>
  <r>
    <x v="374"/>
    <n v="219500"/>
    <n v="3"/>
    <n v="2"/>
    <x v="0"/>
  </r>
  <r>
    <x v="375"/>
    <n v="61000"/>
    <n v="2"/>
    <n v="2"/>
    <x v="1"/>
  </r>
  <r>
    <x v="376"/>
    <n v="148000"/>
    <n v="1"/>
    <n v="2"/>
    <x v="1"/>
  </r>
  <r>
    <x v="377"/>
    <n v="340000"/>
    <n v="3"/>
    <n v="2"/>
    <x v="0"/>
  </r>
  <r>
    <x v="378"/>
    <n v="394432"/>
    <n v="3"/>
    <n v="2"/>
    <x v="0"/>
  </r>
  <r>
    <x v="379"/>
    <n v="179000"/>
    <n v="3"/>
    <n v="2"/>
    <x v="0"/>
  </r>
  <r>
    <x v="380"/>
    <n v="127000"/>
    <n v="2"/>
    <n v="2"/>
    <x v="1"/>
  </r>
  <r>
    <x v="381"/>
    <n v="187750"/>
    <n v="3"/>
    <n v="2"/>
    <x v="0"/>
  </r>
  <r>
    <x v="382"/>
    <n v="213500"/>
    <n v="3"/>
    <n v="2"/>
    <x v="0"/>
  </r>
  <r>
    <x v="383"/>
    <n v="76000"/>
    <n v="1"/>
    <n v="2"/>
    <x v="1"/>
  </r>
  <r>
    <x v="384"/>
    <n v="240000"/>
    <n v="4"/>
    <n v="2"/>
    <x v="0"/>
  </r>
  <r>
    <x v="385"/>
    <n v="192000"/>
    <n v="2"/>
    <n v="2"/>
    <x v="1"/>
  </r>
  <r>
    <x v="386"/>
    <n v="81000"/>
    <n v="1"/>
    <n v="2"/>
    <x v="1"/>
  </r>
  <r>
    <x v="387"/>
    <n v="125000"/>
    <n v="2"/>
    <n v="2"/>
    <x v="1"/>
  </r>
  <r>
    <x v="388"/>
    <n v="191000"/>
    <n v="2"/>
    <n v="2"/>
    <x v="1"/>
  </r>
  <r>
    <x v="389"/>
    <n v="426000"/>
    <n v="4"/>
    <n v="2"/>
    <x v="0"/>
  </r>
  <r>
    <x v="390"/>
    <n v="119000"/>
    <n v="2"/>
    <n v="2"/>
    <x v="1"/>
  </r>
  <r>
    <x v="391"/>
    <n v="215000"/>
    <n v="4"/>
    <n v="2"/>
    <x v="0"/>
  </r>
  <r>
    <x v="392"/>
    <n v="106500"/>
    <n v="1"/>
    <n v="2"/>
    <x v="1"/>
  </r>
  <r>
    <x v="393"/>
    <n v="100000"/>
    <n v="1"/>
    <n v="2"/>
    <x v="1"/>
  </r>
  <r>
    <x v="394"/>
    <n v="109000"/>
    <n v="1"/>
    <n v="2"/>
    <x v="1"/>
  </r>
  <r>
    <x v="395"/>
    <n v="129000"/>
    <n v="2"/>
    <n v="2"/>
    <x v="1"/>
  </r>
  <r>
    <x v="396"/>
    <n v="123000"/>
    <n v="1"/>
    <n v="2"/>
    <x v="1"/>
  </r>
  <r>
    <x v="397"/>
    <n v="169500"/>
    <n v="2"/>
    <n v="2"/>
    <x v="1"/>
  </r>
  <r>
    <x v="398"/>
    <n v="67000"/>
    <n v="1"/>
    <n v="2"/>
    <x v="1"/>
  </r>
  <r>
    <x v="399"/>
    <n v="241000"/>
    <n v="3"/>
    <n v="2"/>
    <x v="0"/>
  </r>
  <r>
    <x v="400"/>
    <n v="245500"/>
    <n v="3"/>
    <n v="2"/>
    <x v="0"/>
  </r>
  <r>
    <x v="401"/>
    <n v="164990"/>
    <n v="2"/>
    <n v="2"/>
    <x v="1"/>
  </r>
  <r>
    <x v="402"/>
    <n v="108000"/>
    <n v="1"/>
    <n v="2"/>
    <x v="1"/>
  </r>
  <r>
    <x v="403"/>
    <n v="258000"/>
    <n v="3"/>
    <n v="2"/>
    <x v="0"/>
  </r>
  <r>
    <x v="404"/>
    <n v="168000"/>
    <n v="3"/>
    <n v="2"/>
    <x v="0"/>
  </r>
  <r>
    <x v="405"/>
    <n v="150000"/>
    <n v="3"/>
    <n v="2"/>
    <x v="0"/>
  </r>
  <r>
    <x v="406"/>
    <n v="115000"/>
    <n v="1"/>
    <n v="2"/>
    <x v="1"/>
  </r>
  <r>
    <x v="407"/>
    <n v="177000"/>
    <n v="2"/>
    <n v="2"/>
    <x v="1"/>
  </r>
  <r>
    <x v="408"/>
    <n v="280000"/>
    <n v="3"/>
    <n v="2"/>
    <x v="0"/>
  </r>
  <r>
    <x v="409"/>
    <n v="339750"/>
    <n v="4"/>
    <n v="2"/>
    <x v="0"/>
  </r>
  <r>
    <x v="410"/>
    <n v="60000"/>
    <n v="1"/>
    <n v="2"/>
    <x v="1"/>
  </r>
  <r>
    <x v="411"/>
    <n v="145000"/>
    <n v="2"/>
    <n v="2"/>
    <x v="1"/>
  </r>
  <r>
    <x v="412"/>
    <n v="222000"/>
    <n v="4"/>
    <n v="2"/>
    <x v="0"/>
  </r>
  <r>
    <x v="413"/>
    <n v="115000"/>
    <n v="1"/>
    <n v="2"/>
    <x v="1"/>
  </r>
  <r>
    <x v="414"/>
    <n v="228000"/>
    <n v="4"/>
    <n v="2"/>
    <x v="0"/>
  </r>
  <r>
    <x v="415"/>
    <n v="181134"/>
    <n v="2"/>
    <n v="2"/>
    <x v="1"/>
  </r>
  <r>
    <x v="416"/>
    <n v="149500"/>
    <n v="2"/>
    <n v="2"/>
    <x v="1"/>
  </r>
  <r>
    <x v="417"/>
    <n v="239000"/>
    <n v="4"/>
    <n v="2"/>
    <x v="0"/>
  </r>
  <r>
    <x v="418"/>
    <n v="126000"/>
    <n v="3"/>
    <n v="2"/>
    <x v="0"/>
  </r>
  <r>
    <x v="419"/>
    <n v="142000"/>
    <n v="2"/>
    <n v="2"/>
    <x v="1"/>
  </r>
  <r>
    <x v="420"/>
    <n v="206300"/>
    <n v="4"/>
    <n v="2"/>
    <x v="0"/>
  </r>
  <r>
    <x v="421"/>
    <n v="215000"/>
    <n v="3"/>
    <n v="2"/>
    <x v="0"/>
  </r>
  <r>
    <x v="422"/>
    <n v="113000"/>
    <n v="1"/>
    <n v="2"/>
    <x v="1"/>
  </r>
  <r>
    <x v="423"/>
    <n v="315000"/>
    <n v="4"/>
    <n v="2"/>
    <x v="0"/>
  </r>
  <r>
    <x v="424"/>
    <n v="139000"/>
    <n v="2"/>
    <n v="2"/>
    <x v="1"/>
  </r>
  <r>
    <x v="425"/>
    <n v="135000"/>
    <n v="2"/>
    <n v="2"/>
    <x v="1"/>
  </r>
  <r>
    <x v="426"/>
    <n v="275000"/>
    <n v="4"/>
    <n v="2"/>
    <x v="0"/>
  </r>
  <r>
    <x v="427"/>
    <n v="109008"/>
    <n v="1"/>
    <n v="2"/>
    <x v="1"/>
  </r>
  <r>
    <x v="428"/>
    <n v="195400"/>
    <n v="3"/>
    <n v="2"/>
    <x v="0"/>
  </r>
  <r>
    <x v="429"/>
    <n v="175000"/>
    <n v="3"/>
    <n v="2"/>
    <x v="0"/>
  </r>
  <r>
    <x v="430"/>
    <n v="85400"/>
    <n v="2"/>
    <n v="2"/>
    <x v="1"/>
  </r>
  <r>
    <x v="431"/>
    <n v="79900"/>
    <n v="1"/>
    <n v="2"/>
    <x v="1"/>
  </r>
  <r>
    <x v="432"/>
    <n v="122500"/>
    <n v="3"/>
    <n v="2"/>
    <x v="0"/>
  </r>
  <r>
    <x v="433"/>
    <n v="181000"/>
    <n v="3"/>
    <n v="2"/>
    <x v="0"/>
  </r>
  <r>
    <x v="434"/>
    <n v="81000"/>
    <n v="2"/>
    <n v="2"/>
    <x v="1"/>
  </r>
  <r>
    <x v="435"/>
    <n v="212000"/>
    <n v="4"/>
    <n v="2"/>
    <x v="0"/>
  </r>
  <r>
    <x v="436"/>
    <n v="116000"/>
    <n v="1"/>
    <n v="2"/>
    <x v="1"/>
  </r>
  <r>
    <x v="437"/>
    <n v="119000"/>
    <n v="1"/>
    <n v="2"/>
    <x v="1"/>
  </r>
  <r>
    <x v="438"/>
    <n v="90350"/>
    <n v="1"/>
    <n v="2"/>
    <x v="1"/>
  </r>
  <r>
    <x v="439"/>
    <n v="110000"/>
    <n v="1"/>
    <n v="2"/>
    <x v="1"/>
  </r>
  <r>
    <x v="440"/>
    <n v="555000"/>
    <n v="3"/>
    <n v="2"/>
    <x v="0"/>
  </r>
  <r>
    <x v="441"/>
    <n v="118000"/>
    <n v="2"/>
    <n v="2"/>
    <x v="1"/>
  </r>
  <r>
    <x v="442"/>
    <n v="162900"/>
    <n v="2"/>
    <n v="2"/>
    <x v="1"/>
  </r>
  <r>
    <x v="443"/>
    <n v="172500"/>
    <n v="2"/>
    <n v="2"/>
    <x v="1"/>
  </r>
  <r>
    <x v="444"/>
    <n v="210000"/>
    <n v="4"/>
    <n v="2"/>
    <x v="0"/>
  </r>
  <r>
    <x v="445"/>
    <n v="127500"/>
    <n v="1"/>
    <n v="2"/>
    <x v="1"/>
  </r>
  <r>
    <x v="446"/>
    <n v="190000"/>
    <n v="3"/>
    <n v="2"/>
    <x v="0"/>
  </r>
  <r>
    <x v="447"/>
    <n v="199900"/>
    <n v="3"/>
    <n v="2"/>
    <x v="0"/>
  </r>
  <r>
    <x v="448"/>
    <n v="119500"/>
    <n v="2"/>
    <n v="2"/>
    <x v="1"/>
  </r>
  <r>
    <x v="449"/>
    <n v="120000"/>
    <n v="2"/>
    <n v="2"/>
    <x v="1"/>
  </r>
  <r>
    <x v="450"/>
    <n v="110000"/>
    <n v="1"/>
    <n v="2"/>
    <x v="1"/>
  </r>
  <r>
    <x v="451"/>
    <n v="280000"/>
    <n v="3"/>
    <n v="2"/>
    <x v="0"/>
  </r>
  <r>
    <x v="452"/>
    <n v="204000"/>
    <n v="4"/>
    <n v="2"/>
    <x v="0"/>
  </r>
  <r>
    <x v="453"/>
    <n v="210000"/>
    <n v="3"/>
    <n v="2"/>
    <x v="0"/>
  </r>
  <r>
    <x v="454"/>
    <n v="188000"/>
    <n v="4"/>
    <n v="2"/>
    <x v="0"/>
  </r>
  <r>
    <x v="455"/>
    <n v="175500"/>
    <n v="2"/>
    <n v="2"/>
    <x v="1"/>
  </r>
  <r>
    <x v="456"/>
    <n v="98000"/>
    <n v="1"/>
    <n v="2"/>
    <x v="1"/>
  </r>
  <r>
    <x v="457"/>
    <n v="256000"/>
    <n v="2"/>
    <n v="2"/>
    <x v="1"/>
  </r>
  <r>
    <x v="458"/>
    <n v="161000"/>
    <n v="1"/>
    <n v="2"/>
    <x v="1"/>
  </r>
  <r>
    <x v="459"/>
    <n v="110000"/>
    <n v="2"/>
    <n v="2"/>
    <x v="1"/>
  </r>
  <r>
    <x v="460"/>
    <n v="263435"/>
    <n v="4"/>
    <n v="2"/>
    <x v="0"/>
  </r>
  <r>
    <x v="461"/>
    <n v="155000"/>
    <n v="2"/>
    <n v="2"/>
    <x v="1"/>
  </r>
  <r>
    <x v="462"/>
    <n v="62383"/>
    <n v="1"/>
    <n v="2"/>
    <x v="1"/>
  </r>
  <r>
    <x v="463"/>
    <n v="188700"/>
    <n v="2"/>
    <n v="2"/>
    <x v="1"/>
  </r>
  <r>
    <x v="464"/>
    <n v="124000"/>
    <n v="2"/>
    <n v="2"/>
    <x v="1"/>
  </r>
  <r>
    <x v="465"/>
    <n v="178740"/>
    <n v="2"/>
    <n v="2"/>
    <x v="1"/>
  </r>
  <r>
    <x v="466"/>
    <n v="167000"/>
    <n v="2"/>
    <n v="2"/>
    <x v="1"/>
  </r>
  <r>
    <x v="467"/>
    <n v="146500"/>
    <n v="2"/>
    <n v="2"/>
    <x v="1"/>
  </r>
  <r>
    <x v="468"/>
    <n v="250000"/>
    <n v="2"/>
    <n v="2"/>
    <x v="1"/>
  </r>
  <r>
    <x v="469"/>
    <n v="187000"/>
    <n v="3"/>
    <n v="2"/>
    <x v="0"/>
  </r>
  <r>
    <x v="470"/>
    <n v="212000"/>
    <n v="3"/>
    <n v="2"/>
    <x v="0"/>
  </r>
  <r>
    <x v="471"/>
    <n v="190000"/>
    <n v="3"/>
    <n v="2"/>
    <x v="0"/>
  </r>
  <r>
    <x v="472"/>
    <n v="148000"/>
    <n v="2"/>
    <n v="2"/>
    <x v="1"/>
  </r>
  <r>
    <x v="473"/>
    <n v="440000"/>
    <n v="3"/>
    <n v="2"/>
    <x v="0"/>
  </r>
  <r>
    <x v="474"/>
    <n v="251000"/>
    <n v="3"/>
    <n v="2"/>
    <x v="0"/>
  </r>
  <r>
    <x v="475"/>
    <n v="132500"/>
    <n v="2"/>
    <n v="2"/>
    <x v="1"/>
  </r>
  <r>
    <x v="476"/>
    <n v="208900"/>
    <n v="3"/>
    <n v="2"/>
    <x v="0"/>
  </r>
  <r>
    <x v="477"/>
    <n v="380000"/>
    <n v="3"/>
    <n v="2"/>
    <x v="0"/>
  </r>
  <r>
    <x v="478"/>
    <n v="297000"/>
    <n v="3"/>
    <n v="2"/>
    <x v="0"/>
  </r>
  <r>
    <x v="479"/>
    <n v="89471"/>
    <n v="1"/>
    <n v="2"/>
    <x v="1"/>
  </r>
  <r>
    <x v="480"/>
    <n v="326000"/>
    <n v="3"/>
    <n v="2"/>
    <x v="0"/>
  </r>
  <r>
    <x v="481"/>
    <n v="374000"/>
    <n v="3"/>
    <n v="2"/>
    <x v="0"/>
  </r>
  <r>
    <x v="482"/>
    <n v="155000"/>
    <n v="3"/>
    <n v="2"/>
    <x v="0"/>
  </r>
  <r>
    <x v="483"/>
    <n v="164000"/>
    <n v="3"/>
    <n v="2"/>
    <x v="0"/>
  </r>
  <r>
    <x v="484"/>
    <n v="132500"/>
    <n v="2"/>
    <n v="2"/>
    <x v="1"/>
  </r>
  <r>
    <x v="485"/>
    <n v="147000"/>
    <n v="1"/>
    <n v="2"/>
    <x v="1"/>
  </r>
  <r>
    <x v="486"/>
    <n v="156000"/>
    <n v="3"/>
    <n v="2"/>
    <x v="0"/>
  </r>
  <r>
    <x v="487"/>
    <n v="175000"/>
    <n v="2"/>
    <n v="2"/>
    <x v="1"/>
  </r>
  <r>
    <x v="488"/>
    <n v="160000"/>
    <n v="2"/>
    <n v="2"/>
    <x v="1"/>
  </r>
  <r>
    <x v="489"/>
    <n v="86000"/>
    <n v="2"/>
    <n v="2"/>
    <x v="1"/>
  </r>
  <r>
    <x v="490"/>
    <n v="115000"/>
    <n v="2"/>
    <n v="2"/>
    <x v="1"/>
  </r>
  <r>
    <x v="491"/>
    <n v="133000"/>
    <n v="2"/>
    <n v="2"/>
    <x v="1"/>
  </r>
  <r>
    <x v="492"/>
    <n v="172785"/>
    <n v="3"/>
    <n v="2"/>
    <x v="0"/>
  </r>
  <r>
    <x v="493"/>
    <n v="155000"/>
    <n v="2"/>
    <n v="2"/>
    <x v="1"/>
  </r>
  <r>
    <x v="494"/>
    <n v="91300"/>
    <n v="1"/>
    <n v="2"/>
    <x v="1"/>
  </r>
  <r>
    <x v="495"/>
    <n v="34900"/>
    <n v="1"/>
    <n v="2"/>
    <x v="1"/>
  </r>
  <r>
    <x v="496"/>
    <n v="430000"/>
    <n v="4"/>
    <n v="2"/>
    <x v="0"/>
  </r>
  <r>
    <x v="497"/>
    <n v="184000"/>
    <n v="3"/>
    <n v="2"/>
    <x v="0"/>
  </r>
  <r>
    <x v="498"/>
    <n v="130000"/>
    <n v="1"/>
    <n v="2"/>
    <x v="1"/>
  </r>
  <r>
    <x v="499"/>
    <n v="120000"/>
    <n v="2"/>
    <n v="2"/>
    <x v="1"/>
  </r>
  <r>
    <x v="500"/>
    <n v="113000"/>
    <n v="2"/>
    <n v="2"/>
    <x v="1"/>
  </r>
  <r>
    <x v="501"/>
    <n v="226700"/>
    <n v="3"/>
    <n v="2"/>
    <x v="0"/>
  </r>
  <r>
    <x v="502"/>
    <n v="140000"/>
    <n v="2"/>
    <n v="2"/>
    <x v="1"/>
  </r>
  <r>
    <x v="503"/>
    <n v="289000"/>
    <n v="3"/>
    <n v="2"/>
    <x v="0"/>
  </r>
  <r>
    <x v="504"/>
    <n v="147000"/>
    <n v="4"/>
    <n v="2"/>
    <x v="0"/>
  </r>
  <r>
    <x v="505"/>
    <n v="124500"/>
    <n v="2"/>
    <n v="2"/>
    <x v="1"/>
  </r>
  <r>
    <x v="506"/>
    <n v="215000"/>
    <n v="3"/>
    <n v="2"/>
    <x v="0"/>
  </r>
  <r>
    <x v="507"/>
    <n v="208300"/>
    <n v="2"/>
    <n v="2"/>
    <x v="1"/>
  </r>
  <r>
    <x v="508"/>
    <n v="161000"/>
    <n v="2"/>
    <n v="2"/>
    <x v="1"/>
  </r>
  <r>
    <x v="509"/>
    <n v="124500"/>
    <n v="2"/>
    <n v="2"/>
    <x v="1"/>
  </r>
  <r>
    <x v="510"/>
    <n v="164900"/>
    <n v="2"/>
    <n v="2"/>
    <x v="1"/>
  </r>
  <r>
    <x v="511"/>
    <n v="202665"/>
    <n v="2"/>
    <n v="2"/>
    <x v="1"/>
  </r>
  <r>
    <x v="512"/>
    <n v="129900"/>
    <n v="2"/>
    <n v="2"/>
    <x v="1"/>
  </r>
  <r>
    <x v="513"/>
    <n v="134000"/>
    <n v="2"/>
    <n v="2"/>
    <x v="1"/>
  </r>
  <r>
    <x v="514"/>
    <n v="96500"/>
    <n v="1"/>
    <n v="2"/>
    <x v="1"/>
  </r>
  <r>
    <x v="515"/>
    <n v="402861"/>
    <n v="4"/>
    <n v="2"/>
    <x v="0"/>
  </r>
  <r>
    <x v="516"/>
    <n v="158000"/>
    <n v="3"/>
    <n v="2"/>
    <x v="0"/>
  </r>
  <r>
    <x v="517"/>
    <n v="265000"/>
    <n v="3"/>
    <n v="2"/>
    <x v="0"/>
  </r>
  <r>
    <x v="518"/>
    <n v="211000"/>
    <n v="4"/>
    <n v="2"/>
    <x v="0"/>
  </r>
  <r>
    <x v="519"/>
    <n v="234000"/>
    <n v="2"/>
    <n v="2"/>
    <x v="1"/>
  </r>
  <r>
    <x v="520"/>
    <n v="106250"/>
    <n v="2"/>
    <n v="2"/>
    <x v="1"/>
  </r>
  <r>
    <x v="521"/>
    <n v="150000"/>
    <n v="2"/>
    <n v="2"/>
    <x v="1"/>
  </r>
  <r>
    <x v="522"/>
    <n v="159000"/>
    <n v="2"/>
    <n v="2"/>
    <x v="1"/>
  </r>
  <r>
    <x v="523"/>
    <n v="184750"/>
    <n v="5"/>
    <n v="2"/>
    <x v="0"/>
  </r>
  <r>
    <x v="524"/>
    <n v="315750"/>
    <n v="4"/>
    <n v="2"/>
    <x v="0"/>
  </r>
  <r>
    <x v="525"/>
    <n v="176000"/>
    <n v="2"/>
    <n v="2"/>
    <x v="1"/>
  </r>
  <r>
    <x v="526"/>
    <n v="132000"/>
    <n v="1"/>
    <n v="2"/>
    <x v="1"/>
  </r>
  <r>
    <x v="527"/>
    <n v="446261"/>
    <n v="4"/>
    <n v="2"/>
    <x v="0"/>
  </r>
  <r>
    <x v="528"/>
    <n v="86000"/>
    <n v="2"/>
    <n v="2"/>
    <x v="1"/>
  </r>
  <r>
    <x v="529"/>
    <n v="200624"/>
    <n v="4"/>
    <n v="2"/>
    <x v="0"/>
  </r>
  <r>
    <x v="530"/>
    <n v="175000"/>
    <n v="3"/>
    <n v="2"/>
    <x v="0"/>
  </r>
  <r>
    <x v="531"/>
    <n v="128000"/>
    <n v="2"/>
    <n v="2"/>
    <x v="1"/>
  </r>
  <r>
    <x v="532"/>
    <n v="107500"/>
    <n v="1"/>
    <n v="2"/>
    <x v="1"/>
  </r>
  <r>
    <x v="533"/>
    <n v="39300"/>
    <n v="1"/>
    <n v="2"/>
    <x v="1"/>
  </r>
  <r>
    <x v="534"/>
    <n v="178000"/>
    <n v="3"/>
    <n v="2"/>
    <x v="0"/>
  </r>
  <r>
    <x v="535"/>
    <n v="107500"/>
    <n v="2"/>
    <n v="2"/>
    <x v="1"/>
  </r>
  <r>
    <x v="536"/>
    <n v="188000"/>
    <n v="3"/>
    <n v="2"/>
    <x v="0"/>
  </r>
  <r>
    <x v="537"/>
    <n v="111250"/>
    <n v="1"/>
    <n v="2"/>
    <x v="1"/>
  </r>
  <r>
    <x v="538"/>
    <n v="158000"/>
    <n v="2"/>
    <n v="2"/>
    <x v="1"/>
  </r>
  <r>
    <x v="539"/>
    <n v="272000"/>
    <n v="3"/>
    <n v="2"/>
    <x v="0"/>
  </r>
  <r>
    <x v="540"/>
    <n v="315000"/>
    <n v="3"/>
    <n v="2"/>
    <x v="0"/>
  </r>
  <r>
    <x v="541"/>
    <n v="248000"/>
    <n v="3"/>
    <n v="2"/>
    <x v="0"/>
  </r>
  <r>
    <x v="542"/>
    <n v="213250"/>
    <n v="3"/>
    <n v="2"/>
    <x v="0"/>
  </r>
  <r>
    <x v="543"/>
    <n v="133000"/>
    <n v="2"/>
    <n v="2"/>
    <x v="1"/>
  </r>
  <r>
    <x v="544"/>
    <n v="179665"/>
    <n v="4"/>
    <n v="2"/>
    <x v="0"/>
  </r>
  <r>
    <x v="545"/>
    <n v="229000"/>
    <n v="3"/>
    <n v="2"/>
    <x v="0"/>
  </r>
  <r>
    <x v="546"/>
    <n v="210000"/>
    <n v="2"/>
    <n v="2"/>
    <x v="1"/>
  </r>
  <r>
    <x v="547"/>
    <n v="129500"/>
    <n v="2"/>
    <n v="2"/>
    <x v="1"/>
  </r>
  <r>
    <x v="548"/>
    <n v="125000"/>
    <n v="2"/>
    <n v="2"/>
    <x v="1"/>
  </r>
  <r>
    <x v="549"/>
    <n v="263000"/>
    <n v="3"/>
    <n v="2"/>
    <x v="0"/>
  </r>
  <r>
    <x v="550"/>
    <n v="140000"/>
    <n v="2"/>
    <n v="2"/>
    <x v="1"/>
  </r>
  <r>
    <x v="551"/>
    <n v="112500"/>
    <n v="1"/>
    <n v="2"/>
    <x v="1"/>
  </r>
  <r>
    <x v="552"/>
    <n v="255500"/>
    <n v="2"/>
    <n v="2"/>
    <x v="1"/>
  </r>
  <r>
    <x v="553"/>
    <n v="108000"/>
    <n v="2"/>
    <n v="2"/>
    <x v="1"/>
  </r>
  <r>
    <x v="554"/>
    <n v="284000"/>
    <n v="4"/>
    <n v="2"/>
    <x v="0"/>
  </r>
  <r>
    <x v="555"/>
    <n v="113000"/>
    <n v="1"/>
    <n v="2"/>
    <x v="1"/>
  </r>
  <r>
    <x v="556"/>
    <n v="141000"/>
    <n v="2"/>
    <n v="2"/>
    <x v="1"/>
  </r>
  <r>
    <x v="557"/>
    <n v="108000"/>
    <n v="2"/>
    <n v="2"/>
    <x v="1"/>
  </r>
  <r>
    <x v="558"/>
    <n v="175000"/>
    <n v="4"/>
    <n v="2"/>
    <x v="0"/>
  </r>
  <r>
    <x v="559"/>
    <n v="234000"/>
    <n v="2"/>
    <n v="2"/>
    <x v="1"/>
  </r>
  <r>
    <x v="560"/>
    <n v="121500"/>
    <n v="3"/>
    <n v="2"/>
    <x v="0"/>
  </r>
  <r>
    <x v="561"/>
    <n v="170000"/>
    <n v="2"/>
    <n v="2"/>
    <x v="1"/>
  </r>
  <r>
    <x v="562"/>
    <n v="108000"/>
    <n v="2"/>
    <n v="2"/>
    <x v="1"/>
  </r>
  <r>
    <x v="563"/>
    <n v="185000"/>
    <n v="2"/>
    <n v="2"/>
    <x v="1"/>
  </r>
  <r>
    <x v="564"/>
    <n v="268000"/>
    <n v="4"/>
    <n v="2"/>
    <x v="0"/>
  </r>
  <r>
    <x v="565"/>
    <n v="128000"/>
    <n v="3"/>
    <n v="2"/>
    <x v="0"/>
  </r>
  <r>
    <x v="566"/>
    <n v="325000"/>
    <n v="3"/>
    <n v="2"/>
    <x v="0"/>
  </r>
  <r>
    <x v="567"/>
    <n v="214000"/>
    <n v="2"/>
    <n v="2"/>
    <x v="1"/>
  </r>
  <r>
    <x v="568"/>
    <n v="316600"/>
    <n v="3"/>
    <n v="2"/>
    <x v="0"/>
  </r>
  <r>
    <x v="569"/>
    <n v="135960"/>
    <n v="2"/>
    <n v="2"/>
    <x v="1"/>
  </r>
  <r>
    <x v="570"/>
    <n v="142600"/>
    <n v="2"/>
    <n v="2"/>
    <x v="1"/>
  </r>
  <r>
    <x v="571"/>
    <n v="120000"/>
    <n v="2"/>
    <n v="2"/>
    <x v="1"/>
  </r>
  <r>
    <x v="572"/>
    <n v="224500"/>
    <n v="3"/>
    <n v="2"/>
    <x v="0"/>
  </r>
  <r>
    <x v="573"/>
    <n v="170000"/>
    <n v="3"/>
    <n v="2"/>
    <x v="0"/>
  </r>
  <r>
    <x v="574"/>
    <n v="139000"/>
    <n v="2"/>
    <n v="2"/>
    <x v="1"/>
  </r>
  <r>
    <x v="575"/>
    <n v="118500"/>
    <n v="1"/>
    <n v="2"/>
    <x v="1"/>
  </r>
  <r>
    <x v="576"/>
    <n v="145000"/>
    <n v="3"/>
    <n v="2"/>
    <x v="0"/>
  </r>
  <r>
    <x v="577"/>
    <n v="164500"/>
    <n v="2"/>
    <n v="2"/>
    <x v="1"/>
  </r>
  <r>
    <x v="578"/>
    <n v="146000"/>
    <n v="2"/>
    <n v="2"/>
    <x v="1"/>
  </r>
  <r>
    <x v="579"/>
    <n v="131500"/>
    <n v="2"/>
    <n v="2"/>
    <x v="1"/>
  </r>
  <r>
    <x v="580"/>
    <n v="181900"/>
    <n v="2"/>
    <n v="2"/>
    <x v="1"/>
  </r>
  <r>
    <x v="581"/>
    <n v="253293"/>
    <n v="3"/>
    <n v="2"/>
    <x v="0"/>
  </r>
  <r>
    <x v="582"/>
    <n v="118500"/>
    <n v="2"/>
    <n v="2"/>
    <x v="1"/>
  </r>
  <r>
    <x v="583"/>
    <n v="325000"/>
    <n v="4"/>
    <n v="2"/>
    <x v="0"/>
  </r>
  <r>
    <x v="584"/>
    <n v="133000"/>
    <n v="1"/>
    <n v="2"/>
    <x v="1"/>
  </r>
  <r>
    <x v="585"/>
    <n v="369900"/>
    <n v="3"/>
    <n v="2"/>
    <x v="0"/>
  </r>
  <r>
    <x v="586"/>
    <n v="130000"/>
    <n v="2"/>
    <n v="2"/>
    <x v="1"/>
  </r>
  <r>
    <x v="587"/>
    <n v="137000"/>
    <n v="2"/>
    <n v="2"/>
    <x v="1"/>
  </r>
  <r>
    <x v="588"/>
    <n v="143000"/>
    <n v="3"/>
    <n v="2"/>
    <x v="0"/>
  </r>
  <r>
    <x v="589"/>
    <n v="79500"/>
    <n v="1"/>
    <n v="2"/>
    <x v="1"/>
  </r>
  <r>
    <x v="590"/>
    <n v="185900"/>
    <n v="3"/>
    <n v="2"/>
    <x v="0"/>
  </r>
  <r>
    <x v="591"/>
    <n v="451950"/>
    <n v="4"/>
    <n v="2"/>
    <x v="0"/>
  </r>
  <r>
    <x v="592"/>
    <n v="138000"/>
    <n v="2"/>
    <n v="2"/>
    <x v="1"/>
  </r>
  <r>
    <x v="593"/>
    <n v="140000"/>
    <n v="2"/>
    <n v="2"/>
    <x v="1"/>
  </r>
  <r>
    <x v="594"/>
    <n v="110000"/>
    <n v="1"/>
    <n v="2"/>
    <x v="1"/>
  </r>
  <r>
    <x v="595"/>
    <n v="319000"/>
    <n v="3"/>
    <n v="2"/>
    <x v="0"/>
  </r>
  <r>
    <x v="596"/>
    <n v="114504"/>
    <n v="1"/>
    <n v="2"/>
    <x v="1"/>
  </r>
  <r>
    <x v="597"/>
    <n v="194201"/>
    <n v="4"/>
    <n v="2"/>
    <x v="0"/>
  </r>
  <r>
    <x v="598"/>
    <n v="217500"/>
    <n v="3"/>
    <n v="2"/>
    <x v="0"/>
  </r>
  <r>
    <x v="599"/>
    <n v="151000"/>
    <n v="4"/>
    <n v="2"/>
    <x v="0"/>
  </r>
  <r>
    <x v="600"/>
    <n v="275000"/>
    <n v="4"/>
    <n v="2"/>
    <x v="0"/>
  </r>
  <r>
    <x v="601"/>
    <n v="141000"/>
    <n v="2"/>
    <n v="2"/>
    <x v="1"/>
  </r>
  <r>
    <x v="602"/>
    <n v="220000"/>
    <n v="4"/>
    <n v="2"/>
    <x v="0"/>
  </r>
  <r>
    <x v="603"/>
    <n v="151000"/>
    <n v="3"/>
    <n v="2"/>
    <x v="0"/>
  </r>
  <r>
    <x v="604"/>
    <n v="221000"/>
    <n v="3"/>
    <n v="2"/>
    <x v="0"/>
  </r>
  <r>
    <x v="605"/>
    <n v="205000"/>
    <n v="3"/>
    <n v="2"/>
    <x v="0"/>
  </r>
  <r>
    <x v="606"/>
    <n v="152000"/>
    <n v="2"/>
    <n v="2"/>
    <x v="1"/>
  </r>
  <r>
    <x v="607"/>
    <n v="225000"/>
    <n v="4"/>
    <n v="2"/>
    <x v="0"/>
  </r>
  <r>
    <x v="608"/>
    <n v="359100"/>
    <n v="3"/>
    <n v="2"/>
    <x v="0"/>
  </r>
  <r>
    <x v="609"/>
    <n v="118500"/>
    <n v="2"/>
    <n v="2"/>
    <x v="1"/>
  </r>
  <r>
    <x v="610"/>
    <n v="313000"/>
    <n v="4"/>
    <n v="2"/>
    <x v="0"/>
  </r>
  <r>
    <x v="611"/>
    <n v="148000"/>
    <n v="3"/>
    <n v="2"/>
    <x v="0"/>
  </r>
  <r>
    <x v="612"/>
    <n v="261500"/>
    <n v="4"/>
    <n v="2"/>
    <x v="0"/>
  </r>
  <r>
    <x v="613"/>
    <n v="147000"/>
    <n v="1"/>
    <n v="2"/>
    <x v="1"/>
  </r>
  <r>
    <x v="614"/>
    <n v="75500"/>
    <n v="2"/>
    <n v="2"/>
    <x v="1"/>
  </r>
  <r>
    <x v="615"/>
    <n v="137500"/>
    <n v="2"/>
    <n v="2"/>
    <x v="1"/>
  </r>
  <r>
    <x v="616"/>
    <n v="183200"/>
    <n v="4"/>
    <n v="2"/>
    <x v="0"/>
  </r>
  <r>
    <x v="617"/>
    <n v="105500"/>
    <n v="1"/>
    <n v="2"/>
    <x v="1"/>
  </r>
  <r>
    <x v="618"/>
    <n v="314813"/>
    <n v="2"/>
    <n v="2"/>
    <x v="1"/>
  </r>
  <r>
    <x v="619"/>
    <n v="305000"/>
    <n v="4"/>
    <n v="2"/>
    <x v="0"/>
  </r>
  <r>
    <x v="620"/>
    <n v="67000"/>
    <n v="2"/>
    <n v="2"/>
    <x v="1"/>
  </r>
  <r>
    <x v="621"/>
    <n v="240000"/>
    <n v="3"/>
    <n v="2"/>
    <x v="0"/>
  </r>
  <r>
    <x v="622"/>
    <n v="135000"/>
    <n v="1"/>
    <n v="2"/>
    <x v="1"/>
  </r>
  <r>
    <x v="623"/>
    <n v="168500"/>
    <n v="3"/>
    <n v="2"/>
    <x v="0"/>
  </r>
  <r>
    <x v="624"/>
    <n v="165150"/>
    <n v="4"/>
    <n v="2"/>
    <x v="0"/>
  </r>
  <r>
    <x v="625"/>
    <n v="160000"/>
    <n v="2"/>
    <n v="2"/>
    <x v="1"/>
  </r>
  <r>
    <x v="626"/>
    <n v="139900"/>
    <n v="1"/>
    <n v="2"/>
    <x v="1"/>
  </r>
  <r>
    <x v="627"/>
    <n v="153000"/>
    <n v="2"/>
    <n v="2"/>
    <x v="1"/>
  </r>
  <r>
    <x v="628"/>
    <n v="135000"/>
    <n v="4"/>
    <n v="2"/>
    <x v="0"/>
  </r>
  <r>
    <x v="629"/>
    <n v="168500"/>
    <n v="3"/>
    <n v="2"/>
    <x v="0"/>
  </r>
  <r>
    <x v="630"/>
    <n v="124000"/>
    <n v="1"/>
    <n v="2"/>
    <x v="1"/>
  </r>
  <r>
    <x v="631"/>
    <n v="209500"/>
    <n v="2"/>
    <n v="2"/>
    <x v="1"/>
  </r>
  <r>
    <x v="632"/>
    <n v="82500"/>
    <n v="2"/>
    <n v="2"/>
    <x v="1"/>
  </r>
  <r>
    <x v="633"/>
    <n v="139400"/>
    <n v="2"/>
    <n v="2"/>
    <x v="1"/>
  </r>
  <r>
    <x v="634"/>
    <n v="144000"/>
    <n v="2"/>
    <n v="2"/>
    <x v="1"/>
  </r>
  <r>
    <x v="635"/>
    <n v="200000"/>
    <n v="2"/>
    <n v="2"/>
    <x v="1"/>
  </r>
  <r>
    <x v="636"/>
    <n v="60000"/>
    <n v="1"/>
    <n v="2"/>
    <x v="1"/>
  </r>
  <r>
    <x v="637"/>
    <n v="93000"/>
    <n v="2"/>
    <n v="2"/>
    <x v="1"/>
  </r>
  <r>
    <x v="638"/>
    <n v="85000"/>
    <n v="1"/>
    <n v="2"/>
    <x v="1"/>
  </r>
  <r>
    <x v="639"/>
    <n v="264561"/>
    <n v="3"/>
    <n v="2"/>
    <x v="0"/>
  </r>
  <r>
    <x v="640"/>
    <n v="274000"/>
    <n v="2"/>
    <n v="2"/>
    <x v="1"/>
  </r>
  <r>
    <x v="641"/>
    <n v="226000"/>
    <n v="4"/>
    <n v="2"/>
    <x v="0"/>
  </r>
  <r>
    <x v="642"/>
    <n v="345000"/>
    <n v="4"/>
    <n v="2"/>
    <x v="0"/>
  </r>
  <r>
    <x v="643"/>
    <n v="152000"/>
    <n v="3"/>
    <n v="2"/>
    <x v="0"/>
  </r>
  <r>
    <x v="644"/>
    <n v="370878"/>
    <n v="4"/>
    <n v="2"/>
    <x v="0"/>
  </r>
  <r>
    <x v="645"/>
    <n v="143250"/>
    <n v="3"/>
    <n v="2"/>
    <x v="0"/>
  </r>
  <r>
    <x v="646"/>
    <n v="98300"/>
    <n v="1"/>
    <n v="2"/>
    <x v="1"/>
  </r>
  <r>
    <x v="647"/>
    <n v="155000"/>
    <n v="1"/>
    <n v="2"/>
    <x v="1"/>
  </r>
  <r>
    <x v="648"/>
    <n v="155000"/>
    <n v="2"/>
    <n v="2"/>
    <x v="1"/>
  </r>
  <r>
    <x v="649"/>
    <n v="84500"/>
    <n v="2"/>
    <n v="2"/>
    <x v="1"/>
  </r>
  <r>
    <x v="650"/>
    <n v="205950"/>
    <n v="3"/>
    <n v="2"/>
    <x v="0"/>
  </r>
  <r>
    <x v="651"/>
    <n v="108000"/>
    <n v="2"/>
    <n v="2"/>
    <x v="1"/>
  </r>
  <r>
    <x v="652"/>
    <n v="191000"/>
    <n v="3"/>
    <n v="2"/>
    <x v="0"/>
  </r>
  <r>
    <x v="653"/>
    <n v="135000"/>
    <n v="1"/>
    <n v="2"/>
    <x v="1"/>
  </r>
  <r>
    <x v="654"/>
    <n v="350000"/>
    <n v="4"/>
    <n v="2"/>
    <x v="0"/>
  </r>
  <r>
    <x v="655"/>
    <n v="88000"/>
    <n v="2"/>
    <n v="2"/>
    <x v="1"/>
  </r>
  <r>
    <x v="656"/>
    <n v="145500"/>
    <n v="3"/>
    <n v="2"/>
    <x v="0"/>
  </r>
  <r>
    <x v="657"/>
    <n v="149000"/>
    <n v="2"/>
    <n v="2"/>
    <x v="1"/>
  </r>
  <r>
    <x v="658"/>
    <n v="97500"/>
    <n v="2"/>
    <n v="2"/>
    <x v="1"/>
  </r>
  <r>
    <x v="659"/>
    <n v="167000"/>
    <n v="2"/>
    <n v="2"/>
    <x v="1"/>
  </r>
  <r>
    <x v="660"/>
    <n v="197900"/>
    <n v="3"/>
    <n v="2"/>
    <x v="0"/>
  </r>
  <r>
    <x v="661"/>
    <n v="402000"/>
    <n v="4"/>
    <n v="2"/>
    <x v="0"/>
  </r>
  <r>
    <x v="662"/>
    <n v="110000"/>
    <n v="2"/>
    <n v="2"/>
    <x v="1"/>
  </r>
  <r>
    <x v="663"/>
    <n v="137500"/>
    <n v="3"/>
    <n v="2"/>
    <x v="0"/>
  </r>
  <r>
    <x v="664"/>
    <n v="423000"/>
    <n v="3"/>
    <n v="2"/>
    <x v="0"/>
  </r>
  <r>
    <x v="665"/>
    <n v="230500"/>
    <n v="3"/>
    <n v="2"/>
    <x v="0"/>
  </r>
  <r>
    <x v="666"/>
    <n v="129000"/>
    <n v="3"/>
    <n v="2"/>
    <x v="0"/>
  </r>
  <r>
    <x v="667"/>
    <n v="193500"/>
    <n v="3"/>
    <n v="2"/>
    <x v="0"/>
  </r>
  <r>
    <x v="668"/>
    <n v="168000"/>
    <n v="3"/>
    <n v="2"/>
    <x v="0"/>
  </r>
  <r>
    <x v="669"/>
    <n v="137500"/>
    <n v="1"/>
    <n v="2"/>
    <x v="1"/>
  </r>
  <r>
    <x v="670"/>
    <n v="173500"/>
    <n v="4"/>
    <n v="2"/>
    <x v="0"/>
  </r>
  <r>
    <x v="671"/>
    <n v="103600"/>
    <n v="3"/>
    <n v="2"/>
    <x v="0"/>
  </r>
  <r>
    <x v="672"/>
    <n v="165000"/>
    <n v="3"/>
    <n v="2"/>
    <x v="0"/>
  </r>
  <r>
    <x v="673"/>
    <n v="257500"/>
    <n v="3"/>
    <n v="2"/>
    <x v="0"/>
  </r>
  <r>
    <x v="674"/>
    <n v="140000"/>
    <n v="2"/>
    <n v="2"/>
    <x v="1"/>
  </r>
  <r>
    <x v="675"/>
    <n v="148500"/>
    <n v="3"/>
    <n v="2"/>
    <x v="0"/>
  </r>
  <r>
    <x v="676"/>
    <n v="87000"/>
    <n v="3"/>
    <n v="2"/>
    <x v="0"/>
  </r>
  <r>
    <x v="677"/>
    <n v="109500"/>
    <n v="1"/>
    <n v="2"/>
    <x v="1"/>
  </r>
  <r>
    <x v="678"/>
    <n v="372500"/>
    <n v="3"/>
    <n v="2"/>
    <x v="0"/>
  </r>
  <r>
    <x v="679"/>
    <n v="128500"/>
    <n v="2"/>
    <n v="2"/>
    <x v="1"/>
  </r>
  <r>
    <x v="680"/>
    <n v="143000"/>
    <n v="2"/>
    <n v="2"/>
    <x v="1"/>
  </r>
  <r>
    <x v="681"/>
    <n v="159434"/>
    <n v="1"/>
    <n v="2"/>
    <x v="1"/>
  </r>
  <r>
    <x v="682"/>
    <n v="173000"/>
    <n v="2"/>
    <n v="2"/>
    <x v="1"/>
  </r>
  <r>
    <x v="683"/>
    <n v="285000"/>
    <n v="3"/>
    <n v="2"/>
    <x v="0"/>
  </r>
  <r>
    <x v="684"/>
    <n v="221000"/>
    <n v="3"/>
    <n v="2"/>
    <x v="0"/>
  </r>
  <r>
    <x v="685"/>
    <n v="207500"/>
    <n v="3"/>
    <n v="2"/>
    <x v="0"/>
  </r>
  <r>
    <x v="686"/>
    <n v="227875"/>
    <n v="3"/>
    <n v="2"/>
    <x v="0"/>
  </r>
  <r>
    <x v="687"/>
    <n v="148800"/>
    <n v="3"/>
    <n v="2"/>
    <x v="0"/>
  </r>
  <r>
    <x v="688"/>
    <n v="392000"/>
    <n v="3"/>
    <n v="2"/>
    <x v="0"/>
  </r>
  <r>
    <x v="689"/>
    <n v="194700"/>
    <n v="2"/>
    <n v="2"/>
    <x v="1"/>
  </r>
  <r>
    <x v="690"/>
    <n v="141000"/>
    <n v="2"/>
    <n v="2"/>
    <x v="1"/>
  </r>
  <r>
    <x v="691"/>
    <n v="755000"/>
    <n v="5"/>
    <n v="2"/>
    <x v="0"/>
  </r>
  <r>
    <x v="692"/>
    <n v="335000"/>
    <n v="4"/>
    <n v="2"/>
    <x v="0"/>
  </r>
  <r>
    <x v="693"/>
    <n v="108480"/>
    <n v="1"/>
    <n v="2"/>
    <x v="1"/>
  </r>
  <r>
    <x v="694"/>
    <n v="141500"/>
    <n v="2"/>
    <n v="2"/>
    <x v="1"/>
  </r>
  <r>
    <x v="695"/>
    <n v="176000"/>
    <n v="3"/>
    <n v="2"/>
    <x v="0"/>
  </r>
  <r>
    <x v="696"/>
    <n v="89000"/>
    <n v="1"/>
    <n v="2"/>
    <x v="1"/>
  </r>
  <r>
    <x v="697"/>
    <n v="123500"/>
    <n v="2"/>
    <n v="2"/>
    <x v="1"/>
  </r>
  <r>
    <x v="698"/>
    <n v="138500"/>
    <n v="2"/>
    <n v="2"/>
    <x v="1"/>
  </r>
  <r>
    <x v="699"/>
    <n v="196000"/>
    <n v="2"/>
    <n v="2"/>
    <x v="1"/>
  </r>
  <r>
    <x v="700"/>
    <n v="312500"/>
    <n v="3"/>
    <n v="2"/>
    <x v="0"/>
  </r>
  <r>
    <x v="701"/>
    <n v="140000"/>
    <n v="2"/>
    <n v="2"/>
    <x v="1"/>
  </r>
  <r>
    <x v="702"/>
    <n v="361919"/>
    <n v="3"/>
    <n v="2"/>
    <x v="0"/>
  </r>
  <r>
    <x v="703"/>
    <n v="140000"/>
    <n v="2"/>
    <n v="2"/>
    <x v="1"/>
  </r>
  <r>
    <x v="704"/>
    <n v="213000"/>
    <n v="3"/>
    <n v="2"/>
    <x v="0"/>
  </r>
  <r>
    <x v="705"/>
    <n v="55000"/>
    <n v="2"/>
    <n v="2"/>
    <x v="1"/>
  </r>
  <r>
    <x v="706"/>
    <n v="302000"/>
    <n v="3"/>
    <n v="2"/>
    <x v="0"/>
  </r>
  <r>
    <x v="707"/>
    <n v="254000"/>
    <n v="3"/>
    <n v="2"/>
    <x v="0"/>
  </r>
  <r>
    <x v="708"/>
    <n v="179540"/>
    <n v="3"/>
    <n v="2"/>
    <x v="0"/>
  </r>
  <r>
    <x v="709"/>
    <n v="109900"/>
    <n v="1"/>
    <n v="2"/>
    <x v="1"/>
  </r>
  <r>
    <x v="710"/>
    <n v="52000"/>
    <n v="1"/>
    <n v="2"/>
    <x v="1"/>
  </r>
  <r>
    <x v="711"/>
    <n v="102776"/>
    <n v="1"/>
    <n v="2"/>
    <x v="1"/>
  </r>
  <r>
    <x v="712"/>
    <n v="189000"/>
    <n v="3"/>
    <n v="2"/>
    <x v="0"/>
  </r>
  <r>
    <x v="713"/>
    <n v="129000"/>
    <n v="2"/>
    <n v="2"/>
    <x v="1"/>
  </r>
  <r>
    <x v="714"/>
    <n v="130500"/>
    <n v="3"/>
    <n v="2"/>
    <x v="0"/>
  </r>
  <r>
    <x v="715"/>
    <n v="165000"/>
    <n v="2"/>
    <n v="2"/>
    <x v="1"/>
  </r>
  <r>
    <x v="716"/>
    <n v="159500"/>
    <n v="2"/>
    <n v="2"/>
    <x v="1"/>
  </r>
  <r>
    <x v="717"/>
    <n v="157000"/>
    <n v="3"/>
    <n v="2"/>
    <x v="0"/>
  </r>
  <r>
    <x v="718"/>
    <n v="341000"/>
    <n v="4"/>
    <n v="2"/>
    <x v="0"/>
  </r>
  <r>
    <x v="719"/>
    <n v="128500"/>
    <n v="2"/>
    <n v="2"/>
    <x v="1"/>
  </r>
  <r>
    <x v="720"/>
    <n v="275000"/>
    <n v="3"/>
    <n v="2"/>
    <x v="0"/>
  </r>
  <r>
    <x v="721"/>
    <n v="143000"/>
    <n v="2"/>
    <n v="2"/>
    <x v="1"/>
  </r>
  <r>
    <x v="722"/>
    <n v="124500"/>
    <n v="1"/>
    <n v="2"/>
    <x v="1"/>
  </r>
  <r>
    <x v="723"/>
    <n v="135000"/>
    <n v="2"/>
    <n v="2"/>
    <x v="1"/>
  </r>
  <r>
    <x v="724"/>
    <n v="320000"/>
    <n v="3"/>
    <n v="2"/>
    <x v="0"/>
  </r>
  <r>
    <x v="725"/>
    <n v="120500"/>
    <n v="1"/>
    <n v="2"/>
    <x v="1"/>
  </r>
  <r>
    <x v="726"/>
    <n v="222000"/>
    <n v="3"/>
    <n v="2"/>
    <x v="0"/>
  </r>
  <r>
    <x v="727"/>
    <n v="194500"/>
    <n v="3"/>
    <n v="2"/>
    <x v="0"/>
  </r>
  <r>
    <x v="728"/>
    <n v="110000"/>
    <n v="3"/>
    <n v="2"/>
    <x v="0"/>
  </r>
  <r>
    <x v="729"/>
    <n v="103000"/>
    <n v="1"/>
    <n v="2"/>
    <x v="1"/>
  </r>
  <r>
    <x v="730"/>
    <n v="236500"/>
    <n v="3"/>
    <n v="2"/>
    <x v="0"/>
  </r>
  <r>
    <x v="731"/>
    <n v="187500"/>
    <n v="3"/>
    <n v="2"/>
    <x v="0"/>
  </r>
  <r>
    <x v="732"/>
    <n v="222500"/>
    <n v="3"/>
    <n v="2"/>
    <x v="0"/>
  </r>
  <r>
    <x v="733"/>
    <n v="131400"/>
    <n v="2"/>
    <n v="2"/>
    <x v="1"/>
  </r>
  <r>
    <x v="734"/>
    <n v="108000"/>
    <n v="1"/>
    <n v="2"/>
    <x v="1"/>
  </r>
  <r>
    <x v="735"/>
    <n v="163000"/>
    <n v="2"/>
    <n v="2"/>
    <x v="1"/>
  </r>
  <r>
    <x v="736"/>
    <n v="93500"/>
    <n v="2"/>
    <n v="2"/>
    <x v="1"/>
  </r>
  <r>
    <x v="737"/>
    <n v="239900"/>
    <n v="3"/>
    <n v="2"/>
    <x v="0"/>
  </r>
  <r>
    <x v="738"/>
    <n v="179000"/>
    <n v="6"/>
    <n v="2"/>
    <x v="0"/>
  </r>
  <r>
    <x v="739"/>
    <n v="190000"/>
    <n v="3"/>
    <n v="2"/>
    <x v="0"/>
  </r>
  <r>
    <x v="740"/>
    <n v="132000"/>
    <n v="2"/>
    <n v="2"/>
    <x v="1"/>
  </r>
  <r>
    <x v="741"/>
    <n v="142000"/>
    <n v="3"/>
    <n v="2"/>
    <x v="0"/>
  </r>
  <r>
    <x v="742"/>
    <n v="179000"/>
    <n v="2"/>
    <n v="2"/>
    <x v="1"/>
  </r>
  <r>
    <x v="743"/>
    <n v="175000"/>
    <n v="3"/>
    <n v="2"/>
    <x v="0"/>
  </r>
  <r>
    <x v="744"/>
    <n v="180000"/>
    <n v="3"/>
    <n v="2"/>
    <x v="0"/>
  </r>
  <r>
    <x v="745"/>
    <n v="299800"/>
    <n v="5"/>
    <n v="2"/>
    <x v="0"/>
  </r>
  <r>
    <x v="746"/>
    <n v="236000"/>
    <n v="3"/>
    <n v="2"/>
    <x v="0"/>
  </r>
  <r>
    <x v="747"/>
    <n v="265979"/>
    <n v="2"/>
    <n v="2"/>
    <x v="1"/>
  </r>
  <r>
    <x v="748"/>
    <n v="260400"/>
    <n v="3"/>
    <n v="2"/>
    <x v="0"/>
  </r>
  <r>
    <x v="749"/>
    <n v="98000"/>
    <n v="2"/>
    <n v="2"/>
    <x v="1"/>
  </r>
  <r>
    <x v="750"/>
    <n v="96500"/>
    <n v="1"/>
    <n v="2"/>
    <x v="1"/>
  </r>
  <r>
    <x v="751"/>
    <n v="162000"/>
    <n v="3"/>
    <n v="2"/>
    <x v="0"/>
  </r>
  <r>
    <x v="752"/>
    <n v="217000"/>
    <n v="3"/>
    <n v="2"/>
    <x v="0"/>
  </r>
  <r>
    <x v="753"/>
    <n v="275500"/>
    <n v="3"/>
    <n v="2"/>
    <x v="0"/>
  </r>
  <r>
    <x v="754"/>
    <n v="156000"/>
    <n v="2"/>
    <n v="2"/>
    <x v="1"/>
  </r>
  <r>
    <x v="755"/>
    <n v="172500"/>
    <n v="3"/>
    <n v="2"/>
    <x v="0"/>
  </r>
  <r>
    <x v="756"/>
    <n v="212000"/>
    <n v="3"/>
    <n v="2"/>
    <x v="0"/>
  </r>
  <r>
    <x v="757"/>
    <n v="158900"/>
    <n v="3"/>
    <n v="2"/>
    <x v="0"/>
  </r>
  <r>
    <x v="758"/>
    <n v="179400"/>
    <n v="3"/>
    <n v="2"/>
    <x v="0"/>
  </r>
  <r>
    <x v="759"/>
    <n v="290000"/>
    <n v="3"/>
    <n v="2"/>
    <x v="0"/>
  </r>
  <r>
    <x v="760"/>
    <n v="127500"/>
    <n v="1"/>
    <n v="2"/>
    <x v="1"/>
  </r>
  <r>
    <x v="761"/>
    <n v="100000"/>
    <n v="1"/>
    <n v="2"/>
    <x v="1"/>
  </r>
  <r>
    <x v="762"/>
    <n v="215200"/>
    <n v="3"/>
    <n v="2"/>
    <x v="0"/>
  </r>
  <r>
    <x v="763"/>
    <n v="337000"/>
    <n v="4"/>
    <n v="2"/>
    <x v="0"/>
  </r>
  <r>
    <x v="764"/>
    <n v="270000"/>
    <n v="3"/>
    <n v="2"/>
    <x v="0"/>
  </r>
  <r>
    <x v="765"/>
    <n v="264132"/>
    <n v="2"/>
    <n v="2"/>
    <x v="1"/>
  </r>
  <r>
    <x v="766"/>
    <n v="196500"/>
    <n v="3"/>
    <n v="2"/>
    <x v="0"/>
  </r>
  <r>
    <x v="767"/>
    <n v="160000"/>
    <n v="3"/>
    <n v="2"/>
    <x v="0"/>
  </r>
  <r>
    <x v="768"/>
    <n v="216837"/>
    <n v="2"/>
    <n v="2"/>
    <x v="1"/>
  </r>
  <r>
    <x v="769"/>
    <n v="538000"/>
    <n v="5"/>
    <n v="2"/>
    <x v="0"/>
  </r>
  <r>
    <x v="770"/>
    <n v="134900"/>
    <n v="2"/>
    <n v="2"/>
    <x v="1"/>
  </r>
  <r>
    <x v="771"/>
    <n v="102000"/>
    <n v="1"/>
    <n v="2"/>
    <x v="1"/>
  </r>
  <r>
    <x v="772"/>
    <n v="107000"/>
    <n v="2"/>
    <n v="2"/>
    <x v="1"/>
  </r>
  <r>
    <x v="773"/>
    <n v="114500"/>
    <n v="1"/>
    <n v="2"/>
    <x v="1"/>
  </r>
  <r>
    <x v="774"/>
    <n v="395000"/>
    <n v="2"/>
    <n v="2"/>
    <x v="1"/>
  </r>
  <r>
    <x v="775"/>
    <n v="162000"/>
    <n v="3"/>
    <n v="2"/>
    <x v="0"/>
  </r>
  <r>
    <x v="776"/>
    <n v="221500"/>
    <n v="2"/>
    <n v="2"/>
    <x v="1"/>
  </r>
  <r>
    <x v="777"/>
    <n v="142500"/>
    <n v="2"/>
    <n v="2"/>
    <x v="1"/>
  </r>
  <r>
    <x v="778"/>
    <n v="144000"/>
    <n v="2"/>
    <n v="2"/>
    <x v="1"/>
  </r>
  <r>
    <x v="779"/>
    <n v="135000"/>
    <n v="2"/>
    <n v="2"/>
    <x v="1"/>
  </r>
  <r>
    <x v="780"/>
    <n v="176000"/>
    <n v="2"/>
    <n v="2"/>
    <x v="1"/>
  </r>
  <r>
    <x v="781"/>
    <n v="175900"/>
    <n v="3"/>
    <n v="2"/>
    <x v="0"/>
  </r>
  <r>
    <x v="782"/>
    <n v="187100"/>
    <n v="2"/>
    <n v="2"/>
    <x v="1"/>
  </r>
  <r>
    <x v="783"/>
    <n v="165500"/>
    <n v="2"/>
    <n v="2"/>
    <x v="1"/>
  </r>
  <r>
    <x v="784"/>
    <n v="128000"/>
    <n v="2"/>
    <n v="2"/>
    <x v="1"/>
  </r>
  <r>
    <x v="785"/>
    <n v="161500"/>
    <n v="2"/>
    <n v="2"/>
    <x v="1"/>
  </r>
  <r>
    <x v="786"/>
    <n v="139000"/>
    <n v="3"/>
    <n v="2"/>
    <x v="0"/>
  </r>
  <r>
    <x v="787"/>
    <n v="233000"/>
    <n v="4"/>
    <n v="2"/>
    <x v="0"/>
  </r>
  <r>
    <x v="788"/>
    <n v="107900"/>
    <n v="1"/>
    <n v="2"/>
    <x v="1"/>
  </r>
  <r>
    <x v="789"/>
    <n v="187500"/>
    <n v="3"/>
    <n v="2"/>
    <x v="0"/>
  </r>
  <r>
    <x v="790"/>
    <n v="160200"/>
    <n v="2"/>
    <n v="2"/>
    <x v="1"/>
  </r>
  <r>
    <x v="791"/>
    <n v="146800"/>
    <n v="2"/>
    <n v="2"/>
    <x v="1"/>
  </r>
  <r>
    <x v="792"/>
    <n v="269790"/>
    <n v="4"/>
    <n v="2"/>
    <x v="0"/>
  </r>
  <r>
    <x v="793"/>
    <n v="225000"/>
    <n v="2"/>
    <n v="2"/>
    <x v="1"/>
  </r>
  <r>
    <x v="794"/>
    <n v="194500"/>
    <n v="3"/>
    <n v="2"/>
    <x v="0"/>
  </r>
  <r>
    <x v="795"/>
    <n v="171000"/>
    <n v="3"/>
    <n v="2"/>
    <x v="0"/>
  </r>
  <r>
    <x v="796"/>
    <n v="143500"/>
    <n v="2"/>
    <n v="2"/>
    <x v="1"/>
  </r>
  <r>
    <x v="797"/>
    <n v="110000"/>
    <n v="1"/>
    <n v="2"/>
    <x v="1"/>
  </r>
  <r>
    <x v="798"/>
    <n v="485000"/>
    <n v="4"/>
    <n v="2"/>
    <x v="0"/>
  </r>
  <r>
    <x v="799"/>
    <n v="175000"/>
    <n v="3"/>
    <n v="2"/>
    <x v="0"/>
  </r>
  <r>
    <x v="800"/>
    <n v="200000"/>
    <n v="4"/>
    <n v="2"/>
    <x v="0"/>
  </r>
  <r>
    <x v="801"/>
    <n v="109900"/>
    <n v="2"/>
    <n v="2"/>
    <x v="1"/>
  </r>
  <r>
    <x v="802"/>
    <n v="189000"/>
    <n v="4"/>
    <n v="2"/>
    <x v="0"/>
  </r>
  <r>
    <x v="803"/>
    <n v="582933"/>
    <n v="4"/>
    <n v="2"/>
    <x v="0"/>
  </r>
  <r>
    <x v="804"/>
    <n v="118000"/>
    <n v="1"/>
    <n v="2"/>
    <x v="1"/>
  </r>
  <r>
    <x v="805"/>
    <n v="227680"/>
    <n v="2"/>
    <n v="2"/>
    <x v="1"/>
  </r>
  <r>
    <x v="806"/>
    <n v="135500"/>
    <n v="2"/>
    <n v="2"/>
    <x v="1"/>
  </r>
  <r>
    <x v="807"/>
    <n v="223500"/>
    <n v="4"/>
    <n v="2"/>
    <x v="0"/>
  </r>
  <r>
    <x v="808"/>
    <n v="159950"/>
    <n v="2"/>
    <n v="2"/>
    <x v="1"/>
  </r>
  <r>
    <x v="809"/>
    <n v="106000"/>
    <n v="2"/>
    <n v="2"/>
    <x v="1"/>
  </r>
  <r>
    <x v="810"/>
    <n v="181000"/>
    <n v="3"/>
    <n v="2"/>
    <x v="0"/>
  </r>
  <r>
    <x v="811"/>
    <n v="144500"/>
    <n v="2"/>
    <n v="2"/>
    <x v="1"/>
  </r>
  <r>
    <x v="812"/>
    <n v="55993"/>
    <n v="1"/>
    <n v="2"/>
    <x v="1"/>
  </r>
  <r>
    <x v="813"/>
    <n v="157900"/>
    <n v="2"/>
    <n v="2"/>
    <x v="1"/>
  </r>
  <r>
    <x v="814"/>
    <n v="116000"/>
    <n v="3"/>
    <n v="2"/>
    <x v="0"/>
  </r>
  <r>
    <x v="815"/>
    <n v="224900"/>
    <n v="2"/>
    <n v="2"/>
    <x v="1"/>
  </r>
  <r>
    <x v="816"/>
    <n v="137000"/>
    <n v="1"/>
    <n v="2"/>
    <x v="1"/>
  </r>
  <r>
    <x v="817"/>
    <n v="271000"/>
    <n v="3"/>
    <n v="2"/>
    <x v="0"/>
  </r>
  <r>
    <x v="818"/>
    <n v="155000"/>
    <n v="2"/>
    <n v="2"/>
    <x v="1"/>
  </r>
  <r>
    <x v="819"/>
    <n v="224000"/>
    <n v="3"/>
    <n v="2"/>
    <x v="0"/>
  </r>
  <r>
    <x v="820"/>
    <n v="183000"/>
    <n v="3"/>
    <n v="2"/>
    <x v="0"/>
  </r>
  <r>
    <x v="821"/>
    <n v="93000"/>
    <n v="1"/>
    <n v="2"/>
    <x v="1"/>
  </r>
  <r>
    <x v="822"/>
    <n v="225000"/>
    <n v="3"/>
    <n v="2"/>
    <x v="0"/>
  </r>
  <r>
    <x v="823"/>
    <n v="139500"/>
    <n v="2"/>
    <n v="2"/>
    <x v="1"/>
  </r>
  <r>
    <x v="824"/>
    <n v="232600"/>
    <n v="2"/>
    <n v="2"/>
    <x v="1"/>
  </r>
  <r>
    <x v="825"/>
    <n v="385000"/>
    <n v="3"/>
    <n v="2"/>
    <x v="0"/>
  </r>
  <r>
    <x v="826"/>
    <n v="109500"/>
    <n v="2"/>
    <n v="2"/>
    <x v="1"/>
  </r>
  <r>
    <x v="827"/>
    <n v="189000"/>
    <n v="2"/>
    <n v="2"/>
    <x v="1"/>
  </r>
  <r>
    <x v="828"/>
    <n v="185000"/>
    <n v="4"/>
    <n v="2"/>
    <x v="0"/>
  </r>
  <r>
    <x v="829"/>
    <n v="147400"/>
    <n v="3"/>
    <n v="2"/>
    <x v="0"/>
  </r>
  <r>
    <x v="830"/>
    <n v="166000"/>
    <n v="3"/>
    <n v="2"/>
    <x v="0"/>
  </r>
  <r>
    <x v="831"/>
    <n v="151000"/>
    <n v="3"/>
    <n v="2"/>
    <x v="0"/>
  </r>
  <r>
    <x v="832"/>
    <n v="237000"/>
    <n v="4"/>
    <n v="2"/>
    <x v="0"/>
  </r>
  <r>
    <x v="833"/>
    <n v="167000"/>
    <n v="2"/>
    <n v="2"/>
    <x v="1"/>
  </r>
  <r>
    <x v="834"/>
    <n v="139950"/>
    <n v="2"/>
    <n v="2"/>
    <x v="1"/>
  </r>
  <r>
    <x v="835"/>
    <n v="128000"/>
    <n v="2"/>
    <n v="2"/>
    <x v="1"/>
  </r>
  <r>
    <x v="836"/>
    <n v="153500"/>
    <n v="2"/>
    <n v="2"/>
    <x v="1"/>
  </r>
  <r>
    <x v="837"/>
    <n v="100000"/>
    <n v="3"/>
    <n v="2"/>
    <x v="0"/>
  </r>
  <r>
    <x v="838"/>
    <n v="144000"/>
    <n v="2"/>
    <n v="2"/>
    <x v="1"/>
  </r>
  <r>
    <x v="839"/>
    <n v="130500"/>
    <n v="1"/>
    <n v="2"/>
    <x v="1"/>
  </r>
  <r>
    <x v="840"/>
    <n v="140000"/>
    <n v="2"/>
    <n v="2"/>
    <x v="1"/>
  </r>
  <r>
    <x v="841"/>
    <n v="157500"/>
    <n v="2"/>
    <n v="2"/>
    <x v="1"/>
  </r>
  <r>
    <x v="842"/>
    <n v="174900"/>
    <n v="3"/>
    <n v="2"/>
    <x v="0"/>
  </r>
  <r>
    <x v="843"/>
    <n v="141000"/>
    <n v="2"/>
    <n v="2"/>
    <x v="1"/>
  </r>
  <r>
    <x v="844"/>
    <n v="153900"/>
    <n v="2"/>
    <n v="2"/>
    <x v="1"/>
  </r>
  <r>
    <x v="845"/>
    <n v="171000"/>
    <n v="3"/>
    <n v="2"/>
    <x v="0"/>
  </r>
  <r>
    <x v="846"/>
    <n v="213000"/>
    <n v="4"/>
    <n v="2"/>
    <x v="0"/>
  </r>
  <r>
    <x v="847"/>
    <n v="133500"/>
    <n v="2"/>
    <n v="2"/>
    <x v="1"/>
  </r>
  <r>
    <x v="848"/>
    <n v="240000"/>
    <n v="3"/>
    <n v="2"/>
    <x v="0"/>
  </r>
  <r>
    <x v="849"/>
    <n v="187000"/>
    <n v="3"/>
    <n v="2"/>
    <x v="0"/>
  </r>
  <r>
    <x v="850"/>
    <n v="131500"/>
    <n v="2"/>
    <n v="2"/>
    <x v="1"/>
  </r>
  <r>
    <x v="851"/>
    <n v="215000"/>
    <n v="2"/>
    <n v="2"/>
    <x v="1"/>
  </r>
  <r>
    <x v="852"/>
    <n v="164000"/>
    <n v="2"/>
    <n v="2"/>
    <x v="1"/>
  </r>
  <r>
    <x v="853"/>
    <n v="158000"/>
    <n v="2"/>
    <n v="2"/>
    <x v="1"/>
  </r>
  <r>
    <x v="854"/>
    <n v="170000"/>
    <n v="3"/>
    <n v="2"/>
    <x v="0"/>
  </r>
  <r>
    <x v="855"/>
    <n v="127000"/>
    <n v="3"/>
    <n v="2"/>
    <x v="0"/>
  </r>
  <r>
    <x v="856"/>
    <n v="147000"/>
    <n v="2"/>
    <n v="2"/>
    <x v="1"/>
  </r>
  <r>
    <x v="857"/>
    <n v="174000"/>
    <n v="3"/>
    <n v="2"/>
    <x v="0"/>
  </r>
  <r>
    <x v="858"/>
    <n v="152000"/>
    <n v="2"/>
    <n v="2"/>
    <x v="1"/>
  </r>
  <r>
    <x v="859"/>
    <n v="250000"/>
    <n v="4"/>
    <n v="2"/>
    <x v="0"/>
  </r>
  <r>
    <x v="860"/>
    <n v="189950"/>
    <n v="2"/>
    <n v="2"/>
    <x v="1"/>
  </r>
  <r>
    <x v="861"/>
    <n v="131500"/>
    <n v="3"/>
    <n v="2"/>
    <x v="0"/>
  </r>
  <r>
    <x v="862"/>
    <n v="152000"/>
    <n v="2"/>
    <n v="2"/>
    <x v="1"/>
  </r>
  <r>
    <x v="863"/>
    <n v="132500"/>
    <n v="2"/>
    <n v="2"/>
    <x v="1"/>
  </r>
  <r>
    <x v="864"/>
    <n v="250580"/>
    <n v="2"/>
    <n v="2"/>
    <x v="1"/>
  </r>
  <r>
    <x v="865"/>
    <n v="148500"/>
    <n v="2"/>
    <n v="2"/>
    <x v="1"/>
  </r>
  <r>
    <x v="866"/>
    <n v="248900"/>
    <n v="2"/>
    <n v="2"/>
    <x v="1"/>
  </r>
  <r>
    <x v="867"/>
    <n v="129000"/>
    <n v="3"/>
    <n v="2"/>
    <x v="0"/>
  </r>
  <r>
    <x v="868"/>
    <n v="169000"/>
    <n v="2"/>
    <n v="2"/>
    <x v="1"/>
  </r>
  <r>
    <x v="869"/>
    <n v="236000"/>
    <n v="4"/>
    <n v="2"/>
    <x v="0"/>
  </r>
  <r>
    <x v="870"/>
    <n v="109500"/>
    <n v="1"/>
    <n v="2"/>
    <x v="1"/>
  </r>
  <r>
    <x v="871"/>
    <n v="200500"/>
    <n v="3"/>
    <n v="2"/>
    <x v="0"/>
  </r>
  <r>
    <x v="872"/>
    <n v="116000"/>
    <n v="1"/>
    <n v="2"/>
    <x v="1"/>
  </r>
  <r>
    <x v="873"/>
    <n v="133000"/>
    <n v="1"/>
    <n v="2"/>
    <x v="1"/>
  </r>
  <r>
    <x v="874"/>
    <n v="66500"/>
    <n v="2"/>
    <n v="2"/>
    <x v="1"/>
  </r>
  <r>
    <x v="875"/>
    <n v="303477"/>
    <n v="3"/>
    <n v="2"/>
    <x v="0"/>
  </r>
  <r>
    <x v="876"/>
    <n v="132250"/>
    <n v="2"/>
    <n v="2"/>
    <x v="1"/>
  </r>
  <r>
    <x v="877"/>
    <n v="350000"/>
    <n v="4"/>
    <n v="2"/>
    <x v="0"/>
  </r>
  <r>
    <x v="878"/>
    <n v="148000"/>
    <n v="2"/>
    <n v="2"/>
    <x v="1"/>
  </r>
  <r>
    <x v="879"/>
    <n v="136500"/>
    <n v="2"/>
    <n v="2"/>
    <x v="1"/>
  </r>
  <r>
    <x v="880"/>
    <n v="157000"/>
    <n v="3"/>
    <n v="2"/>
    <x v="0"/>
  </r>
  <r>
    <x v="881"/>
    <n v="187500"/>
    <n v="3"/>
    <n v="2"/>
    <x v="0"/>
  </r>
  <r>
    <x v="882"/>
    <n v="178000"/>
    <n v="3"/>
    <n v="2"/>
    <x v="0"/>
  </r>
  <r>
    <x v="883"/>
    <n v="118500"/>
    <n v="2"/>
    <n v="2"/>
    <x v="1"/>
  </r>
  <r>
    <x v="884"/>
    <n v="100000"/>
    <n v="1"/>
    <n v="2"/>
    <x v="1"/>
  </r>
  <r>
    <x v="885"/>
    <n v="328900"/>
    <n v="3"/>
    <n v="2"/>
    <x v="0"/>
  </r>
  <r>
    <x v="886"/>
    <n v="145000"/>
    <n v="2"/>
    <n v="2"/>
    <x v="1"/>
  </r>
  <r>
    <x v="887"/>
    <n v="135500"/>
    <n v="2"/>
    <n v="2"/>
    <x v="1"/>
  </r>
  <r>
    <x v="888"/>
    <n v="268000"/>
    <n v="3"/>
    <n v="2"/>
    <x v="0"/>
  </r>
  <r>
    <x v="889"/>
    <n v="149500"/>
    <n v="2"/>
    <n v="2"/>
    <x v="1"/>
  </r>
  <r>
    <x v="890"/>
    <n v="122900"/>
    <n v="1"/>
    <n v="2"/>
    <x v="1"/>
  </r>
  <r>
    <x v="891"/>
    <n v="172500"/>
    <n v="3"/>
    <n v="2"/>
    <x v="0"/>
  </r>
  <r>
    <x v="892"/>
    <n v="154500"/>
    <n v="2"/>
    <n v="2"/>
    <x v="1"/>
  </r>
  <r>
    <x v="893"/>
    <n v="165000"/>
    <n v="2"/>
    <n v="2"/>
    <x v="1"/>
  </r>
  <r>
    <x v="894"/>
    <n v="118858"/>
    <n v="2"/>
    <n v="2"/>
    <x v="1"/>
  </r>
  <r>
    <x v="895"/>
    <n v="140000"/>
    <n v="3"/>
    <n v="2"/>
    <x v="0"/>
  </r>
  <r>
    <x v="896"/>
    <n v="106500"/>
    <n v="1"/>
    <n v="2"/>
    <x v="1"/>
  </r>
  <r>
    <x v="897"/>
    <n v="142953"/>
    <n v="2"/>
    <n v="2"/>
    <x v="1"/>
  </r>
  <r>
    <x v="898"/>
    <n v="611657"/>
    <n v="4"/>
    <n v="2"/>
    <x v="0"/>
  </r>
  <r>
    <x v="899"/>
    <n v="135000"/>
    <n v="1"/>
    <n v="2"/>
    <x v="1"/>
  </r>
  <r>
    <x v="900"/>
    <n v="110000"/>
    <n v="1"/>
    <n v="2"/>
    <x v="1"/>
  </r>
  <r>
    <x v="901"/>
    <n v="153000"/>
    <n v="2"/>
    <n v="2"/>
    <x v="1"/>
  </r>
  <r>
    <x v="902"/>
    <n v="180000"/>
    <n v="3"/>
    <n v="2"/>
    <x v="0"/>
  </r>
  <r>
    <x v="903"/>
    <n v="240000"/>
    <n v="2"/>
    <n v="2"/>
    <x v="1"/>
  </r>
  <r>
    <x v="904"/>
    <n v="125500"/>
    <n v="1"/>
    <n v="2"/>
    <x v="1"/>
  </r>
  <r>
    <x v="905"/>
    <n v="128000"/>
    <n v="2"/>
    <n v="2"/>
    <x v="1"/>
  </r>
  <r>
    <x v="906"/>
    <n v="255000"/>
    <n v="3"/>
    <n v="2"/>
    <x v="0"/>
  </r>
  <r>
    <x v="907"/>
    <n v="250000"/>
    <n v="2"/>
    <n v="2"/>
    <x v="1"/>
  </r>
  <r>
    <x v="908"/>
    <n v="131000"/>
    <n v="2"/>
    <n v="2"/>
    <x v="1"/>
  </r>
  <r>
    <x v="909"/>
    <n v="174000"/>
    <n v="3"/>
    <n v="2"/>
    <x v="0"/>
  </r>
  <r>
    <x v="910"/>
    <n v="154300"/>
    <n v="2"/>
    <n v="2"/>
    <x v="1"/>
  </r>
  <r>
    <x v="911"/>
    <n v="143500"/>
    <n v="2"/>
    <n v="2"/>
    <x v="1"/>
  </r>
  <r>
    <x v="912"/>
    <n v="88000"/>
    <n v="1"/>
    <n v="2"/>
    <x v="1"/>
  </r>
  <r>
    <x v="913"/>
    <n v="145000"/>
    <n v="2"/>
    <n v="2"/>
    <x v="1"/>
  </r>
  <r>
    <x v="914"/>
    <n v="173733"/>
    <n v="3"/>
    <n v="2"/>
    <x v="0"/>
  </r>
  <r>
    <x v="915"/>
    <n v="75000"/>
    <n v="2"/>
    <n v="2"/>
    <x v="1"/>
  </r>
  <r>
    <x v="916"/>
    <n v="35311"/>
    <n v="1"/>
    <n v="2"/>
    <x v="1"/>
  </r>
  <r>
    <x v="917"/>
    <n v="135000"/>
    <n v="1"/>
    <n v="2"/>
    <x v="1"/>
  </r>
  <r>
    <x v="918"/>
    <n v="238000"/>
    <n v="4"/>
    <n v="2"/>
    <x v="0"/>
  </r>
  <r>
    <x v="919"/>
    <n v="176500"/>
    <n v="2"/>
    <n v="2"/>
    <x v="1"/>
  </r>
  <r>
    <x v="920"/>
    <n v="201000"/>
    <n v="4"/>
    <n v="2"/>
    <x v="0"/>
  </r>
  <r>
    <x v="921"/>
    <n v="145900"/>
    <n v="6"/>
    <n v="2"/>
    <x v="0"/>
  </r>
  <r>
    <x v="922"/>
    <n v="169990"/>
    <n v="2"/>
    <n v="2"/>
    <x v="1"/>
  </r>
  <r>
    <x v="923"/>
    <n v="193000"/>
    <n v="3"/>
    <n v="2"/>
    <x v="0"/>
  </r>
  <r>
    <x v="924"/>
    <n v="207500"/>
    <n v="3"/>
    <n v="2"/>
    <x v="0"/>
  </r>
  <r>
    <x v="925"/>
    <n v="175000"/>
    <n v="3"/>
    <n v="2"/>
    <x v="0"/>
  </r>
  <r>
    <x v="926"/>
    <n v="285000"/>
    <n v="3"/>
    <n v="2"/>
    <x v="0"/>
  </r>
  <r>
    <x v="927"/>
    <n v="176000"/>
    <n v="3"/>
    <n v="2"/>
    <x v="0"/>
  </r>
  <r>
    <x v="928"/>
    <n v="236500"/>
    <n v="2"/>
    <n v="2"/>
    <x v="1"/>
  </r>
  <r>
    <x v="929"/>
    <n v="222000"/>
    <n v="3"/>
    <n v="2"/>
    <x v="0"/>
  </r>
  <r>
    <x v="930"/>
    <n v="201000"/>
    <n v="2"/>
    <n v="2"/>
    <x v="1"/>
  </r>
  <r>
    <x v="931"/>
    <n v="117500"/>
    <n v="2"/>
    <n v="2"/>
    <x v="1"/>
  </r>
  <r>
    <x v="932"/>
    <n v="320000"/>
    <n v="2"/>
    <n v="2"/>
    <x v="1"/>
  </r>
  <r>
    <x v="933"/>
    <n v="190000"/>
    <n v="2"/>
    <n v="2"/>
    <x v="1"/>
  </r>
  <r>
    <x v="934"/>
    <n v="242000"/>
    <n v="3"/>
    <n v="2"/>
    <x v="0"/>
  </r>
  <r>
    <x v="935"/>
    <n v="79900"/>
    <n v="1"/>
    <n v="2"/>
    <x v="1"/>
  </r>
  <r>
    <x v="936"/>
    <n v="184900"/>
    <n v="3"/>
    <n v="2"/>
    <x v="0"/>
  </r>
  <r>
    <x v="937"/>
    <n v="253000"/>
    <n v="3"/>
    <n v="2"/>
    <x v="0"/>
  </r>
  <r>
    <x v="938"/>
    <n v="239799"/>
    <n v="3"/>
    <n v="2"/>
    <x v="0"/>
  </r>
  <r>
    <x v="939"/>
    <n v="244400"/>
    <n v="2"/>
    <n v="2"/>
    <x v="1"/>
  </r>
  <r>
    <x v="940"/>
    <n v="150900"/>
    <n v="2"/>
    <n v="2"/>
    <x v="1"/>
  </r>
  <r>
    <x v="941"/>
    <n v="214000"/>
    <n v="4"/>
    <n v="2"/>
    <x v="0"/>
  </r>
  <r>
    <x v="942"/>
    <n v="150000"/>
    <n v="4"/>
    <n v="2"/>
    <x v="0"/>
  </r>
  <r>
    <x v="943"/>
    <n v="143000"/>
    <n v="2"/>
    <n v="2"/>
    <x v="1"/>
  </r>
  <r>
    <x v="944"/>
    <n v="137500"/>
    <n v="2"/>
    <n v="2"/>
    <x v="1"/>
  </r>
  <r>
    <x v="945"/>
    <n v="124900"/>
    <n v="1"/>
    <n v="2"/>
    <x v="1"/>
  </r>
  <r>
    <x v="946"/>
    <n v="143000"/>
    <n v="2"/>
    <n v="2"/>
    <x v="1"/>
  </r>
  <r>
    <x v="947"/>
    <n v="270000"/>
    <n v="3"/>
    <n v="2"/>
    <x v="0"/>
  </r>
  <r>
    <x v="948"/>
    <n v="192500"/>
    <n v="3"/>
    <n v="2"/>
    <x v="0"/>
  </r>
  <r>
    <x v="949"/>
    <n v="197500"/>
    <n v="3"/>
    <n v="2"/>
    <x v="0"/>
  </r>
  <r>
    <x v="950"/>
    <n v="129000"/>
    <n v="2"/>
    <n v="2"/>
    <x v="1"/>
  </r>
  <r>
    <x v="951"/>
    <n v="119900"/>
    <n v="2"/>
    <n v="2"/>
    <x v="1"/>
  </r>
  <r>
    <x v="952"/>
    <n v="133900"/>
    <n v="2"/>
    <n v="2"/>
    <x v="1"/>
  </r>
  <r>
    <x v="953"/>
    <n v="172000"/>
    <n v="4"/>
    <n v="2"/>
    <x v="0"/>
  </r>
  <r>
    <x v="954"/>
    <n v="127500"/>
    <n v="4"/>
    <n v="2"/>
    <x v="0"/>
  </r>
  <r>
    <x v="955"/>
    <n v="145000"/>
    <n v="2"/>
    <n v="2"/>
    <x v="1"/>
  </r>
  <r>
    <x v="956"/>
    <n v="124000"/>
    <n v="2"/>
    <n v="2"/>
    <x v="1"/>
  </r>
  <r>
    <x v="957"/>
    <n v="132000"/>
    <n v="1"/>
    <n v="2"/>
    <x v="1"/>
  </r>
  <r>
    <x v="958"/>
    <n v="185000"/>
    <n v="3"/>
    <n v="2"/>
    <x v="0"/>
  </r>
  <r>
    <x v="959"/>
    <n v="155000"/>
    <n v="4"/>
    <n v="2"/>
    <x v="0"/>
  </r>
  <r>
    <x v="960"/>
    <n v="116500"/>
    <n v="2"/>
    <n v="2"/>
    <x v="1"/>
  </r>
  <r>
    <x v="961"/>
    <n v="272000"/>
    <n v="4"/>
    <n v="2"/>
    <x v="0"/>
  </r>
  <r>
    <x v="962"/>
    <n v="155000"/>
    <n v="4"/>
    <n v="2"/>
    <x v="0"/>
  </r>
  <r>
    <x v="963"/>
    <n v="239000"/>
    <n v="2"/>
    <n v="2"/>
    <x v="1"/>
  </r>
  <r>
    <x v="964"/>
    <n v="214900"/>
    <n v="4"/>
    <n v="2"/>
    <x v="0"/>
  </r>
  <r>
    <x v="965"/>
    <n v="178900"/>
    <n v="3"/>
    <n v="2"/>
    <x v="0"/>
  </r>
  <r>
    <x v="966"/>
    <n v="160000"/>
    <n v="3"/>
    <n v="2"/>
    <x v="0"/>
  </r>
  <r>
    <x v="967"/>
    <n v="135000"/>
    <n v="2"/>
    <n v="2"/>
    <x v="1"/>
  </r>
  <r>
    <x v="968"/>
    <n v="37900"/>
    <n v="1"/>
    <n v="2"/>
    <x v="1"/>
  </r>
  <r>
    <x v="969"/>
    <n v="140000"/>
    <n v="2"/>
    <n v="2"/>
    <x v="1"/>
  </r>
  <r>
    <x v="970"/>
    <n v="135000"/>
    <n v="2"/>
    <n v="2"/>
    <x v="1"/>
  </r>
  <r>
    <x v="971"/>
    <n v="173000"/>
    <n v="2"/>
    <n v="2"/>
    <x v="1"/>
  </r>
  <r>
    <x v="972"/>
    <n v="99500"/>
    <n v="2"/>
    <n v="2"/>
    <x v="1"/>
  </r>
  <r>
    <x v="973"/>
    <n v="182000"/>
    <n v="2"/>
    <n v="2"/>
    <x v="1"/>
  </r>
  <r>
    <x v="974"/>
    <n v="167500"/>
    <n v="1"/>
    <n v="2"/>
    <x v="1"/>
  </r>
  <r>
    <x v="975"/>
    <n v="165000"/>
    <n v="4"/>
    <n v="2"/>
    <x v="0"/>
  </r>
  <r>
    <x v="976"/>
    <n v="85500"/>
    <n v="1"/>
    <n v="2"/>
    <x v="1"/>
  </r>
  <r>
    <x v="977"/>
    <n v="199900"/>
    <n v="3"/>
    <n v="2"/>
    <x v="0"/>
  </r>
  <r>
    <x v="978"/>
    <n v="110000"/>
    <n v="1"/>
    <n v="2"/>
    <x v="1"/>
  </r>
  <r>
    <x v="979"/>
    <n v="139000"/>
    <n v="2"/>
    <n v="2"/>
    <x v="1"/>
  </r>
  <r>
    <x v="980"/>
    <n v="178400"/>
    <n v="2"/>
    <n v="2"/>
    <x v="1"/>
  </r>
  <r>
    <x v="981"/>
    <n v="336000"/>
    <n v="4"/>
    <n v="2"/>
    <x v="0"/>
  </r>
  <r>
    <x v="982"/>
    <n v="159895"/>
    <n v="2"/>
    <n v="2"/>
    <x v="1"/>
  </r>
  <r>
    <x v="983"/>
    <n v="255900"/>
    <n v="3"/>
    <n v="2"/>
    <x v="0"/>
  </r>
  <r>
    <x v="984"/>
    <n v="126000"/>
    <n v="2"/>
    <n v="2"/>
    <x v="1"/>
  </r>
  <r>
    <x v="985"/>
    <n v="125000"/>
    <n v="2"/>
    <n v="2"/>
    <x v="1"/>
  </r>
  <r>
    <x v="986"/>
    <n v="117000"/>
    <n v="1"/>
    <n v="2"/>
    <x v="1"/>
  </r>
  <r>
    <x v="987"/>
    <n v="395192"/>
    <n v="4"/>
    <n v="2"/>
    <x v="0"/>
  </r>
  <r>
    <x v="988"/>
    <n v="195000"/>
    <n v="3"/>
    <n v="2"/>
    <x v="0"/>
  </r>
  <r>
    <x v="989"/>
    <n v="197000"/>
    <n v="3"/>
    <n v="2"/>
    <x v="0"/>
  </r>
  <r>
    <x v="990"/>
    <n v="348000"/>
    <n v="4"/>
    <n v="2"/>
    <x v="0"/>
  </r>
  <r>
    <x v="991"/>
    <n v="168000"/>
    <n v="2"/>
    <n v="2"/>
    <x v="1"/>
  </r>
  <r>
    <x v="992"/>
    <n v="187000"/>
    <n v="3"/>
    <n v="2"/>
    <x v="0"/>
  </r>
  <r>
    <x v="993"/>
    <n v="173900"/>
    <n v="3"/>
    <n v="2"/>
    <x v="0"/>
  </r>
  <r>
    <x v="994"/>
    <n v="337500"/>
    <n v="3"/>
    <n v="2"/>
    <x v="0"/>
  </r>
  <r>
    <x v="995"/>
    <n v="121600"/>
    <n v="3"/>
    <n v="2"/>
    <x v="0"/>
  </r>
  <r>
    <x v="996"/>
    <n v="136500"/>
    <n v="2"/>
    <n v="2"/>
    <x v="1"/>
  </r>
  <r>
    <x v="997"/>
    <n v="185000"/>
    <n v="2"/>
    <n v="2"/>
    <x v="1"/>
  </r>
  <r>
    <x v="998"/>
    <n v="91000"/>
    <n v="1"/>
    <n v="2"/>
    <x v="1"/>
  </r>
  <r>
    <x v="999"/>
    <n v="206000"/>
    <n v="3"/>
    <n v="2"/>
    <x v="0"/>
  </r>
  <r>
    <x v="1000"/>
    <n v="82000"/>
    <n v="1"/>
    <n v="2"/>
    <x v="1"/>
  </r>
  <r>
    <x v="1001"/>
    <n v="86000"/>
    <n v="1"/>
    <n v="2"/>
    <x v="1"/>
  </r>
  <r>
    <x v="1002"/>
    <n v="232000"/>
    <n v="2"/>
    <n v="2"/>
    <x v="1"/>
  </r>
  <r>
    <x v="1003"/>
    <n v="136905"/>
    <n v="2"/>
    <n v="2"/>
    <x v="1"/>
  </r>
  <r>
    <x v="1004"/>
    <n v="181000"/>
    <n v="2"/>
    <n v="2"/>
    <x v="1"/>
  </r>
  <r>
    <x v="1005"/>
    <n v="149900"/>
    <n v="2"/>
    <n v="2"/>
    <x v="1"/>
  </r>
  <r>
    <x v="1006"/>
    <n v="163500"/>
    <n v="3"/>
    <n v="2"/>
    <x v="0"/>
  </r>
  <r>
    <x v="1007"/>
    <n v="88000"/>
    <n v="2"/>
    <n v="2"/>
    <x v="1"/>
  </r>
  <r>
    <x v="1008"/>
    <n v="240000"/>
    <n v="2"/>
    <n v="2"/>
    <x v="1"/>
  </r>
  <r>
    <x v="1009"/>
    <n v="102000"/>
    <n v="2"/>
    <n v="2"/>
    <x v="1"/>
  </r>
  <r>
    <x v="1010"/>
    <n v="135000"/>
    <n v="2"/>
    <n v="2"/>
    <x v="1"/>
  </r>
  <r>
    <x v="1011"/>
    <n v="100000"/>
    <n v="2"/>
    <n v="2"/>
    <x v="1"/>
  </r>
  <r>
    <x v="1012"/>
    <n v="165000"/>
    <n v="2"/>
    <n v="2"/>
    <x v="1"/>
  </r>
  <r>
    <x v="1013"/>
    <n v="85000"/>
    <n v="2"/>
    <n v="2"/>
    <x v="1"/>
  </r>
  <r>
    <x v="1014"/>
    <n v="119200"/>
    <n v="1"/>
    <n v="2"/>
    <x v="1"/>
  </r>
  <r>
    <x v="1015"/>
    <n v="227000"/>
    <n v="4"/>
    <n v="2"/>
    <x v="0"/>
  </r>
  <r>
    <x v="1016"/>
    <n v="203000"/>
    <n v="3"/>
    <n v="2"/>
    <x v="0"/>
  </r>
  <r>
    <x v="1017"/>
    <n v="187500"/>
    <n v="2"/>
    <n v="2"/>
    <x v="1"/>
  </r>
  <r>
    <x v="1018"/>
    <n v="160000"/>
    <n v="3"/>
    <n v="2"/>
    <x v="0"/>
  </r>
  <r>
    <x v="1019"/>
    <n v="213490"/>
    <n v="2"/>
    <n v="2"/>
    <x v="1"/>
  </r>
  <r>
    <x v="1020"/>
    <n v="176000"/>
    <n v="3"/>
    <n v="2"/>
    <x v="0"/>
  </r>
  <r>
    <x v="1021"/>
    <n v="194000"/>
    <n v="3"/>
    <n v="2"/>
    <x v="0"/>
  </r>
  <r>
    <x v="1022"/>
    <n v="87000"/>
    <n v="1"/>
    <n v="2"/>
    <x v="1"/>
  </r>
  <r>
    <x v="1023"/>
    <n v="191000"/>
    <n v="2"/>
    <n v="2"/>
    <x v="1"/>
  </r>
  <r>
    <x v="1024"/>
    <n v="287000"/>
    <n v="3"/>
    <n v="2"/>
    <x v="0"/>
  </r>
  <r>
    <x v="1025"/>
    <n v="112500"/>
    <n v="2"/>
    <n v="2"/>
    <x v="1"/>
  </r>
  <r>
    <x v="1026"/>
    <n v="167500"/>
    <n v="2"/>
    <n v="2"/>
    <x v="1"/>
  </r>
  <r>
    <x v="1027"/>
    <n v="293077"/>
    <n v="3"/>
    <n v="2"/>
    <x v="0"/>
  </r>
  <r>
    <x v="1028"/>
    <n v="105000"/>
    <n v="2"/>
    <n v="2"/>
    <x v="1"/>
  </r>
  <r>
    <x v="1029"/>
    <n v="118000"/>
    <n v="3"/>
    <n v="2"/>
    <x v="0"/>
  </r>
  <r>
    <x v="1030"/>
    <n v="160000"/>
    <n v="2"/>
    <n v="2"/>
    <x v="1"/>
  </r>
  <r>
    <x v="1031"/>
    <n v="197000"/>
    <n v="4"/>
    <n v="2"/>
    <x v="0"/>
  </r>
  <r>
    <x v="1032"/>
    <n v="310000"/>
    <n v="4"/>
    <n v="2"/>
    <x v="0"/>
  </r>
  <r>
    <x v="1033"/>
    <n v="230000"/>
    <n v="3"/>
    <n v="2"/>
    <x v="0"/>
  </r>
  <r>
    <x v="1034"/>
    <n v="119750"/>
    <n v="1"/>
    <n v="2"/>
    <x v="1"/>
  </r>
  <r>
    <x v="1035"/>
    <n v="84000"/>
    <n v="1"/>
    <n v="2"/>
    <x v="1"/>
  </r>
  <r>
    <x v="1036"/>
    <n v="315500"/>
    <n v="3"/>
    <n v="2"/>
    <x v="0"/>
  </r>
  <r>
    <x v="1037"/>
    <n v="287000"/>
    <n v="3"/>
    <n v="2"/>
    <x v="0"/>
  </r>
  <r>
    <x v="1038"/>
    <n v="97000"/>
    <n v="2"/>
    <n v="2"/>
    <x v="1"/>
  </r>
  <r>
    <x v="1039"/>
    <n v="80000"/>
    <n v="2"/>
    <n v="2"/>
    <x v="1"/>
  </r>
  <r>
    <x v="1040"/>
    <n v="155000"/>
    <n v="3"/>
    <n v="2"/>
    <x v="0"/>
  </r>
  <r>
    <x v="1041"/>
    <n v="173000"/>
    <n v="3"/>
    <n v="2"/>
    <x v="0"/>
  </r>
  <r>
    <x v="1042"/>
    <n v="196000"/>
    <n v="3"/>
    <n v="2"/>
    <x v="0"/>
  </r>
  <r>
    <x v="1043"/>
    <n v="262280"/>
    <n v="4"/>
    <n v="2"/>
    <x v="0"/>
  </r>
  <r>
    <x v="1044"/>
    <n v="278000"/>
    <n v="4"/>
    <n v="2"/>
    <x v="0"/>
  </r>
  <r>
    <x v="1045"/>
    <n v="139600"/>
    <n v="2"/>
    <n v="2"/>
    <x v="1"/>
  </r>
  <r>
    <x v="1046"/>
    <n v="556581"/>
    <n v="4"/>
    <n v="2"/>
    <x v="0"/>
  </r>
  <r>
    <x v="1047"/>
    <n v="145000"/>
    <n v="2"/>
    <n v="2"/>
    <x v="1"/>
  </r>
  <r>
    <x v="1048"/>
    <n v="115000"/>
    <n v="1"/>
    <n v="2"/>
    <x v="1"/>
  </r>
  <r>
    <x v="1049"/>
    <n v="84900"/>
    <n v="1"/>
    <n v="2"/>
    <x v="1"/>
  </r>
  <r>
    <x v="1050"/>
    <n v="176485"/>
    <n v="2"/>
    <n v="2"/>
    <x v="1"/>
  </r>
  <r>
    <x v="1051"/>
    <n v="200141"/>
    <n v="2"/>
    <n v="2"/>
    <x v="1"/>
  </r>
  <r>
    <x v="1052"/>
    <n v="165000"/>
    <n v="3"/>
    <n v="2"/>
    <x v="0"/>
  </r>
  <r>
    <x v="1053"/>
    <n v="144500"/>
    <n v="1"/>
    <n v="2"/>
    <x v="1"/>
  </r>
  <r>
    <x v="1054"/>
    <n v="255000"/>
    <n v="4"/>
    <n v="2"/>
    <x v="0"/>
  </r>
  <r>
    <x v="1055"/>
    <n v="180000"/>
    <n v="3"/>
    <n v="2"/>
    <x v="0"/>
  </r>
  <r>
    <x v="1056"/>
    <n v="185850"/>
    <n v="3"/>
    <n v="2"/>
    <x v="0"/>
  </r>
  <r>
    <x v="1057"/>
    <n v="248000"/>
    <n v="3"/>
    <n v="2"/>
    <x v="0"/>
  </r>
  <r>
    <x v="1058"/>
    <n v="335000"/>
    <n v="4"/>
    <n v="2"/>
    <x v="0"/>
  </r>
  <r>
    <x v="1059"/>
    <n v="220000"/>
    <n v="2"/>
    <n v="2"/>
    <x v="1"/>
  </r>
  <r>
    <x v="1060"/>
    <n v="213500"/>
    <n v="3"/>
    <n v="2"/>
    <x v="0"/>
  </r>
  <r>
    <x v="1061"/>
    <n v="81000"/>
    <n v="1"/>
    <n v="2"/>
    <x v="1"/>
  </r>
  <r>
    <x v="1062"/>
    <n v="90000"/>
    <n v="2"/>
    <n v="2"/>
    <x v="1"/>
  </r>
  <r>
    <x v="1063"/>
    <n v="110500"/>
    <n v="1"/>
    <n v="2"/>
    <x v="1"/>
  </r>
  <r>
    <x v="1064"/>
    <n v="154000"/>
    <n v="2"/>
    <n v="2"/>
    <x v="1"/>
  </r>
  <r>
    <x v="1065"/>
    <n v="328000"/>
    <n v="4"/>
    <n v="2"/>
    <x v="0"/>
  </r>
  <r>
    <x v="1066"/>
    <n v="178000"/>
    <n v="3"/>
    <n v="2"/>
    <x v="0"/>
  </r>
  <r>
    <x v="1067"/>
    <n v="167900"/>
    <n v="3"/>
    <n v="2"/>
    <x v="0"/>
  </r>
  <r>
    <x v="1068"/>
    <n v="151400"/>
    <n v="4"/>
    <n v="2"/>
    <x v="0"/>
  </r>
  <r>
    <x v="1069"/>
    <n v="135000"/>
    <n v="2"/>
    <n v="2"/>
    <x v="1"/>
  </r>
  <r>
    <x v="1070"/>
    <n v="135000"/>
    <n v="2"/>
    <n v="2"/>
    <x v="1"/>
  </r>
  <r>
    <x v="1071"/>
    <n v="154000"/>
    <n v="2"/>
    <n v="2"/>
    <x v="1"/>
  </r>
  <r>
    <x v="1072"/>
    <n v="91500"/>
    <n v="3"/>
    <n v="2"/>
    <x v="0"/>
  </r>
  <r>
    <x v="1073"/>
    <n v="159500"/>
    <n v="2"/>
    <n v="2"/>
    <x v="1"/>
  </r>
  <r>
    <x v="1074"/>
    <n v="194000"/>
    <n v="2"/>
    <n v="2"/>
    <x v="1"/>
  </r>
  <r>
    <x v="1075"/>
    <n v="219500"/>
    <n v="2"/>
    <n v="2"/>
    <x v="1"/>
  </r>
  <r>
    <x v="1076"/>
    <n v="170000"/>
    <n v="3"/>
    <n v="2"/>
    <x v="0"/>
  </r>
  <r>
    <x v="1077"/>
    <n v="138800"/>
    <n v="2"/>
    <n v="2"/>
    <x v="1"/>
  </r>
  <r>
    <x v="1078"/>
    <n v="155900"/>
    <n v="2"/>
    <n v="2"/>
    <x v="1"/>
  </r>
  <r>
    <x v="1079"/>
    <n v="126000"/>
    <n v="1"/>
    <n v="2"/>
    <x v="1"/>
  </r>
  <r>
    <x v="1080"/>
    <n v="145000"/>
    <n v="3"/>
    <n v="2"/>
    <x v="0"/>
  </r>
  <r>
    <x v="1081"/>
    <n v="133000"/>
    <n v="3"/>
    <n v="2"/>
    <x v="0"/>
  </r>
  <r>
    <x v="1082"/>
    <n v="192000"/>
    <n v="2"/>
    <n v="2"/>
    <x v="1"/>
  </r>
  <r>
    <x v="1083"/>
    <n v="160000"/>
    <n v="2"/>
    <n v="2"/>
    <x v="1"/>
  </r>
  <r>
    <x v="1084"/>
    <n v="187500"/>
    <n v="3"/>
    <n v="2"/>
    <x v="0"/>
  </r>
  <r>
    <x v="1085"/>
    <n v="147000"/>
    <n v="2"/>
    <n v="2"/>
    <x v="1"/>
  </r>
  <r>
    <x v="1086"/>
    <n v="83500"/>
    <n v="2"/>
    <n v="2"/>
    <x v="1"/>
  </r>
  <r>
    <x v="1087"/>
    <n v="252000"/>
    <n v="3"/>
    <n v="2"/>
    <x v="0"/>
  </r>
  <r>
    <x v="1088"/>
    <n v="137500"/>
    <n v="2"/>
    <n v="2"/>
    <x v="1"/>
  </r>
  <r>
    <x v="1089"/>
    <n v="197000"/>
    <n v="3"/>
    <n v="2"/>
    <x v="0"/>
  </r>
  <r>
    <x v="1090"/>
    <n v="92900"/>
    <n v="2"/>
    <n v="2"/>
    <x v="1"/>
  </r>
  <r>
    <x v="1091"/>
    <n v="160000"/>
    <n v="4"/>
    <n v="2"/>
    <x v="0"/>
  </r>
  <r>
    <x v="1092"/>
    <n v="136500"/>
    <n v="2"/>
    <n v="2"/>
    <x v="1"/>
  </r>
  <r>
    <x v="1093"/>
    <n v="146000"/>
    <n v="3"/>
    <n v="2"/>
    <x v="0"/>
  </r>
  <r>
    <x v="1094"/>
    <n v="129000"/>
    <n v="2"/>
    <n v="2"/>
    <x v="1"/>
  </r>
  <r>
    <x v="1095"/>
    <n v="176432"/>
    <n v="2"/>
    <n v="2"/>
    <x v="1"/>
  </r>
  <r>
    <x v="1096"/>
    <n v="127000"/>
    <n v="2"/>
    <n v="2"/>
    <x v="1"/>
  </r>
  <r>
    <x v="1097"/>
    <n v="170000"/>
    <n v="2"/>
    <n v="2"/>
    <x v="1"/>
  </r>
  <r>
    <x v="1098"/>
    <n v="128000"/>
    <n v="1"/>
    <n v="2"/>
    <x v="1"/>
  </r>
  <r>
    <x v="1099"/>
    <n v="157000"/>
    <n v="2"/>
    <n v="2"/>
    <x v="1"/>
  </r>
  <r>
    <x v="1100"/>
    <n v="60000"/>
    <n v="1"/>
    <n v="2"/>
    <x v="1"/>
  </r>
  <r>
    <x v="1101"/>
    <n v="119500"/>
    <n v="1"/>
    <n v="2"/>
    <x v="1"/>
  </r>
  <r>
    <x v="1102"/>
    <n v="135000"/>
    <n v="1"/>
    <n v="2"/>
    <x v="1"/>
  </r>
  <r>
    <x v="1103"/>
    <n v="159500"/>
    <n v="2"/>
    <n v="2"/>
    <x v="1"/>
  </r>
  <r>
    <x v="1104"/>
    <n v="106000"/>
    <n v="3"/>
    <n v="2"/>
    <x v="0"/>
  </r>
  <r>
    <x v="1105"/>
    <n v="325000"/>
    <n v="4"/>
    <n v="2"/>
    <x v="0"/>
  </r>
  <r>
    <x v="1106"/>
    <n v="179900"/>
    <n v="3"/>
    <n v="2"/>
    <x v="0"/>
  </r>
  <r>
    <x v="1107"/>
    <n v="274725"/>
    <n v="3"/>
    <n v="2"/>
    <x v="0"/>
  </r>
  <r>
    <x v="1108"/>
    <n v="181000"/>
    <n v="3"/>
    <n v="2"/>
    <x v="0"/>
  </r>
  <r>
    <x v="1109"/>
    <n v="280000"/>
    <n v="3"/>
    <n v="2"/>
    <x v="0"/>
  </r>
  <r>
    <x v="1110"/>
    <n v="188000"/>
    <n v="4"/>
    <n v="2"/>
    <x v="0"/>
  </r>
  <r>
    <x v="1111"/>
    <n v="205000"/>
    <n v="3"/>
    <n v="2"/>
    <x v="0"/>
  </r>
  <r>
    <x v="1112"/>
    <n v="129900"/>
    <n v="2"/>
    <n v="2"/>
    <x v="1"/>
  </r>
  <r>
    <x v="1113"/>
    <n v="134500"/>
    <n v="2"/>
    <n v="2"/>
    <x v="1"/>
  </r>
  <r>
    <x v="1114"/>
    <n v="117000"/>
    <n v="1"/>
    <n v="2"/>
    <x v="1"/>
  </r>
  <r>
    <x v="1115"/>
    <n v="318000"/>
    <n v="3"/>
    <n v="2"/>
    <x v="0"/>
  </r>
  <r>
    <x v="1116"/>
    <n v="184100"/>
    <n v="4"/>
    <n v="2"/>
    <x v="0"/>
  </r>
  <r>
    <x v="1117"/>
    <n v="130000"/>
    <n v="2"/>
    <n v="2"/>
    <x v="1"/>
  </r>
  <r>
    <x v="1118"/>
    <n v="140000"/>
    <n v="2"/>
    <n v="2"/>
    <x v="1"/>
  </r>
  <r>
    <x v="1119"/>
    <n v="133700"/>
    <n v="1"/>
    <n v="2"/>
    <x v="1"/>
  </r>
  <r>
    <x v="1120"/>
    <n v="118400"/>
    <n v="1"/>
    <n v="2"/>
    <x v="1"/>
  </r>
  <r>
    <x v="1121"/>
    <n v="212900"/>
    <n v="2"/>
    <n v="2"/>
    <x v="1"/>
  </r>
  <r>
    <x v="1122"/>
    <n v="112000"/>
    <n v="1"/>
    <n v="2"/>
    <x v="1"/>
  </r>
  <r>
    <x v="1123"/>
    <n v="118000"/>
    <n v="2"/>
    <n v="2"/>
    <x v="1"/>
  </r>
  <r>
    <x v="1124"/>
    <n v="163900"/>
    <n v="3"/>
    <n v="2"/>
    <x v="0"/>
  </r>
  <r>
    <x v="1125"/>
    <n v="115000"/>
    <n v="1"/>
    <n v="2"/>
    <x v="1"/>
  </r>
  <r>
    <x v="1126"/>
    <n v="174000"/>
    <n v="2"/>
    <n v="2"/>
    <x v="1"/>
  </r>
  <r>
    <x v="1127"/>
    <n v="259000"/>
    <n v="3"/>
    <n v="2"/>
    <x v="0"/>
  </r>
  <r>
    <x v="1128"/>
    <n v="215000"/>
    <n v="3"/>
    <n v="2"/>
    <x v="0"/>
  </r>
  <r>
    <x v="1129"/>
    <n v="140000"/>
    <n v="2"/>
    <n v="2"/>
    <x v="1"/>
  </r>
  <r>
    <x v="1130"/>
    <n v="135000"/>
    <n v="3"/>
    <n v="2"/>
    <x v="0"/>
  </r>
  <r>
    <x v="1131"/>
    <n v="93500"/>
    <n v="1"/>
    <n v="2"/>
    <x v="1"/>
  </r>
  <r>
    <x v="1132"/>
    <n v="117500"/>
    <n v="2"/>
    <n v="2"/>
    <x v="1"/>
  </r>
  <r>
    <x v="1133"/>
    <n v="239500"/>
    <n v="3"/>
    <n v="2"/>
    <x v="0"/>
  </r>
  <r>
    <x v="1134"/>
    <n v="169000"/>
    <n v="3"/>
    <n v="2"/>
    <x v="0"/>
  </r>
  <r>
    <x v="1135"/>
    <n v="102000"/>
    <n v="1"/>
    <n v="2"/>
    <x v="1"/>
  </r>
  <r>
    <x v="1136"/>
    <n v="119000"/>
    <n v="1"/>
    <n v="2"/>
    <x v="1"/>
  </r>
  <r>
    <x v="1137"/>
    <n v="94000"/>
    <n v="1"/>
    <n v="2"/>
    <x v="1"/>
  </r>
  <r>
    <x v="1138"/>
    <n v="196000"/>
    <n v="3"/>
    <n v="2"/>
    <x v="0"/>
  </r>
  <r>
    <x v="1139"/>
    <n v="144000"/>
    <n v="1"/>
    <n v="2"/>
    <x v="1"/>
  </r>
  <r>
    <x v="1140"/>
    <n v="139000"/>
    <n v="2"/>
    <n v="2"/>
    <x v="1"/>
  </r>
  <r>
    <x v="1141"/>
    <n v="197500"/>
    <n v="4"/>
    <n v="2"/>
    <x v="0"/>
  </r>
  <r>
    <x v="1142"/>
    <n v="424870"/>
    <n v="4"/>
    <n v="2"/>
    <x v="0"/>
  </r>
  <r>
    <x v="1143"/>
    <n v="80000"/>
    <n v="1"/>
    <n v="2"/>
    <x v="1"/>
  </r>
  <r>
    <x v="1144"/>
    <n v="80000"/>
    <n v="2"/>
    <n v="2"/>
    <x v="1"/>
  </r>
  <r>
    <x v="1145"/>
    <n v="149000"/>
    <n v="1"/>
    <n v="2"/>
    <x v="1"/>
  </r>
  <r>
    <x v="1146"/>
    <n v="180000"/>
    <n v="3"/>
    <n v="2"/>
    <x v="0"/>
  </r>
  <r>
    <x v="1147"/>
    <n v="174500"/>
    <n v="2"/>
    <n v="2"/>
    <x v="1"/>
  </r>
  <r>
    <x v="1148"/>
    <n v="116900"/>
    <n v="1"/>
    <n v="2"/>
    <x v="1"/>
  </r>
  <r>
    <x v="1149"/>
    <n v="143000"/>
    <n v="2"/>
    <n v="2"/>
    <x v="1"/>
  </r>
  <r>
    <x v="1150"/>
    <n v="124000"/>
    <n v="1"/>
    <n v="2"/>
    <x v="1"/>
  </r>
  <r>
    <x v="1151"/>
    <n v="149900"/>
    <n v="2"/>
    <n v="2"/>
    <x v="1"/>
  </r>
  <r>
    <x v="1152"/>
    <n v="230000"/>
    <n v="1"/>
    <n v="2"/>
    <x v="1"/>
  </r>
  <r>
    <x v="1153"/>
    <n v="120500"/>
    <n v="1"/>
    <n v="2"/>
    <x v="1"/>
  </r>
  <r>
    <x v="1154"/>
    <n v="201800"/>
    <n v="3"/>
    <n v="2"/>
    <x v="0"/>
  </r>
  <r>
    <x v="1155"/>
    <n v="218000"/>
    <n v="3"/>
    <n v="2"/>
    <x v="0"/>
  </r>
  <r>
    <x v="1156"/>
    <n v="179900"/>
    <n v="3"/>
    <n v="2"/>
    <x v="0"/>
  </r>
  <r>
    <x v="1157"/>
    <n v="230000"/>
    <n v="3"/>
    <n v="2"/>
    <x v="0"/>
  </r>
  <r>
    <x v="1158"/>
    <n v="235128"/>
    <n v="2"/>
    <n v="2"/>
    <x v="1"/>
  </r>
  <r>
    <x v="1159"/>
    <n v="185000"/>
    <n v="3"/>
    <n v="2"/>
    <x v="0"/>
  </r>
  <r>
    <x v="1160"/>
    <n v="146000"/>
    <n v="3"/>
    <n v="2"/>
    <x v="0"/>
  </r>
  <r>
    <x v="1161"/>
    <n v="224000"/>
    <n v="2"/>
    <n v="2"/>
    <x v="1"/>
  </r>
  <r>
    <x v="1162"/>
    <n v="129000"/>
    <n v="1"/>
    <n v="2"/>
    <x v="1"/>
  </r>
  <r>
    <x v="1163"/>
    <n v="108959"/>
    <n v="4"/>
    <n v="2"/>
    <x v="0"/>
  </r>
  <r>
    <x v="1164"/>
    <n v="194000"/>
    <n v="3"/>
    <n v="2"/>
    <x v="0"/>
  </r>
  <r>
    <x v="1165"/>
    <n v="233170"/>
    <n v="2"/>
    <n v="2"/>
    <x v="1"/>
  </r>
  <r>
    <x v="1166"/>
    <n v="245350"/>
    <n v="2"/>
    <n v="2"/>
    <x v="1"/>
  </r>
  <r>
    <x v="1167"/>
    <n v="173000"/>
    <n v="4"/>
    <n v="2"/>
    <x v="0"/>
  </r>
  <r>
    <x v="1168"/>
    <n v="235000"/>
    <n v="2"/>
    <n v="2"/>
    <x v="1"/>
  </r>
  <r>
    <x v="1169"/>
    <n v="625000"/>
    <n v="5"/>
    <n v="2"/>
    <x v="0"/>
  </r>
  <r>
    <x v="1170"/>
    <n v="171000"/>
    <n v="2"/>
    <n v="2"/>
    <x v="1"/>
  </r>
  <r>
    <x v="1171"/>
    <n v="163000"/>
    <n v="2"/>
    <n v="2"/>
    <x v="1"/>
  </r>
  <r>
    <x v="1172"/>
    <n v="171900"/>
    <n v="3"/>
    <n v="2"/>
    <x v="0"/>
  </r>
  <r>
    <x v="1173"/>
    <n v="200500"/>
    <n v="3"/>
    <n v="2"/>
    <x v="0"/>
  </r>
  <r>
    <x v="1174"/>
    <n v="239000"/>
    <n v="3"/>
    <n v="2"/>
    <x v="0"/>
  </r>
  <r>
    <x v="1175"/>
    <n v="285000"/>
    <n v="3"/>
    <n v="2"/>
    <x v="0"/>
  </r>
  <r>
    <x v="1176"/>
    <n v="119500"/>
    <n v="2"/>
    <n v="2"/>
    <x v="1"/>
  </r>
  <r>
    <x v="1177"/>
    <n v="115000"/>
    <n v="1"/>
    <n v="2"/>
    <x v="1"/>
  </r>
  <r>
    <x v="1178"/>
    <n v="154900"/>
    <n v="2"/>
    <n v="2"/>
    <x v="1"/>
  </r>
  <r>
    <x v="1179"/>
    <n v="93000"/>
    <n v="1"/>
    <n v="2"/>
    <x v="1"/>
  </r>
  <r>
    <x v="1180"/>
    <n v="250000"/>
    <n v="3"/>
    <n v="2"/>
    <x v="0"/>
  </r>
  <r>
    <x v="1181"/>
    <n v="392500"/>
    <n v="4"/>
    <n v="2"/>
    <x v="0"/>
  </r>
  <r>
    <x v="1182"/>
    <n v="745000"/>
    <n v="5"/>
    <n v="2"/>
    <x v="0"/>
  </r>
  <r>
    <x v="1183"/>
    <n v="120000"/>
    <n v="2"/>
    <n v="2"/>
    <x v="1"/>
  </r>
  <r>
    <x v="1184"/>
    <n v="186700"/>
    <n v="3"/>
    <n v="2"/>
    <x v="0"/>
  </r>
  <r>
    <x v="1185"/>
    <n v="104900"/>
    <n v="2"/>
    <n v="2"/>
    <x v="1"/>
  </r>
  <r>
    <x v="1186"/>
    <n v="95000"/>
    <n v="3"/>
    <n v="2"/>
    <x v="0"/>
  </r>
  <r>
    <x v="1187"/>
    <n v="262000"/>
    <n v="3"/>
    <n v="2"/>
    <x v="0"/>
  </r>
  <r>
    <x v="1188"/>
    <n v="195000"/>
    <n v="3"/>
    <n v="2"/>
    <x v="0"/>
  </r>
  <r>
    <x v="1189"/>
    <n v="189000"/>
    <n v="3"/>
    <n v="2"/>
    <x v="0"/>
  </r>
  <r>
    <x v="1190"/>
    <n v="168000"/>
    <n v="2"/>
    <n v="2"/>
    <x v="1"/>
  </r>
  <r>
    <x v="1191"/>
    <n v="174000"/>
    <n v="3"/>
    <n v="2"/>
    <x v="0"/>
  </r>
  <r>
    <x v="1192"/>
    <n v="125000"/>
    <n v="1"/>
    <n v="2"/>
    <x v="1"/>
  </r>
  <r>
    <x v="1193"/>
    <n v="165000"/>
    <n v="3"/>
    <n v="2"/>
    <x v="0"/>
  </r>
  <r>
    <x v="1194"/>
    <n v="158000"/>
    <n v="2"/>
    <n v="2"/>
    <x v="1"/>
  </r>
  <r>
    <x v="1195"/>
    <n v="176000"/>
    <n v="3"/>
    <n v="2"/>
    <x v="0"/>
  </r>
  <r>
    <x v="1196"/>
    <n v="219210"/>
    <n v="3"/>
    <n v="2"/>
    <x v="0"/>
  </r>
  <r>
    <x v="1197"/>
    <n v="144000"/>
    <n v="1"/>
    <n v="2"/>
    <x v="1"/>
  </r>
  <r>
    <x v="1198"/>
    <n v="178000"/>
    <n v="2"/>
    <n v="2"/>
    <x v="1"/>
  </r>
  <r>
    <x v="1199"/>
    <n v="148000"/>
    <n v="2"/>
    <n v="2"/>
    <x v="1"/>
  </r>
  <r>
    <x v="1200"/>
    <n v="116050"/>
    <n v="1"/>
    <n v="2"/>
    <x v="1"/>
  </r>
  <r>
    <x v="1201"/>
    <n v="197900"/>
    <n v="3"/>
    <n v="2"/>
    <x v="0"/>
  </r>
  <r>
    <x v="1202"/>
    <n v="117000"/>
    <n v="2"/>
    <n v="2"/>
    <x v="1"/>
  </r>
  <r>
    <x v="1203"/>
    <n v="213000"/>
    <n v="2"/>
    <n v="2"/>
    <x v="1"/>
  </r>
  <r>
    <x v="1204"/>
    <n v="153500"/>
    <n v="3"/>
    <n v="2"/>
    <x v="0"/>
  </r>
  <r>
    <x v="1205"/>
    <n v="271900"/>
    <n v="2"/>
    <n v="2"/>
    <x v="1"/>
  </r>
  <r>
    <x v="1206"/>
    <n v="107000"/>
    <n v="2"/>
    <n v="2"/>
    <x v="1"/>
  </r>
  <r>
    <x v="1207"/>
    <n v="200000"/>
    <n v="3"/>
    <n v="2"/>
    <x v="0"/>
  </r>
  <r>
    <x v="1208"/>
    <n v="140000"/>
    <n v="2"/>
    <n v="2"/>
    <x v="1"/>
  </r>
  <r>
    <x v="1209"/>
    <n v="290000"/>
    <n v="3"/>
    <n v="2"/>
    <x v="0"/>
  </r>
  <r>
    <x v="1210"/>
    <n v="189000"/>
    <n v="3"/>
    <n v="2"/>
    <x v="0"/>
  </r>
  <r>
    <x v="1211"/>
    <n v="164000"/>
    <n v="2"/>
    <n v="2"/>
    <x v="1"/>
  </r>
  <r>
    <x v="1212"/>
    <n v="113000"/>
    <n v="2"/>
    <n v="2"/>
    <x v="1"/>
  </r>
  <r>
    <x v="1213"/>
    <n v="145000"/>
    <n v="2"/>
    <n v="2"/>
    <x v="1"/>
  </r>
  <r>
    <x v="1214"/>
    <n v="134500"/>
    <n v="2"/>
    <n v="2"/>
    <x v="1"/>
  </r>
  <r>
    <x v="1215"/>
    <n v="125000"/>
    <n v="1"/>
    <n v="2"/>
    <x v="1"/>
  </r>
  <r>
    <x v="1216"/>
    <n v="112000"/>
    <n v="2"/>
    <n v="2"/>
    <x v="1"/>
  </r>
  <r>
    <x v="1217"/>
    <n v="229456"/>
    <n v="3"/>
    <n v="2"/>
    <x v="0"/>
  </r>
  <r>
    <x v="1218"/>
    <n v="80500"/>
    <n v="1"/>
    <n v="2"/>
    <x v="1"/>
  </r>
  <r>
    <x v="1219"/>
    <n v="91500"/>
    <n v="2"/>
    <n v="2"/>
    <x v="1"/>
  </r>
  <r>
    <x v="1220"/>
    <n v="115000"/>
    <n v="1"/>
    <n v="2"/>
    <x v="1"/>
  </r>
  <r>
    <x v="1221"/>
    <n v="134000"/>
    <n v="1"/>
    <n v="2"/>
    <x v="1"/>
  </r>
  <r>
    <x v="1222"/>
    <n v="143000"/>
    <n v="2"/>
    <n v="2"/>
    <x v="1"/>
  </r>
  <r>
    <x v="1223"/>
    <n v="137900"/>
    <n v="2"/>
    <n v="2"/>
    <x v="1"/>
  </r>
  <r>
    <x v="1224"/>
    <n v="184000"/>
    <n v="4"/>
    <n v="2"/>
    <x v="0"/>
  </r>
  <r>
    <x v="1225"/>
    <n v="145000"/>
    <n v="2"/>
    <n v="2"/>
    <x v="1"/>
  </r>
  <r>
    <x v="1226"/>
    <n v="214000"/>
    <n v="3"/>
    <n v="2"/>
    <x v="0"/>
  </r>
  <r>
    <x v="1227"/>
    <n v="147000"/>
    <n v="2"/>
    <n v="2"/>
    <x v="1"/>
  </r>
  <r>
    <x v="1228"/>
    <n v="367294"/>
    <n v="3"/>
    <n v="2"/>
    <x v="0"/>
  </r>
  <r>
    <x v="1229"/>
    <n v="127000"/>
    <n v="2"/>
    <n v="2"/>
    <x v="1"/>
  </r>
  <r>
    <x v="1230"/>
    <n v="190000"/>
    <n v="4"/>
    <n v="2"/>
    <x v="0"/>
  </r>
  <r>
    <x v="1231"/>
    <n v="132500"/>
    <n v="2"/>
    <n v="2"/>
    <x v="1"/>
  </r>
  <r>
    <x v="1232"/>
    <n v="101800"/>
    <n v="2"/>
    <n v="2"/>
    <x v="1"/>
  </r>
  <r>
    <x v="1233"/>
    <n v="142000"/>
    <n v="2"/>
    <n v="2"/>
    <x v="1"/>
  </r>
  <r>
    <x v="1234"/>
    <n v="130000"/>
    <n v="2"/>
    <n v="2"/>
    <x v="1"/>
  </r>
  <r>
    <x v="1235"/>
    <n v="138887"/>
    <n v="2"/>
    <n v="2"/>
    <x v="1"/>
  </r>
  <r>
    <x v="1236"/>
    <n v="175500"/>
    <n v="3"/>
    <n v="2"/>
    <x v="0"/>
  </r>
  <r>
    <x v="1237"/>
    <n v="195000"/>
    <n v="3"/>
    <n v="2"/>
    <x v="0"/>
  </r>
  <r>
    <x v="1238"/>
    <n v="142500"/>
    <n v="2"/>
    <n v="2"/>
    <x v="1"/>
  </r>
  <r>
    <x v="1239"/>
    <n v="265900"/>
    <n v="2"/>
    <n v="2"/>
    <x v="1"/>
  </r>
  <r>
    <x v="1240"/>
    <n v="224900"/>
    <n v="4"/>
    <n v="2"/>
    <x v="0"/>
  </r>
  <r>
    <x v="1241"/>
    <n v="248328"/>
    <n v="2"/>
    <n v="2"/>
    <x v="1"/>
  </r>
  <r>
    <x v="1242"/>
    <n v="170000"/>
    <n v="3"/>
    <n v="2"/>
    <x v="0"/>
  </r>
  <r>
    <x v="1243"/>
    <n v="465000"/>
    <n v="4"/>
    <n v="2"/>
    <x v="0"/>
  </r>
  <r>
    <x v="1244"/>
    <n v="230000"/>
    <n v="1"/>
    <n v="2"/>
    <x v="1"/>
  </r>
  <r>
    <x v="1245"/>
    <n v="178000"/>
    <n v="4"/>
    <n v="2"/>
    <x v="0"/>
  </r>
  <r>
    <x v="1246"/>
    <n v="186500"/>
    <n v="3"/>
    <n v="2"/>
    <x v="0"/>
  </r>
  <r>
    <x v="1247"/>
    <n v="169900"/>
    <n v="2"/>
    <n v="2"/>
    <x v="1"/>
  </r>
  <r>
    <x v="1248"/>
    <n v="129500"/>
    <n v="2"/>
    <n v="2"/>
    <x v="1"/>
  </r>
  <r>
    <x v="1249"/>
    <n v="119000"/>
    <n v="1"/>
    <n v="2"/>
    <x v="1"/>
  </r>
  <r>
    <x v="1250"/>
    <n v="244000"/>
    <n v="4"/>
    <n v="2"/>
    <x v="0"/>
  </r>
  <r>
    <x v="1251"/>
    <n v="171750"/>
    <n v="2"/>
    <n v="2"/>
    <x v="1"/>
  </r>
  <r>
    <x v="1252"/>
    <n v="130000"/>
    <n v="2"/>
    <n v="2"/>
    <x v="1"/>
  </r>
  <r>
    <x v="1253"/>
    <n v="294000"/>
    <n v="4"/>
    <n v="2"/>
    <x v="0"/>
  </r>
  <r>
    <x v="1254"/>
    <n v="165400"/>
    <n v="3"/>
    <n v="2"/>
    <x v="0"/>
  </r>
  <r>
    <x v="1255"/>
    <n v="127500"/>
    <n v="1"/>
    <n v="2"/>
    <x v="1"/>
  </r>
  <r>
    <x v="1256"/>
    <n v="301500"/>
    <n v="3"/>
    <n v="2"/>
    <x v="0"/>
  </r>
  <r>
    <x v="1257"/>
    <n v="99900"/>
    <n v="1"/>
    <n v="2"/>
    <x v="1"/>
  </r>
  <r>
    <x v="1258"/>
    <n v="190000"/>
    <n v="3"/>
    <n v="2"/>
    <x v="0"/>
  </r>
  <r>
    <x v="1259"/>
    <n v="151000"/>
    <n v="3"/>
    <n v="2"/>
    <x v="0"/>
  </r>
  <r>
    <x v="1260"/>
    <n v="181000"/>
    <n v="3"/>
    <n v="2"/>
    <x v="0"/>
  </r>
  <r>
    <x v="1261"/>
    <n v="128900"/>
    <n v="1"/>
    <n v="2"/>
    <x v="1"/>
  </r>
  <r>
    <x v="1262"/>
    <n v="161500"/>
    <n v="2"/>
    <n v="2"/>
    <x v="1"/>
  </r>
  <r>
    <x v="1263"/>
    <n v="180500"/>
    <n v="1"/>
    <n v="2"/>
    <x v="1"/>
  </r>
  <r>
    <x v="1264"/>
    <n v="181000"/>
    <n v="3"/>
    <n v="2"/>
    <x v="0"/>
  </r>
  <r>
    <x v="1265"/>
    <n v="183900"/>
    <n v="4"/>
    <n v="2"/>
    <x v="0"/>
  </r>
  <r>
    <x v="1266"/>
    <n v="122000"/>
    <n v="2"/>
    <n v="2"/>
    <x v="1"/>
  </r>
  <r>
    <x v="1267"/>
    <n v="378500"/>
    <n v="2"/>
    <n v="2"/>
    <x v="1"/>
  </r>
  <r>
    <x v="1268"/>
    <n v="381000"/>
    <n v="4"/>
    <n v="2"/>
    <x v="0"/>
  </r>
  <r>
    <x v="1269"/>
    <n v="144000"/>
    <n v="2"/>
    <n v="2"/>
    <x v="1"/>
  </r>
  <r>
    <x v="1270"/>
    <n v="260000"/>
    <n v="3"/>
    <n v="2"/>
    <x v="0"/>
  </r>
  <r>
    <x v="1271"/>
    <n v="185750"/>
    <n v="2"/>
    <n v="2"/>
    <x v="1"/>
  </r>
  <r>
    <x v="1272"/>
    <n v="137000"/>
    <n v="2"/>
    <n v="2"/>
    <x v="1"/>
  </r>
  <r>
    <x v="1273"/>
    <n v="177000"/>
    <n v="2"/>
    <n v="2"/>
    <x v="1"/>
  </r>
  <r>
    <x v="1274"/>
    <n v="139000"/>
    <n v="2"/>
    <n v="2"/>
    <x v="1"/>
  </r>
  <r>
    <x v="1275"/>
    <n v="137000"/>
    <n v="2"/>
    <n v="2"/>
    <x v="1"/>
  </r>
  <r>
    <x v="1276"/>
    <n v="162000"/>
    <n v="3"/>
    <n v="2"/>
    <x v="0"/>
  </r>
  <r>
    <x v="1277"/>
    <n v="197900"/>
    <n v="3"/>
    <n v="2"/>
    <x v="0"/>
  </r>
  <r>
    <x v="1278"/>
    <n v="237000"/>
    <n v="4"/>
    <n v="2"/>
    <x v="0"/>
  </r>
  <r>
    <x v="1279"/>
    <n v="68400"/>
    <n v="1"/>
    <n v="2"/>
    <x v="1"/>
  </r>
  <r>
    <x v="1280"/>
    <n v="227000"/>
    <n v="3"/>
    <n v="2"/>
    <x v="0"/>
  </r>
  <r>
    <x v="1281"/>
    <n v="180000"/>
    <n v="3"/>
    <n v="2"/>
    <x v="0"/>
  </r>
  <r>
    <x v="1282"/>
    <n v="150500"/>
    <n v="2"/>
    <n v="2"/>
    <x v="1"/>
  </r>
  <r>
    <x v="1283"/>
    <n v="139000"/>
    <n v="4"/>
    <n v="2"/>
    <x v="0"/>
  </r>
  <r>
    <x v="1284"/>
    <n v="169000"/>
    <n v="2"/>
    <n v="2"/>
    <x v="1"/>
  </r>
  <r>
    <x v="1285"/>
    <n v="132500"/>
    <n v="1"/>
    <n v="2"/>
    <x v="1"/>
  </r>
  <r>
    <x v="1286"/>
    <n v="143000"/>
    <n v="3"/>
    <n v="2"/>
    <x v="0"/>
  </r>
  <r>
    <x v="1287"/>
    <n v="190000"/>
    <n v="3"/>
    <n v="2"/>
    <x v="0"/>
  </r>
  <r>
    <x v="1288"/>
    <n v="278000"/>
    <n v="3"/>
    <n v="2"/>
    <x v="0"/>
  </r>
  <r>
    <x v="1289"/>
    <n v="281000"/>
    <n v="3"/>
    <n v="2"/>
    <x v="0"/>
  </r>
  <r>
    <x v="1290"/>
    <n v="180500"/>
    <n v="2"/>
    <n v="2"/>
    <x v="1"/>
  </r>
  <r>
    <x v="1291"/>
    <n v="119500"/>
    <n v="3"/>
    <n v="2"/>
    <x v="0"/>
  </r>
  <r>
    <x v="1292"/>
    <n v="107500"/>
    <n v="2"/>
    <n v="2"/>
    <x v="1"/>
  </r>
  <r>
    <x v="1293"/>
    <n v="162900"/>
    <n v="3"/>
    <n v="2"/>
    <x v="0"/>
  </r>
  <r>
    <x v="1294"/>
    <n v="115000"/>
    <n v="2"/>
    <n v="2"/>
    <x v="1"/>
  </r>
  <r>
    <x v="1295"/>
    <n v="138500"/>
    <n v="3"/>
    <n v="2"/>
    <x v="0"/>
  </r>
  <r>
    <x v="1296"/>
    <n v="155000"/>
    <n v="3"/>
    <n v="2"/>
    <x v="0"/>
  </r>
  <r>
    <x v="1297"/>
    <n v="140000"/>
    <n v="3"/>
    <n v="2"/>
    <x v="0"/>
  </r>
  <r>
    <x v="1298"/>
    <n v="160000"/>
    <n v="5"/>
    <n v="2"/>
    <x v="0"/>
  </r>
  <r>
    <x v="1299"/>
    <n v="154000"/>
    <n v="3"/>
    <n v="2"/>
    <x v="0"/>
  </r>
  <r>
    <x v="1300"/>
    <n v="225000"/>
    <n v="3"/>
    <n v="2"/>
    <x v="0"/>
  </r>
  <r>
    <x v="1301"/>
    <n v="177500"/>
    <n v="1"/>
    <n v="2"/>
    <x v="1"/>
  </r>
  <r>
    <x v="1302"/>
    <n v="290000"/>
    <n v="4"/>
    <n v="2"/>
    <x v="0"/>
  </r>
  <r>
    <x v="1303"/>
    <n v="232000"/>
    <n v="2"/>
    <n v="2"/>
    <x v="1"/>
  </r>
  <r>
    <x v="1304"/>
    <n v="130000"/>
    <n v="2"/>
    <n v="2"/>
    <x v="1"/>
  </r>
  <r>
    <x v="1305"/>
    <n v="325000"/>
    <n v="3"/>
    <n v="2"/>
    <x v="0"/>
  </r>
  <r>
    <x v="1306"/>
    <n v="202500"/>
    <n v="2"/>
    <n v="2"/>
    <x v="1"/>
  </r>
  <r>
    <x v="1307"/>
    <n v="138000"/>
    <n v="2"/>
    <n v="2"/>
    <x v="1"/>
  </r>
  <r>
    <x v="1308"/>
    <n v="147000"/>
    <n v="2"/>
    <n v="2"/>
    <x v="1"/>
  </r>
  <r>
    <x v="1309"/>
    <n v="179200"/>
    <n v="3"/>
    <n v="2"/>
    <x v="0"/>
  </r>
  <r>
    <x v="1310"/>
    <n v="335000"/>
    <n v="3"/>
    <n v="2"/>
    <x v="0"/>
  </r>
  <r>
    <x v="1311"/>
    <n v="203000"/>
    <n v="3"/>
    <n v="2"/>
    <x v="0"/>
  </r>
  <r>
    <x v="1312"/>
    <n v="302000"/>
    <n v="3"/>
    <n v="2"/>
    <x v="0"/>
  </r>
  <r>
    <x v="1313"/>
    <n v="333168"/>
    <n v="3"/>
    <n v="2"/>
    <x v="0"/>
  </r>
  <r>
    <x v="1314"/>
    <n v="119000"/>
    <n v="2"/>
    <n v="2"/>
    <x v="1"/>
  </r>
  <r>
    <x v="1315"/>
    <n v="206900"/>
    <n v="3"/>
    <n v="2"/>
    <x v="0"/>
  </r>
  <r>
    <x v="1316"/>
    <n v="295493"/>
    <n v="3"/>
    <n v="2"/>
    <x v="0"/>
  </r>
  <r>
    <x v="1317"/>
    <n v="208900"/>
    <n v="2"/>
    <n v="2"/>
    <x v="1"/>
  </r>
  <r>
    <x v="1318"/>
    <n v="275000"/>
    <n v="2"/>
    <n v="2"/>
    <x v="1"/>
  </r>
  <r>
    <x v="1319"/>
    <n v="111000"/>
    <n v="1"/>
    <n v="2"/>
    <x v="1"/>
  </r>
  <r>
    <x v="1320"/>
    <n v="156500"/>
    <n v="3"/>
    <n v="2"/>
    <x v="0"/>
  </r>
  <r>
    <x v="1321"/>
    <n v="72500"/>
    <n v="1"/>
    <n v="2"/>
    <x v="1"/>
  </r>
  <r>
    <x v="1322"/>
    <n v="190000"/>
    <n v="4"/>
    <n v="2"/>
    <x v="0"/>
  </r>
  <r>
    <x v="1323"/>
    <n v="82500"/>
    <n v="1"/>
    <n v="2"/>
    <x v="1"/>
  </r>
  <r>
    <x v="1324"/>
    <n v="147000"/>
    <n v="2"/>
    <n v="2"/>
    <x v="1"/>
  </r>
  <r>
    <x v="1325"/>
    <n v="55000"/>
    <n v="1"/>
    <n v="2"/>
    <x v="1"/>
  </r>
  <r>
    <x v="1326"/>
    <n v="79000"/>
    <n v="1"/>
    <n v="2"/>
    <x v="1"/>
  </r>
  <r>
    <x v="1327"/>
    <n v="130500"/>
    <n v="2"/>
    <n v="2"/>
    <x v="1"/>
  </r>
  <r>
    <x v="1328"/>
    <n v="256000"/>
    <n v="2"/>
    <n v="2"/>
    <x v="1"/>
  </r>
  <r>
    <x v="1329"/>
    <n v="176500"/>
    <n v="3"/>
    <n v="2"/>
    <x v="0"/>
  </r>
  <r>
    <x v="1330"/>
    <n v="227000"/>
    <n v="2"/>
    <n v="2"/>
    <x v="1"/>
  </r>
  <r>
    <x v="1331"/>
    <n v="132500"/>
    <n v="1"/>
    <n v="2"/>
    <x v="1"/>
  </r>
  <r>
    <x v="1332"/>
    <n v="100000"/>
    <n v="2"/>
    <n v="2"/>
    <x v="1"/>
  </r>
  <r>
    <x v="1333"/>
    <n v="125500"/>
    <n v="2"/>
    <n v="2"/>
    <x v="1"/>
  </r>
  <r>
    <x v="1334"/>
    <n v="125000"/>
    <n v="2"/>
    <n v="2"/>
    <x v="1"/>
  </r>
  <r>
    <x v="1335"/>
    <n v="167900"/>
    <n v="3"/>
    <n v="2"/>
    <x v="0"/>
  </r>
  <r>
    <x v="1336"/>
    <n v="135000"/>
    <n v="2"/>
    <n v="2"/>
    <x v="1"/>
  </r>
  <r>
    <x v="1337"/>
    <n v="52500"/>
    <n v="1"/>
    <n v="2"/>
    <x v="1"/>
  </r>
  <r>
    <x v="1338"/>
    <n v="200000"/>
    <n v="4"/>
    <n v="2"/>
    <x v="0"/>
  </r>
  <r>
    <x v="1339"/>
    <n v="128500"/>
    <n v="1"/>
    <n v="2"/>
    <x v="1"/>
  </r>
  <r>
    <x v="1340"/>
    <n v="123000"/>
    <n v="1"/>
    <n v="2"/>
    <x v="1"/>
  </r>
  <r>
    <x v="1341"/>
    <n v="155000"/>
    <n v="2"/>
    <n v="2"/>
    <x v="1"/>
  </r>
  <r>
    <x v="1342"/>
    <n v="228500"/>
    <n v="3"/>
    <n v="2"/>
    <x v="0"/>
  </r>
  <r>
    <x v="1343"/>
    <n v="177000"/>
    <n v="2"/>
    <n v="2"/>
    <x v="1"/>
  </r>
  <r>
    <x v="1344"/>
    <n v="155835"/>
    <n v="3"/>
    <n v="2"/>
    <x v="0"/>
  </r>
  <r>
    <x v="1345"/>
    <n v="108500"/>
    <n v="1"/>
    <n v="2"/>
    <x v="1"/>
  </r>
  <r>
    <x v="1346"/>
    <n v="262500"/>
    <n v="2"/>
    <n v="2"/>
    <x v="1"/>
  </r>
  <r>
    <x v="1347"/>
    <n v="283463"/>
    <n v="3"/>
    <n v="2"/>
    <x v="0"/>
  </r>
  <r>
    <x v="1348"/>
    <n v="215000"/>
    <n v="3"/>
    <n v="2"/>
    <x v="0"/>
  </r>
  <r>
    <x v="1349"/>
    <n v="122000"/>
    <n v="2"/>
    <n v="2"/>
    <x v="1"/>
  </r>
  <r>
    <x v="1350"/>
    <n v="200000"/>
    <n v="6"/>
    <n v="2"/>
    <x v="0"/>
  </r>
  <r>
    <x v="1351"/>
    <n v="171000"/>
    <n v="2"/>
    <n v="2"/>
    <x v="1"/>
  </r>
  <r>
    <x v="1352"/>
    <n v="134900"/>
    <n v="1"/>
    <n v="2"/>
    <x v="1"/>
  </r>
  <r>
    <x v="1353"/>
    <n v="410000"/>
    <n v="4"/>
    <n v="2"/>
    <x v="0"/>
  </r>
  <r>
    <x v="1354"/>
    <n v="235000"/>
    <n v="4"/>
    <n v="2"/>
    <x v="0"/>
  </r>
  <r>
    <x v="1355"/>
    <n v="170000"/>
    <n v="3"/>
    <n v="2"/>
    <x v="0"/>
  </r>
  <r>
    <x v="1356"/>
    <n v="110000"/>
    <n v="1"/>
    <n v="2"/>
    <x v="1"/>
  </r>
  <r>
    <x v="1357"/>
    <n v="149900"/>
    <n v="3"/>
    <n v="2"/>
    <x v="0"/>
  </r>
  <r>
    <x v="1358"/>
    <n v="177500"/>
    <n v="3"/>
    <n v="2"/>
    <x v="0"/>
  </r>
  <r>
    <x v="1359"/>
    <n v="315000"/>
    <n v="3"/>
    <n v="2"/>
    <x v="0"/>
  </r>
  <r>
    <x v="1360"/>
    <n v="189000"/>
    <n v="4"/>
    <n v="2"/>
    <x v="0"/>
  </r>
  <r>
    <x v="1361"/>
    <n v="260000"/>
    <n v="3"/>
    <n v="2"/>
    <x v="0"/>
  </r>
  <r>
    <x v="1362"/>
    <n v="104900"/>
    <n v="2"/>
    <n v="2"/>
    <x v="1"/>
  </r>
  <r>
    <x v="1363"/>
    <n v="156932"/>
    <n v="3"/>
    <n v="2"/>
    <x v="0"/>
  </r>
  <r>
    <x v="1364"/>
    <n v="144152"/>
    <n v="3"/>
    <n v="2"/>
    <x v="0"/>
  </r>
  <r>
    <x v="1365"/>
    <n v="216000"/>
    <n v="4"/>
    <n v="2"/>
    <x v="0"/>
  </r>
  <r>
    <x v="1366"/>
    <n v="193000"/>
    <n v="4"/>
    <n v="2"/>
    <x v="0"/>
  </r>
  <r>
    <x v="1367"/>
    <n v="127000"/>
    <n v="2"/>
    <n v="2"/>
    <x v="1"/>
  </r>
  <r>
    <x v="1368"/>
    <n v="144000"/>
    <n v="2"/>
    <n v="2"/>
    <x v="1"/>
  </r>
  <r>
    <x v="1369"/>
    <n v="232000"/>
    <n v="3"/>
    <n v="2"/>
    <x v="0"/>
  </r>
  <r>
    <x v="1370"/>
    <n v="105000"/>
    <n v="1"/>
    <n v="2"/>
    <x v="1"/>
  </r>
  <r>
    <x v="1371"/>
    <n v="165500"/>
    <n v="2"/>
    <n v="2"/>
    <x v="1"/>
  </r>
  <r>
    <x v="1372"/>
    <n v="274300"/>
    <n v="4"/>
    <n v="2"/>
    <x v="0"/>
  </r>
  <r>
    <x v="1373"/>
    <n v="466500"/>
    <n v="4"/>
    <n v="2"/>
    <x v="0"/>
  </r>
  <r>
    <x v="1374"/>
    <n v="250000"/>
    <n v="3"/>
    <n v="2"/>
    <x v="0"/>
  </r>
  <r>
    <x v="1375"/>
    <n v="239000"/>
    <n v="2"/>
    <n v="2"/>
    <x v="1"/>
  </r>
  <r>
    <x v="1376"/>
    <n v="91000"/>
    <n v="1"/>
    <n v="2"/>
    <x v="1"/>
  </r>
  <r>
    <x v="1377"/>
    <n v="117000"/>
    <n v="2"/>
    <n v="2"/>
    <x v="1"/>
  </r>
  <r>
    <x v="1378"/>
    <n v="83000"/>
    <n v="2"/>
    <n v="2"/>
    <x v="1"/>
  </r>
  <r>
    <x v="1379"/>
    <n v="167500"/>
    <n v="3"/>
    <n v="2"/>
    <x v="0"/>
  </r>
  <r>
    <x v="1380"/>
    <n v="58500"/>
    <n v="2"/>
    <n v="2"/>
    <x v="1"/>
  </r>
  <r>
    <x v="1381"/>
    <n v="237500"/>
    <n v="3"/>
    <n v="2"/>
    <x v="0"/>
  </r>
  <r>
    <x v="1382"/>
    <n v="157000"/>
    <n v="3"/>
    <n v="2"/>
    <x v="0"/>
  </r>
  <r>
    <x v="1383"/>
    <n v="112000"/>
    <n v="2"/>
    <n v="2"/>
    <x v="1"/>
  </r>
  <r>
    <x v="1384"/>
    <n v="105000"/>
    <n v="1"/>
    <n v="2"/>
    <x v="1"/>
  </r>
  <r>
    <x v="1385"/>
    <n v="125500"/>
    <n v="2"/>
    <n v="2"/>
    <x v="1"/>
  </r>
  <r>
    <x v="1386"/>
    <n v="250000"/>
    <n v="5"/>
    <n v="2"/>
    <x v="0"/>
  </r>
  <r>
    <x v="1387"/>
    <n v="136000"/>
    <n v="2"/>
    <n v="2"/>
    <x v="1"/>
  </r>
  <r>
    <x v="1388"/>
    <n v="377500"/>
    <n v="3"/>
    <n v="2"/>
    <x v="0"/>
  </r>
  <r>
    <x v="1389"/>
    <n v="131000"/>
    <n v="2"/>
    <n v="2"/>
    <x v="1"/>
  </r>
  <r>
    <x v="1390"/>
    <n v="235000"/>
    <n v="3"/>
    <n v="2"/>
    <x v="0"/>
  </r>
  <r>
    <x v="1391"/>
    <n v="124000"/>
    <n v="2"/>
    <n v="2"/>
    <x v="1"/>
  </r>
  <r>
    <x v="1392"/>
    <n v="123000"/>
    <n v="2"/>
    <n v="2"/>
    <x v="1"/>
  </r>
  <r>
    <x v="1393"/>
    <n v="163000"/>
    <n v="2"/>
    <n v="2"/>
    <x v="1"/>
  </r>
  <r>
    <x v="1394"/>
    <n v="246578"/>
    <n v="3"/>
    <n v="2"/>
    <x v="0"/>
  </r>
  <r>
    <x v="1395"/>
    <n v="281213"/>
    <n v="3"/>
    <n v="2"/>
    <x v="0"/>
  </r>
  <r>
    <x v="1396"/>
    <n v="160000"/>
    <n v="2"/>
    <n v="2"/>
    <x v="1"/>
  </r>
  <r>
    <x v="1397"/>
    <n v="137500"/>
    <n v="2"/>
    <n v="2"/>
    <x v="1"/>
  </r>
  <r>
    <x v="1398"/>
    <n v="138000"/>
    <n v="3"/>
    <n v="2"/>
    <x v="0"/>
  </r>
  <r>
    <x v="1399"/>
    <n v="137450"/>
    <n v="3"/>
    <n v="2"/>
    <x v="0"/>
  </r>
  <r>
    <x v="1400"/>
    <n v="120000"/>
    <n v="1"/>
    <n v="2"/>
    <x v="1"/>
  </r>
  <r>
    <x v="1401"/>
    <n v="193000"/>
    <n v="4"/>
    <n v="2"/>
    <x v="0"/>
  </r>
  <r>
    <x v="1402"/>
    <n v="193879"/>
    <n v="2"/>
    <n v="2"/>
    <x v="1"/>
  </r>
  <r>
    <x v="1403"/>
    <n v="282922"/>
    <n v="3"/>
    <n v="2"/>
    <x v="0"/>
  </r>
  <r>
    <x v="1404"/>
    <n v="105000"/>
    <n v="1"/>
    <n v="2"/>
    <x v="1"/>
  </r>
  <r>
    <x v="1405"/>
    <n v="275000"/>
    <n v="4"/>
    <n v="2"/>
    <x v="0"/>
  </r>
  <r>
    <x v="1406"/>
    <n v="133000"/>
    <n v="2"/>
    <n v="2"/>
    <x v="1"/>
  </r>
  <r>
    <x v="1407"/>
    <n v="112000"/>
    <n v="2"/>
    <n v="2"/>
    <x v="1"/>
  </r>
  <r>
    <x v="1408"/>
    <n v="125500"/>
    <n v="1"/>
    <n v="2"/>
    <x v="1"/>
  </r>
  <r>
    <x v="1409"/>
    <n v="215000"/>
    <n v="3"/>
    <n v="2"/>
    <x v="0"/>
  </r>
  <r>
    <x v="1410"/>
    <n v="230000"/>
    <n v="4"/>
    <n v="2"/>
    <x v="0"/>
  </r>
  <r>
    <x v="1411"/>
    <n v="140000"/>
    <n v="2"/>
    <n v="2"/>
    <x v="1"/>
  </r>
  <r>
    <x v="1412"/>
    <n v="90000"/>
    <n v="2"/>
    <n v="2"/>
    <x v="1"/>
  </r>
  <r>
    <x v="1413"/>
    <n v="257000"/>
    <n v="3"/>
    <n v="2"/>
    <x v="0"/>
  </r>
  <r>
    <x v="1414"/>
    <n v="207000"/>
    <n v="2"/>
    <n v="2"/>
    <x v="1"/>
  </r>
  <r>
    <x v="1415"/>
    <n v="175900"/>
    <n v="3"/>
    <n v="2"/>
    <x v="0"/>
  </r>
  <r>
    <x v="1416"/>
    <n v="122500"/>
    <n v="2"/>
    <n v="2"/>
    <x v="1"/>
  </r>
  <r>
    <x v="1417"/>
    <n v="340000"/>
    <n v="4"/>
    <n v="2"/>
    <x v="0"/>
  </r>
  <r>
    <x v="1418"/>
    <n v="124000"/>
    <n v="3"/>
    <n v="2"/>
    <x v="0"/>
  </r>
  <r>
    <x v="1419"/>
    <n v="223000"/>
    <n v="3"/>
    <n v="2"/>
    <x v="0"/>
  </r>
  <r>
    <x v="1420"/>
    <n v="179900"/>
    <n v="3"/>
    <n v="2"/>
    <x v="0"/>
  </r>
  <r>
    <x v="1421"/>
    <n v="127500"/>
    <n v="2"/>
    <n v="2"/>
    <x v="1"/>
  </r>
  <r>
    <x v="1422"/>
    <n v="136500"/>
    <n v="2"/>
    <n v="2"/>
    <x v="1"/>
  </r>
  <r>
    <x v="1423"/>
    <n v="274970"/>
    <n v="2"/>
    <n v="2"/>
    <x v="1"/>
  </r>
  <r>
    <x v="1424"/>
    <n v="144000"/>
    <n v="2"/>
    <n v="2"/>
    <x v="1"/>
  </r>
  <r>
    <x v="1425"/>
    <n v="142000"/>
    <n v="1"/>
    <n v="2"/>
    <x v="1"/>
  </r>
  <r>
    <x v="1426"/>
    <n v="271000"/>
    <n v="4"/>
    <n v="2"/>
    <x v="0"/>
  </r>
  <r>
    <x v="1427"/>
    <n v="140000"/>
    <n v="3"/>
    <n v="2"/>
    <x v="0"/>
  </r>
  <r>
    <x v="1428"/>
    <n v="119000"/>
    <n v="2"/>
    <n v="2"/>
    <x v="1"/>
  </r>
  <r>
    <x v="1429"/>
    <n v="182900"/>
    <n v="2"/>
    <n v="2"/>
    <x v="1"/>
  </r>
  <r>
    <x v="1430"/>
    <n v="192140"/>
    <n v="3"/>
    <n v="2"/>
    <x v="0"/>
  </r>
  <r>
    <x v="1431"/>
    <n v="143750"/>
    <n v="2"/>
    <n v="2"/>
    <x v="1"/>
  </r>
  <r>
    <x v="1432"/>
    <n v="64500"/>
    <n v="2"/>
    <n v="2"/>
    <x v="1"/>
  </r>
  <r>
    <x v="1433"/>
    <n v="186500"/>
    <n v="4"/>
    <n v="2"/>
    <x v="0"/>
  </r>
  <r>
    <x v="1434"/>
    <n v="160000"/>
    <n v="3"/>
    <n v="2"/>
    <x v="0"/>
  </r>
  <r>
    <x v="1435"/>
    <n v="174000"/>
    <n v="3"/>
    <n v="2"/>
    <x v="0"/>
  </r>
  <r>
    <x v="1436"/>
    <n v="120500"/>
    <n v="1"/>
    <n v="2"/>
    <x v="1"/>
  </r>
  <r>
    <x v="1437"/>
    <n v="394617"/>
    <n v="3"/>
    <n v="2"/>
    <x v="0"/>
  </r>
  <r>
    <x v="1438"/>
    <n v="149700"/>
    <n v="2"/>
    <n v="2"/>
    <x v="1"/>
  </r>
  <r>
    <x v="1439"/>
    <n v="197000"/>
    <n v="3"/>
    <n v="2"/>
    <x v="0"/>
  </r>
  <r>
    <x v="1440"/>
    <n v="191000"/>
    <n v="2"/>
    <n v="2"/>
    <x v="1"/>
  </r>
  <r>
    <x v="1441"/>
    <n v="149300"/>
    <n v="2"/>
    <n v="2"/>
    <x v="1"/>
  </r>
  <r>
    <x v="1442"/>
    <n v="310000"/>
    <n v="4"/>
    <n v="2"/>
    <x v="0"/>
  </r>
  <r>
    <x v="1443"/>
    <n v="121000"/>
    <n v="1"/>
    <n v="2"/>
    <x v="1"/>
  </r>
  <r>
    <x v="1444"/>
    <n v="179600"/>
    <n v="2"/>
    <n v="2"/>
    <x v="1"/>
  </r>
  <r>
    <x v="1445"/>
    <n v="129000"/>
    <n v="2"/>
    <n v="2"/>
    <x v="1"/>
  </r>
  <r>
    <x v="1446"/>
    <n v="157900"/>
    <n v="1"/>
    <n v="2"/>
    <x v="1"/>
  </r>
  <r>
    <x v="1447"/>
    <n v="240000"/>
    <n v="4"/>
    <n v="2"/>
    <x v="0"/>
  </r>
  <r>
    <x v="1448"/>
    <n v="112000"/>
    <n v="2"/>
    <n v="2"/>
    <x v="1"/>
  </r>
  <r>
    <x v="1449"/>
    <n v="92000"/>
    <n v="2"/>
    <n v="2"/>
    <x v="1"/>
  </r>
  <r>
    <x v="1450"/>
    <n v="136000"/>
    <n v="4"/>
    <n v="2"/>
    <x v="0"/>
  </r>
  <r>
    <x v="1451"/>
    <n v="287090"/>
    <n v="2"/>
    <n v="2"/>
    <x v="1"/>
  </r>
  <r>
    <x v="1452"/>
    <n v="145000"/>
    <n v="2"/>
    <n v="2"/>
    <x v="1"/>
  </r>
  <r>
    <x v="1453"/>
    <n v="84500"/>
    <n v="1"/>
    <n v="2"/>
    <x v="1"/>
  </r>
  <r>
    <x v="1454"/>
    <n v="185000"/>
    <n v="3"/>
    <n v="2"/>
    <x v="0"/>
  </r>
  <r>
    <x v="1455"/>
    <n v="175000"/>
    <n v="3"/>
    <n v="2"/>
    <x v="0"/>
  </r>
  <r>
    <x v="1456"/>
    <n v="210000"/>
    <n v="3"/>
    <n v="2"/>
    <x v="0"/>
  </r>
  <r>
    <x v="1457"/>
    <n v="266500"/>
    <n v="2"/>
    <n v="2"/>
    <x v="1"/>
  </r>
  <r>
    <x v="1458"/>
    <n v="142125"/>
    <n v="2"/>
    <n v="2"/>
    <x v="1"/>
  </r>
  <r>
    <x v="1459"/>
    <n v="147500"/>
    <n v="3"/>
    <n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3"/>
    <n v="2.8664383561643834"/>
    <x v="0"/>
  </r>
  <r>
    <x v="1"/>
    <n v="181500"/>
    <n v="3"/>
    <n v="2.8663468128855381"/>
    <x v="0"/>
  </r>
  <r>
    <x v="2"/>
    <n v="223500"/>
    <n v="3"/>
    <n v="2.8662551440329218"/>
    <x v="0"/>
  </r>
  <r>
    <x v="3"/>
    <n v="140000"/>
    <n v="3"/>
    <n v="2.8661633493479752"/>
    <x v="0"/>
  </r>
  <r>
    <x v="4"/>
    <n v="250000"/>
    <n v="4"/>
    <n v="2.8660714285714284"/>
    <x v="0"/>
  </r>
  <r>
    <x v="5"/>
    <n v="143000"/>
    <n v="1"/>
    <n v="2.8652920962199313"/>
    <x v="1"/>
  </r>
  <r>
    <x v="6"/>
    <n v="307000"/>
    <n v="3"/>
    <n v="2.8665749656121045"/>
    <x v="0"/>
  </r>
  <r>
    <x v="7"/>
    <n v="200000"/>
    <n v="3"/>
    <n v="2.8664831383344804"/>
    <x v="0"/>
  </r>
  <r>
    <x v="8"/>
    <n v="129900"/>
    <n v="2"/>
    <n v="2.8663911845730028"/>
    <x v="1"/>
  </r>
  <r>
    <x v="9"/>
    <n v="118000"/>
    <n v="2"/>
    <n v="2.866988283942109"/>
    <x v="1"/>
  </r>
  <r>
    <x v="10"/>
    <n v="129500"/>
    <n v="3"/>
    <n v="2.8675862068965516"/>
    <x v="0"/>
  </r>
  <r>
    <x v="11"/>
    <n v="345000"/>
    <n v="4"/>
    <n v="2.8674948240165632"/>
    <x v="0"/>
  </r>
  <r>
    <x v="12"/>
    <n v="144000"/>
    <n v="2"/>
    <n v="2.8667127071823204"/>
    <x v="1"/>
  </r>
  <r>
    <x v="13"/>
    <n v="279500"/>
    <n v="3"/>
    <n v="2.8673116793365585"/>
    <x v="0"/>
  </r>
  <r>
    <x v="14"/>
    <n v="157000"/>
    <n v="2"/>
    <n v="2.8672199170124482"/>
    <x v="1"/>
  </r>
  <r>
    <x v="15"/>
    <n v="132000"/>
    <n v="2"/>
    <n v="2.8678200692041522"/>
    <x v="1"/>
  </r>
  <r>
    <x v="16"/>
    <n v="149000"/>
    <n v="2"/>
    <n v="2.8684210526315788"/>
    <x v="1"/>
  </r>
  <r>
    <x v="17"/>
    <n v="90000"/>
    <n v="2"/>
    <n v="2.869022869022869"/>
    <x v="1"/>
  </r>
  <r>
    <x v="18"/>
    <n v="159000"/>
    <n v="3"/>
    <n v="2.8696255201109571"/>
    <x v="0"/>
  </r>
  <r>
    <x v="19"/>
    <n v="139000"/>
    <n v="3"/>
    <n v="2.8695350451075643"/>
    <x v="0"/>
  </r>
  <r>
    <x v="20"/>
    <n v="325300"/>
    <n v="4"/>
    <n v="2.8694444444444445"/>
    <x v="0"/>
  </r>
  <r>
    <x v="21"/>
    <n v="139400"/>
    <n v="3"/>
    <n v="2.868658790826963"/>
    <x v="0"/>
  </r>
  <r>
    <x v="22"/>
    <n v="230000"/>
    <n v="3"/>
    <n v="2.8685674547983311"/>
    <x v="0"/>
  </r>
  <r>
    <x v="23"/>
    <n v="129900"/>
    <n v="3"/>
    <n v="2.8684759916492695"/>
    <x v="0"/>
  </r>
  <r>
    <x v="24"/>
    <n v="154000"/>
    <n v="3"/>
    <n v="2.8683844011142061"/>
    <x v="0"/>
  </r>
  <r>
    <x v="25"/>
    <n v="256300"/>
    <n v="3"/>
    <n v="2.8682926829268292"/>
    <x v="0"/>
  </r>
  <r>
    <x v="26"/>
    <n v="134800"/>
    <n v="3"/>
    <n v="2.8682008368200838"/>
    <x v="0"/>
  </r>
  <r>
    <x v="27"/>
    <n v="306000"/>
    <n v="3"/>
    <n v="2.868108862526169"/>
    <x v="0"/>
  </r>
  <r>
    <x v="28"/>
    <n v="207500"/>
    <n v="2"/>
    <n v="2.8680167597765363"/>
    <x v="1"/>
  </r>
  <r>
    <x v="29"/>
    <n v="68500"/>
    <n v="1"/>
    <n v="2.8686233403214536"/>
    <x v="1"/>
  </r>
  <r>
    <x v="30"/>
    <n v="40000"/>
    <n v="3"/>
    <n v="2.8699300699300698"/>
    <x v="0"/>
  </r>
  <r>
    <x v="31"/>
    <n v="149350"/>
    <n v="3"/>
    <n v="2.8698390482855145"/>
    <x v="0"/>
  </r>
  <r>
    <x v="32"/>
    <n v="179900"/>
    <n v="3"/>
    <n v="2.8697478991596639"/>
    <x v="0"/>
  </r>
  <r>
    <x v="33"/>
    <n v="165500"/>
    <n v="4"/>
    <n v="2.8696566222845128"/>
    <x v="0"/>
  </r>
  <r>
    <x v="34"/>
    <n v="277500"/>
    <n v="2"/>
    <n v="2.8688639551192145"/>
    <x v="1"/>
  </r>
  <r>
    <x v="35"/>
    <n v="309000"/>
    <n v="4"/>
    <n v="2.8694736842105262"/>
    <x v="0"/>
  </r>
  <r>
    <x v="36"/>
    <n v="145000"/>
    <n v="3"/>
    <n v="2.8686797752808988"/>
    <x v="0"/>
  </r>
  <r>
    <x v="37"/>
    <n v="153000"/>
    <n v="3"/>
    <n v="2.8685874912157412"/>
    <x v="0"/>
  </r>
  <r>
    <x v="38"/>
    <n v="109000"/>
    <n v="3"/>
    <n v="2.8684950773558366"/>
    <x v="0"/>
  </r>
  <r>
    <x v="39"/>
    <n v="82000"/>
    <n v="2"/>
    <n v="2.8684025334271639"/>
    <x v="1"/>
  </r>
  <r>
    <x v="40"/>
    <n v="160000"/>
    <n v="3"/>
    <n v="2.8690140845070422"/>
    <x v="0"/>
  </r>
  <r>
    <x v="41"/>
    <n v="170000"/>
    <n v="2"/>
    <n v="2.8689217758985199"/>
    <x v="1"/>
  </r>
  <r>
    <x v="42"/>
    <n v="144000"/>
    <n v="2"/>
    <n v="2.8695345557122707"/>
    <x v="1"/>
  </r>
  <r>
    <x v="43"/>
    <n v="130250"/>
    <n v="3"/>
    <n v="2.8701482004234298"/>
    <x v="0"/>
  </r>
  <r>
    <x v="44"/>
    <n v="141000"/>
    <n v="3"/>
    <n v="2.8700564971751414"/>
    <x v="0"/>
  </r>
  <r>
    <x v="45"/>
    <n v="319900"/>
    <n v="2"/>
    <n v="2.8699646643109542"/>
    <x v="1"/>
  </r>
  <r>
    <x v="46"/>
    <n v="239686"/>
    <n v="1"/>
    <n v="2.8705799151343707"/>
    <x v="1"/>
  </r>
  <r>
    <x v="47"/>
    <n v="249700"/>
    <n v="3"/>
    <n v="2.8719037508846426"/>
    <x v="0"/>
  </r>
  <r>
    <x v="48"/>
    <n v="113000"/>
    <n v="2"/>
    <n v="2.8718130311614729"/>
    <x v="1"/>
  </r>
  <r>
    <x v="49"/>
    <n v="127000"/>
    <n v="3"/>
    <n v="2.8724309000708717"/>
    <x v="0"/>
  </r>
  <r>
    <x v="50"/>
    <n v="177000"/>
    <n v="3"/>
    <n v="2.8723404255319149"/>
    <x v="0"/>
  </r>
  <r>
    <x v="51"/>
    <n v="114500"/>
    <n v="3"/>
    <n v="2.8722498225691981"/>
    <x v="0"/>
  </r>
  <r>
    <x v="52"/>
    <n v="110000"/>
    <n v="2"/>
    <n v="2.8721590909090908"/>
    <x v="1"/>
  </r>
  <r>
    <x v="53"/>
    <n v="385000"/>
    <n v="0"/>
    <n v="2.8727789623312012"/>
    <x v="1"/>
  </r>
  <r>
    <x v="54"/>
    <n v="130000"/>
    <n v="3"/>
    <n v="2.8748221906116642"/>
    <x v="0"/>
  </r>
  <r>
    <x v="55"/>
    <n v="180500"/>
    <n v="3"/>
    <n v="2.8747330960854094"/>
    <x v="0"/>
  </r>
  <r>
    <x v="56"/>
    <n v="172500"/>
    <n v="3"/>
    <n v="2.8746438746438745"/>
    <x v="0"/>
  </r>
  <r>
    <x v="57"/>
    <n v="196500"/>
    <n v="3"/>
    <n v="2.8745545260156806"/>
    <x v="0"/>
  </r>
  <r>
    <x v="58"/>
    <n v="438780"/>
    <n v="3"/>
    <n v="2.8744650499286735"/>
    <x v="0"/>
  </r>
  <r>
    <x v="59"/>
    <n v="124900"/>
    <n v="2"/>
    <n v="2.8743754461099216"/>
    <x v="1"/>
  </r>
  <r>
    <x v="60"/>
    <n v="158000"/>
    <n v="3"/>
    <n v="2.875"/>
    <x v="0"/>
  </r>
  <r>
    <x v="61"/>
    <n v="101000"/>
    <n v="3"/>
    <n v="2.8749106504646176"/>
    <x v="0"/>
  </r>
  <r>
    <x v="62"/>
    <n v="202500"/>
    <n v="2"/>
    <n v="2.8748211731044351"/>
    <x v="1"/>
  </r>
  <r>
    <x v="63"/>
    <n v="140000"/>
    <n v="3"/>
    <n v="2.875447387258411"/>
    <x v="0"/>
  </r>
  <r>
    <x v="64"/>
    <n v="219500"/>
    <n v="3"/>
    <n v="2.8753581661891117"/>
    <x v="0"/>
  </r>
  <r>
    <x v="65"/>
    <n v="317000"/>
    <n v="4"/>
    <n v="2.8752688172043013"/>
    <x v="0"/>
  </r>
  <r>
    <x v="66"/>
    <n v="180000"/>
    <n v="3"/>
    <n v="2.8744619799139168"/>
    <x v="0"/>
  </r>
  <r>
    <x v="67"/>
    <n v="226000"/>
    <n v="3"/>
    <n v="2.8743718592964824"/>
    <x v="0"/>
  </r>
  <r>
    <x v="68"/>
    <n v="80000"/>
    <n v="2"/>
    <n v="2.8742816091954024"/>
    <x v="1"/>
  </r>
  <r>
    <x v="69"/>
    <n v="225000"/>
    <n v="3"/>
    <n v="2.8749101365923795"/>
    <x v="0"/>
  </r>
  <r>
    <x v="70"/>
    <n v="244000"/>
    <n v="3"/>
    <n v="2.8748201438848922"/>
    <x v="0"/>
  </r>
  <r>
    <x v="71"/>
    <n v="129500"/>
    <n v="2"/>
    <n v="2.8747300215982721"/>
    <x v="1"/>
  </r>
  <r>
    <x v="72"/>
    <n v="185000"/>
    <n v="3"/>
    <n v="2.8753602305475505"/>
    <x v="0"/>
  </r>
  <r>
    <x v="73"/>
    <n v="144900"/>
    <n v="3"/>
    <n v="2.8752703677000722"/>
    <x v="0"/>
  </r>
  <r>
    <x v="74"/>
    <n v="107400"/>
    <n v="3"/>
    <n v="2.8751803751803751"/>
    <x v="0"/>
  </r>
  <r>
    <x v="75"/>
    <n v="91000"/>
    <n v="2"/>
    <n v="2.8750902527075812"/>
    <x v="1"/>
  </r>
  <r>
    <x v="76"/>
    <n v="135750"/>
    <n v="2"/>
    <n v="2.8757225433526012"/>
    <x v="1"/>
  </r>
  <r>
    <x v="77"/>
    <n v="127000"/>
    <n v="2"/>
    <n v="2.8763557483731019"/>
    <x v="1"/>
  </r>
  <r>
    <x v="78"/>
    <n v="136500"/>
    <n v="4"/>
    <n v="2.8769898697539795"/>
    <x v="0"/>
  </r>
  <r>
    <x v="79"/>
    <n v="110000"/>
    <n v="2"/>
    <n v="2.8761766835626359"/>
    <x v="1"/>
  </r>
  <r>
    <x v="80"/>
    <n v="193500"/>
    <n v="4"/>
    <n v="2.8768115942028984"/>
    <x v="0"/>
  </r>
  <r>
    <x v="81"/>
    <n v="153500"/>
    <n v="2"/>
    <n v="2.8759970993473534"/>
    <x v="1"/>
  </r>
  <r>
    <x v="82"/>
    <n v="245000"/>
    <n v="3"/>
    <n v="2.8766328011611031"/>
    <x v="0"/>
  </r>
  <r>
    <x v="83"/>
    <n v="126500"/>
    <n v="3"/>
    <n v="2.8765432098765431"/>
    <x v="0"/>
  </r>
  <r>
    <x v="84"/>
    <n v="168500"/>
    <n v="3"/>
    <n v="2.8764534883720931"/>
    <x v="0"/>
  </r>
  <r>
    <x v="85"/>
    <n v="260000"/>
    <n v="4"/>
    <n v="2.8763636363636365"/>
    <x v="0"/>
  </r>
  <r>
    <x v="86"/>
    <n v="174000"/>
    <n v="3"/>
    <n v="2.8755458515283845"/>
    <x v="0"/>
  </r>
  <r>
    <x v="87"/>
    <n v="164500"/>
    <n v="2"/>
    <n v="2.875455207574654"/>
    <x v="1"/>
  </r>
  <r>
    <x v="88"/>
    <n v="85000"/>
    <n v="2"/>
    <n v="2.8760932944606412"/>
    <x v="1"/>
  </r>
  <r>
    <x v="89"/>
    <n v="123600"/>
    <n v="3"/>
    <n v="2.8767323121808897"/>
    <x v="0"/>
  </r>
  <r>
    <x v="90"/>
    <n v="109900"/>
    <n v="2"/>
    <n v="2.8766423357664235"/>
    <x v="1"/>
  </r>
  <r>
    <x v="91"/>
    <n v="98600"/>
    <n v="2"/>
    <n v="2.8772826880934987"/>
    <x v="1"/>
  </r>
  <r>
    <x v="92"/>
    <n v="163500"/>
    <n v="2"/>
    <n v="2.8779239766081872"/>
    <x v="1"/>
  </r>
  <r>
    <x v="93"/>
    <n v="133900"/>
    <n v="4"/>
    <n v="2.878566203365033"/>
    <x v="0"/>
  </r>
  <r>
    <x v="94"/>
    <n v="204750"/>
    <n v="3"/>
    <n v="2.877745241581259"/>
    <x v="0"/>
  </r>
  <r>
    <x v="95"/>
    <n v="185000"/>
    <n v="3"/>
    <n v="2.8776556776556776"/>
    <x v="0"/>
  </r>
  <r>
    <x v="96"/>
    <n v="214000"/>
    <n v="3"/>
    <n v="2.877565982404692"/>
    <x v="0"/>
  </r>
  <r>
    <x v="97"/>
    <n v="94750"/>
    <n v="3"/>
    <n v="2.8774761555392518"/>
    <x v="0"/>
  </r>
  <r>
    <x v="98"/>
    <n v="83000"/>
    <n v="2"/>
    <n v="2.8773861967694567"/>
    <x v="1"/>
  </r>
  <r>
    <x v="99"/>
    <n v="128950"/>
    <n v="3"/>
    <n v="2.8780308596620134"/>
    <x v="0"/>
  </r>
  <r>
    <x v="100"/>
    <n v="205000"/>
    <n v="3"/>
    <n v="2.8779411764705882"/>
    <x v="0"/>
  </r>
  <r>
    <x v="101"/>
    <n v="178000"/>
    <n v="3"/>
    <n v="2.87785136129507"/>
    <x v="0"/>
  </r>
  <r>
    <x v="102"/>
    <n v="118964"/>
    <n v="4"/>
    <n v="2.8777614138438881"/>
    <x v="0"/>
  </r>
  <r>
    <x v="103"/>
    <n v="198900"/>
    <n v="3"/>
    <n v="2.8769344141488578"/>
    <x v="0"/>
  </r>
  <r>
    <x v="104"/>
    <n v="169500"/>
    <n v="4"/>
    <n v="2.8768436578171093"/>
    <x v="0"/>
  </r>
  <r>
    <x v="105"/>
    <n v="250000"/>
    <n v="3"/>
    <n v="2.8760147601476014"/>
    <x v="0"/>
  </r>
  <r>
    <x v="106"/>
    <n v="100000"/>
    <n v="2"/>
    <n v="2.875923190546529"/>
    <x v="1"/>
  </r>
  <r>
    <x v="107"/>
    <n v="115000"/>
    <n v="2"/>
    <n v="2.876570583887657"/>
    <x v="1"/>
  </r>
  <r>
    <x v="108"/>
    <n v="115000"/>
    <n v="3"/>
    <n v="2.8772189349112427"/>
    <x v="0"/>
  </r>
  <r>
    <x v="109"/>
    <n v="190000"/>
    <n v="3"/>
    <n v="2.8771280532938563"/>
    <x v="0"/>
  </r>
  <r>
    <x v="110"/>
    <n v="136900"/>
    <n v="4"/>
    <n v="2.8770370370370371"/>
    <x v="0"/>
  </r>
  <r>
    <x v="111"/>
    <n v="180000"/>
    <n v="3"/>
    <n v="2.8762045959970348"/>
    <x v="0"/>
  </r>
  <r>
    <x v="112"/>
    <n v="383970"/>
    <n v="4"/>
    <n v="2.8761127596439171"/>
    <x v="0"/>
  </r>
  <r>
    <x v="113"/>
    <n v="217000"/>
    <n v="3"/>
    <n v="2.8752783964365256"/>
    <x v="0"/>
  </r>
  <r>
    <x v="114"/>
    <n v="259500"/>
    <n v="3"/>
    <n v="2.87518573551263"/>
    <x v="0"/>
  </r>
  <r>
    <x v="115"/>
    <n v="176000"/>
    <n v="2"/>
    <n v="2.8750929368029738"/>
    <x v="1"/>
  </r>
  <r>
    <x v="116"/>
    <n v="139000"/>
    <n v="3"/>
    <n v="2.8757440476190474"/>
    <x v="0"/>
  </r>
  <r>
    <x v="117"/>
    <n v="155000"/>
    <n v="2"/>
    <n v="2.8756515264333582"/>
    <x v="1"/>
  </r>
  <r>
    <x v="118"/>
    <n v="320000"/>
    <n v="5"/>
    <n v="2.8763040238450075"/>
    <x v="0"/>
  </r>
  <r>
    <x v="119"/>
    <n v="163990"/>
    <n v="3"/>
    <n v="2.8747203579418343"/>
    <x v="0"/>
  </r>
  <r>
    <x v="120"/>
    <n v="180000"/>
    <n v="1"/>
    <n v="2.8746268656716416"/>
    <x v="1"/>
  </r>
  <r>
    <x v="121"/>
    <n v="100000"/>
    <n v="3"/>
    <n v="2.8760268857356235"/>
    <x v="0"/>
  </r>
  <r>
    <x v="122"/>
    <n v="136000"/>
    <n v="3"/>
    <n v="2.87593423019432"/>
    <x v="0"/>
  </r>
  <r>
    <x v="123"/>
    <n v="153900"/>
    <n v="2"/>
    <n v="2.8758414360508602"/>
    <x v="1"/>
  </r>
  <r>
    <x v="124"/>
    <n v="181000"/>
    <n v="3"/>
    <n v="2.8764970059880239"/>
    <x v="0"/>
  </r>
  <r>
    <x v="125"/>
    <n v="84500"/>
    <n v="2"/>
    <n v="2.8764044943820224"/>
    <x v="1"/>
  </r>
  <r>
    <x v="126"/>
    <n v="128000"/>
    <n v="2"/>
    <n v="2.8770614692653673"/>
    <x v="1"/>
  </r>
  <r>
    <x v="127"/>
    <n v="87000"/>
    <n v="3"/>
    <n v="2.8777194298574642"/>
    <x v="0"/>
  </r>
  <r>
    <x v="128"/>
    <n v="155000"/>
    <n v="3"/>
    <n v="2.8776276276276276"/>
    <x v="0"/>
  </r>
  <r>
    <x v="129"/>
    <n v="150000"/>
    <n v="3"/>
    <n v="2.8775356874530429"/>
    <x v="0"/>
  </r>
  <r>
    <x v="130"/>
    <n v="226000"/>
    <n v="4"/>
    <n v="2.8774436090225564"/>
    <x v="0"/>
  </r>
  <r>
    <x v="131"/>
    <n v="244000"/>
    <n v="3"/>
    <n v="2.8765989465763733"/>
    <x v="0"/>
  </r>
  <r>
    <x v="132"/>
    <n v="150750"/>
    <n v="3"/>
    <n v="2.8765060240963853"/>
    <x v="0"/>
  </r>
  <r>
    <x v="133"/>
    <n v="220000"/>
    <n v="2"/>
    <n v="2.8764129615674454"/>
    <x v="1"/>
  </r>
  <r>
    <x v="134"/>
    <n v="180000"/>
    <n v="3"/>
    <n v="2.8770739064856712"/>
    <x v="0"/>
  </r>
  <r>
    <x v="135"/>
    <n v="174000"/>
    <n v="3"/>
    <n v="2.8769811320754717"/>
    <x v="0"/>
  </r>
  <r>
    <x v="136"/>
    <n v="143000"/>
    <n v="3"/>
    <n v="2.8768882175226587"/>
    <x v="0"/>
  </r>
  <r>
    <x v="137"/>
    <n v="171000"/>
    <n v="5"/>
    <n v="2.8767951625094481"/>
    <x v="0"/>
  </r>
  <r>
    <x v="138"/>
    <n v="230000"/>
    <n v="3"/>
    <n v="2.8751891074130107"/>
    <x v="0"/>
  </r>
  <r>
    <x v="139"/>
    <n v="231500"/>
    <n v="3"/>
    <n v="2.875094625283876"/>
    <x v="0"/>
  </r>
  <r>
    <x v="140"/>
    <n v="115000"/>
    <n v="3"/>
    <n v="2.875"/>
    <x v="0"/>
  </r>
  <r>
    <x v="141"/>
    <n v="260000"/>
    <n v="3"/>
    <n v="2.8749052312357848"/>
    <x v="0"/>
  </r>
  <r>
    <x v="142"/>
    <n v="166000"/>
    <n v="4"/>
    <n v="2.8748103186646432"/>
    <x v="0"/>
  </r>
  <r>
    <x v="143"/>
    <n v="204000"/>
    <n v="3"/>
    <n v="2.8739559605163252"/>
    <x v="0"/>
  </r>
  <r>
    <x v="144"/>
    <n v="125000"/>
    <n v="6"/>
    <n v="2.8738601823708207"/>
    <x v="0"/>
  </r>
  <r>
    <x v="145"/>
    <n v="130000"/>
    <n v="3"/>
    <n v="2.8714828897338402"/>
    <x v="0"/>
  </r>
  <r>
    <x v="146"/>
    <n v="105000"/>
    <n v="2"/>
    <n v="2.871385083713851"/>
    <x v="1"/>
  </r>
  <r>
    <x v="147"/>
    <n v="222500"/>
    <n v="3"/>
    <n v="2.8720487433358719"/>
    <x v="0"/>
  </r>
  <r>
    <x v="148"/>
    <n v="141000"/>
    <n v="3"/>
    <n v="2.8719512195121952"/>
    <x v="0"/>
  </r>
  <r>
    <x v="149"/>
    <n v="115000"/>
    <n v="3"/>
    <n v="2.8718535469107551"/>
    <x v="0"/>
  </r>
  <r>
    <x v="150"/>
    <n v="122000"/>
    <n v="3"/>
    <n v="2.8717557251908397"/>
    <x v="0"/>
  </r>
  <r>
    <x v="151"/>
    <n v="372402"/>
    <n v="2"/>
    <n v="2.8716577540106951"/>
    <x v="1"/>
  </r>
  <r>
    <x v="152"/>
    <n v="190000"/>
    <n v="4"/>
    <n v="2.8723241590214066"/>
    <x v="0"/>
  </r>
  <r>
    <x v="153"/>
    <n v="235000"/>
    <n v="1"/>
    <n v="2.8714613618974751"/>
    <x v="1"/>
  </r>
  <r>
    <x v="154"/>
    <n v="125000"/>
    <n v="4"/>
    <n v="2.872894333843798"/>
    <x v="0"/>
  </r>
  <r>
    <x v="155"/>
    <n v="79000"/>
    <n v="2"/>
    <n v="2.8720306513409963"/>
    <x v="1"/>
  </r>
  <r>
    <x v="156"/>
    <n v="109500"/>
    <n v="2"/>
    <n v="2.8726993865030677"/>
    <x v="1"/>
  </r>
  <r>
    <x v="157"/>
    <n v="269500"/>
    <n v="4"/>
    <n v="2.8733691481197239"/>
    <x v="0"/>
  </r>
  <r>
    <x v="158"/>
    <n v="254900"/>
    <n v="3"/>
    <n v="2.8725038402457757"/>
    <x v="0"/>
  </r>
  <r>
    <x v="159"/>
    <n v="320000"/>
    <n v="4"/>
    <n v="2.8724058416602611"/>
    <x v="0"/>
  </r>
  <r>
    <x v="160"/>
    <n v="162500"/>
    <n v="3"/>
    <n v="2.8715384615384614"/>
    <x v="0"/>
  </r>
  <r>
    <x v="161"/>
    <n v="412500"/>
    <n v="3"/>
    <n v="2.8714395688991532"/>
    <x v="0"/>
  </r>
  <r>
    <x v="162"/>
    <n v="220000"/>
    <n v="3"/>
    <n v="2.8713405238828966"/>
    <x v="0"/>
  </r>
  <r>
    <x v="163"/>
    <n v="103200"/>
    <n v="1"/>
    <n v="2.8712413261372398"/>
    <x v="1"/>
  </r>
  <r>
    <x v="164"/>
    <n v="152000"/>
    <n v="3"/>
    <n v="2.8726851851851851"/>
    <x v="0"/>
  </r>
  <r>
    <x v="165"/>
    <n v="127500"/>
    <n v="4"/>
    <n v="2.8725868725868726"/>
    <x v="0"/>
  </r>
  <r>
    <x v="166"/>
    <n v="190000"/>
    <n v="2"/>
    <n v="2.8717156105100465"/>
    <x v="1"/>
  </r>
  <r>
    <x v="167"/>
    <n v="325624"/>
    <n v="3"/>
    <n v="2.8723897911832945"/>
    <x v="0"/>
  </r>
  <r>
    <x v="168"/>
    <n v="183500"/>
    <n v="3"/>
    <n v="2.8722910216718267"/>
    <x v="0"/>
  </r>
  <r>
    <x v="169"/>
    <n v="228000"/>
    <n v="2"/>
    <n v="2.8721920991479473"/>
    <x v="1"/>
  </r>
  <r>
    <x v="170"/>
    <n v="128500"/>
    <n v="2"/>
    <n v="2.8728682170542634"/>
    <x v="1"/>
  </r>
  <r>
    <x v="171"/>
    <n v="215000"/>
    <n v="3"/>
    <n v="2.8735453840186191"/>
    <x v="0"/>
  </r>
  <r>
    <x v="172"/>
    <n v="239000"/>
    <n v="2"/>
    <n v="2.8734472049689441"/>
    <x v="1"/>
  </r>
  <r>
    <x v="173"/>
    <n v="163000"/>
    <n v="3"/>
    <n v="2.8741258741258742"/>
    <x v="0"/>
  </r>
  <r>
    <x v="174"/>
    <n v="184000"/>
    <n v="3"/>
    <n v="2.8740279937791602"/>
    <x v="0"/>
  </r>
  <r>
    <x v="175"/>
    <n v="243000"/>
    <n v="4"/>
    <n v="2.8739299610894942"/>
    <x v="0"/>
  </r>
  <r>
    <x v="176"/>
    <n v="211000"/>
    <n v="4"/>
    <n v="2.8730529595015577"/>
    <x v="0"/>
  </r>
  <r>
    <x v="177"/>
    <n v="172500"/>
    <n v="4"/>
    <n v="2.872174590802806"/>
    <x v="0"/>
  </r>
  <r>
    <x v="178"/>
    <n v="501837"/>
    <n v="1"/>
    <n v="2.871294851794072"/>
    <x v="1"/>
  </r>
  <r>
    <x v="179"/>
    <n v="100000"/>
    <n v="2"/>
    <n v="2.8727556596409056"/>
    <x v="1"/>
  </r>
  <r>
    <x v="180"/>
    <n v="177000"/>
    <n v="3"/>
    <n v="2.8734375000000001"/>
    <x v="0"/>
  </r>
  <r>
    <x v="181"/>
    <n v="200100"/>
    <n v="4"/>
    <n v="2.8733385457388585"/>
    <x v="0"/>
  </r>
  <r>
    <x v="182"/>
    <n v="120000"/>
    <n v="3"/>
    <n v="2.8724569640062598"/>
    <x v="0"/>
  </r>
  <r>
    <x v="183"/>
    <n v="200000"/>
    <n v="3"/>
    <n v="2.8723570869224746"/>
    <x v="0"/>
  </r>
  <r>
    <x v="184"/>
    <n v="127000"/>
    <n v="3"/>
    <n v="2.8722570532915359"/>
    <x v="0"/>
  </r>
  <r>
    <x v="185"/>
    <n v="475000"/>
    <n v="4"/>
    <n v="2.872156862745098"/>
    <x v="0"/>
  </r>
  <r>
    <x v="186"/>
    <n v="173000"/>
    <n v="3"/>
    <n v="2.8712715855572997"/>
    <x v="0"/>
  </r>
  <r>
    <x v="187"/>
    <n v="135000"/>
    <n v="3"/>
    <n v="2.8711704634721129"/>
    <x v="0"/>
  </r>
  <r>
    <x v="188"/>
    <n v="153337"/>
    <n v="2"/>
    <n v="2.8710691823899372"/>
    <x v="1"/>
  </r>
  <r>
    <x v="189"/>
    <n v="286000"/>
    <n v="0"/>
    <n v="2.8717545239968527"/>
    <x v="1"/>
  </r>
  <r>
    <x v="190"/>
    <n v="315000"/>
    <n v="3"/>
    <n v="2.8740157480314958"/>
    <x v="0"/>
  </r>
  <r>
    <x v="191"/>
    <n v="184000"/>
    <n v="4"/>
    <n v="2.8739164696611503"/>
    <x v="0"/>
  </r>
  <r>
    <x v="192"/>
    <n v="192000"/>
    <n v="3"/>
    <n v="2.8730283911671926"/>
    <x v="0"/>
  </r>
  <r>
    <x v="193"/>
    <n v="130000"/>
    <n v="3"/>
    <n v="2.8729281767955803"/>
    <x v="0"/>
  </r>
  <r>
    <x v="194"/>
    <n v="127000"/>
    <n v="3"/>
    <n v="2.8728278041074251"/>
    <x v="0"/>
  </r>
  <r>
    <x v="195"/>
    <n v="148500"/>
    <n v="3"/>
    <n v="2.8727272727272726"/>
    <x v="0"/>
  </r>
  <r>
    <x v="196"/>
    <n v="311872"/>
    <n v="3"/>
    <n v="2.8726265822784809"/>
    <x v="0"/>
  </r>
  <r>
    <x v="197"/>
    <n v="235000"/>
    <n v="4"/>
    <n v="2.8725257323832145"/>
    <x v="0"/>
  </r>
  <r>
    <x v="198"/>
    <n v="104000"/>
    <n v="5"/>
    <n v="2.8716323296354993"/>
    <x v="0"/>
  </r>
  <r>
    <x v="199"/>
    <n v="274900"/>
    <n v="3"/>
    <n v="2.8699444885011896"/>
    <x v="0"/>
  </r>
  <r>
    <x v="200"/>
    <n v="140000"/>
    <n v="2"/>
    <n v="2.8698412698412699"/>
    <x v="1"/>
  </r>
  <r>
    <x v="201"/>
    <n v="171500"/>
    <n v="3"/>
    <n v="2.8705321683876091"/>
    <x v="0"/>
  </r>
  <r>
    <x v="202"/>
    <n v="112000"/>
    <n v="2"/>
    <n v="2.870429252782194"/>
    <x v="1"/>
  </r>
  <r>
    <x v="203"/>
    <n v="149000"/>
    <n v="1"/>
    <n v="2.8711217183770885"/>
    <x v="1"/>
  </r>
  <r>
    <x v="204"/>
    <n v="110000"/>
    <n v="2"/>
    <n v="2.8726114649681529"/>
    <x v="1"/>
  </r>
  <r>
    <x v="205"/>
    <n v="180500"/>
    <n v="3"/>
    <n v="2.8733067729083666"/>
    <x v="0"/>
  </r>
  <r>
    <x v="206"/>
    <n v="143900"/>
    <n v="3"/>
    <n v="2.8732057416267942"/>
    <x v="0"/>
  </r>
  <r>
    <x v="207"/>
    <n v="141000"/>
    <n v="3"/>
    <n v="2.8731045490822029"/>
    <x v="0"/>
  </r>
  <r>
    <x v="208"/>
    <n v="277000"/>
    <n v="3"/>
    <n v="2.8730031948881791"/>
    <x v="0"/>
  </r>
  <r>
    <x v="209"/>
    <n v="145000"/>
    <n v="3"/>
    <n v="2.8729016786570742"/>
    <x v="0"/>
  </r>
  <r>
    <x v="210"/>
    <n v="98000"/>
    <n v="2"/>
    <n v="2.8727999999999998"/>
    <x v="1"/>
  </r>
  <r>
    <x v="211"/>
    <n v="186000"/>
    <n v="3"/>
    <n v="2.8734987990392313"/>
    <x v="0"/>
  </r>
  <r>
    <x v="212"/>
    <n v="252678"/>
    <n v="3"/>
    <n v="2.8733974358974357"/>
    <x v="0"/>
  </r>
  <r>
    <x v="213"/>
    <n v="156000"/>
    <n v="3"/>
    <n v="2.8732959101844426"/>
    <x v="0"/>
  </r>
  <r>
    <x v="214"/>
    <n v="161750"/>
    <n v="3"/>
    <n v="2.8731942215088284"/>
    <x v="0"/>
  </r>
  <r>
    <x v="215"/>
    <n v="134450"/>
    <n v="2"/>
    <n v="2.8730923694779116"/>
    <x v="1"/>
  </r>
  <r>
    <x v="216"/>
    <n v="210000"/>
    <n v="3"/>
    <n v="2.8737942122186495"/>
    <x v="0"/>
  </r>
  <r>
    <x v="217"/>
    <n v="107000"/>
    <n v="3"/>
    <n v="2.8736926790024135"/>
    <x v="0"/>
  </r>
  <r>
    <x v="218"/>
    <n v="311500"/>
    <n v="3"/>
    <n v="2.8735909822866343"/>
    <x v="0"/>
  </r>
  <r>
    <x v="219"/>
    <n v="167240"/>
    <n v="2"/>
    <n v="2.8734891216760676"/>
    <x v="1"/>
  </r>
  <r>
    <x v="220"/>
    <n v="204900"/>
    <n v="2"/>
    <n v="2.8741935483870966"/>
    <x v="1"/>
  </r>
  <r>
    <x v="221"/>
    <n v="200000"/>
    <n v="4"/>
    <n v="2.8748991121872476"/>
    <x v="0"/>
  </r>
  <r>
    <x v="222"/>
    <n v="179900"/>
    <n v="3"/>
    <n v="2.8739903069466881"/>
    <x v="0"/>
  </r>
  <r>
    <x v="223"/>
    <n v="97000"/>
    <n v="2"/>
    <n v="2.8738884397736459"/>
    <x v="1"/>
  </r>
  <r>
    <x v="224"/>
    <n v="386250"/>
    <n v="3"/>
    <n v="2.8745954692556634"/>
    <x v="0"/>
  </r>
  <r>
    <x v="225"/>
    <n v="112000"/>
    <n v="3"/>
    <n v="2.8744939271255059"/>
    <x v="0"/>
  </r>
  <r>
    <x v="226"/>
    <n v="290000"/>
    <n v="4"/>
    <n v="2.8743922204213939"/>
    <x v="0"/>
  </r>
  <r>
    <x v="227"/>
    <n v="106000"/>
    <n v="2"/>
    <n v="2.8734793187347933"/>
    <x v="1"/>
  </r>
  <r>
    <x v="228"/>
    <n v="125000"/>
    <n v="3"/>
    <n v="2.8741883116883118"/>
    <x v="0"/>
  </r>
  <r>
    <x v="229"/>
    <n v="192500"/>
    <n v="2"/>
    <n v="2.8740861088545899"/>
    <x v="1"/>
  </r>
  <r>
    <x v="230"/>
    <n v="148000"/>
    <n v="3"/>
    <n v="2.8747967479674799"/>
    <x v="0"/>
  </r>
  <r>
    <x v="231"/>
    <n v="403000"/>
    <n v="4"/>
    <n v="2.8746948738812041"/>
    <x v="0"/>
  </r>
  <r>
    <x v="232"/>
    <n v="94500"/>
    <n v="2"/>
    <n v="2.8737785016286646"/>
    <x v="1"/>
  </r>
  <r>
    <x v="233"/>
    <n v="128200"/>
    <n v="3"/>
    <n v="2.8744906275468622"/>
    <x v="0"/>
  </r>
  <r>
    <x v="234"/>
    <n v="216500"/>
    <n v="4"/>
    <n v="2.8743882544861337"/>
    <x v="0"/>
  </r>
  <r>
    <x v="235"/>
    <n v="89500"/>
    <n v="2"/>
    <n v="2.8734693877551019"/>
    <x v="1"/>
  </r>
  <r>
    <x v="236"/>
    <n v="185500"/>
    <n v="3"/>
    <n v="2.8741830065359477"/>
    <x v="0"/>
  </r>
  <r>
    <x v="237"/>
    <n v="194500"/>
    <n v="3"/>
    <n v="2.8740801308258379"/>
    <x v="0"/>
  </r>
  <r>
    <x v="238"/>
    <n v="318000"/>
    <n v="3"/>
    <n v="2.8739770867430443"/>
    <x v="0"/>
  </r>
  <r>
    <x v="239"/>
    <n v="113000"/>
    <n v="3"/>
    <n v="2.8738738738738738"/>
    <x v="0"/>
  </r>
  <r>
    <x v="240"/>
    <n v="262500"/>
    <n v="3"/>
    <n v="2.8737704918032785"/>
    <x v="0"/>
  </r>
  <r>
    <x v="241"/>
    <n v="110500"/>
    <n v="2"/>
    <n v="2.8736669401148482"/>
    <x v="1"/>
  </r>
  <r>
    <x v="242"/>
    <n v="79000"/>
    <n v="3"/>
    <n v="2.874384236453202"/>
    <x v="0"/>
  </r>
  <r>
    <x v="243"/>
    <n v="120000"/>
    <n v="3"/>
    <n v="2.8742810188989316"/>
    <x v="0"/>
  </r>
  <r>
    <x v="244"/>
    <n v="205000"/>
    <n v="3"/>
    <n v="2.8741776315789473"/>
    <x v="0"/>
  </r>
  <r>
    <x v="245"/>
    <n v="241500"/>
    <n v="3"/>
    <n v="2.8740740740740742"/>
    <x v="0"/>
  </r>
  <r>
    <x v="246"/>
    <n v="137000"/>
    <n v="4"/>
    <n v="2.8739703459637562"/>
    <x v="0"/>
  </r>
  <r>
    <x v="247"/>
    <n v="140000"/>
    <n v="2"/>
    <n v="2.8730420445177245"/>
    <x v="1"/>
  </r>
  <r>
    <x v="248"/>
    <n v="180000"/>
    <n v="3"/>
    <n v="2.8737623762376239"/>
    <x v="0"/>
  </r>
  <r>
    <x v="249"/>
    <n v="277000"/>
    <n v="4"/>
    <n v="2.8736581337737408"/>
    <x v="0"/>
  </r>
  <r>
    <x v="250"/>
    <n v="76500"/>
    <n v="3"/>
    <n v="2.8727272727272726"/>
    <x v="0"/>
  </r>
  <r>
    <x v="251"/>
    <n v="235000"/>
    <n v="2"/>
    <n v="2.8726220016542596"/>
    <x v="1"/>
  </r>
  <r>
    <x v="252"/>
    <n v="173000"/>
    <n v="3"/>
    <n v="2.8733443708609272"/>
    <x v="0"/>
  </r>
  <r>
    <x v="253"/>
    <n v="158000"/>
    <n v="3"/>
    <n v="2.8732394366197185"/>
    <x v="0"/>
  </r>
  <r>
    <x v="254"/>
    <n v="145000"/>
    <n v="3"/>
    <n v="2.8731343283582089"/>
    <x v="0"/>
  </r>
  <r>
    <x v="255"/>
    <n v="230000"/>
    <n v="4"/>
    <n v="2.8730290456431535"/>
    <x v="0"/>
  </r>
  <r>
    <x v="256"/>
    <n v="207500"/>
    <n v="3"/>
    <n v="2.8720930232558142"/>
    <x v="0"/>
  </r>
  <r>
    <x v="257"/>
    <n v="220000"/>
    <n v="3"/>
    <n v="2.8719866999168744"/>
    <x v="0"/>
  </r>
  <r>
    <x v="258"/>
    <n v="231500"/>
    <n v="3"/>
    <n v="2.8718801996672214"/>
    <x v="0"/>
  </r>
  <r>
    <x v="259"/>
    <n v="97000"/>
    <n v="2"/>
    <n v="2.8717735220649461"/>
    <x v="1"/>
  </r>
  <r>
    <x v="260"/>
    <n v="176000"/>
    <n v="3"/>
    <n v="2.8725000000000001"/>
    <x v="0"/>
  </r>
  <r>
    <x v="261"/>
    <n v="276000"/>
    <n v="3"/>
    <n v="2.8723936613844869"/>
    <x v="0"/>
  </r>
  <r>
    <x v="262"/>
    <n v="151000"/>
    <n v="3"/>
    <n v="2.87228714524207"/>
    <x v="0"/>
  </r>
  <r>
    <x v="263"/>
    <n v="130000"/>
    <n v="3"/>
    <n v="2.8721804511278197"/>
    <x v="0"/>
  </r>
  <r>
    <x v="264"/>
    <n v="73000"/>
    <n v="2"/>
    <n v="2.8720735785953178"/>
    <x v="1"/>
  </r>
  <r>
    <x v="265"/>
    <n v="175500"/>
    <n v="3"/>
    <n v="2.8728033472803349"/>
    <x v="0"/>
  </r>
  <r>
    <x v="266"/>
    <n v="185000"/>
    <n v="3"/>
    <n v="2.8726968174204357"/>
    <x v="0"/>
  </r>
  <r>
    <x v="267"/>
    <n v="179500"/>
    <n v="4"/>
    <n v="2.8725901089689856"/>
    <x v="0"/>
  </r>
  <r>
    <x v="268"/>
    <n v="120500"/>
    <n v="2"/>
    <n v="2.8716442953020134"/>
    <x v="1"/>
  </r>
  <r>
    <x v="269"/>
    <n v="148000"/>
    <n v="3"/>
    <n v="2.8723761544920237"/>
    <x v="0"/>
  </r>
  <r>
    <x v="270"/>
    <n v="266000"/>
    <n v="3"/>
    <n v="2.8722689075630252"/>
    <x v="0"/>
  </r>
  <r>
    <x v="271"/>
    <n v="241500"/>
    <n v="2"/>
    <n v="2.872161480235492"/>
    <x v="1"/>
  </r>
  <r>
    <x v="272"/>
    <n v="290000"/>
    <n v="4"/>
    <n v="2.8728956228956228"/>
    <x v="0"/>
  </r>
  <r>
    <x v="273"/>
    <n v="139000"/>
    <n v="3"/>
    <n v="2.8719460825610783"/>
    <x v="0"/>
  </r>
  <r>
    <x v="274"/>
    <n v="124500"/>
    <n v="2"/>
    <n v="2.8718381112984823"/>
    <x v="1"/>
  </r>
  <r>
    <x v="275"/>
    <n v="205000"/>
    <n v="3"/>
    <n v="2.8725738396624472"/>
    <x v="0"/>
  </r>
  <r>
    <x v="276"/>
    <n v="201000"/>
    <n v="3"/>
    <n v="2.8724662162162162"/>
    <x v="0"/>
  </r>
  <r>
    <x v="277"/>
    <n v="141000"/>
    <n v="2"/>
    <n v="2.8723584108199494"/>
    <x v="1"/>
  </r>
  <r>
    <x v="278"/>
    <n v="415298"/>
    <n v="3"/>
    <n v="2.8730964467005076"/>
    <x v="0"/>
  </r>
  <r>
    <x v="279"/>
    <n v="192000"/>
    <n v="4"/>
    <n v="2.8729889923793395"/>
    <x v="0"/>
  </r>
  <r>
    <x v="280"/>
    <n v="228500"/>
    <n v="3"/>
    <n v="2.8720338983050846"/>
    <x v="0"/>
  </r>
  <r>
    <x v="281"/>
    <n v="185000"/>
    <n v="2"/>
    <n v="2.8719253604749788"/>
    <x v="1"/>
  </r>
  <r>
    <x v="282"/>
    <n v="207500"/>
    <n v="2"/>
    <n v="2.8726655348047538"/>
    <x v="1"/>
  </r>
  <r>
    <x v="283"/>
    <n v="244600"/>
    <n v="3"/>
    <n v="2.8734069668649109"/>
    <x v="0"/>
  </r>
  <r>
    <x v="284"/>
    <n v="179200"/>
    <n v="2"/>
    <n v="2.8732993197278911"/>
    <x v="1"/>
  </r>
  <r>
    <x v="285"/>
    <n v="164700"/>
    <n v="2"/>
    <n v="2.8740425531914893"/>
    <x v="1"/>
  </r>
  <r>
    <x v="286"/>
    <n v="159000"/>
    <n v="3"/>
    <n v="2.8747870528109027"/>
    <x v="0"/>
  </r>
  <r>
    <x v="287"/>
    <n v="88000"/>
    <n v="3"/>
    <n v="2.874680306905371"/>
    <x v="0"/>
  </r>
  <r>
    <x v="288"/>
    <n v="122000"/>
    <n v="3"/>
    <n v="2.8745733788395906"/>
    <x v="0"/>
  </r>
  <r>
    <x v="289"/>
    <n v="153575"/>
    <n v="3"/>
    <n v="2.8744662681468829"/>
    <x v="0"/>
  </r>
  <r>
    <x v="290"/>
    <n v="233230"/>
    <n v="3"/>
    <n v="2.8743589743589744"/>
    <x v="0"/>
  </r>
  <r>
    <x v="291"/>
    <n v="135900"/>
    <n v="6"/>
    <n v="2.874251497005988"/>
    <x v="0"/>
  </r>
  <r>
    <x v="292"/>
    <n v="131000"/>
    <n v="3"/>
    <n v="2.8715753424657535"/>
    <x v="0"/>
  </r>
  <r>
    <x v="293"/>
    <n v="235000"/>
    <n v="3"/>
    <n v="2.8714652956298199"/>
    <x v="0"/>
  </r>
  <r>
    <x v="294"/>
    <n v="167000"/>
    <n v="3"/>
    <n v="2.8713550600343054"/>
    <x v="0"/>
  </r>
  <r>
    <x v="295"/>
    <n v="142500"/>
    <n v="3"/>
    <n v="2.8712446351931331"/>
    <x v="0"/>
  </r>
  <r>
    <x v="296"/>
    <n v="152000"/>
    <n v="4"/>
    <n v="2.8711340206185567"/>
    <x v="0"/>
  </r>
  <r>
    <x v="297"/>
    <n v="239000"/>
    <n v="3"/>
    <n v="2.8701633705932932"/>
    <x v="0"/>
  </r>
  <r>
    <x v="298"/>
    <n v="175000"/>
    <n v="3"/>
    <n v="2.8700516351118761"/>
    <x v="0"/>
  </r>
  <r>
    <x v="299"/>
    <n v="158500"/>
    <n v="3"/>
    <n v="2.8699397071490096"/>
    <x v="0"/>
  </r>
  <r>
    <x v="300"/>
    <n v="157000"/>
    <n v="2"/>
    <n v="2.8698275862068967"/>
    <x v="1"/>
  </r>
  <r>
    <x v="301"/>
    <n v="267000"/>
    <n v="4"/>
    <n v="2.8705780845556514"/>
    <x v="0"/>
  </r>
  <r>
    <x v="302"/>
    <n v="205000"/>
    <n v="3"/>
    <n v="2.8696027633851466"/>
    <x v="0"/>
  </r>
  <r>
    <x v="303"/>
    <n v="149900"/>
    <n v="3"/>
    <n v="2.8694900605012963"/>
    <x v="0"/>
  </r>
  <r>
    <x v="304"/>
    <n v="295000"/>
    <n v="3"/>
    <n v="2.8693771626297577"/>
    <x v="0"/>
  </r>
  <r>
    <x v="305"/>
    <n v="305900"/>
    <n v="3"/>
    <n v="2.8692640692640694"/>
    <x v="0"/>
  </r>
  <r>
    <x v="306"/>
    <n v="225000"/>
    <n v="4"/>
    <n v="2.8691507798960139"/>
    <x v="0"/>
  </r>
  <r>
    <x v="307"/>
    <n v="89500"/>
    <n v="3"/>
    <n v="2.8681699913269729"/>
    <x v="0"/>
  </r>
  <r>
    <x v="308"/>
    <n v="82500"/>
    <n v="1"/>
    <n v="2.8680555555555554"/>
    <x v="1"/>
  </r>
  <r>
    <x v="309"/>
    <n v="360000"/>
    <n v="3"/>
    <n v="2.8696785403996525"/>
    <x v="0"/>
  </r>
  <r>
    <x v="310"/>
    <n v="165600"/>
    <n v="3"/>
    <n v="2.8695652173913042"/>
    <x v="0"/>
  </r>
  <r>
    <x v="311"/>
    <n v="132000"/>
    <n v="2"/>
    <n v="2.8694516971279374"/>
    <x v="1"/>
  </r>
  <r>
    <x v="312"/>
    <n v="119900"/>
    <n v="3"/>
    <n v="2.8702090592334493"/>
    <x v="0"/>
  </r>
  <r>
    <x v="313"/>
    <n v="375000"/>
    <n v="3"/>
    <n v="2.8700959023539667"/>
    <x v="0"/>
  </r>
  <r>
    <x v="314"/>
    <n v="178000"/>
    <n v="3"/>
    <n v="2.8699825479930192"/>
    <x v="0"/>
  </r>
  <r>
    <x v="315"/>
    <n v="188500"/>
    <n v="3"/>
    <n v="2.8698689956331878"/>
    <x v="0"/>
  </r>
  <r>
    <x v="316"/>
    <n v="260000"/>
    <n v="4"/>
    <n v="2.8697552447552446"/>
    <x v="0"/>
  </r>
  <r>
    <x v="317"/>
    <n v="270000"/>
    <n v="3"/>
    <n v="2.8687664041994752"/>
    <x v="0"/>
  </r>
  <r>
    <x v="318"/>
    <n v="260000"/>
    <n v="4"/>
    <n v="2.8686514886164622"/>
    <x v="0"/>
  </r>
  <r>
    <x v="319"/>
    <n v="187500"/>
    <n v="3"/>
    <n v="2.8676599474145488"/>
    <x v="0"/>
  </r>
  <r>
    <x v="320"/>
    <n v="342643"/>
    <n v="4"/>
    <n v="2.867543859649123"/>
    <x v="0"/>
  </r>
  <r>
    <x v="321"/>
    <n v="354000"/>
    <n v="4"/>
    <n v="2.8665496049165937"/>
    <x v="0"/>
  </r>
  <r>
    <x v="322"/>
    <n v="301000"/>
    <n v="4"/>
    <n v="2.8655536028119508"/>
    <x v="0"/>
  </r>
  <r>
    <x v="323"/>
    <n v="126175"/>
    <n v="3"/>
    <n v="2.8645558487247142"/>
    <x v="0"/>
  </r>
  <r>
    <x v="324"/>
    <n v="242000"/>
    <n v="5"/>
    <n v="2.86443661971831"/>
    <x v="0"/>
  </r>
  <r>
    <x v="325"/>
    <n v="87000"/>
    <n v="2"/>
    <n v="2.8625550660792953"/>
    <x v="1"/>
  </r>
  <r>
    <x v="326"/>
    <n v="324000"/>
    <n v="1"/>
    <n v="2.8633156966490301"/>
    <x v="1"/>
  </r>
  <r>
    <x v="327"/>
    <n v="145250"/>
    <n v="3"/>
    <n v="2.8649602824360105"/>
    <x v="0"/>
  </r>
  <r>
    <x v="328"/>
    <n v="214500"/>
    <n v="5"/>
    <n v="2.8648409893992932"/>
    <x v="0"/>
  </r>
  <r>
    <x v="329"/>
    <n v="78000"/>
    <n v="3"/>
    <n v="2.8629531388152079"/>
    <x v="0"/>
  </r>
  <r>
    <x v="330"/>
    <n v="119000"/>
    <n v="6"/>
    <n v="2.8628318584070795"/>
    <x v="0"/>
  </r>
  <r>
    <x v="331"/>
    <n v="139000"/>
    <n v="3"/>
    <n v="2.8600531443755535"/>
    <x v="0"/>
  </r>
  <r>
    <x v="332"/>
    <n v="284000"/>
    <n v="3"/>
    <n v="2.8599290780141846"/>
    <x v="0"/>
  </r>
  <r>
    <x v="333"/>
    <n v="207000"/>
    <n v="2"/>
    <n v="2.8598047914818103"/>
    <x v="1"/>
  </r>
  <r>
    <x v="334"/>
    <n v="192000"/>
    <n v="3"/>
    <n v="2.8605683836589697"/>
    <x v="0"/>
  </r>
  <r>
    <x v="335"/>
    <n v="228950"/>
    <n v="3"/>
    <n v="2.8604444444444446"/>
    <x v="0"/>
  </r>
  <r>
    <x v="336"/>
    <n v="377426"/>
    <n v="3"/>
    <n v="2.8603202846975089"/>
    <x v="0"/>
  </r>
  <r>
    <x v="337"/>
    <n v="214000"/>
    <n v="3"/>
    <n v="2.8601959038290294"/>
    <x v="0"/>
  </r>
  <r>
    <x v="338"/>
    <n v="202500"/>
    <n v="3"/>
    <n v="2.8600713012477716"/>
    <x v="0"/>
  </r>
  <r>
    <x v="339"/>
    <n v="155000"/>
    <n v="3"/>
    <n v="2.8599464763603923"/>
    <x v="0"/>
  </r>
  <r>
    <x v="340"/>
    <n v="202900"/>
    <n v="4"/>
    <n v="2.8598214285714287"/>
    <x v="0"/>
  </r>
  <r>
    <x v="341"/>
    <n v="82000"/>
    <n v="2"/>
    <n v="2.8588025022341377"/>
    <x v="1"/>
  </r>
  <r>
    <x v="342"/>
    <n v="87500"/>
    <n v="2"/>
    <n v="2.8595706618962433"/>
    <x v="1"/>
  </r>
  <r>
    <x v="343"/>
    <n v="266000"/>
    <n v="2"/>
    <n v="2.8603401969561326"/>
    <x v="1"/>
  </r>
  <r>
    <x v="344"/>
    <n v="85000"/>
    <n v="3"/>
    <n v="2.8611111111111112"/>
    <x v="0"/>
  </r>
  <r>
    <x v="345"/>
    <n v="140200"/>
    <n v="3"/>
    <n v="2.8609865470852016"/>
    <x v="0"/>
  </r>
  <r>
    <x v="346"/>
    <n v="151500"/>
    <n v="2"/>
    <n v="2.8608617594254939"/>
    <x v="1"/>
  </r>
  <r>
    <x v="347"/>
    <n v="157500"/>
    <n v="3"/>
    <n v="2.8616352201257862"/>
    <x v="0"/>
  </r>
  <r>
    <x v="348"/>
    <n v="154000"/>
    <n v="2"/>
    <n v="2.8615107913669067"/>
    <x v="1"/>
  </r>
  <r>
    <x v="349"/>
    <n v="437154"/>
    <n v="4"/>
    <n v="2.8622862286228621"/>
    <x v="0"/>
  </r>
  <r>
    <x v="350"/>
    <n v="318061"/>
    <n v="2"/>
    <n v="2.8612612612612613"/>
    <x v="1"/>
  </r>
  <r>
    <x v="351"/>
    <n v="190000"/>
    <n v="2"/>
    <n v="2.8620378719567179"/>
    <x v="1"/>
  </r>
  <r>
    <x v="352"/>
    <n v="95000"/>
    <n v="3"/>
    <n v="2.8628158844765341"/>
    <x v="0"/>
  </r>
  <r>
    <x v="353"/>
    <n v="105900"/>
    <n v="2"/>
    <n v="2.8626919602529357"/>
    <x v="1"/>
  </r>
  <r>
    <x v="354"/>
    <n v="140000"/>
    <n v="2"/>
    <n v="2.8634719710669079"/>
    <x v="1"/>
  </r>
  <r>
    <x v="355"/>
    <n v="177500"/>
    <n v="3"/>
    <n v="2.8642533936651584"/>
    <x v="0"/>
  </r>
  <r>
    <x v="356"/>
    <n v="173000"/>
    <n v="3"/>
    <n v="2.8641304347826089"/>
    <x v="0"/>
  </r>
  <r>
    <x v="357"/>
    <n v="134000"/>
    <n v="3"/>
    <n v="2.8640072529465095"/>
    <x v="0"/>
  </r>
  <r>
    <x v="358"/>
    <n v="130000"/>
    <n v="3"/>
    <n v="2.8638838475499093"/>
    <x v="0"/>
  </r>
  <r>
    <x v="359"/>
    <n v="280000"/>
    <n v="3"/>
    <n v="2.8637602179836512"/>
    <x v="0"/>
  </r>
  <r>
    <x v="360"/>
    <n v="156000"/>
    <n v="2"/>
    <n v="2.8636363636363638"/>
    <x v="1"/>
  </r>
  <r>
    <x v="361"/>
    <n v="145000"/>
    <n v="3"/>
    <n v="2.86442220200182"/>
    <x v="0"/>
  </r>
  <r>
    <x v="362"/>
    <n v="198500"/>
    <n v="4"/>
    <n v="2.8642987249544625"/>
    <x v="0"/>
  </r>
  <r>
    <x v="363"/>
    <n v="118000"/>
    <n v="2"/>
    <n v="2.863263445761167"/>
    <x v="1"/>
  </r>
  <r>
    <x v="364"/>
    <n v="190000"/>
    <n v="3"/>
    <n v="2.8640510948905109"/>
    <x v="0"/>
  </r>
  <r>
    <x v="365"/>
    <n v="147000"/>
    <n v="3"/>
    <n v="2.8639269406392693"/>
    <x v="0"/>
  </r>
  <r>
    <x v="366"/>
    <n v="159000"/>
    <n v="3"/>
    <n v="2.863802559414991"/>
    <x v="0"/>
  </r>
  <r>
    <x v="367"/>
    <n v="165000"/>
    <n v="3"/>
    <n v="2.8636779505946937"/>
    <x v="0"/>
  </r>
  <r>
    <x v="368"/>
    <n v="132000"/>
    <n v="2"/>
    <n v="2.8635531135531136"/>
    <x v="1"/>
  </r>
  <r>
    <x v="369"/>
    <n v="162000"/>
    <n v="3"/>
    <n v="2.8643446379468376"/>
    <x v="0"/>
  </r>
  <r>
    <x v="370"/>
    <n v="172400"/>
    <n v="3"/>
    <n v="2.8642201834862386"/>
    <x v="0"/>
  </r>
  <r>
    <x v="371"/>
    <n v="134432"/>
    <n v="4"/>
    <n v="2.8640955004591366"/>
    <x v="0"/>
  </r>
  <r>
    <x v="372"/>
    <n v="125000"/>
    <n v="2"/>
    <n v="2.8630514705882355"/>
    <x v="1"/>
  </r>
  <r>
    <x v="373"/>
    <n v="123000"/>
    <n v="3"/>
    <n v="2.8638454461821525"/>
    <x v="0"/>
  </r>
  <r>
    <x v="374"/>
    <n v="219500"/>
    <n v="4"/>
    <n v="2.8637200736648252"/>
    <x v="0"/>
  </r>
  <r>
    <x v="375"/>
    <n v="61000"/>
    <n v="1"/>
    <n v="2.862672811059908"/>
    <x v="1"/>
  </r>
  <r>
    <x v="376"/>
    <n v="148000"/>
    <n v="2"/>
    <n v="2.8643911439114391"/>
    <x v="1"/>
  </r>
  <r>
    <x v="377"/>
    <n v="340000"/>
    <n v="4"/>
    <n v="2.8651892890120036"/>
    <x v="0"/>
  </r>
  <r>
    <x v="378"/>
    <n v="394432"/>
    <n v="1"/>
    <n v="2.8641404805914972"/>
    <x v="1"/>
  </r>
  <r>
    <x v="379"/>
    <n v="179000"/>
    <n v="3"/>
    <n v="2.8658649398704901"/>
    <x v="0"/>
  </r>
  <r>
    <x v="380"/>
    <n v="127000"/>
    <n v="3"/>
    <n v="2.8657407407407409"/>
    <x v="0"/>
  </r>
  <r>
    <x v="381"/>
    <n v="187750"/>
    <n v="2"/>
    <n v="2.8656163113994437"/>
    <x v="1"/>
  </r>
  <r>
    <x v="382"/>
    <n v="213500"/>
    <n v="3"/>
    <n v="2.8664192949907235"/>
    <x v="0"/>
  </r>
  <r>
    <x v="383"/>
    <n v="76000"/>
    <n v="2"/>
    <n v="2.8662952646239552"/>
    <x v="1"/>
  </r>
  <r>
    <x v="384"/>
    <n v="240000"/>
    <n v="3"/>
    <n v="2.8671003717472119"/>
    <x v="0"/>
  </r>
  <r>
    <x v="385"/>
    <n v="192000"/>
    <n v="2"/>
    <n v="2.8669767441860463"/>
    <x v="1"/>
  </r>
  <r>
    <x v="386"/>
    <n v="81000"/>
    <n v="5"/>
    <n v="2.8677839851024207"/>
    <x v="0"/>
  </r>
  <r>
    <x v="387"/>
    <n v="125000"/>
    <n v="3"/>
    <n v="2.8657968313140727"/>
    <x v="0"/>
  </r>
  <r>
    <x v="388"/>
    <n v="191000"/>
    <n v="3"/>
    <n v="2.8656716417910446"/>
    <x v="0"/>
  </r>
  <r>
    <x v="389"/>
    <n v="426000"/>
    <n v="3"/>
    <n v="2.865546218487395"/>
    <x v="0"/>
  </r>
  <r>
    <x v="390"/>
    <n v="119000"/>
    <n v="4"/>
    <n v="2.8654205607476637"/>
    <x v="0"/>
  </r>
  <r>
    <x v="391"/>
    <n v="215000"/>
    <n v="3"/>
    <n v="2.8643592142188963"/>
    <x v="0"/>
  </r>
  <r>
    <x v="392"/>
    <n v="106500"/>
    <n v="3"/>
    <n v="2.8642322097378279"/>
    <x v="0"/>
  </r>
  <r>
    <x v="393"/>
    <n v="100000"/>
    <n v="2"/>
    <n v="2.8641049671977505"/>
    <x v="1"/>
  </r>
  <r>
    <x v="394"/>
    <n v="109000"/>
    <n v="2"/>
    <n v="2.8649155722326456"/>
    <x v="1"/>
  </r>
  <r>
    <x v="395"/>
    <n v="129000"/>
    <n v="3"/>
    <n v="2.8657276995305163"/>
    <x v="0"/>
  </r>
  <r>
    <x v="396"/>
    <n v="123000"/>
    <n v="2"/>
    <n v="2.8656015037593985"/>
    <x v="1"/>
  </r>
  <r>
    <x v="397"/>
    <n v="169500"/>
    <n v="4"/>
    <n v="2.8664158043273753"/>
    <x v="0"/>
  </r>
  <r>
    <x v="398"/>
    <n v="67000"/>
    <n v="2"/>
    <n v="2.8653483992467041"/>
    <x v="1"/>
  </r>
  <r>
    <x v="399"/>
    <n v="241000"/>
    <n v="2"/>
    <n v="2.8661639962299716"/>
    <x v="1"/>
  </r>
  <r>
    <x v="400"/>
    <n v="245500"/>
    <n v="1"/>
    <n v="2.8669811320754719"/>
    <x v="1"/>
  </r>
  <r>
    <x v="401"/>
    <n v="164990"/>
    <n v="3"/>
    <n v="2.8687440982058545"/>
    <x v="0"/>
  </r>
  <r>
    <x v="402"/>
    <n v="108000"/>
    <n v="2"/>
    <n v="2.8686200378071836"/>
    <x v="1"/>
  </r>
  <r>
    <x v="403"/>
    <n v="258000"/>
    <n v="4"/>
    <n v="2.8694418164616842"/>
    <x v="0"/>
  </r>
  <r>
    <x v="404"/>
    <n v="168000"/>
    <n v="3"/>
    <n v="2.8683712121212119"/>
    <x v="0"/>
  </r>
  <r>
    <x v="405"/>
    <n v="150000"/>
    <n v="3"/>
    <n v="2.8682464454976304"/>
    <x v="0"/>
  </r>
  <r>
    <x v="406"/>
    <n v="115000"/>
    <n v="3"/>
    <n v="2.8681214421252372"/>
    <x v="0"/>
  </r>
  <r>
    <x v="407"/>
    <n v="177000"/>
    <n v="4"/>
    <n v="2.8679962013295346"/>
    <x v="0"/>
  </r>
  <r>
    <x v="408"/>
    <n v="280000"/>
    <n v="3"/>
    <n v="2.8669201520912546"/>
    <x v="0"/>
  </r>
  <r>
    <x v="409"/>
    <n v="339750"/>
    <n v="3"/>
    <n v="2.866793529971456"/>
    <x v="0"/>
  </r>
  <r>
    <x v="410"/>
    <n v="60000"/>
    <n v="3"/>
    <n v="2.8666666666666667"/>
    <x v="0"/>
  </r>
  <r>
    <x v="411"/>
    <n v="145000"/>
    <n v="3"/>
    <n v="2.8665395614871305"/>
    <x v="0"/>
  </r>
  <r>
    <x v="412"/>
    <n v="222000"/>
    <n v="2"/>
    <n v="2.8664122137404582"/>
    <x v="1"/>
  </r>
  <r>
    <x v="413"/>
    <n v="115000"/>
    <n v="2"/>
    <n v="2.8672397325692454"/>
    <x v="1"/>
  </r>
  <r>
    <x v="414"/>
    <n v="228000"/>
    <n v="3"/>
    <n v="2.8680688336520075"/>
    <x v="0"/>
  </r>
  <r>
    <x v="415"/>
    <n v="181134"/>
    <n v="3"/>
    <n v="2.8679425837320576"/>
    <x v="0"/>
  </r>
  <r>
    <x v="416"/>
    <n v="149500"/>
    <n v="3"/>
    <n v="2.867816091954023"/>
    <x v="0"/>
  </r>
  <r>
    <x v="417"/>
    <n v="239000"/>
    <n v="4"/>
    <n v="2.8676893576222433"/>
    <x v="0"/>
  </r>
  <r>
    <x v="418"/>
    <n v="126000"/>
    <n v="3"/>
    <n v="2.8666026871401153"/>
    <x v="0"/>
  </r>
  <r>
    <x v="419"/>
    <n v="142000"/>
    <n v="3"/>
    <n v="2.8664745437079731"/>
    <x v="0"/>
  </r>
  <r>
    <x v="420"/>
    <n v="206300"/>
    <n v="2"/>
    <n v="2.8663461538461537"/>
    <x v="1"/>
  </r>
  <r>
    <x v="421"/>
    <n v="215000"/>
    <n v="3"/>
    <n v="2.8671799807507217"/>
    <x v="0"/>
  </r>
  <r>
    <x v="422"/>
    <n v="113000"/>
    <n v="2"/>
    <n v="2.8670520231213872"/>
    <x v="1"/>
  </r>
  <r>
    <x v="423"/>
    <n v="315000"/>
    <n v="4"/>
    <n v="2.867888138862102"/>
    <x v="0"/>
  </r>
  <r>
    <x v="424"/>
    <n v="139000"/>
    <n v="2"/>
    <n v="2.8667953667953667"/>
    <x v="1"/>
  </r>
  <r>
    <x v="425"/>
    <n v="135000"/>
    <n v="3"/>
    <n v="2.867632850241546"/>
    <x v="0"/>
  </r>
  <r>
    <x v="426"/>
    <n v="275000"/>
    <n v="2"/>
    <n v="2.867504835589942"/>
    <x v="1"/>
  </r>
  <r>
    <x v="427"/>
    <n v="109008"/>
    <n v="3"/>
    <n v="2.8683446272991286"/>
    <x v="0"/>
  </r>
  <r>
    <x v="428"/>
    <n v="195400"/>
    <n v="2"/>
    <n v="2.8682170542635661"/>
    <x v="1"/>
  </r>
  <r>
    <x v="429"/>
    <n v="175000"/>
    <n v="3"/>
    <n v="2.8690591658583897"/>
    <x v="0"/>
  </r>
  <r>
    <x v="430"/>
    <n v="85400"/>
    <n v="2"/>
    <n v="2.8689320388349513"/>
    <x v="1"/>
  </r>
  <r>
    <x v="431"/>
    <n v="79900"/>
    <n v="4"/>
    <n v="2.86977648202138"/>
    <x v="0"/>
  </r>
  <r>
    <x v="432"/>
    <n v="122500"/>
    <n v="2"/>
    <n v="2.8686770428015564"/>
    <x v="1"/>
  </r>
  <r>
    <x v="433"/>
    <n v="181000"/>
    <n v="3"/>
    <n v="2.8695228821811098"/>
    <x v="0"/>
  </r>
  <r>
    <x v="434"/>
    <n v="81000"/>
    <n v="1"/>
    <n v="2.8693957115009745"/>
    <x v="1"/>
  </r>
  <r>
    <x v="435"/>
    <n v="212000"/>
    <n v="3"/>
    <n v="2.8712195121951218"/>
    <x v="0"/>
  </r>
  <r>
    <x v="436"/>
    <n v="116000"/>
    <n v="2"/>
    <n v="2.87109375"/>
    <x v="1"/>
  </r>
  <r>
    <x v="437"/>
    <n v="119000"/>
    <n v="2"/>
    <n v="2.8719452590420333"/>
    <x v="1"/>
  </r>
  <r>
    <x v="438"/>
    <n v="90350"/>
    <n v="2"/>
    <n v="2.8727984344422701"/>
    <x v="1"/>
  </r>
  <r>
    <x v="439"/>
    <n v="110000"/>
    <n v="3"/>
    <n v="2.8736532810969639"/>
    <x v="0"/>
  </r>
  <r>
    <x v="440"/>
    <n v="555000"/>
    <n v="2"/>
    <n v="2.8735294117647059"/>
    <x v="1"/>
  </r>
  <r>
    <x v="441"/>
    <n v="118000"/>
    <n v="4"/>
    <n v="2.8743866535819431"/>
    <x v="0"/>
  </r>
  <r>
    <x v="442"/>
    <n v="162900"/>
    <n v="3"/>
    <n v="2.8732809430255402"/>
    <x v="0"/>
  </r>
  <r>
    <x v="443"/>
    <n v="172500"/>
    <n v="2"/>
    <n v="2.8731563421828907"/>
    <x v="1"/>
  </r>
  <r>
    <x v="444"/>
    <n v="210000"/>
    <n v="4"/>
    <n v="2.8740157480314958"/>
    <x v="0"/>
  </r>
  <r>
    <x v="445"/>
    <n v="127500"/>
    <n v="3"/>
    <n v="2.8729064039408869"/>
    <x v="0"/>
  </r>
  <r>
    <x v="446"/>
    <n v="190000"/>
    <n v="2"/>
    <n v="2.8727810650887573"/>
    <x v="1"/>
  </r>
  <r>
    <x v="447"/>
    <n v="199900"/>
    <n v="4"/>
    <n v="2.8736426456071076"/>
    <x v="0"/>
  </r>
  <r>
    <x v="448"/>
    <n v="119500"/>
    <n v="3"/>
    <n v="2.8725296442687749"/>
    <x v="0"/>
  </r>
  <r>
    <x v="449"/>
    <n v="120000"/>
    <n v="2"/>
    <n v="2.8724035608308607"/>
    <x v="1"/>
  </r>
  <r>
    <x v="450"/>
    <n v="110000"/>
    <n v="2"/>
    <n v="2.8732673267326732"/>
    <x v="1"/>
  </r>
  <r>
    <x v="451"/>
    <n v="280000"/>
    <n v="2"/>
    <n v="2.8741328047571852"/>
    <x v="1"/>
  </r>
  <r>
    <x v="452"/>
    <n v="204000"/>
    <n v="3"/>
    <n v="2.875"/>
    <x v="0"/>
  </r>
  <r>
    <x v="453"/>
    <n v="210000"/>
    <n v="3"/>
    <n v="2.8748758689175768"/>
    <x v="0"/>
  </r>
  <r>
    <x v="454"/>
    <n v="188000"/>
    <n v="4"/>
    <n v="2.874751491053678"/>
    <x v="0"/>
  </r>
  <r>
    <x v="455"/>
    <n v="175500"/>
    <n v="3"/>
    <n v="2.87363184079602"/>
    <x v="0"/>
  </r>
  <r>
    <x v="456"/>
    <n v="98000"/>
    <n v="4"/>
    <n v="2.8735059760956174"/>
    <x v="0"/>
  </r>
  <r>
    <x v="457"/>
    <n v="256000"/>
    <n v="2"/>
    <n v="2.8723828514456629"/>
    <x v="1"/>
  </r>
  <r>
    <x v="458"/>
    <n v="161000"/>
    <n v="3"/>
    <n v="2.8732534930139719"/>
    <x v="0"/>
  </r>
  <r>
    <x v="459"/>
    <n v="110000"/>
    <n v="3"/>
    <n v="2.8731268731268731"/>
    <x v="0"/>
  </r>
  <r>
    <x v="460"/>
    <n v="263435"/>
    <n v="3"/>
    <n v="2.8730000000000002"/>
    <x v="0"/>
  </r>
  <r>
    <x v="461"/>
    <n v="155000"/>
    <n v="3"/>
    <n v="2.8728728728728727"/>
    <x v="0"/>
  </r>
  <r>
    <x v="462"/>
    <n v="62383"/>
    <n v="3"/>
    <n v="2.8727454909819641"/>
    <x v="0"/>
  </r>
  <r>
    <x v="463"/>
    <n v="188700"/>
    <n v="3"/>
    <n v="2.8726178535606821"/>
    <x v="0"/>
  </r>
  <r>
    <x v="464"/>
    <n v="124000"/>
    <n v="3"/>
    <n v="2.8724899598393576"/>
    <x v="0"/>
  </r>
  <r>
    <x v="465"/>
    <n v="178740"/>
    <n v="2"/>
    <n v="2.8723618090452261"/>
    <x v="1"/>
  </r>
  <r>
    <x v="466"/>
    <n v="167000"/>
    <n v="2"/>
    <n v="2.8732394366197185"/>
    <x v="1"/>
  </r>
  <r>
    <x v="467"/>
    <n v="146500"/>
    <n v="3"/>
    <n v="2.8741188318227593"/>
    <x v="0"/>
  </r>
  <r>
    <x v="468"/>
    <n v="250000"/>
    <n v="3"/>
    <n v="2.873991935483871"/>
    <x v="0"/>
  </r>
  <r>
    <x v="469"/>
    <n v="187000"/>
    <n v="3"/>
    <n v="2.8738647830474267"/>
    <x v="0"/>
  </r>
  <r>
    <x v="470"/>
    <n v="212000"/>
    <n v="1"/>
    <n v="2.8737373737373737"/>
    <x v="1"/>
  </r>
  <r>
    <x v="471"/>
    <n v="190000"/>
    <n v="3"/>
    <n v="2.8756319514661275"/>
    <x v="0"/>
  </r>
  <r>
    <x v="472"/>
    <n v="148000"/>
    <n v="2"/>
    <n v="2.8755060728744941"/>
    <x v="1"/>
  </r>
  <r>
    <x v="473"/>
    <n v="440000"/>
    <n v="2"/>
    <n v="2.8763931104356635"/>
    <x v="1"/>
  </r>
  <r>
    <x v="474"/>
    <n v="251000"/>
    <n v="2"/>
    <n v="2.8772819472616633"/>
    <x v="1"/>
  </r>
  <r>
    <x v="475"/>
    <n v="132500"/>
    <n v="2"/>
    <n v="2.8781725888324874"/>
    <x v="1"/>
  </r>
  <r>
    <x v="476"/>
    <n v="208900"/>
    <n v="3"/>
    <n v="2.8790650406504064"/>
    <x v="0"/>
  </r>
  <r>
    <x v="477"/>
    <n v="380000"/>
    <n v="3"/>
    <n v="2.8789420142421158"/>
    <x v="0"/>
  </r>
  <r>
    <x v="478"/>
    <n v="297000"/>
    <n v="3"/>
    <n v="2.8788187372708758"/>
    <x v="0"/>
  </r>
  <r>
    <x v="479"/>
    <n v="89471"/>
    <n v="2"/>
    <n v="2.8786952089704383"/>
    <x v="1"/>
  </r>
  <r>
    <x v="480"/>
    <n v="326000"/>
    <n v="3"/>
    <n v="2.879591836734694"/>
    <x v="0"/>
  </r>
  <r>
    <x v="481"/>
    <n v="374000"/>
    <n v="2"/>
    <n v="2.8794688457609805"/>
    <x v="1"/>
  </r>
  <r>
    <x v="482"/>
    <n v="155000"/>
    <n v="4"/>
    <n v="2.8803680981595092"/>
    <x v="0"/>
  </r>
  <r>
    <x v="483"/>
    <n v="164000"/>
    <n v="2"/>
    <n v="2.879222108495394"/>
    <x v="1"/>
  </r>
  <r>
    <x v="484"/>
    <n v="132500"/>
    <n v="3"/>
    <n v="2.880122950819672"/>
    <x v="0"/>
  </r>
  <r>
    <x v="485"/>
    <n v="147000"/>
    <n v="3"/>
    <n v="2.88"/>
    <x v="0"/>
  </r>
  <r>
    <x v="486"/>
    <n v="156000"/>
    <n v="3"/>
    <n v="2.8798767967145791"/>
    <x v="0"/>
  </r>
  <r>
    <x v="487"/>
    <n v="175000"/>
    <n v="3"/>
    <n v="2.8797533401849948"/>
    <x v="0"/>
  </r>
  <r>
    <x v="488"/>
    <n v="160000"/>
    <n v="3"/>
    <n v="2.8796296296296298"/>
    <x v="0"/>
  </r>
  <r>
    <x v="489"/>
    <n v="86000"/>
    <n v="1"/>
    <n v="2.8795056642636458"/>
    <x v="1"/>
  </r>
  <r>
    <x v="490"/>
    <n v="115000"/>
    <n v="3"/>
    <n v="2.8814432989690721"/>
    <x v="0"/>
  </r>
  <r>
    <x v="491"/>
    <n v="133000"/>
    <n v="3"/>
    <n v="2.8813209494324044"/>
    <x v="0"/>
  </r>
  <r>
    <x v="492"/>
    <n v="172785"/>
    <n v="3"/>
    <n v="2.8811983471074378"/>
    <x v="0"/>
  </r>
  <r>
    <x v="493"/>
    <n v="155000"/>
    <n v="3"/>
    <n v="2.8810754912099275"/>
    <x v="0"/>
  </r>
  <r>
    <x v="494"/>
    <n v="91300"/>
    <n v="2"/>
    <n v="2.8809523809523809"/>
    <x v="1"/>
  </r>
  <r>
    <x v="495"/>
    <n v="34900"/>
    <n v="2"/>
    <n v="2.8818652849740931"/>
    <x v="1"/>
  </r>
  <r>
    <x v="496"/>
    <n v="430000"/>
    <n v="4"/>
    <n v="2.8827800829875518"/>
    <x v="0"/>
  </r>
  <r>
    <x v="497"/>
    <n v="184000"/>
    <n v="4"/>
    <n v="2.8816199376947043"/>
    <x v="0"/>
  </r>
  <r>
    <x v="498"/>
    <n v="130000"/>
    <n v="3"/>
    <n v="2.8804573804573805"/>
    <x v="0"/>
  </r>
  <r>
    <x v="499"/>
    <n v="120000"/>
    <n v="2"/>
    <n v="2.8803329864724247"/>
    <x v="1"/>
  </r>
  <r>
    <x v="500"/>
    <n v="113000"/>
    <n v="3"/>
    <n v="2.8812500000000001"/>
    <x v="0"/>
  </r>
  <r>
    <x v="501"/>
    <n v="226700"/>
    <n v="3"/>
    <n v="2.8811261730969759"/>
    <x v="0"/>
  </r>
  <r>
    <x v="502"/>
    <n v="140000"/>
    <n v="2"/>
    <n v="2.8810020876826723"/>
    <x v="1"/>
  </r>
  <r>
    <x v="503"/>
    <n v="289000"/>
    <n v="1"/>
    <n v="2.8819226750261233"/>
    <x v="1"/>
  </r>
  <r>
    <x v="504"/>
    <n v="147000"/>
    <n v="3"/>
    <n v="2.8838912133891212"/>
    <x v="0"/>
  </r>
  <r>
    <x v="505"/>
    <n v="124500"/>
    <n v="4"/>
    <n v="2.8837696335078533"/>
    <x v="0"/>
  </r>
  <r>
    <x v="506"/>
    <n v="215000"/>
    <n v="3"/>
    <n v="2.8825995807127884"/>
    <x v="0"/>
  </r>
  <r>
    <x v="507"/>
    <n v="208300"/>
    <n v="2"/>
    <n v="2.8824763903462749"/>
    <x v="1"/>
  </r>
  <r>
    <x v="508"/>
    <n v="161000"/>
    <n v="3"/>
    <n v="2.8834033613445378"/>
    <x v="0"/>
  </r>
  <r>
    <x v="509"/>
    <n v="124500"/>
    <n v="3"/>
    <n v="2.8832807570977916"/>
    <x v="0"/>
  </r>
  <r>
    <x v="510"/>
    <n v="164900"/>
    <n v="2"/>
    <n v="2.8831578947368421"/>
    <x v="1"/>
  </r>
  <r>
    <x v="511"/>
    <n v="202665"/>
    <n v="2"/>
    <n v="2.8840885142255006"/>
    <x v="1"/>
  </r>
  <r>
    <x v="512"/>
    <n v="129900"/>
    <n v="3"/>
    <n v="2.8850210970464136"/>
    <x v="0"/>
  </r>
  <r>
    <x v="513"/>
    <n v="134000"/>
    <n v="3"/>
    <n v="2.8848996832101372"/>
    <x v="0"/>
  </r>
  <r>
    <x v="514"/>
    <n v="96500"/>
    <n v="2"/>
    <n v="2.8847780126849893"/>
    <x v="1"/>
  </r>
  <r>
    <x v="515"/>
    <n v="402861"/>
    <n v="3"/>
    <n v="2.8857142857142857"/>
    <x v="0"/>
  </r>
  <r>
    <x v="516"/>
    <n v="158000"/>
    <n v="3"/>
    <n v="2.8855932203389831"/>
    <x v="0"/>
  </r>
  <r>
    <x v="517"/>
    <n v="265000"/>
    <n v="3"/>
    <n v="2.8854718981972427"/>
    <x v="0"/>
  </r>
  <r>
    <x v="518"/>
    <n v="211000"/>
    <n v="3"/>
    <n v="2.8853503184713376"/>
    <x v="0"/>
  </r>
  <r>
    <x v="519"/>
    <n v="234000"/>
    <n v="3"/>
    <n v="2.8852284803400639"/>
    <x v="0"/>
  </r>
  <r>
    <x v="520"/>
    <n v="106250"/>
    <n v="3"/>
    <n v="2.8851063829787233"/>
    <x v="0"/>
  </r>
  <r>
    <x v="521"/>
    <n v="150000"/>
    <n v="3"/>
    <n v="2.8849840255591053"/>
    <x v="0"/>
  </r>
  <r>
    <x v="522"/>
    <n v="159000"/>
    <n v="3"/>
    <n v="2.8848614072494669"/>
    <x v="0"/>
  </r>
  <r>
    <x v="523"/>
    <n v="184750"/>
    <n v="3"/>
    <n v="2.8847385272145143"/>
    <x v="0"/>
  </r>
  <r>
    <x v="524"/>
    <n v="315750"/>
    <n v="3"/>
    <n v="2.8846153846153846"/>
    <x v="0"/>
  </r>
  <r>
    <x v="525"/>
    <n v="176000"/>
    <n v="3"/>
    <n v="2.8844919786096255"/>
    <x v="0"/>
  </r>
  <r>
    <x v="526"/>
    <n v="132000"/>
    <n v="2"/>
    <n v="2.8843683083511777"/>
    <x v="1"/>
  </r>
  <r>
    <x v="527"/>
    <n v="446261"/>
    <n v="3"/>
    <n v="2.885316184351554"/>
    <x v="0"/>
  </r>
  <r>
    <x v="528"/>
    <n v="86000"/>
    <n v="2"/>
    <n v="2.8851931330472103"/>
    <x v="1"/>
  </r>
  <r>
    <x v="529"/>
    <n v="200624"/>
    <n v="4"/>
    <n v="2.8861439312567132"/>
    <x v="0"/>
  </r>
  <r>
    <x v="530"/>
    <n v="175000"/>
    <n v="3"/>
    <n v="2.8849462365591396"/>
    <x v="0"/>
  </r>
  <r>
    <x v="531"/>
    <n v="128000"/>
    <n v="3"/>
    <n v="2.8848223896663079"/>
    <x v="0"/>
  </r>
  <r>
    <x v="532"/>
    <n v="107500"/>
    <n v="2"/>
    <n v="2.884698275862069"/>
    <x v="1"/>
  </r>
  <r>
    <x v="533"/>
    <n v="39300"/>
    <n v="1"/>
    <n v="2.8856526429341964"/>
    <x v="1"/>
  </r>
  <r>
    <x v="534"/>
    <n v="178000"/>
    <n v="3"/>
    <n v="2.8876889848812093"/>
    <x v="0"/>
  </r>
  <r>
    <x v="535"/>
    <n v="107500"/>
    <n v="3"/>
    <n v="2.8875675675675674"/>
    <x v="0"/>
  </r>
  <r>
    <x v="536"/>
    <n v="188000"/>
    <n v="3"/>
    <n v="2.8874458874458875"/>
    <x v="0"/>
  </r>
  <r>
    <x v="537"/>
    <n v="111250"/>
    <n v="3"/>
    <n v="2.887323943661972"/>
    <x v="0"/>
  </r>
  <r>
    <x v="538"/>
    <n v="158000"/>
    <n v="3"/>
    <n v="2.8872017353579174"/>
    <x v="0"/>
  </r>
  <r>
    <x v="539"/>
    <n v="272000"/>
    <n v="3"/>
    <n v="2.8870792616720955"/>
    <x v="0"/>
  </r>
  <r>
    <x v="540"/>
    <n v="315000"/>
    <n v="2"/>
    <n v="2.8869565217391306"/>
    <x v="1"/>
  </r>
  <r>
    <x v="541"/>
    <n v="248000"/>
    <n v="4"/>
    <n v="2.8879216539717083"/>
    <x v="0"/>
  </r>
  <r>
    <x v="542"/>
    <n v="213250"/>
    <n v="3"/>
    <n v="2.8867102396514159"/>
    <x v="0"/>
  </r>
  <r>
    <x v="543"/>
    <n v="133000"/>
    <n v="1"/>
    <n v="2.8865866957470012"/>
    <x v="1"/>
  </r>
  <r>
    <x v="544"/>
    <n v="179665"/>
    <n v="3"/>
    <n v="2.8886462882096069"/>
    <x v="0"/>
  </r>
  <r>
    <x v="545"/>
    <n v="229000"/>
    <n v="4"/>
    <n v="2.8885245901639345"/>
    <x v="0"/>
  </r>
  <r>
    <x v="546"/>
    <n v="210000"/>
    <n v="3"/>
    <n v="2.8873085339168489"/>
    <x v="0"/>
  </r>
  <r>
    <x v="547"/>
    <n v="129500"/>
    <n v="2"/>
    <n v="2.8871851040525738"/>
    <x v="1"/>
  </r>
  <r>
    <x v="548"/>
    <n v="125000"/>
    <n v="2"/>
    <n v="2.888157894736842"/>
    <x v="1"/>
  </r>
  <r>
    <x v="549"/>
    <n v="263000"/>
    <n v="4"/>
    <n v="2.8891328210757408"/>
    <x v="0"/>
  </r>
  <r>
    <x v="550"/>
    <n v="140000"/>
    <n v="2"/>
    <n v="2.8879120879120879"/>
    <x v="1"/>
  </r>
  <r>
    <x v="551"/>
    <n v="112500"/>
    <n v="3"/>
    <n v="2.8888888888888888"/>
    <x v="0"/>
  </r>
  <r>
    <x v="552"/>
    <n v="255500"/>
    <n v="3"/>
    <n v="2.8887665198237884"/>
    <x v="0"/>
  </r>
  <r>
    <x v="553"/>
    <n v="108000"/>
    <n v="2"/>
    <n v="2.8886438809261299"/>
    <x v="1"/>
  </r>
  <r>
    <x v="554"/>
    <n v="284000"/>
    <n v="3"/>
    <n v="2.88962472406181"/>
    <x v="0"/>
  </r>
  <r>
    <x v="555"/>
    <n v="113000"/>
    <n v="2"/>
    <n v="2.8895027624309391"/>
    <x v="1"/>
  </r>
  <r>
    <x v="556"/>
    <n v="141000"/>
    <n v="2"/>
    <n v="2.8904867256637168"/>
    <x v="1"/>
  </r>
  <r>
    <x v="557"/>
    <n v="108000"/>
    <n v="3"/>
    <n v="2.8914728682170541"/>
    <x v="0"/>
  </r>
  <r>
    <x v="558"/>
    <n v="175000"/>
    <n v="3"/>
    <n v="2.891352549889135"/>
    <x v="0"/>
  </r>
  <r>
    <x v="559"/>
    <n v="234000"/>
    <n v="2"/>
    <n v="2.8912319644839068"/>
    <x v="1"/>
  </r>
  <r>
    <x v="560"/>
    <n v="121500"/>
    <n v="3"/>
    <n v="2.8922222222222222"/>
    <x v="0"/>
  </r>
  <r>
    <x v="561"/>
    <n v="170000"/>
    <n v="2"/>
    <n v="2.8921023359288096"/>
    <x v="1"/>
  </r>
  <r>
    <x v="562"/>
    <n v="108000"/>
    <n v="3"/>
    <n v="2.8930957683741649"/>
    <x v="0"/>
  </r>
  <r>
    <x v="563"/>
    <n v="185000"/>
    <n v="4"/>
    <n v="2.8929765886287626"/>
    <x v="0"/>
  </r>
  <r>
    <x v="564"/>
    <n v="268000"/>
    <n v="4"/>
    <n v="2.8917410714285716"/>
    <x v="0"/>
  </r>
  <r>
    <x v="565"/>
    <n v="128000"/>
    <n v="4"/>
    <n v="2.8905027932960894"/>
    <x v="0"/>
  </r>
  <r>
    <x v="566"/>
    <n v="325000"/>
    <n v="4"/>
    <n v="2.8892617449664431"/>
    <x v="0"/>
  </r>
  <r>
    <x v="567"/>
    <n v="214000"/>
    <n v="3"/>
    <n v="2.8880179171332587"/>
    <x v="0"/>
  </r>
  <r>
    <x v="568"/>
    <n v="316600"/>
    <n v="1"/>
    <n v="2.8878923766816142"/>
    <x v="1"/>
  </r>
  <r>
    <x v="569"/>
    <n v="135960"/>
    <n v="2"/>
    <n v="2.8900112233445565"/>
    <x v="1"/>
  </r>
  <r>
    <x v="570"/>
    <n v="142600"/>
    <n v="6"/>
    <n v="2.8910112359550562"/>
    <x v="0"/>
  </r>
  <r>
    <x v="571"/>
    <n v="120000"/>
    <n v="2"/>
    <n v="2.887514060742407"/>
    <x v="1"/>
  </r>
  <r>
    <x v="572"/>
    <n v="224500"/>
    <n v="3"/>
    <n v="2.8885135135135136"/>
    <x v="0"/>
  </r>
  <r>
    <x v="573"/>
    <n v="170000"/>
    <n v="3"/>
    <n v="2.8883878241262684"/>
    <x v="0"/>
  </r>
  <r>
    <x v="574"/>
    <n v="139000"/>
    <n v="3"/>
    <n v="2.8882618510158014"/>
    <x v="0"/>
  </r>
  <r>
    <x v="575"/>
    <n v="118500"/>
    <n v="2"/>
    <n v="2.8881355932203392"/>
    <x v="1"/>
  </r>
  <r>
    <x v="576"/>
    <n v="145000"/>
    <n v="3"/>
    <n v="2.8891402714932126"/>
    <x v="0"/>
  </r>
  <r>
    <x v="577"/>
    <n v="164500"/>
    <n v="3"/>
    <n v="2.8890147225368064"/>
    <x v="0"/>
  </r>
  <r>
    <x v="578"/>
    <n v="146000"/>
    <n v="2"/>
    <n v="2.8888888888888888"/>
    <x v="1"/>
  </r>
  <r>
    <x v="579"/>
    <n v="131500"/>
    <n v="4"/>
    <n v="2.8898978433598184"/>
    <x v="0"/>
  </r>
  <r>
    <x v="580"/>
    <n v="181900"/>
    <n v="3"/>
    <n v="2.8886363636363637"/>
    <x v="0"/>
  </r>
  <r>
    <x v="581"/>
    <n v="253293"/>
    <n v="3"/>
    <n v="2.8885096700796358"/>
    <x v="0"/>
  </r>
  <r>
    <x v="582"/>
    <n v="118500"/>
    <n v="3"/>
    <n v="2.8883826879271068"/>
    <x v="0"/>
  </r>
  <r>
    <x v="583"/>
    <n v="325000"/>
    <n v="3"/>
    <n v="2.8882554161915621"/>
    <x v="0"/>
  </r>
  <r>
    <x v="584"/>
    <n v="133000"/>
    <n v="3"/>
    <n v="2.8881278538812785"/>
    <x v="0"/>
  </r>
  <r>
    <x v="585"/>
    <n v="369900"/>
    <n v="2"/>
    <n v="2.8879999999999999"/>
    <x v="1"/>
  </r>
  <r>
    <x v="586"/>
    <n v="130000"/>
    <n v="2"/>
    <n v="2.889016018306636"/>
    <x v="1"/>
  </r>
  <r>
    <x v="587"/>
    <n v="137000"/>
    <n v="2"/>
    <n v="2.8900343642611683"/>
    <x v="1"/>
  </r>
  <r>
    <x v="588"/>
    <n v="143000"/>
    <n v="1"/>
    <n v="2.8910550458715596"/>
    <x v="1"/>
  </r>
  <r>
    <x v="589"/>
    <n v="79500"/>
    <n v="2"/>
    <n v="2.8932261768082665"/>
    <x v="1"/>
  </r>
  <r>
    <x v="590"/>
    <n v="185900"/>
    <n v="3"/>
    <n v="2.8942528735632185"/>
    <x v="0"/>
  </r>
  <r>
    <x v="591"/>
    <n v="451950"/>
    <n v="3"/>
    <n v="2.8941311852704259"/>
    <x v="0"/>
  </r>
  <r>
    <x v="592"/>
    <n v="138000"/>
    <n v="2"/>
    <n v="2.8940092165898617"/>
    <x v="1"/>
  </r>
  <r>
    <x v="593"/>
    <n v="140000"/>
    <n v="1"/>
    <n v="2.8950403690888118"/>
    <x v="1"/>
  </r>
  <r>
    <x v="594"/>
    <n v="110000"/>
    <n v="3"/>
    <n v="2.8972286374133951"/>
    <x v="0"/>
  </r>
  <r>
    <x v="595"/>
    <n v="319000"/>
    <n v="3"/>
    <n v="2.8971098265895954"/>
    <x v="0"/>
  </r>
  <r>
    <x v="596"/>
    <n v="114504"/>
    <n v="3"/>
    <n v="2.8969907407407409"/>
    <x v="0"/>
  </r>
  <r>
    <x v="597"/>
    <n v="194201"/>
    <n v="2"/>
    <n v="2.8968713789107765"/>
    <x v="1"/>
  </r>
  <r>
    <x v="598"/>
    <n v="217500"/>
    <n v="3"/>
    <n v="2.8979118329466358"/>
    <x v="0"/>
  </r>
  <r>
    <x v="599"/>
    <n v="151000"/>
    <n v="3"/>
    <n v="2.8977932636469221"/>
    <x v="0"/>
  </r>
  <r>
    <x v="600"/>
    <n v="275000"/>
    <n v="3"/>
    <n v="2.8976744186046512"/>
    <x v="0"/>
  </r>
  <r>
    <x v="601"/>
    <n v="141000"/>
    <n v="3"/>
    <n v="2.8975552968568103"/>
    <x v="0"/>
  </r>
  <r>
    <x v="602"/>
    <n v="220000"/>
    <n v="3"/>
    <n v="2.8974358974358974"/>
    <x v="0"/>
  </r>
  <r>
    <x v="603"/>
    <n v="151000"/>
    <n v="2"/>
    <n v="2.8973162193698951"/>
    <x v="1"/>
  </r>
  <r>
    <x v="604"/>
    <n v="221000"/>
    <n v="3"/>
    <n v="2.8983644859813085"/>
    <x v="0"/>
  </r>
  <r>
    <x v="605"/>
    <n v="205000"/>
    <n v="3"/>
    <n v="2.8982456140350878"/>
    <x v="0"/>
  </r>
  <r>
    <x v="606"/>
    <n v="152000"/>
    <n v="3"/>
    <n v="2.8981264637002342"/>
    <x v="0"/>
  </r>
  <r>
    <x v="607"/>
    <n v="225000"/>
    <n v="3"/>
    <n v="2.8980070339976551"/>
    <x v="0"/>
  </r>
  <r>
    <x v="608"/>
    <n v="359100"/>
    <n v="4"/>
    <n v="2.897887323943662"/>
    <x v="0"/>
  </r>
  <r>
    <x v="609"/>
    <n v="118500"/>
    <n v="3"/>
    <n v="2.8965922444183314"/>
    <x v="0"/>
  </r>
  <r>
    <x v="610"/>
    <n v="313000"/>
    <n v="3"/>
    <n v="2.8964705882352941"/>
    <x v="0"/>
  </r>
  <r>
    <x v="611"/>
    <n v="148000"/>
    <n v="3"/>
    <n v="2.8963486454652534"/>
    <x v="0"/>
  </r>
  <r>
    <x v="612"/>
    <n v="261500"/>
    <n v="3"/>
    <n v="2.8962264150943398"/>
    <x v="0"/>
  </r>
  <r>
    <x v="613"/>
    <n v="147000"/>
    <n v="3"/>
    <n v="2.8961038961038961"/>
    <x v="0"/>
  </r>
  <r>
    <x v="614"/>
    <n v="75500"/>
    <n v="1"/>
    <n v="2.895981087470449"/>
    <x v="1"/>
  </r>
  <r>
    <x v="615"/>
    <n v="137500"/>
    <n v="3"/>
    <n v="2.8982248520710061"/>
    <x v="0"/>
  </r>
  <r>
    <x v="616"/>
    <n v="183200"/>
    <n v="3"/>
    <n v="2.8981042654028437"/>
    <x v="0"/>
  </r>
  <r>
    <x v="617"/>
    <n v="105500"/>
    <n v="2"/>
    <n v="2.8979833926453145"/>
    <x v="1"/>
  </r>
  <r>
    <x v="618"/>
    <n v="314813"/>
    <n v="3"/>
    <n v="2.8990498812351544"/>
    <x v="0"/>
  </r>
  <r>
    <x v="619"/>
    <n v="305000"/>
    <n v="4"/>
    <n v="2.8989298454221166"/>
    <x v="0"/>
  </r>
  <r>
    <x v="620"/>
    <n v="67000"/>
    <n v="2"/>
    <n v="2.8976190476190475"/>
    <x v="1"/>
  </r>
  <r>
    <x v="621"/>
    <n v="240000"/>
    <n v="4"/>
    <n v="2.8986889153754469"/>
    <x v="0"/>
  </r>
  <r>
    <x v="622"/>
    <n v="135000"/>
    <n v="3"/>
    <n v="2.8973747016706444"/>
    <x v="0"/>
  </r>
  <r>
    <x v="623"/>
    <n v="168500"/>
    <n v="2"/>
    <n v="2.8972520908004777"/>
    <x v="1"/>
  </r>
  <r>
    <x v="624"/>
    <n v="165150"/>
    <n v="4"/>
    <n v="2.8983253588516749"/>
    <x v="0"/>
  </r>
  <r>
    <x v="625"/>
    <n v="160000"/>
    <n v="3"/>
    <n v="2.897005988023952"/>
    <x v="0"/>
  </r>
  <r>
    <x v="626"/>
    <n v="139900"/>
    <n v="3"/>
    <n v="2.8968824940047964"/>
    <x v="0"/>
  </r>
  <r>
    <x v="627"/>
    <n v="153000"/>
    <n v="3"/>
    <n v="2.8967587034813924"/>
    <x v="0"/>
  </r>
  <r>
    <x v="628"/>
    <n v="135000"/>
    <n v="5"/>
    <n v="2.8966346153846154"/>
    <x v="0"/>
  </r>
  <r>
    <x v="629"/>
    <n v="168500"/>
    <n v="3"/>
    <n v="2.8941034897713598"/>
    <x v="0"/>
  </r>
  <r>
    <x v="630"/>
    <n v="124000"/>
    <n v="3"/>
    <n v="2.8939759036144577"/>
    <x v="0"/>
  </r>
  <r>
    <x v="631"/>
    <n v="209500"/>
    <n v="2"/>
    <n v="2.8938480096501809"/>
    <x v="1"/>
  </r>
  <r>
    <x v="632"/>
    <n v="82500"/>
    <n v="3"/>
    <n v="2.8949275362318843"/>
    <x v="0"/>
  </r>
  <r>
    <x v="633"/>
    <n v="139400"/>
    <n v="3"/>
    <n v="2.8948004836759371"/>
    <x v="0"/>
  </r>
  <r>
    <x v="634"/>
    <n v="144000"/>
    <n v="0"/>
    <n v="2.8946731234866827"/>
    <x v="1"/>
  </r>
  <r>
    <x v="635"/>
    <n v="200000"/>
    <n v="8"/>
    <n v="2.898181818181818"/>
    <x v="0"/>
  </r>
  <r>
    <x v="636"/>
    <n v="60000"/>
    <n v="1"/>
    <n v="2.891990291262136"/>
    <x v="1"/>
  </r>
  <r>
    <x v="637"/>
    <n v="93000"/>
    <n v="3"/>
    <n v="2.8942891859052247"/>
    <x v="0"/>
  </r>
  <r>
    <x v="638"/>
    <n v="85000"/>
    <n v="2"/>
    <n v="2.894160583941606"/>
    <x v="1"/>
  </r>
  <r>
    <x v="639"/>
    <n v="264561"/>
    <n v="1"/>
    <n v="2.8952496954933009"/>
    <x v="1"/>
  </r>
  <r>
    <x v="640"/>
    <n v="274000"/>
    <n v="1"/>
    <n v="2.897560975609756"/>
    <x v="1"/>
  </r>
  <r>
    <x v="641"/>
    <n v="226000"/>
    <n v="3"/>
    <n v="2.8998778998778998"/>
    <x v="0"/>
  </r>
  <r>
    <x v="642"/>
    <n v="345000"/>
    <n v="4"/>
    <n v="2.899755501222494"/>
    <x v="0"/>
  </r>
  <r>
    <x v="643"/>
    <n v="152000"/>
    <n v="4"/>
    <n v="2.8984088127294982"/>
    <x v="0"/>
  </r>
  <r>
    <x v="644"/>
    <n v="370878"/>
    <n v="2"/>
    <n v="2.8970588235294117"/>
    <x v="1"/>
  </r>
  <r>
    <x v="645"/>
    <n v="143250"/>
    <n v="3"/>
    <n v="2.8981595092024541"/>
    <x v="0"/>
  </r>
  <r>
    <x v="646"/>
    <n v="98300"/>
    <n v="3"/>
    <n v="2.8980343980343979"/>
    <x v="0"/>
  </r>
  <r>
    <x v="647"/>
    <n v="155000"/>
    <n v="3"/>
    <n v="2.8979089790897907"/>
    <x v="0"/>
  </r>
  <r>
    <x v="648"/>
    <n v="155000"/>
    <n v="4"/>
    <n v="2.8977832512315271"/>
    <x v="0"/>
  </r>
  <r>
    <x v="649"/>
    <n v="84500"/>
    <n v="1"/>
    <n v="2.8964241676942049"/>
    <x v="1"/>
  </r>
  <r>
    <x v="650"/>
    <n v="205950"/>
    <n v="3"/>
    <n v="2.8987654320987652"/>
    <x v="0"/>
  </r>
  <r>
    <x v="651"/>
    <n v="108000"/>
    <n v="4"/>
    <n v="2.8986402966625464"/>
    <x v="0"/>
  </r>
  <r>
    <x v="652"/>
    <n v="191000"/>
    <n v="2"/>
    <n v="2.8972772277227721"/>
    <x v="1"/>
  </r>
  <r>
    <x v="653"/>
    <n v="135000"/>
    <n v="3"/>
    <n v="2.8983890954151179"/>
    <x v="0"/>
  </r>
  <r>
    <x v="654"/>
    <n v="350000"/>
    <n v="2"/>
    <n v="2.8982630272952852"/>
    <x v="1"/>
  </r>
  <r>
    <x v="655"/>
    <n v="88000"/>
    <n v="3"/>
    <n v="2.8993788819875776"/>
    <x v="0"/>
  </r>
  <r>
    <x v="656"/>
    <n v="145500"/>
    <n v="3"/>
    <n v="2.8992537313432836"/>
    <x v="0"/>
  </r>
  <r>
    <x v="657"/>
    <n v="149000"/>
    <n v="3"/>
    <n v="2.8991282689912827"/>
    <x v="0"/>
  </r>
  <r>
    <x v="658"/>
    <n v="97500"/>
    <n v="3"/>
    <n v="2.8990024937655861"/>
    <x v="0"/>
  </r>
  <r>
    <x v="659"/>
    <n v="167000"/>
    <n v="3"/>
    <n v="2.898876404494382"/>
    <x v="0"/>
  </r>
  <r>
    <x v="660"/>
    <n v="197900"/>
    <n v="3"/>
    <n v="2.8987500000000002"/>
    <x v="0"/>
  </r>
  <r>
    <x v="661"/>
    <n v="402000"/>
    <n v="4"/>
    <n v="2.8986232790988735"/>
    <x v="0"/>
  </r>
  <r>
    <x v="662"/>
    <n v="110000"/>
    <n v="2"/>
    <n v="2.8972431077694236"/>
    <x v="1"/>
  </r>
  <r>
    <x v="663"/>
    <n v="137500"/>
    <n v="3"/>
    <n v="2.8983688833124215"/>
    <x v="0"/>
  </r>
  <r>
    <x v="664"/>
    <n v="423000"/>
    <n v="1"/>
    <n v="2.8982412060301508"/>
    <x v="1"/>
  </r>
  <r>
    <x v="665"/>
    <n v="230500"/>
    <n v="3"/>
    <n v="2.9006289308176099"/>
    <x v="0"/>
  </r>
  <r>
    <x v="666"/>
    <n v="129000"/>
    <n v="3"/>
    <n v="2.9005037783375314"/>
    <x v="0"/>
  </r>
  <r>
    <x v="667"/>
    <n v="193500"/>
    <n v="3"/>
    <n v="2.9003783102143759"/>
    <x v="0"/>
  </r>
  <r>
    <x v="668"/>
    <n v="168000"/>
    <n v="3"/>
    <n v="2.9002525252525251"/>
    <x v="0"/>
  </r>
  <r>
    <x v="669"/>
    <n v="137500"/>
    <n v="2"/>
    <n v="2.9001264222503162"/>
    <x v="1"/>
  </r>
  <r>
    <x v="670"/>
    <n v="173500"/>
    <n v="3"/>
    <n v="2.90126582278481"/>
    <x v="0"/>
  </r>
  <r>
    <x v="671"/>
    <n v="103600"/>
    <n v="3"/>
    <n v="2.9011406844106462"/>
    <x v="0"/>
  </r>
  <r>
    <x v="672"/>
    <n v="165000"/>
    <n v="3"/>
    <n v="2.9010152284263961"/>
    <x v="0"/>
  </r>
  <r>
    <x v="673"/>
    <n v="257500"/>
    <n v="3"/>
    <n v="2.900889453621347"/>
    <x v="0"/>
  </r>
  <r>
    <x v="674"/>
    <n v="140000"/>
    <n v="3"/>
    <n v="2.9007633587786259"/>
    <x v="0"/>
  </r>
  <r>
    <x v="675"/>
    <n v="148500"/>
    <n v="3"/>
    <n v="2.9006369426751593"/>
    <x v="0"/>
  </r>
  <r>
    <x v="676"/>
    <n v="87000"/>
    <n v="4"/>
    <n v="2.9005102040816326"/>
    <x v="0"/>
  </r>
  <r>
    <x v="677"/>
    <n v="109500"/>
    <n v="2"/>
    <n v="2.8991060025542783"/>
    <x v="1"/>
  </r>
  <r>
    <x v="678"/>
    <n v="372500"/>
    <n v="3"/>
    <n v="2.9002557544757033"/>
    <x v="0"/>
  </r>
  <r>
    <x v="679"/>
    <n v="128500"/>
    <n v="3"/>
    <n v="2.9001280409731116"/>
    <x v="0"/>
  </r>
  <r>
    <x v="680"/>
    <n v="143000"/>
    <n v="2"/>
    <n v="2.9"/>
    <x v="1"/>
  </r>
  <r>
    <x v="681"/>
    <n v="159434"/>
    <n v="3"/>
    <n v="2.9011553273427473"/>
    <x v="0"/>
  </r>
  <r>
    <x v="682"/>
    <n v="173000"/>
    <n v="2"/>
    <n v="2.9010282776349614"/>
    <x v="1"/>
  </r>
  <r>
    <x v="683"/>
    <n v="285000"/>
    <n v="3"/>
    <n v="2.9021879021879022"/>
    <x v="0"/>
  </r>
  <r>
    <x v="684"/>
    <n v="221000"/>
    <n v="4"/>
    <n v="2.902061855670103"/>
    <x v="0"/>
  </r>
  <r>
    <x v="685"/>
    <n v="207500"/>
    <n v="3"/>
    <n v="2.9006451612903228"/>
    <x v="0"/>
  </r>
  <r>
    <x v="686"/>
    <n v="227875"/>
    <n v="3"/>
    <n v="2.900516795865633"/>
    <x v="0"/>
  </r>
  <r>
    <x v="687"/>
    <n v="148800"/>
    <n v="2"/>
    <n v="2.9003880983182406"/>
    <x v="1"/>
  </r>
  <r>
    <x v="688"/>
    <n v="392000"/>
    <n v="2"/>
    <n v="2.9015544041450778"/>
    <x v="1"/>
  </r>
  <r>
    <x v="689"/>
    <n v="194700"/>
    <n v="2"/>
    <n v="2.9027237354085602"/>
    <x v="1"/>
  </r>
  <r>
    <x v="690"/>
    <n v="141000"/>
    <n v="1"/>
    <n v="2.9038961038961038"/>
    <x v="1"/>
  </r>
  <r>
    <x v="691"/>
    <n v="755000"/>
    <n v="4"/>
    <n v="2.9063719115734719"/>
    <x v="0"/>
  </r>
  <r>
    <x v="692"/>
    <n v="335000"/>
    <n v="4"/>
    <n v="2.9049479166666665"/>
    <x v="0"/>
  </r>
  <r>
    <x v="693"/>
    <n v="108480"/>
    <n v="2"/>
    <n v="2.9035202086049545"/>
    <x v="1"/>
  </r>
  <r>
    <x v="694"/>
    <n v="141500"/>
    <n v="3"/>
    <n v="2.9046997389033944"/>
    <x v="0"/>
  </r>
  <r>
    <x v="695"/>
    <n v="176000"/>
    <n v="2"/>
    <n v="2.9045751633986927"/>
    <x v="1"/>
  </r>
  <r>
    <x v="696"/>
    <n v="89000"/>
    <n v="2"/>
    <n v="2.9057591623036649"/>
    <x v="1"/>
  </r>
  <r>
    <x v="697"/>
    <n v="123500"/>
    <n v="2"/>
    <n v="2.90694626474443"/>
    <x v="1"/>
  </r>
  <r>
    <x v="698"/>
    <n v="138500"/>
    <n v="3"/>
    <n v="2.9081364829396326"/>
    <x v="0"/>
  </r>
  <r>
    <x v="699"/>
    <n v="196000"/>
    <n v="2"/>
    <n v="2.9080157687253614"/>
    <x v="1"/>
  </r>
  <r>
    <x v="700"/>
    <n v="312500"/>
    <n v="3"/>
    <n v="2.9092105263157895"/>
    <x v="0"/>
  </r>
  <r>
    <x v="701"/>
    <n v="140000"/>
    <n v="3"/>
    <n v="2.9090909090909092"/>
    <x v="0"/>
  </r>
  <r>
    <x v="702"/>
    <n v="361919"/>
    <n v="4"/>
    <n v="2.9089709762532983"/>
    <x v="0"/>
  </r>
  <r>
    <x v="703"/>
    <n v="140000"/>
    <n v="4"/>
    <n v="2.9075297225891679"/>
    <x v="0"/>
  </r>
  <r>
    <x v="704"/>
    <n v="213000"/>
    <n v="3"/>
    <n v="2.9060846560846563"/>
    <x v="0"/>
  </r>
  <r>
    <x v="705"/>
    <n v="55000"/>
    <n v="3"/>
    <n v="2.9059602649006622"/>
    <x v="0"/>
  </r>
  <r>
    <x v="706"/>
    <n v="302000"/>
    <n v="2"/>
    <n v="2.9058355437665782"/>
    <x v="1"/>
  </r>
  <r>
    <x v="707"/>
    <n v="254000"/>
    <n v="2"/>
    <n v="2.9070385126162019"/>
    <x v="1"/>
  </r>
  <r>
    <x v="708"/>
    <n v="179540"/>
    <n v="3"/>
    <n v="2.9082446808510638"/>
    <x v="0"/>
  </r>
  <r>
    <x v="709"/>
    <n v="109900"/>
    <n v="3"/>
    <n v="2.9081225033288947"/>
    <x v="0"/>
  </r>
  <r>
    <x v="710"/>
    <n v="52000"/>
    <n v="2"/>
    <n v="2.9079999999999999"/>
    <x v="1"/>
  </r>
  <r>
    <x v="711"/>
    <n v="102776"/>
    <n v="2"/>
    <n v="2.9092122830440585"/>
    <x v="1"/>
  </r>
  <r>
    <x v="712"/>
    <n v="189000"/>
    <n v="2"/>
    <n v="2.9104278074866312"/>
    <x v="1"/>
  </r>
  <r>
    <x v="713"/>
    <n v="129000"/>
    <n v="3"/>
    <n v="2.9116465863453813"/>
    <x v="0"/>
  </r>
  <r>
    <x v="714"/>
    <n v="130500"/>
    <n v="3"/>
    <n v="2.9115281501340484"/>
    <x v="0"/>
  </r>
  <r>
    <x v="715"/>
    <n v="165000"/>
    <n v="3"/>
    <n v="2.9114093959731542"/>
    <x v="0"/>
  </r>
  <r>
    <x v="716"/>
    <n v="159500"/>
    <n v="3"/>
    <n v="2.911290322580645"/>
    <x v="0"/>
  </r>
  <r>
    <x v="717"/>
    <n v="157000"/>
    <n v="3"/>
    <n v="2.911170928667564"/>
    <x v="0"/>
  </r>
  <r>
    <x v="718"/>
    <n v="341000"/>
    <n v="3"/>
    <n v="2.9110512129380055"/>
    <x v="0"/>
  </r>
  <r>
    <x v="719"/>
    <n v="128500"/>
    <n v="3"/>
    <n v="2.9109311740890687"/>
    <x v="0"/>
  </r>
  <r>
    <x v="720"/>
    <n v="275000"/>
    <n v="2"/>
    <n v="2.9108108108108106"/>
    <x v="1"/>
  </r>
  <r>
    <x v="721"/>
    <n v="143000"/>
    <n v="1"/>
    <n v="2.9120433017591338"/>
    <x v="1"/>
  </r>
  <r>
    <x v="722"/>
    <n v="124500"/>
    <n v="3"/>
    <n v="2.9146341463414633"/>
    <x v="0"/>
  </r>
  <r>
    <x v="723"/>
    <n v="135000"/>
    <n v="4"/>
    <n v="2.9145183175033922"/>
    <x v="0"/>
  </r>
  <r>
    <x v="724"/>
    <n v="320000"/>
    <n v="3"/>
    <n v="2.9130434782608696"/>
    <x v="0"/>
  </r>
  <r>
    <x v="725"/>
    <n v="120500"/>
    <n v="3"/>
    <n v="2.9129251700680272"/>
    <x v="0"/>
  </r>
  <r>
    <x v="726"/>
    <n v="222000"/>
    <n v="3"/>
    <n v="2.9128065395095368"/>
    <x v="0"/>
  </r>
  <r>
    <x v="727"/>
    <n v="194500"/>
    <n v="2"/>
    <n v="2.9126875852660299"/>
    <x v="1"/>
  </r>
  <r>
    <x v="728"/>
    <n v="110000"/>
    <n v="4"/>
    <n v="2.9139344262295084"/>
    <x v="0"/>
  </r>
  <r>
    <x v="729"/>
    <n v="103000"/>
    <n v="2"/>
    <n v="2.9124487004103967"/>
    <x v="1"/>
  </r>
  <r>
    <x v="730"/>
    <n v="236500"/>
    <n v="2"/>
    <n v="2.9136986301369863"/>
    <x v="1"/>
  </r>
  <r>
    <x v="731"/>
    <n v="187500"/>
    <n v="3"/>
    <n v="2.9149519890260631"/>
    <x v="0"/>
  </r>
  <r>
    <x v="732"/>
    <n v="222500"/>
    <n v="3"/>
    <n v="2.9148351648351647"/>
    <x v="0"/>
  </r>
  <r>
    <x v="733"/>
    <n v="131400"/>
    <n v="3"/>
    <n v="2.9147180192572213"/>
    <x v="0"/>
  </r>
  <r>
    <x v="734"/>
    <n v="108000"/>
    <n v="3"/>
    <n v="2.9146005509641872"/>
    <x v="0"/>
  </r>
  <r>
    <x v="735"/>
    <n v="163000"/>
    <n v="2"/>
    <n v="2.9144827586206898"/>
    <x v="1"/>
  </r>
  <r>
    <x v="736"/>
    <n v="93500"/>
    <n v="2"/>
    <n v="2.915745856353591"/>
    <x v="1"/>
  </r>
  <r>
    <x v="737"/>
    <n v="239900"/>
    <n v="3"/>
    <n v="2.9170124481327799"/>
    <x v="0"/>
  </r>
  <r>
    <x v="738"/>
    <n v="179000"/>
    <n v="3"/>
    <n v="2.9168975069252077"/>
    <x v="0"/>
  </r>
  <r>
    <x v="739"/>
    <n v="190000"/>
    <n v="3"/>
    <n v="2.9167822468793343"/>
    <x v="0"/>
  </r>
  <r>
    <x v="740"/>
    <n v="132000"/>
    <n v="2"/>
    <n v="2.9166666666666665"/>
    <x v="1"/>
  </r>
  <r>
    <x v="741"/>
    <n v="142000"/>
    <n v="3"/>
    <n v="2.9179415855354658"/>
    <x v="0"/>
  </r>
  <r>
    <x v="742"/>
    <n v="179000"/>
    <n v="3"/>
    <n v="2.9178272980501392"/>
    <x v="0"/>
  </r>
  <r>
    <x v="743"/>
    <n v="175000"/>
    <n v="3"/>
    <n v="2.917712691771269"/>
    <x v="0"/>
  </r>
  <r>
    <x v="744"/>
    <n v="180000"/>
    <n v="2"/>
    <n v="2.9175977653631286"/>
    <x v="1"/>
  </r>
  <r>
    <x v="745"/>
    <n v="299800"/>
    <n v="4"/>
    <n v="2.918881118881119"/>
    <x v="0"/>
  </r>
  <r>
    <x v="746"/>
    <n v="236000"/>
    <n v="4"/>
    <n v="2.9173669467787113"/>
    <x v="0"/>
  </r>
  <r>
    <x v="747"/>
    <n v="265979"/>
    <n v="4"/>
    <n v="2.9158485273492287"/>
    <x v="0"/>
  </r>
  <r>
    <x v="748"/>
    <n v="260400"/>
    <n v="3"/>
    <n v="2.9143258426966292"/>
    <x v="0"/>
  </r>
  <r>
    <x v="749"/>
    <n v="98000"/>
    <n v="4"/>
    <n v="2.9142053445850915"/>
    <x v="0"/>
  </r>
  <r>
    <x v="750"/>
    <n v="96500"/>
    <n v="3"/>
    <n v="2.9126760563380283"/>
    <x v="0"/>
  </r>
  <r>
    <x v="751"/>
    <n v="162000"/>
    <n v="3"/>
    <n v="2.912552891396333"/>
    <x v="0"/>
  </r>
  <r>
    <x v="752"/>
    <n v="217000"/>
    <n v="3"/>
    <n v="2.9124293785310735"/>
    <x v="0"/>
  </r>
  <r>
    <x v="753"/>
    <n v="275500"/>
    <n v="3"/>
    <n v="2.9123055162659122"/>
    <x v="0"/>
  </r>
  <r>
    <x v="754"/>
    <n v="156000"/>
    <n v="3"/>
    <n v="2.9121813031161472"/>
    <x v="0"/>
  </r>
  <r>
    <x v="755"/>
    <n v="172500"/>
    <n v="3"/>
    <n v="2.9120567375886526"/>
    <x v="0"/>
  </r>
  <r>
    <x v="756"/>
    <n v="212000"/>
    <n v="3"/>
    <n v="2.9119318181818183"/>
    <x v="0"/>
  </r>
  <r>
    <x v="757"/>
    <n v="158900"/>
    <n v="3"/>
    <n v="2.9118065433854907"/>
    <x v="0"/>
  </r>
  <r>
    <x v="758"/>
    <n v="179400"/>
    <n v="3"/>
    <n v="2.9116809116809117"/>
    <x v="0"/>
  </r>
  <r>
    <x v="759"/>
    <n v="290000"/>
    <n v="4"/>
    <n v="2.9115549215406564"/>
    <x v="0"/>
  </r>
  <r>
    <x v="760"/>
    <n v="127500"/>
    <n v="2"/>
    <n v="2.91"/>
    <x v="1"/>
  </r>
  <r>
    <x v="761"/>
    <n v="100000"/>
    <n v="2"/>
    <n v="2.911301859799714"/>
    <x v="1"/>
  </r>
  <r>
    <x v="762"/>
    <n v="215200"/>
    <n v="3"/>
    <n v="2.9126074498567336"/>
    <x v="0"/>
  </r>
  <r>
    <x v="763"/>
    <n v="337000"/>
    <n v="3"/>
    <n v="2.9124820659971307"/>
    <x v="0"/>
  </r>
  <r>
    <x v="764"/>
    <n v="270000"/>
    <n v="2"/>
    <n v="2.9123563218390807"/>
    <x v="1"/>
  </r>
  <r>
    <x v="765"/>
    <n v="264132"/>
    <n v="2"/>
    <n v="2.9136690647482015"/>
    <x v="1"/>
  </r>
  <r>
    <x v="766"/>
    <n v="196500"/>
    <n v="3"/>
    <n v="2.9149855907780982"/>
    <x v="0"/>
  </r>
  <r>
    <x v="767"/>
    <n v="160000"/>
    <n v="4"/>
    <n v="2.914862914862915"/>
    <x v="0"/>
  </r>
  <r>
    <x v="768"/>
    <n v="216837"/>
    <n v="3"/>
    <n v="2.9132947976878611"/>
    <x v="0"/>
  </r>
  <r>
    <x v="769"/>
    <n v="538000"/>
    <n v="4"/>
    <n v="2.9131693198263386"/>
    <x v="0"/>
  </r>
  <r>
    <x v="770"/>
    <n v="134900"/>
    <n v="2"/>
    <n v="2.9115942028985509"/>
    <x v="1"/>
  </r>
  <r>
    <x v="771"/>
    <n v="102000"/>
    <n v="2"/>
    <n v="2.9129172714078373"/>
    <x v="1"/>
  </r>
  <r>
    <x v="772"/>
    <n v="107000"/>
    <n v="3"/>
    <n v="2.9142441860465116"/>
    <x v="0"/>
  </r>
  <r>
    <x v="773"/>
    <n v="114500"/>
    <n v="2"/>
    <n v="2.9141193595342068"/>
    <x v="1"/>
  </r>
  <r>
    <x v="774"/>
    <n v="395000"/>
    <n v="3"/>
    <n v="2.9154518950437316"/>
    <x v="0"/>
  </r>
  <r>
    <x v="775"/>
    <n v="162000"/>
    <n v="2"/>
    <n v="2.9153284671532846"/>
    <x v="1"/>
  </r>
  <r>
    <x v="776"/>
    <n v="221500"/>
    <n v="3"/>
    <n v="2.9166666666666665"/>
    <x v="0"/>
  </r>
  <r>
    <x v="777"/>
    <n v="142500"/>
    <n v="3"/>
    <n v="2.9165446559297217"/>
    <x v="0"/>
  </r>
  <r>
    <x v="778"/>
    <n v="144000"/>
    <n v="4"/>
    <n v="2.9164222873900294"/>
    <x v="0"/>
  </r>
  <r>
    <x v="779"/>
    <n v="135000"/>
    <n v="2"/>
    <n v="2.9148311306901613"/>
    <x v="1"/>
  </r>
  <r>
    <x v="780"/>
    <n v="176000"/>
    <n v="3"/>
    <n v="2.9161764705882351"/>
    <x v="0"/>
  </r>
  <r>
    <x v="781"/>
    <n v="175900"/>
    <n v="3"/>
    <n v="2.9160530191458025"/>
    <x v="0"/>
  </r>
  <r>
    <x v="782"/>
    <n v="187100"/>
    <n v="3"/>
    <n v="2.915929203539823"/>
    <x v="0"/>
  </r>
  <r>
    <x v="783"/>
    <n v="165500"/>
    <n v="1"/>
    <n v="2.9158050221565732"/>
    <x v="1"/>
  </r>
  <r>
    <x v="784"/>
    <n v="128000"/>
    <n v="3"/>
    <n v="2.918639053254438"/>
    <x v="0"/>
  </r>
  <r>
    <x v="785"/>
    <n v="161500"/>
    <n v="3"/>
    <n v="2.9185185185185185"/>
    <x v="0"/>
  </r>
  <r>
    <x v="786"/>
    <n v="139000"/>
    <n v="4"/>
    <n v="2.9183976261127595"/>
    <x v="0"/>
  </r>
  <r>
    <x v="787"/>
    <n v="233000"/>
    <n v="4"/>
    <n v="2.9167904903417532"/>
    <x v="0"/>
  </r>
  <r>
    <x v="788"/>
    <n v="107900"/>
    <n v="2"/>
    <n v="2.9151785714285716"/>
    <x v="1"/>
  </r>
  <r>
    <x v="789"/>
    <n v="187500"/>
    <n v="5"/>
    <n v="2.9165424739195229"/>
    <x v="0"/>
  </r>
  <r>
    <x v="790"/>
    <n v="160200"/>
    <n v="2"/>
    <n v="2.9134328358208954"/>
    <x v="1"/>
  </r>
  <r>
    <x v="791"/>
    <n v="146800"/>
    <n v="3"/>
    <n v="2.9147982062780269"/>
    <x v="0"/>
  </r>
  <r>
    <x v="792"/>
    <n v="269790"/>
    <n v="3"/>
    <n v="2.9146706586826348"/>
    <x v="0"/>
  </r>
  <r>
    <x v="793"/>
    <n v="225000"/>
    <n v="3"/>
    <n v="2.914542728635682"/>
    <x v="0"/>
  </r>
  <r>
    <x v="794"/>
    <n v="194500"/>
    <n v="3"/>
    <n v="2.9144144144144146"/>
    <x v="0"/>
  </r>
  <r>
    <x v="795"/>
    <n v="171000"/>
    <n v="3"/>
    <n v="2.9142857142857141"/>
    <x v="0"/>
  </r>
  <r>
    <x v="796"/>
    <n v="143500"/>
    <n v="3"/>
    <n v="2.9141566265060241"/>
    <x v="0"/>
  </r>
  <r>
    <x v="797"/>
    <n v="110000"/>
    <n v="2"/>
    <n v="2.9140271493212668"/>
    <x v="1"/>
  </r>
  <r>
    <x v="798"/>
    <n v="485000"/>
    <n v="4"/>
    <n v="2.9154078549848941"/>
    <x v="0"/>
  </r>
  <r>
    <x v="799"/>
    <n v="175000"/>
    <n v="3"/>
    <n v="2.913767019667171"/>
    <x v="0"/>
  </r>
  <r>
    <x v="800"/>
    <n v="200000"/>
    <n v="4"/>
    <n v="2.9136363636363636"/>
    <x v="0"/>
  </r>
  <r>
    <x v="801"/>
    <n v="109900"/>
    <n v="2"/>
    <n v="2.9119878603945373"/>
    <x v="1"/>
  </r>
  <r>
    <x v="802"/>
    <n v="189000"/>
    <n v="3"/>
    <n v="2.9133738601823707"/>
    <x v="0"/>
  </r>
  <r>
    <x v="803"/>
    <n v="582933"/>
    <n v="4"/>
    <n v="2.91324200913242"/>
    <x v="0"/>
  </r>
  <r>
    <x v="804"/>
    <n v="118000"/>
    <n v="2"/>
    <n v="2.9115853658536586"/>
    <x v="1"/>
  </r>
  <r>
    <x v="805"/>
    <n v="227680"/>
    <n v="3"/>
    <n v="2.9129770992366413"/>
    <x v="0"/>
  </r>
  <r>
    <x v="806"/>
    <n v="135500"/>
    <n v="3"/>
    <n v="2.9128440366972477"/>
    <x v="0"/>
  </r>
  <r>
    <x v="807"/>
    <n v="223500"/>
    <n v="3"/>
    <n v="2.9127105666156203"/>
    <x v="0"/>
  </r>
  <r>
    <x v="808"/>
    <n v="159950"/>
    <n v="3"/>
    <n v="2.9125766871165646"/>
    <x v="0"/>
  </r>
  <r>
    <x v="809"/>
    <n v="106000"/>
    <n v="2"/>
    <n v="2.9124423963133639"/>
    <x v="1"/>
  </r>
  <r>
    <x v="810"/>
    <n v="181000"/>
    <n v="3"/>
    <n v="2.913846153846154"/>
    <x v="0"/>
  </r>
  <r>
    <x v="811"/>
    <n v="144500"/>
    <n v="1"/>
    <n v="2.9137134052388292"/>
    <x v="1"/>
  </r>
  <r>
    <x v="812"/>
    <n v="55993"/>
    <n v="2"/>
    <n v="2.9166666666666665"/>
    <x v="1"/>
  </r>
  <r>
    <x v="813"/>
    <n v="157900"/>
    <n v="4"/>
    <n v="2.918083462132921"/>
    <x v="0"/>
  </r>
  <r>
    <x v="814"/>
    <n v="116000"/>
    <n v="3"/>
    <n v="2.9164086687306501"/>
    <x v="0"/>
  </r>
  <r>
    <x v="815"/>
    <n v="224900"/>
    <n v="3"/>
    <n v="2.9162790697674419"/>
    <x v="0"/>
  </r>
  <r>
    <x v="816"/>
    <n v="137000"/>
    <n v="2"/>
    <n v="2.9161490683229814"/>
    <x v="1"/>
  </r>
  <r>
    <x v="817"/>
    <n v="271000"/>
    <n v="3"/>
    <n v="2.9175738724727838"/>
    <x v="0"/>
  </r>
  <r>
    <x v="818"/>
    <n v="155000"/>
    <n v="3"/>
    <n v="2.9174454828660434"/>
    <x v="0"/>
  </r>
  <r>
    <x v="819"/>
    <n v="224000"/>
    <n v="2"/>
    <n v="2.9173166926677068"/>
    <x v="1"/>
  </r>
  <r>
    <x v="820"/>
    <n v="183000"/>
    <n v="3"/>
    <n v="2.9187500000000002"/>
    <x v="0"/>
  </r>
  <r>
    <x v="821"/>
    <n v="93000"/>
    <n v="2"/>
    <n v="2.9186228482003131"/>
    <x v="1"/>
  </r>
  <r>
    <x v="822"/>
    <n v="225000"/>
    <n v="3"/>
    <n v="2.9200626959247651"/>
    <x v="0"/>
  </r>
  <r>
    <x v="823"/>
    <n v="139500"/>
    <n v="3"/>
    <n v="2.9199372056514914"/>
    <x v="0"/>
  </r>
  <r>
    <x v="824"/>
    <n v="232600"/>
    <n v="3"/>
    <n v="2.9198113207547172"/>
    <x v="0"/>
  </r>
  <r>
    <x v="825"/>
    <n v="385000"/>
    <n v="2"/>
    <n v="2.9196850393700786"/>
    <x v="1"/>
  </r>
  <r>
    <x v="826"/>
    <n v="109500"/>
    <n v="2"/>
    <n v="2.9211356466876972"/>
    <x v="1"/>
  </r>
  <r>
    <x v="827"/>
    <n v="189000"/>
    <n v="3"/>
    <n v="2.9225908372827805"/>
    <x v="0"/>
  </r>
  <r>
    <x v="828"/>
    <n v="185000"/>
    <n v="3"/>
    <n v="2.9224683544303796"/>
    <x v="0"/>
  </r>
  <r>
    <x v="829"/>
    <n v="147400"/>
    <n v="2"/>
    <n v="2.9223454833597464"/>
    <x v="1"/>
  </r>
  <r>
    <x v="830"/>
    <n v="166000"/>
    <n v="3"/>
    <n v="2.9238095238095236"/>
    <x v="0"/>
  </r>
  <r>
    <x v="831"/>
    <n v="151000"/>
    <n v="2"/>
    <n v="2.9236883942766294"/>
    <x v="1"/>
  </r>
  <r>
    <x v="832"/>
    <n v="237000"/>
    <n v="3"/>
    <n v="2.9251592356687897"/>
    <x v="0"/>
  </r>
  <r>
    <x v="833"/>
    <n v="167000"/>
    <n v="3"/>
    <n v="2.9250398724082936"/>
    <x v="0"/>
  </r>
  <r>
    <x v="834"/>
    <n v="139950"/>
    <n v="3"/>
    <n v="2.9249201277955272"/>
    <x v="0"/>
  </r>
  <r>
    <x v="835"/>
    <n v="128000"/>
    <n v="2"/>
    <n v="2.9247999999999998"/>
    <x v="1"/>
  </r>
  <r>
    <x v="836"/>
    <n v="153500"/>
    <n v="2"/>
    <n v="2.9262820512820511"/>
    <x v="1"/>
  </r>
  <r>
    <x v="837"/>
    <n v="100000"/>
    <n v="2"/>
    <n v="2.92776886035313"/>
    <x v="1"/>
  </r>
  <r>
    <x v="838"/>
    <n v="144000"/>
    <n v="3"/>
    <n v="2.9292604501607715"/>
    <x v="0"/>
  </r>
  <r>
    <x v="839"/>
    <n v="130500"/>
    <n v="3"/>
    <n v="2.9291465378421901"/>
    <x v="0"/>
  </r>
  <r>
    <x v="840"/>
    <n v="140000"/>
    <n v="4"/>
    <n v="2.9290322580645163"/>
    <x v="0"/>
  </r>
  <r>
    <x v="841"/>
    <n v="157500"/>
    <n v="3"/>
    <n v="2.9273021001615507"/>
    <x v="0"/>
  </r>
  <r>
    <x v="842"/>
    <n v="174900"/>
    <n v="3"/>
    <n v="2.9271844660194173"/>
    <x v="0"/>
  </r>
  <r>
    <x v="843"/>
    <n v="141000"/>
    <n v="6"/>
    <n v="2.9270664505672608"/>
    <x v="0"/>
  </r>
  <r>
    <x v="844"/>
    <n v="153900"/>
    <n v="4"/>
    <n v="2.9220779220779223"/>
    <x v="0"/>
  </r>
  <r>
    <x v="845"/>
    <n v="171000"/>
    <n v="3"/>
    <n v="2.9203252032520326"/>
    <x v="0"/>
  </r>
  <r>
    <x v="846"/>
    <n v="213000"/>
    <n v="3"/>
    <n v="2.9201954397394139"/>
    <x v="0"/>
  </r>
  <r>
    <x v="847"/>
    <n v="133500"/>
    <n v="3"/>
    <n v="2.9200652528548123"/>
    <x v="0"/>
  </r>
  <r>
    <x v="848"/>
    <n v="240000"/>
    <n v="5"/>
    <n v="2.9199346405228757"/>
    <x v="0"/>
  </r>
  <r>
    <x v="849"/>
    <n v="187000"/>
    <n v="3"/>
    <n v="2.9165302782324058"/>
    <x v="0"/>
  </r>
  <r>
    <x v="850"/>
    <n v="131500"/>
    <n v="1"/>
    <n v="2.916393442622951"/>
    <x v="1"/>
  </r>
  <r>
    <x v="851"/>
    <n v="215000"/>
    <n v="2"/>
    <n v="2.9195402298850577"/>
    <x v="1"/>
  </r>
  <r>
    <x v="852"/>
    <n v="164000"/>
    <n v="4"/>
    <n v="2.9210526315789473"/>
    <x v="0"/>
  </r>
  <r>
    <x v="853"/>
    <n v="158000"/>
    <n v="3"/>
    <n v="2.9192751235584842"/>
    <x v="0"/>
  </r>
  <r>
    <x v="854"/>
    <n v="170000"/>
    <n v="3"/>
    <n v="2.9191419141914192"/>
    <x v="0"/>
  </r>
  <r>
    <x v="855"/>
    <n v="127000"/>
    <n v="3"/>
    <n v="2.9190082644628097"/>
    <x v="0"/>
  </r>
  <r>
    <x v="856"/>
    <n v="147000"/>
    <n v="3"/>
    <n v="2.9188741721854305"/>
    <x v="0"/>
  </r>
  <r>
    <x v="857"/>
    <n v="174000"/>
    <n v="3"/>
    <n v="2.9187396351575456"/>
    <x v="0"/>
  </r>
  <r>
    <x v="858"/>
    <n v="152000"/>
    <n v="3"/>
    <n v="2.9186046511627906"/>
    <x v="0"/>
  </r>
  <r>
    <x v="859"/>
    <n v="250000"/>
    <n v="4"/>
    <n v="2.91846921797005"/>
    <x v="0"/>
  </r>
  <r>
    <x v="860"/>
    <n v="189950"/>
    <n v="3"/>
    <n v="2.9166666666666665"/>
    <x v="0"/>
  </r>
  <r>
    <x v="861"/>
    <n v="131500"/>
    <n v="3"/>
    <n v="2.9165275459098496"/>
    <x v="0"/>
  </r>
  <r>
    <x v="862"/>
    <n v="152000"/>
    <n v="3"/>
    <n v="2.9163879598662206"/>
    <x v="0"/>
  </r>
  <r>
    <x v="863"/>
    <n v="132500"/>
    <n v="3"/>
    <n v="2.9162479061976549"/>
    <x v="0"/>
  </r>
  <r>
    <x v="864"/>
    <n v="250580"/>
    <n v="3"/>
    <n v="2.9161073825503356"/>
    <x v="0"/>
  </r>
  <r>
    <x v="865"/>
    <n v="148500"/>
    <n v="3"/>
    <n v="2.9159663865546217"/>
    <x v="0"/>
  </r>
  <r>
    <x v="866"/>
    <n v="248900"/>
    <n v="3"/>
    <n v="2.9158249158249157"/>
    <x v="0"/>
  </r>
  <r>
    <x v="867"/>
    <n v="129000"/>
    <n v="3"/>
    <n v="2.915682967959528"/>
    <x v="0"/>
  </r>
  <r>
    <x v="868"/>
    <n v="169000"/>
    <n v="2"/>
    <n v="2.9155405405405403"/>
    <x v="1"/>
  </r>
  <r>
    <x v="869"/>
    <n v="236000"/>
    <n v="3"/>
    <n v="2.9170896785109983"/>
    <x v="0"/>
  </r>
  <r>
    <x v="870"/>
    <n v="109500"/>
    <n v="2"/>
    <n v="2.9169491525423727"/>
    <x v="1"/>
  </r>
  <r>
    <x v="871"/>
    <n v="200500"/>
    <n v="3"/>
    <n v="2.9185059422750426"/>
    <x v="0"/>
  </r>
  <r>
    <x v="872"/>
    <n v="116000"/>
    <n v="3"/>
    <n v="2.9183673469387754"/>
    <x v="0"/>
  </r>
  <r>
    <x v="873"/>
    <n v="133000"/>
    <n v="3"/>
    <n v="2.918228279386712"/>
    <x v="0"/>
  </r>
  <r>
    <x v="874"/>
    <n v="66500"/>
    <n v="3"/>
    <n v="2.9180887372013653"/>
    <x v="0"/>
  </r>
  <r>
    <x v="875"/>
    <n v="303477"/>
    <n v="4"/>
    <n v="2.9179487179487178"/>
    <x v="0"/>
  </r>
  <r>
    <x v="876"/>
    <n v="132250"/>
    <n v="3"/>
    <n v="2.9160958904109591"/>
    <x v="0"/>
  </r>
  <r>
    <x v="877"/>
    <n v="350000"/>
    <n v="4"/>
    <n v="2.9159519725557463"/>
    <x v="0"/>
  </r>
  <r>
    <x v="878"/>
    <n v="148000"/>
    <n v="3"/>
    <n v="2.9140893470790377"/>
    <x v="0"/>
  </r>
  <r>
    <x v="879"/>
    <n v="136500"/>
    <n v="3"/>
    <n v="2.9139414802065406"/>
    <x v="0"/>
  </r>
  <r>
    <x v="880"/>
    <n v="157000"/>
    <n v="2"/>
    <n v="2.9137931034482758"/>
    <x v="1"/>
  </r>
  <r>
    <x v="881"/>
    <n v="187500"/>
    <n v="3"/>
    <n v="2.9153713298791017"/>
    <x v="0"/>
  </r>
  <r>
    <x v="882"/>
    <n v="178000"/>
    <n v="3"/>
    <n v="2.9152249134948098"/>
    <x v="0"/>
  </r>
  <r>
    <x v="883"/>
    <n v="118500"/>
    <n v="5"/>
    <n v="2.9150779896013863"/>
    <x v="0"/>
  </r>
  <r>
    <x v="884"/>
    <n v="100000"/>
    <n v="3"/>
    <n v="2.9114583333333335"/>
    <x v="0"/>
  </r>
  <r>
    <x v="885"/>
    <n v="328900"/>
    <n v="2"/>
    <n v="2.9113043478260869"/>
    <x v="1"/>
  </r>
  <r>
    <x v="886"/>
    <n v="145000"/>
    <n v="4"/>
    <n v="2.9128919860627178"/>
    <x v="0"/>
  </r>
  <r>
    <x v="887"/>
    <n v="135500"/>
    <n v="3"/>
    <n v="2.9109947643979059"/>
    <x v="0"/>
  </r>
  <r>
    <x v="888"/>
    <n v="268000"/>
    <n v="4"/>
    <n v="2.9108391608391608"/>
    <x v="0"/>
  </r>
  <r>
    <x v="889"/>
    <n v="149500"/>
    <n v="2"/>
    <n v="2.9089316987740808"/>
    <x v="1"/>
  </r>
  <r>
    <x v="890"/>
    <n v="122900"/>
    <n v="3"/>
    <n v="2.9105263157894736"/>
    <x v="0"/>
  </r>
  <r>
    <x v="891"/>
    <n v="172500"/>
    <n v="3"/>
    <n v="2.9103690685413004"/>
    <x v="0"/>
  </r>
  <r>
    <x v="892"/>
    <n v="154500"/>
    <n v="3"/>
    <n v="2.910211267605634"/>
    <x v="0"/>
  </r>
  <r>
    <x v="893"/>
    <n v="165000"/>
    <n v="3"/>
    <n v="2.9100529100529102"/>
    <x v="0"/>
  </r>
  <r>
    <x v="894"/>
    <n v="118858"/>
    <n v="4"/>
    <n v="2.909893992932862"/>
    <x v="0"/>
  </r>
  <r>
    <x v="895"/>
    <n v="140000"/>
    <n v="4"/>
    <n v="2.9079646017699115"/>
    <x v="0"/>
  </r>
  <r>
    <x v="896"/>
    <n v="106500"/>
    <n v="2"/>
    <n v="2.9060283687943262"/>
    <x v="1"/>
  </r>
  <r>
    <x v="897"/>
    <n v="142953"/>
    <n v="6"/>
    <n v="2.9076376554174068"/>
    <x v="0"/>
  </r>
  <r>
    <x v="898"/>
    <n v="611657"/>
    <n v="2"/>
    <n v="2.9021352313167261"/>
    <x v="1"/>
  </r>
  <r>
    <x v="899"/>
    <n v="135000"/>
    <n v="3"/>
    <n v="2.9037433155080214"/>
    <x v="0"/>
  </r>
  <r>
    <x v="900"/>
    <n v="110000"/>
    <n v="2"/>
    <n v="2.9035714285714285"/>
    <x v="1"/>
  </r>
  <r>
    <x v="901"/>
    <n v="153000"/>
    <n v="2"/>
    <n v="2.9051878354203935"/>
    <x v="1"/>
  </r>
  <r>
    <x v="902"/>
    <n v="180000"/>
    <n v="3"/>
    <n v="2.9068100358422937"/>
    <x v="0"/>
  </r>
  <r>
    <x v="903"/>
    <n v="240000"/>
    <n v="3"/>
    <n v="2.9066427289048473"/>
    <x v="0"/>
  </r>
  <r>
    <x v="904"/>
    <n v="125500"/>
    <n v="3"/>
    <n v="2.906474820143885"/>
    <x v="0"/>
  </r>
  <r>
    <x v="905"/>
    <n v="128000"/>
    <n v="3"/>
    <n v="2.9063063063063064"/>
    <x v="0"/>
  </r>
  <r>
    <x v="906"/>
    <n v="255000"/>
    <n v="3"/>
    <n v="2.9061371841155235"/>
    <x v="0"/>
  </r>
  <r>
    <x v="907"/>
    <n v="250000"/>
    <n v="3"/>
    <n v="2.9059674502712478"/>
    <x v="0"/>
  </r>
  <r>
    <x v="908"/>
    <n v="131000"/>
    <n v="2"/>
    <n v="2.9057971014492754"/>
    <x v="1"/>
  </r>
  <r>
    <x v="909"/>
    <n v="174000"/>
    <n v="3"/>
    <n v="2.9074410163339381"/>
    <x v="0"/>
  </r>
  <r>
    <x v="910"/>
    <n v="154300"/>
    <n v="5"/>
    <n v="2.9072727272727272"/>
    <x v="0"/>
  </r>
  <r>
    <x v="911"/>
    <n v="143500"/>
    <n v="3"/>
    <n v="2.9034608378870672"/>
    <x v="0"/>
  </r>
  <r>
    <x v="912"/>
    <n v="88000"/>
    <n v="3"/>
    <n v="2.9032846715328469"/>
    <x v="0"/>
  </r>
  <r>
    <x v="913"/>
    <n v="145000"/>
    <n v="4"/>
    <n v="2.9031078610603291"/>
    <x v="0"/>
  </r>
  <r>
    <x v="914"/>
    <n v="173733"/>
    <n v="2"/>
    <n v="2.901098901098901"/>
    <x v="1"/>
  </r>
  <r>
    <x v="915"/>
    <n v="75000"/>
    <n v="3"/>
    <n v="2.9027522935779815"/>
    <x v="0"/>
  </r>
  <r>
    <x v="916"/>
    <n v="35311"/>
    <n v="1"/>
    <n v="2.9025735294117645"/>
    <x v="1"/>
  </r>
  <r>
    <x v="917"/>
    <n v="135000"/>
    <n v="3"/>
    <n v="2.9060773480662982"/>
    <x v="0"/>
  </r>
  <r>
    <x v="918"/>
    <n v="238000"/>
    <n v="4"/>
    <n v="2.9059040590405902"/>
    <x v="0"/>
  </r>
  <r>
    <x v="919"/>
    <n v="176500"/>
    <n v="3"/>
    <n v="2.9038817005545288"/>
    <x v="0"/>
  </r>
  <r>
    <x v="920"/>
    <n v="201000"/>
    <n v="3"/>
    <n v="2.9037037037037039"/>
    <x v="0"/>
  </r>
  <r>
    <x v="921"/>
    <n v="145900"/>
    <n v="4"/>
    <n v="2.9035250463821893"/>
    <x v="0"/>
  </r>
  <r>
    <x v="922"/>
    <n v="169990"/>
    <n v="3"/>
    <n v="2.9014869888475836"/>
    <x v="0"/>
  </r>
  <r>
    <x v="923"/>
    <n v="193000"/>
    <n v="2"/>
    <n v="2.9013035381750467"/>
    <x v="1"/>
  </r>
  <r>
    <x v="924"/>
    <n v="207500"/>
    <n v="3"/>
    <n v="2.9029850746268657"/>
    <x v="0"/>
  </r>
  <r>
    <x v="925"/>
    <n v="175000"/>
    <n v="3"/>
    <n v="2.9028037383177572"/>
    <x v="0"/>
  </r>
  <r>
    <x v="926"/>
    <n v="285000"/>
    <n v="4"/>
    <n v="2.9026217228464422"/>
    <x v="0"/>
  </r>
  <r>
    <x v="927"/>
    <n v="176000"/>
    <n v="4"/>
    <n v="2.9005628517823641"/>
    <x v="0"/>
  </r>
  <r>
    <x v="928"/>
    <n v="236500"/>
    <n v="3"/>
    <n v="2.8984962406015038"/>
    <x v="0"/>
  </r>
  <r>
    <x v="929"/>
    <n v="222000"/>
    <n v="4"/>
    <n v="2.8983050847457625"/>
    <x v="0"/>
  </r>
  <r>
    <x v="930"/>
    <n v="201000"/>
    <n v="3"/>
    <n v="2.8962264150943398"/>
    <x v="0"/>
  </r>
  <r>
    <x v="931"/>
    <n v="117500"/>
    <n v="2"/>
    <n v="2.896030245746692"/>
    <x v="1"/>
  </r>
  <r>
    <x v="932"/>
    <n v="320000"/>
    <n v="3"/>
    <n v="2.8977272727272729"/>
    <x v="0"/>
  </r>
  <r>
    <x v="933"/>
    <n v="190000"/>
    <n v="3"/>
    <n v="2.8975332068311195"/>
    <x v="0"/>
  </r>
  <r>
    <x v="934"/>
    <n v="242000"/>
    <n v="4"/>
    <n v="2.8973384030418252"/>
    <x v="0"/>
  </r>
  <r>
    <x v="935"/>
    <n v="79900"/>
    <n v="1"/>
    <n v="2.8952380952380952"/>
    <x v="1"/>
  </r>
  <r>
    <x v="936"/>
    <n v="184900"/>
    <n v="2"/>
    <n v="2.8988549618320612"/>
    <x v="1"/>
  </r>
  <r>
    <x v="937"/>
    <n v="253000"/>
    <n v="3"/>
    <n v="2.9005736137667304"/>
    <x v="0"/>
  </r>
  <r>
    <x v="938"/>
    <n v="239799"/>
    <n v="3"/>
    <n v="2.9003831417624522"/>
    <x v="0"/>
  </r>
  <r>
    <x v="939"/>
    <n v="244400"/>
    <n v="4"/>
    <n v="2.9001919385796544"/>
    <x v="0"/>
  </r>
  <r>
    <x v="940"/>
    <n v="150900"/>
    <n v="4"/>
    <n v="2.898076923076923"/>
    <x v="0"/>
  </r>
  <r>
    <x v="941"/>
    <n v="214000"/>
    <n v="3"/>
    <n v="2.8959537572254335"/>
    <x v="0"/>
  </r>
  <r>
    <x v="942"/>
    <n v="150000"/>
    <n v="4"/>
    <n v="2.8957528957528957"/>
    <x v="0"/>
  </r>
  <r>
    <x v="943"/>
    <n v="143000"/>
    <n v="4"/>
    <n v="2.8936170212765959"/>
    <x v="0"/>
  </r>
  <r>
    <x v="944"/>
    <n v="137500"/>
    <n v="3"/>
    <n v="2.8914728682170541"/>
    <x v="0"/>
  </r>
  <r>
    <x v="945"/>
    <n v="124900"/>
    <n v="2"/>
    <n v="2.8912621359223301"/>
    <x v="1"/>
  </r>
  <r>
    <x v="946"/>
    <n v="143000"/>
    <n v="3"/>
    <n v="2.8929961089494163"/>
    <x v="0"/>
  </r>
  <r>
    <x v="947"/>
    <n v="270000"/>
    <n v="3"/>
    <n v="2.8927875243664718"/>
    <x v="0"/>
  </r>
  <r>
    <x v="948"/>
    <n v="192500"/>
    <n v="3"/>
    <n v="2.892578125"/>
    <x v="0"/>
  </r>
  <r>
    <x v="949"/>
    <n v="197500"/>
    <n v="3"/>
    <n v="2.8923679060665362"/>
    <x v="0"/>
  </r>
  <r>
    <x v="950"/>
    <n v="129000"/>
    <n v="3"/>
    <n v="2.892156862745098"/>
    <x v="0"/>
  </r>
  <r>
    <x v="951"/>
    <n v="119900"/>
    <n v="3"/>
    <n v="2.8919449901768175"/>
    <x v="0"/>
  </r>
  <r>
    <x v="952"/>
    <n v="133900"/>
    <n v="2"/>
    <n v="2.8917322834645671"/>
    <x v="1"/>
  </r>
  <r>
    <x v="953"/>
    <n v="172000"/>
    <n v="4"/>
    <n v="2.8934911242603549"/>
    <x v="0"/>
  </r>
  <r>
    <x v="954"/>
    <n v="127500"/>
    <n v="4"/>
    <n v="2.8913043478260869"/>
    <x v="0"/>
  </r>
  <r>
    <x v="955"/>
    <n v="145000"/>
    <n v="4"/>
    <n v="2.889108910891089"/>
    <x v="0"/>
  </r>
  <r>
    <x v="956"/>
    <n v="124000"/>
    <n v="2"/>
    <n v="2.8869047619047619"/>
    <x v="1"/>
  </r>
  <r>
    <x v="957"/>
    <n v="132000"/>
    <n v="3"/>
    <n v="2.8886679920477136"/>
    <x v="0"/>
  </r>
  <r>
    <x v="958"/>
    <n v="185000"/>
    <n v="3"/>
    <n v="2.8884462151394423"/>
    <x v="0"/>
  </r>
  <r>
    <x v="959"/>
    <n v="155000"/>
    <n v="3"/>
    <n v="2.8882235528942117"/>
    <x v="0"/>
  </r>
  <r>
    <x v="960"/>
    <n v="116500"/>
    <n v="2"/>
    <n v="2.8879999999999999"/>
    <x v="1"/>
  </r>
  <r>
    <x v="961"/>
    <n v="272000"/>
    <n v="4"/>
    <n v="2.8897795591182365"/>
    <x v="0"/>
  </r>
  <r>
    <x v="962"/>
    <n v="155000"/>
    <n v="3"/>
    <n v="2.8875502008032128"/>
    <x v="0"/>
  </r>
  <r>
    <x v="963"/>
    <n v="239000"/>
    <n v="2"/>
    <n v="2.887323943661972"/>
    <x v="1"/>
  </r>
  <r>
    <x v="964"/>
    <n v="214900"/>
    <n v="4"/>
    <n v="2.8891129032258065"/>
    <x v="0"/>
  </r>
  <r>
    <x v="965"/>
    <n v="178900"/>
    <n v="3"/>
    <n v="2.886868686868687"/>
    <x v="0"/>
  </r>
  <r>
    <x v="966"/>
    <n v="160000"/>
    <n v="2"/>
    <n v="2.8866396761133601"/>
    <x v="1"/>
  </r>
  <r>
    <x v="967"/>
    <n v="135000"/>
    <n v="3"/>
    <n v="2.8884381338742395"/>
    <x v="0"/>
  </r>
  <r>
    <x v="968"/>
    <n v="37900"/>
    <n v="2"/>
    <n v="2.8882113821138211"/>
    <x v="1"/>
  </r>
  <r>
    <x v="969"/>
    <n v="140000"/>
    <n v="2"/>
    <n v="2.8900203665987778"/>
    <x v="1"/>
  </r>
  <r>
    <x v="970"/>
    <n v="135000"/>
    <n v="4"/>
    <n v="2.8918367346938774"/>
    <x v="0"/>
  </r>
  <r>
    <x v="971"/>
    <n v="173000"/>
    <n v="2"/>
    <n v="2.8895705521472395"/>
    <x v="1"/>
  </r>
  <r>
    <x v="972"/>
    <n v="99500"/>
    <n v="2"/>
    <n v="2.8913934426229506"/>
    <x v="1"/>
  </r>
  <r>
    <x v="973"/>
    <n v="182000"/>
    <n v="3"/>
    <n v="2.893223819301848"/>
    <x v="0"/>
  </r>
  <r>
    <x v="974"/>
    <n v="167500"/>
    <n v="3"/>
    <n v="2.8930041152263373"/>
    <x v="0"/>
  </r>
  <r>
    <x v="975"/>
    <n v="165000"/>
    <n v="3"/>
    <n v="2.8927835051546391"/>
    <x v="0"/>
  </r>
  <r>
    <x v="976"/>
    <n v="85500"/>
    <n v="2"/>
    <n v="2.8925619834710745"/>
    <x v="1"/>
  </r>
  <r>
    <x v="977"/>
    <n v="199900"/>
    <n v="1"/>
    <n v="2.8944099378881987"/>
    <x v="1"/>
  </r>
  <r>
    <x v="978"/>
    <n v="110000"/>
    <n v="3"/>
    <n v="2.8983402489626555"/>
    <x v="0"/>
  </r>
  <r>
    <x v="979"/>
    <n v="139000"/>
    <n v="3"/>
    <n v="2.8981288981288982"/>
    <x v="0"/>
  </r>
  <r>
    <x v="980"/>
    <n v="178400"/>
    <n v="3"/>
    <n v="2.8979166666666667"/>
    <x v="0"/>
  </r>
  <r>
    <x v="981"/>
    <n v="336000"/>
    <n v="4"/>
    <n v="2.8977035490605427"/>
    <x v="0"/>
  </r>
  <r>
    <x v="982"/>
    <n v="159895"/>
    <n v="2"/>
    <n v="2.8953974895397487"/>
    <x v="1"/>
  </r>
  <r>
    <x v="983"/>
    <n v="255900"/>
    <n v="4"/>
    <n v="2.8972746331236898"/>
    <x v="0"/>
  </r>
  <r>
    <x v="984"/>
    <n v="126000"/>
    <n v="4"/>
    <n v="2.8949579831932772"/>
    <x v="0"/>
  </r>
  <r>
    <x v="985"/>
    <n v="125000"/>
    <n v="3"/>
    <n v="2.8926315789473684"/>
    <x v="0"/>
  </r>
  <r>
    <x v="986"/>
    <n v="117000"/>
    <n v="2"/>
    <n v="2.8924050632911391"/>
    <x v="1"/>
  </r>
  <r>
    <x v="987"/>
    <n v="395192"/>
    <n v="3"/>
    <n v="2.8942917547568712"/>
    <x v="0"/>
  </r>
  <r>
    <x v="988"/>
    <n v="195000"/>
    <n v="4"/>
    <n v="2.8940677966101696"/>
    <x v="0"/>
  </r>
  <r>
    <x v="989"/>
    <n v="197000"/>
    <n v="3"/>
    <n v="2.8917197452229297"/>
    <x v="0"/>
  </r>
  <r>
    <x v="990"/>
    <n v="348000"/>
    <n v="3"/>
    <n v="2.8914893617021278"/>
    <x v="0"/>
  </r>
  <r>
    <x v="991"/>
    <n v="168000"/>
    <n v="4"/>
    <n v="2.8912579957356077"/>
    <x v="0"/>
  </r>
  <r>
    <x v="992"/>
    <n v="187000"/>
    <n v="3"/>
    <n v="2.8888888888888888"/>
    <x v="0"/>
  </r>
  <r>
    <x v="993"/>
    <n v="173900"/>
    <n v="3"/>
    <n v="2.8886509635974305"/>
    <x v="0"/>
  </r>
  <r>
    <x v="994"/>
    <n v="337500"/>
    <n v="3"/>
    <n v="2.8884120171673819"/>
    <x v="0"/>
  </r>
  <r>
    <x v="995"/>
    <n v="121600"/>
    <n v="3"/>
    <n v="2.8881720430107527"/>
    <x v="0"/>
  </r>
  <r>
    <x v="996"/>
    <n v="136500"/>
    <n v="3"/>
    <n v="2.8879310344827585"/>
    <x v="0"/>
  </r>
  <r>
    <x v="997"/>
    <n v="185000"/>
    <n v="2"/>
    <n v="2.8876889848812093"/>
    <x v="1"/>
  </r>
  <r>
    <x v="998"/>
    <n v="91000"/>
    <n v="3"/>
    <n v="2.8896103896103895"/>
    <x v="0"/>
  </r>
  <r>
    <x v="999"/>
    <n v="206000"/>
    <n v="2"/>
    <n v="2.8893709327548809"/>
    <x v="1"/>
  </r>
  <r>
    <x v="1000"/>
    <n v="82000"/>
    <n v="2"/>
    <n v="2.8913043478260869"/>
    <x v="1"/>
  </r>
  <r>
    <x v="1001"/>
    <n v="86000"/>
    <n v="2"/>
    <n v="2.8932461873638342"/>
    <x v="1"/>
  </r>
  <r>
    <x v="1002"/>
    <n v="232000"/>
    <n v="3"/>
    <n v="2.8951965065502185"/>
    <x v="0"/>
  </r>
  <r>
    <x v="1003"/>
    <n v="136905"/>
    <n v="4"/>
    <n v="2.8949671772428882"/>
    <x v="0"/>
  </r>
  <r>
    <x v="1004"/>
    <n v="181000"/>
    <n v="1"/>
    <n v="2.8925438596491229"/>
    <x v="1"/>
  </r>
  <r>
    <x v="1005"/>
    <n v="149900"/>
    <n v="3"/>
    <n v="2.8967032967032966"/>
    <x v="0"/>
  </r>
  <r>
    <x v="1006"/>
    <n v="163500"/>
    <n v="3"/>
    <n v="2.8964757709251101"/>
    <x v="0"/>
  </r>
  <r>
    <x v="1007"/>
    <n v="88000"/>
    <n v="3"/>
    <n v="2.8962472406181017"/>
    <x v="0"/>
  </r>
  <r>
    <x v="1008"/>
    <n v="240000"/>
    <n v="3"/>
    <n v="2.8960176991150441"/>
    <x v="0"/>
  </r>
  <r>
    <x v="1009"/>
    <n v="102000"/>
    <n v="4"/>
    <n v="2.8957871396895789"/>
    <x v="0"/>
  </r>
  <r>
    <x v="1010"/>
    <n v="135000"/>
    <n v="4"/>
    <n v="2.8933333333333335"/>
    <x v="0"/>
  </r>
  <r>
    <x v="1011"/>
    <n v="100000"/>
    <n v="4"/>
    <n v="2.8908685968819601"/>
    <x v="0"/>
  </r>
  <r>
    <x v="1012"/>
    <n v="165000"/>
    <n v="3"/>
    <n v="2.8883928571428572"/>
    <x v="0"/>
  </r>
  <r>
    <x v="1013"/>
    <n v="85000"/>
    <n v="2"/>
    <n v="2.8881431767337808"/>
    <x v="1"/>
  </r>
  <r>
    <x v="1014"/>
    <n v="119200"/>
    <n v="2"/>
    <n v="2.8901345291479821"/>
    <x v="1"/>
  </r>
  <r>
    <x v="1015"/>
    <n v="227000"/>
    <n v="3"/>
    <n v="2.8921348314606741"/>
    <x v="0"/>
  </r>
  <r>
    <x v="1016"/>
    <n v="203000"/>
    <n v="3"/>
    <n v="2.8918918918918921"/>
    <x v="0"/>
  </r>
  <r>
    <x v="1017"/>
    <n v="187500"/>
    <n v="1"/>
    <n v="2.8916478555304739"/>
    <x v="1"/>
  </r>
  <r>
    <x v="1018"/>
    <n v="160000"/>
    <n v="3"/>
    <n v="2.8959276018099547"/>
    <x v="0"/>
  </r>
  <r>
    <x v="1019"/>
    <n v="213490"/>
    <n v="2"/>
    <n v="2.8956916099773244"/>
    <x v="1"/>
  </r>
  <r>
    <x v="1020"/>
    <n v="176000"/>
    <n v="2"/>
    <n v="2.8977272727272729"/>
    <x v="1"/>
  </r>
  <r>
    <x v="1021"/>
    <n v="194000"/>
    <n v="2"/>
    <n v="2.8997722095671983"/>
    <x v="1"/>
  </r>
  <r>
    <x v="1022"/>
    <n v="87000"/>
    <n v="2"/>
    <n v="2.9018264840182648"/>
    <x v="1"/>
  </r>
  <r>
    <x v="1023"/>
    <n v="191000"/>
    <n v="2"/>
    <n v="2.9038901601830664"/>
    <x v="1"/>
  </r>
  <r>
    <x v="1024"/>
    <n v="287000"/>
    <n v="2"/>
    <n v="2.9059633027522938"/>
    <x v="1"/>
  </r>
  <r>
    <x v="1025"/>
    <n v="112500"/>
    <n v="3"/>
    <n v="2.9080459770114944"/>
    <x v="0"/>
  </r>
  <r>
    <x v="1026"/>
    <n v="167500"/>
    <n v="3"/>
    <n v="2.9078341013824884"/>
    <x v="0"/>
  </r>
  <r>
    <x v="1027"/>
    <n v="293077"/>
    <n v="3"/>
    <n v="2.9076212471131639"/>
    <x v="0"/>
  </r>
  <r>
    <x v="1028"/>
    <n v="105000"/>
    <n v="3"/>
    <n v="2.9074074074074074"/>
    <x v="0"/>
  </r>
  <r>
    <x v="1029"/>
    <n v="118000"/>
    <n v="3"/>
    <n v="2.9071925754060324"/>
    <x v="0"/>
  </r>
  <r>
    <x v="1030"/>
    <n v="160000"/>
    <n v="5"/>
    <n v="2.9069767441860463"/>
    <x v="0"/>
  </r>
  <r>
    <x v="1031"/>
    <n v="197000"/>
    <n v="5"/>
    <n v="2.9020979020979021"/>
    <x v="0"/>
  </r>
  <r>
    <x v="1032"/>
    <n v="310000"/>
    <n v="5"/>
    <n v="2.8971962616822431"/>
    <x v="0"/>
  </r>
  <r>
    <x v="1033"/>
    <n v="230000"/>
    <n v="3"/>
    <n v="2.8922716627634659"/>
    <x v="0"/>
  </r>
  <r>
    <x v="1034"/>
    <n v="119750"/>
    <n v="2"/>
    <n v="2.892018779342723"/>
    <x v="1"/>
  </r>
  <r>
    <x v="1035"/>
    <n v="84000"/>
    <n v="3"/>
    <n v="2.8941176470588235"/>
    <x v="0"/>
  </r>
  <r>
    <x v="1036"/>
    <n v="315500"/>
    <n v="2"/>
    <n v="2.8938679245283021"/>
    <x v="1"/>
  </r>
  <r>
    <x v="1037"/>
    <n v="287000"/>
    <n v="3"/>
    <n v="2.895981087470449"/>
    <x v="0"/>
  </r>
  <r>
    <x v="1038"/>
    <n v="97000"/>
    <n v="3"/>
    <n v="2.8957345971563981"/>
    <x v="0"/>
  </r>
  <r>
    <x v="1039"/>
    <n v="80000"/>
    <n v="1"/>
    <n v="2.8954869358669835"/>
    <x v="1"/>
  </r>
  <r>
    <x v="1040"/>
    <n v="155000"/>
    <n v="3"/>
    <n v="2.9"/>
    <x v="0"/>
  </r>
  <r>
    <x v="1041"/>
    <n v="173000"/>
    <n v="4"/>
    <n v="2.899761336515513"/>
    <x v="0"/>
  </r>
  <r>
    <x v="1042"/>
    <n v="196000"/>
    <n v="1"/>
    <n v="2.897129186602871"/>
    <x v="1"/>
  </r>
  <r>
    <x v="1043"/>
    <n v="262280"/>
    <n v="4"/>
    <n v="2.9016786570743407"/>
    <x v="0"/>
  </r>
  <r>
    <x v="1044"/>
    <n v="278000"/>
    <n v="4"/>
    <n v="2.8990384615384617"/>
    <x v="0"/>
  </r>
  <r>
    <x v="1045"/>
    <n v="139600"/>
    <n v="4"/>
    <n v="2.8963855421686748"/>
    <x v="0"/>
  </r>
  <r>
    <x v="1046"/>
    <n v="556581"/>
    <n v="4"/>
    <n v="2.893719806763285"/>
    <x v="0"/>
  </r>
  <r>
    <x v="1047"/>
    <n v="145000"/>
    <n v="3"/>
    <n v="2.8910411622276029"/>
    <x v="0"/>
  </r>
  <r>
    <x v="1048"/>
    <n v="115000"/>
    <n v="3"/>
    <n v="2.8907766990291264"/>
    <x v="0"/>
  </r>
  <r>
    <x v="1049"/>
    <n v="84900"/>
    <n v="2"/>
    <n v="2.8905109489051095"/>
    <x v="1"/>
  </r>
  <r>
    <x v="1050"/>
    <n v="176485"/>
    <n v="3"/>
    <n v="2.8926829268292682"/>
    <x v="0"/>
  </r>
  <r>
    <x v="1051"/>
    <n v="200141"/>
    <n v="3"/>
    <n v="2.8924205378973107"/>
    <x v="0"/>
  </r>
  <r>
    <x v="1052"/>
    <n v="165000"/>
    <n v="4"/>
    <n v="2.892156862745098"/>
    <x v="0"/>
  </r>
  <r>
    <x v="1053"/>
    <n v="144500"/>
    <n v="4"/>
    <n v="2.8894348894348894"/>
    <x v="0"/>
  </r>
  <r>
    <x v="1054"/>
    <n v="255000"/>
    <n v="3"/>
    <n v="2.8866995073891624"/>
    <x v="0"/>
  </r>
  <r>
    <x v="1055"/>
    <n v="180000"/>
    <n v="3"/>
    <n v="2.88641975308642"/>
    <x v="0"/>
  </r>
  <r>
    <x v="1056"/>
    <n v="185850"/>
    <n v="2"/>
    <n v="2.886138613861386"/>
    <x v="1"/>
  </r>
  <r>
    <x v="1057"/>
    <n v="248000"/>
    <n v="3"/>
    <n v="2.8883374689826304"/>
    <x v="0"/>
  </r>
  <r>
    <x v="1058"/>
    <n v="335000"/>
    <n v="3"/>
    <n v="2.8880597014925371"/>
    <x v="0"/>
  </r>
  <r>
    <x v="1059"/>
    <n v="220000"/>
    <n v="3"/>
    <n v="2.8877805486284291"/>
    <x v="0"/>
  </r>
  <r>
    <x v="1060"/>
    <n v="213500"/>
    <n v="2"/>
    <n v="2.8875000000000002"/>
    <x v="1"/>
  </r>
  <r>
    <x v="1061"/>
    <n v="81000"/>
    <n v="2"/>
    <n v="2.8897243107769421"/>
    <x v="1"/>
  </r>
  <r>
    <x v="1062"/>
    <n v="90000"/>
    <n v="5"/>
    <n v="2.891959798994975"/>
    <x v="0"/>
  </r>
  <r>
    <x v="1063"/>
    <n v="110500"/>
    <n v="2"/>
    <n v="2.8866498740554154"/>
    <x v="1"/>
  </r>
  <r>
    <x v="1064"/>
    <n v="154000"/>
    <n v="3"/>
    <n v="2.8888888888888888"/>
    <x v="0"/>
  </r>
  <r>
    <x v="1065"/>
    <n v="328000"/>
    <n v="3"/>
    <n v="2.8886075949367087"/>
    <x v="0"/>
  </r>
  <r>
    <x v="1066"/>
    <n v="178000"/>
    <n v="3"/>
    <n v="2.8883248730964466"/>
    <x v="0"/>
  </r>
  <r>
    <x v="1067"/>
    <n v="167900"/>
    <n v="4"/>
    <n v="2.8880407124681935"/>
    <x v="0"/>
  </r>
  <r>
    <x v="1068"/>
    <n v="151400"/>
    <n v="5"/>
    <n v="2.885204081632653"/>
    <x v="0"/>
  </r>
  <r>
    <x v="1069"/>
    <n v="135000"/>
    <n v="2"/>
    <n v="2.8797953964194374"/>
    <x v="1"/>
  </r>
  <r>
    <x v="1070"/>
    <n v="135000"/>
    <n v="3"/>
    <n v="2.882051282051282"/>
    <x v="0"/>
  </r>
  <r>
    <x v="1071"/>
    <n v="154000"/>
    <n v="4"/>
    <n v="2.8817480719794344"/>
    <x v="0"/>
  </r>
  <r>
    <x v="1072"/>
    <n v="91500"/>
    <n v="4"/>
    <n v="2.8788659793814433"/>
    <x v="0"/>
  </r>
  <r>
    <x v="1073"/>
    <n v="159500"/>
    <n v="3"/>
    <n v="2.8759689922480618"/>
    <x v="0"/>
  </r>
  <r>
    <x v="1074"/>
    <n v="194000"/>
    <n v="2"/>
    <n v="2.8756476683937824"/>
    <x v="1"/>
  </r>
  <r>
    <x v="1075"/>
    <n v="219500"/>
    <n v="3"/>
    <n v="2.877922077922078"/>
    <x v="0"/>
  </r>
  <r>
    <x v="1076"/>
    <n v="170000"/>
    <n v="3"/>
    <n v="2.8776041666666665"/>
    <x v="0"/>
  </r>
  <r>
    <x v="1077"/>
    <n v="138800"/>
    <n v="3"/>
    <n v="2.877284595300261"/>
    <x v="0"/>
  </r>
  <r>
    <x v="1078"/>
    <n v="155900"/>
    <n v="1"/>
    <n v="2.8769633507853403"/>
    <x v="1"/>
  </r>
  <r>
    <x v="1079"/>
    <n v="126000"/>
    <n v="3"/>
    <n v="2.8818897637795278"/>
    <x v="0"/>
  </r>
  <r>
    <x v="1080"/>
    <n v="145000"/>
    <n v="3"/>
    <n v="2.8815789473684212"/>
    <x v="0"/>
  </r>
  <r>
    <x v="1081"/>
    <n v="133000"/>
    <n v="3"/>
    <n v="2.8812664907651717"/>
    <x v="0"/>
  </r>
  <r>
    <x v="1082"/>
    <n v="192000"/>
    <n v="3"/>
    <n v="2.8809523809523809"/>
    <x v="0"/>
  </r>
  <r>
    <x v="1083"/>
    <n v="160000"/>
    <n v="3"/>
    <n v="2.8806366047745358"/>
    <x v="0"/>
  </r>
  <r>
    <x v="1084"/>
    <n v="187500"/>
    <n v="3"/>
    <n v="2.8803191489361701"/>
    <x v="0"/>
  </r>
  <r>
    <x v="1085"/>
    <n v="147000"/>
    <n v="2"/>
    <n v="2.88"/>
    <x v="1"/>
  </r>
  <r>
    <x v="1086"/>
    <n v="83500"/>
    <n v="3"/>
    <n v="2.8823529411764706"/>
    <x v="0"/>
  </r>
  <r>
    <x v="1087"/>
    <n v="252000"/>
    <n v="3"/>
    <n v="2.8820375335120643"/>
    <x v="0"/>
  </r>
  <r>
    <x v="1088"/>
    <n v="137500"/>
    <n v="3"/>
    <n v="2.881720430107527"/>
    <x v="0"/>
  </r>
  <r>
    <x v="1089"/>
    <n v="197000"/>
    <n v="1"/>
    <n v="2.881401617250674"/>
    <x v="1"/>
  </r>
  <r>
    <x v="1090"/>
    <n v="92900"/>
    <n v="2"/>
    <n v="2.8864864864864863"/>
    <x v="1"/>
  </r>
  <r>
    <x v="1091"/>
    <n v="160000"/>
    <n v="2"/>
    <n v="2.8888888888888888"/>
    <x v="1"/>
  </r>
  <r>
    <x v="1092"/>
    <n v="136500"/>
    <n v="4"/>
    <n v="2.8913043478260869"/>
    <x v="0"/>
  </r>
  <r>
    <x v="1093"/>
    <n v="146000"/>
    <n v="1"/>
    <n v="2.888283378746594"/>
    <x v="1"/>
  </r>
  <r>
    <x v="1094"/>
    <n v="129000"/>
    <n v="2"/>
    <n v="2.8934426229508197"/>
    <x v="1"/>
  </r>
  <r>
    <x v="1095"/>
    <n v="176432"/>
    <n v="3"/>
    <n v="2.8958904109589043"/>
    <x v="0"/>
  </r>
  <r>
    <x v="1096"/>
    <n v="127000"/>
    <n v="3"/>
    <n v="2.8956043956043955"/>
    <x v="0"/>
  </r>
  <r>
    <x v="1097"/>
    <n v="170000"/>
    <n v="2"/>
    <n v="2.8953168044077136"/>
    <x v="1"/>
  </r>
  <r>
    <x v="1098"/>
    <n v="128000"/>
    <n v="3"/>
    <n v="2.8977900552486187"/>
    <x v="0"/>
  </r>
  <r>
    <x v="1099"/>
    <n v="157000"/>
    <n v="3"/>
    <n v="2.8975069252077561"/>
    <x v="0"/>
  </r>
  <r>
    <x v="1100"/>
    <n v="60000"/>
    <n v="1"/>
    <n v="2.8972222222222221"/>
    <x v="1"/>
  </r>
  <r>
    <x v="1101"/>
    <n v="119500"/>
    <n v="3"/>
    <n v="2.902506963788301"/>
    <x v="0"/>
  </r>
  <r>
    <x v="1102"/>
    <n v="135000"/>
    <n v="2"/>
    <n v="2.9022346368715084"/>
    <x v="1"/>
  </r>
  <r>
    <x v="1103"/>
    <n v="159500"/>
    <n v="3"/>
    <n v="2.9047619047619047"/>
    <x v="0"/>
  </r>
  <r>
    <x v="1104"/>
    <n v="106000"/>
    <n v="3"/>
    <n v="2.904494382022472"/>
    <x v="0"/>
  </r>
  <r>
    <x v="1105"/>
    <n v="325000"/>
    <n v="3"/>
    <n v="2.9042253521126762"/>
    <x v="0"/>
  </r>
  <r>
    <x v="1106"/>
    <n v="179900"/>
    <n v="3"/>
    <n v="2.9039548022598871"/>
    <x v="0"/>
  </r>
  <r>
    <x v="1107"/>
    <n v="274725"/>
    <n v="3"/>
    <n v="2.9036827195467421"/>
    <x v="0"/>
  </r>
  <r>
    <x v="1108"/>
    <n v="181000"/>
    <n v="3"/>
    <n v="2.9034090909090908"/>
    <x v="0"/>
  </r>
  <r>
    <x v="1109"/>
    <n v="280000"/>
    <n v="3"/>
    <n v="2.9031339031339032"/>
    <x v="0"/>
  </r>
  <r>
    <x v="1110"/>
    <n v="188000"/>
    <n v="3"/>
    <n v="2.902857142857143"/>
    <x v="0"/>
  </r>
  <r>
    <x v="1111"/>
    <n v="205000"/>
    <n v="4"/>
    <n v="2.9025787965616048"/>
    <x v="0"/>
  </r>
  <r>
    <x v="1112"/>
    <n v="129900"/>
    <n v="2"/>
    <n v="2.8994252873563218"/>
    <x v="1"/>
  </r>
  <r>
    <x v="1113"/>
    <n v="134500"/>
    <n v="2"/>
    <n v="2.9020172910662825"/>
    <x v="1"/>
  </r>
  <r>
    <x v="1114"/>
    <n v="117000"/>
    <n v="2"/>
    <n v="2.9046242774566475"/>
    <x v="1"/>
  </r>
  <r>
    <x v="1115"/>
    <n v="318000"/>
    <n v="3"/>
    <n v="2.9072463768115941"/>
    <x v="0"/>
  </r>
  <r>
    <x v="1116"/>
    <n v="184100"/>
    <n v="3"/>
    <n v="2.9069767441860463"/>
    <x v="0"/>
  </r>
  <r>
    <x v="1117"/>
    <n v="130000"/>
    <n v="3"/>
    <n v="2.9067055393586005"/>
    <x v="0"/>
  </r>
  <r>
    <x v="1118"/>
    <n v="140000"/>
    <n v="3"/>
    <n v="2.9064327485380117"/>
    <x v="0"/>
  </r>
  <r>
    <x v="1119"/>
    <n v="133700"/>
    <n v="3"/>
    <n v="2.9061583577712611"/>
    <x v="0"/>
  </r>
  <r>
    <x v="1120"/>
    <n v="118400"/>
    <n v="2"/>
    <n v="2.9058823529411764"/>
    <x v="1"/>
  </r>
  <r>
    <x v="1121"/>
    <n v="212900"/>
    <n v="3"/>
    <n v="2.9085545722713864"/>
    <x v="0"/>
  </r>
  <r>
    <x v="1122"/>
    <n v="112000"/>
    <n v="3"/>
    <n v="2.9082840236686391"/>
    <x v="0"/>
  </r>
  <r>
    <x v="1123"/>
    <n v="118000"/>
    <n v="2"/>
    <n v="2.9080118694362018"/>
    <x v="1"/>
  </r>
  <r>
    <x v="1124"/>
    <n v="163900"/>
    <n v="3"/>
    <n v="2.9107142857142856"/>
    <x v="0"/>
  </r>
  <r>
    <x v="1125"/>
    <n v="115000"/>
    <n v="2"/>
    <n v="2.91044776119403"/>
    <x v="1"/>
  </r>
  <r>
    <x v="1126"/>
    <n v="174000"/>
    <n v="2"/>
    <n v="2.9131736526946108"/>
    <x v="1"/>
  </r>
  <r>
    <x v="1127"/>
    <n v="259000"/>
    <n v="3"/>
    <n v="2.915915915915916"/>
    <x v="0"/>
  </r>
  <r>
    <x v="1128"/>
    <n v="215000"/>
    <n v="4"/>
    <n v="2.9156626506024095"/>
    <x v="0"/>
  </r>
  <r>
    <x v="1129"/>
    <n v="140000"/>
    <n v="2"/>
    <n v="2.9123867069486407"/>
    <x v="1"/>
  </r>
  <r>
    <x v="1130"/>
    <n v="135000"/>
    <n v="4"/>
    <n v="2.915151515151515"/>
    <x v="0"/>
  </r>
  <r>
    <x v="1131"/>
    <n v="93500"/>
    <n v="3"/>
    <n v="2.9118541033434648"/>
    <x v="0"/>
  </r>
  <r>
    <x v="1132"/>
    <n v="117500"/>
    <n v="5"/>
    <n v="2.9115853658536586"/>
    <x v="0"/>
  </r>
  <r>
    <x v="1133"/>
    <n v="239500"/>
    <n v="3"/>
    <n v="2.90519877675841"/>
    <x v="0"/>
  </r>
  <r>
    <x v="1134"/>
    <n v="169000"/>
    <n v="3"/>
    <n v="2.9049079754601226"/>
    <x v="0"/>
  </r>
  <r>
    <x v="1135"/>
    <n v="102000"/>
    <n v="2"/>
    <n v="2.9046153846153846"/>
    <x v="1"/>
  </r>
  <r>
    <x v="1136"/>
    <n v="119000"/>
    <n v="3"/>
    <n v="2.9074074074074074"/>
    <x v="0"/>
  </r>
  <r>
    <x v="1137"/>
    <n v="94000"/>
    <n v="2"/>
    <n v="2.9071207430340555"/>
    <x v="1"/>
  </r>
  <r>
    <x v="1138"/>
    <n v="196000"/>
    <n v="2"/>
    <n v="2.9099378881987579"/>
    <x v="1"/>
  </r>
  <r>
    <x v="1139"/>
    <n v="144000"/>
    <n v="3"/>
    <n v="2.9127725856697819"/>
    <x v="0"/>
  </r>
  <r>
    <x v="1140"/>
    <n v="139000"/>
    <n v="2"/>
    <n v="2.9125000000000001"/>
    <x v="1"/>
  </r>
  <r>
    <x v="1141"/>
    <n v="197500"/>
    <n v="4"/>
    <n v="2.915360501567398"/>
    <x v="0"/>
  </r>
  <r>
    <x v="1142"/>
    <n v="424870"/>
    <n v="4"/>
    <n v="2.9119496855345912"/>
    <x v="0"/>
  </r>
  <r>
    <x v="1143"/>
    <n v="80000"/>
    <n v="3"/>
    <n v="2.9085173501577288"/>
    <x v="0"/>
  </r>
  <r>
    <x v="1144"/>
    <n v="80000"/>
    <n v="2"/>
    <n v="2.9082278481012658"/>
    <x v="1"/>
  </r>
  <r>
    <x v="1145"/>
    <n v="149000"/>
    <n v="3"/>
    <n v="2.911111111111111"/>
    <x v="0"/>
  </r>
  <r>
    <x v="1146"/>
    <n v="180000"/>
    <n v="3"/>
    <n v="2.910828025477707"/>
    <x v="0"/>
  </r>
  <r>
    <x v="1147"/>
    <n v="174500"/>
    <n v="3"/>
    <n v="2.9105431309904155"/>
    <x v="0"/>
  </r>
  <r>
    <x v="1148"/>
    <n v="116900"/>
    <n v="2"/>
    <n v="2.9102564102564101"/>
    <x v="1"/>
  </r>
  <r>
    <x v="1149"/>
    <n v="143000"/>
    <n v="3"/>
    <n v="2.9131832797427655"/>
    <x v="0"/>
  </r>
  <r>
    <x v="1150"/>
    <n v="124000"/>
    <n v="2"/>
    <n v="2.9129032258064518"/>
    <x v="1"/>
  </r>
  <r>
    <x v="1151"/>
    <n v="149900"/>
    <n v="3"/>
    <n v="2.9158576051779934"/>
    <x v="0"/>
  </r>
  <r>
    <x v="1152"/>
    <n v="230000"/>
    <n v="2"/>
    <n v="2.9155844155844157"/>
    <x v="1"/>
  </r>
  <r>
    <x v="1153"/>
    <n v="120500"/>
    <n v="2"/>
    <n v="2.9185667752442996"/>
    <x v="1"/>
  </r>
  <r>
    <x v="1154"/>
    <n v="201800"/>
    <n v="4"/>
    <n v="2.9215686274509802"/>
    <x v="0"/>
  </r>
  <r>
    <x v="1155"/>
    <n v="218000"/>
    <n v="3"/>
    <n v="2.918032786885246"/>
    <x v="0"/>
  </r>
  <r>
    <x v="1156"/>
    <n v="179900"/>
    <n v="3"/>
    <n v="2.9177631578947367"/>
    <x v="0"/>
  </r>
  <r>
    <x v="1157"/>
    <n v="230000"/>
    <n v="2"/>
    <n v="2.9174917491749173"/>
    <x v="1"/>
  </r>
  <r>
    <x v="1158"/>
    <n v="235128"/>
    <n v="3"/>
    <n v="2.9205298013245033"/>
    <x v="0"/>
  </r>
  <r>
    <x v="1159"/>
    <n v="185000"/>
    <n v="4"/>
    <n v="2.9202657807308969"/>
    <x v="0"/>
  </r>
  <r>
    <x v="1160"/>
    <n v="146000"/>
    <n v="3"/>
    <n v="2.9166666666666665"/>
    <x v="0"/>
  </r>
  <r>
    <x v="1161"/>
    <n v="224000"/>
    <n v="3"/>
    <n v="2.9163879598662206"/>
    <x v="0"/>
  </r>
  <r>
    <x v="1162"/>
    <n v="129000"/>
    <n v="3"/>
    <n v="2.9161073825503356"/>
    <x v="0"/>
  </r>
  <r>
    <x v="1163"/>
    <n v="108959"/>
    <n v="0"/>
    <n v="2.9158249158249157"/>
    <x v="1"/>
  </r>
  <r>
    <x v="1164"/>
    <n v="194000"/>
    <n v="2"/>
    <n v="2.9256756756756759"/>
    <x v="1"/>
  </r>
  <r>
    <x v="1165"/>
    <n v="233170"/>
    <n v="3"/>
    <n v="2.9288135593220339"/>
    <x v="0"/>
  </r>
  <r>
    <x v="1166"/>
    <n v="245350"/>
    <n v="3"/>
    <n v="2.9285714285714284"/>
    <x v="0"/>
  </r>
  <r>
    <x v="1167"/>
    <n v="173000"/>
    <n v="3"/>
    <n v="2.9283276450511946"/>
    <x v="0"/>
  </r>
  <r>
    <x v="1168"/>
    <n v="235000"/>
    <n v="4"/>
    <n v="2.9280821917808217"/>
    <x v="0"/>
  </r>
  <r>
    <x v="1169"/>
    <n v="625000"/>
    <n v="4"/>
    <n v="2.9243986254295531"/>
    <x v="0"/>
  </r>
  <r>
    <x v="1170"/>
    <n v="171000"/>
    <n v="3"/>
    <n v="2.920689655172414"/>
    <x v="0"/>
  </r>
  <r>
    <x v="1171"/>
    <n v="163000"/>
    <n v="3"/>
    <n v="2.9204152249134947"/>
    <x v="0"/>
  </r>
  <r>
    <x v="1172"/>
    <n v="171900"/>
    <n v="2"/>
    <n v="2.9201388888888888"/>
    <x v="1"/>
  </r>
  <r>
    <x v="1173"/>
    <n v="200500"/>
    <n v="3"/>
    <n v="2.9233449477351918"/>
    <x v="0"/>
  </r>
  <r>
    <x v="1174"/>
    <n v="239000"/>
    <n v="4"/>
    <n v="2.9230769230769229"/>
    <x v="0"/>
  </r>
  <r>
    <x v="1175"/>
    <n v="285000"/>
    <n v="4"/>
    <n v="2.9192982456140353"/>
    <x v="0"/>
  </r>
  <r>
    <x v="1176"/>
    <n v="119500"/>
    <n v="3"/>
    <n v="2.915492957746479"/>
    <x v="0"/>
  </r>
  <r>
    <x v="1177"/>
    <n v="115000"/>
    <n v="3"/>
    <n v="2.9151943462897525"/>
    <x v="0"/>
  </r>
  <r>
    <x v="1178"/>
    <n v="154900"/>
    <n v="3"/>
    <n v="2.9148936170212765"/>
    <x v="0"/>
  </r>
  <r>
    <x v="1179"/>
    <n v="93000"/>
    <n v="3"/>
    <n v="2.9145907473309607"/>
    <x v="0"/>
  </r>
  <r>
    <x v="1180"/>
    <n v="250000"/>
    <n v="4"/>
    <n v="2.9142857142857141"/>
    <x v="0"/>
  </r>
  <r>
    <x v="1181"/>
    <n v="392500"/>
    <n v="2"/>
    <n v="2.9103942652329748"/>
    <x v="1"/>
  </r>
  <r>
    <x v="1182"/>
    <n v="745000"/>
    <n v="4"/>
    <n v="2.9136690647482015"/>
    <x v="0"/>
  </r>
  <r>
    <x v="1183"/>
    <n v="120000"/>
    <n v="2"/>
    <n v="2.9097472924187726"/>
    <x v="1"/>
  </r>
  <r>
    <x v="1184"/>
    <n v="186700"/>
    <n v="3"/>
    <n v="2.9130434782608696"/>
    <x v="0"/>
  </r>
  <r>
    <x v="1185"/>
    <n v="104900"/>
    <n v="4"/>
    <n v="2.9127272727272726"/>
    <x v="0"/>
  </r>
  <r>
    <x v="1186"/>
    <n v="95000"/>
    <n v="3"/>
    <n v="2.9087591240875912"/>
    <x v="0"/>
  </r>
  <r>
    <x v="1187"/>
    <n v="262000"/>
    <n v="2"/>
    <n v="2.9084249084249083"/>
    <x v="1"/>
  </r>
  <r>
    <x v="1188"/>
    <n v="195000"/>
    <n v="3"/>
    <n v="2.9117647058823528"/>
    <x v="0"/>
  </r>
  <r>
    <x v="1189"/>
    <n v="189000"/>
    <n v="3"/>
    <n v="2.9114391143911438"/>
    <x v="0"/>
  </r>
  <r>
    <x v="1190"/>
    <n v="168000"/>
    <n v="3"/>
    <n v="2.911111111111111"/>
    <x v="0"/>
  </r>
  <r>
    <x v="1191"/>
    <n v="174000"/>
    <n v="2"/>
    <n v="2.9107806691449816"/>
    <x v="1"/>
  </r>
  <r>
    <x v="1192"/>
    <n v="125000"/>
    <n v="3"/>
    <n v="2.9141791044776117"/>
    <x v="0"/>
  </r>
  <r>
    <x v="1193"/>
    <n v="165000"/>
    <n v="2"/>
    <n v="2.9138576779026217"/>
    <x v="1"/>
  </r>
  <r>
    <x v="1194"/>
    <n v="158000"/>
    <n v="4"/>
    <n v="2.9172932330827068"/>
    <x v="0"/>
  </r>
  <r>
    <x v="1195"/>
    <n v="176000"/>
    <n v="3"/>
    <n v="2.9132075471698111"/>
    <x v="0"/>
  </r>
  <r>
    <x v="1196"/>
    <n v="219210"/>
    <n v="4"/>
    <n v="2.9128787878787881"/>
    <x v="0"/>
  </r>
  <r>
    <x v="1197"/>
    <n v="144000"/>
    <n v="3"/>
    <n v="2.9087452471482891"/>
    <x v="0"/>
  </r>
  <r>
    <x v="1198"/>
    <n v="178000"/>
    <n v="3"/>
    <n v="2.9083969465648853"/>
    <x v="0"/>
  </r>
  <r>
    <x v="1199"/>
    <n v="148000"/>
    <n v="3"/>
    <n v="2.9080459770114944"/>
    <x v="0"/>
  </r>
  <r>
    <x v="1200"/>
    <n v="116050"/>
    <n v="3"/>
    <n v="2.9076923076923076"/>
    <x v="0"/>
  </r>
  <r>
    <x v="1201"/>
    <n v="197900"/>
    <n v="3"/>
    <n v="2.9073359073359075"/>
    <x v="0"/>
  </r>
  <r>
    <x v="1202"/>
    <n v="117000"/>
    <n v="3"/>
    <n v="2.9069767441860463"/>
    <x v="0"/>
  </r>
  <r>
    <x v="1203"/>
    <n v="213000"/>
    <n v="3"/>
    <n v="2.9066147859922178"/>
    <x v="0"/>
  </r>
  <r>
    <x v="1204"/>
    <n v="153500"/>
    <n v="3"/>
    <n v="2.90625"/>
    <x v="0"/>
  </r>
  <r>
    <x v="1205"/>
    <n v="271900"/>
    <n v="3"/>
    <n v="2.9058823529411764"/>
    <x v="0"/>
  </r>
  <r>
    <x v="1206"/>
    <n v="107000"/>
    <n v="2"/>
    <n v="2.9055118110236222"/>
    <x v="1"/>
  </r>
  <r>
    <x v="1207"/>
    <n v="200000"/>
    <n v="3"/>
    <n v="2.9090909090909092"/>
    <x v="0"/>
  </r>
  <r>
    <x v="1208"/>
    <n v="140000"/>
    <n v="3"/>
    <n v="2.9087301587301586"/>
    <x v="0"/>
  </r>
  <r>
    <x v="1209"/>
    <n v="290000"/>
    <n v="3"/>
    <n v="2.9083665338645419"/>
    <x v="0"/>
  </r>
  <r>
    <x v="1210"/>
    <n v="189000"/>
    <n v="3"/>
    <n v="2.9079999999999999"/>
    <x v="0"/>
  </r>
  <r>
    <x v="1211"/>
    <n v="164000"/>
    <n v="4"/>
    <n v="2.9076305220883536"/>
    <x v="0"/>
  </r>
  <r>
    <x v="1212"/>
    <n v="113000"/>
    <n v="2"/>
    <n v="2.903225806451613"/>
    <x v="1"/>
  </r>
  <r>
    <x v="1213"/>
    <n v="145000"/>
    <n v="0"/>
    <n v="2.9068825910931175"/>
    <x v="1"/>
  </r>
  <r>
    <x v="1214"/>
    <n v="134500"/>
    <n v="3"/>
    <n v="2.9186991869918697"/>
    <x v="0"/>
  </r>
  <r>
    <x v="1215"/>
    <n v="125000"/>
    <n v="3"/>
    <n v="2.9183673469387754"/>
    <x v="0"/>
  </r>
  <r>
    <x v="1216"/>
    <n v="112000"/>
    <n v="4"/>
    <n v="2.918032786885246"/>
    <x v="0"/>
  </r>
  <r>
    <x v="1217"/>
    <n v="229456"/>
    <n v="3"/>
    <n v="2.9135802469135803"/>
    <x v="0"/>
  </r>
  <r>
    <x v="1218"/>
    <n v="80500"/>
    <n v="2"/>
    <n v="2.9132231404958677"/>
    <x v="1"/>
  </r>
  <r>
    <x v="1219"/>
    <n v="91500"/>
    <n v="3"/>
    <n v="2.9170124481327799"/>
    <x v="0"/>
  </r>
  <r>
    <x v="1220"/>
    <n v="115000"/>
    <n v="2"/>
    <n v="2.9166666666666665"/>
    <x v="1"/>
  </r>
  <r>
    <x v="1221"/>
    <n v="134000"/>
    <n v="3"/>
    <n v="2.9205020920502092"/>
    <x v="0"/>
  </r>
  <r>
    <x v="1222"/>
    <n v="143000"/>
    <n v="3"/>
    <n v="2.9201680672268906"/>
    <x v="0"/>
  </r>
  <r>
    <x v="1223"/>
    <n v="137900"/>
    <n v="4"/>
    <n v="2.9198312236286919"/>
    <x v="0"/>
  </r>
  <r>
    <x v="1224"/>
    <n v="184000"/>
    <n v="3"/>
    <n v="2.9152542372881354"/>
    <x v="0"/>
  </r>
  <r>
    <x v="1225"/>
    <n v="145000"/>
    <n v="3"/>
    <n v="2.9148936170212765"/>
    <x v="0"/>
  </r>
  <r>
    <x v="1226"/>
    <n v="214000"/>
    <n v="4"/>
    <n v="2.9145299145299144"/>
    <x v="0"/>
  </r>
  <r>
    <x v="1227"/>
    <n v="147000"/>
    <n v="2"/>
    <n v="2.9098712446351933"/>
    <x v="1"/>
  </r>
  <r>
    <x v="1228"/>
    <n v="367294"/>
    <n v="1"/>
    <n v="2.9137931034482758"/>
    <x v="1"/>
  </r>
  <r>
    <x v="1229"/>
    <n v="127000"/>
    <n v="4"/>
    <n v="2.9220779220779223"/>
    <x v="0"/>
  </r>
  <r>
    <x v="1230"/>
    <n v="190000"/>
    <n v="4"/>
    <n v="2.9173913043478259"/>
    <x v="0"/>
  </r>
  <r>
    <x v="1231"/>
    <n v="132500"/>
    <n v="3"/>
    <n v="2.9126637554585151"/>
    <x v="0"/>
  </r>
  <r>
    <x v="1232"/>
    <n v="101800"/>
    <n v="2"/>
    <n v="2.9122807017543861"/>
    <x v="1"/>
  </r>
  <r>
    <x v="1233"/>
    <n v="142000"/>
    <n v="3"/>
    <n v="2.9162995594713657"/>
    <x v="0"/>
  </r>
  <r>
    <x v="1234"/>
    <n v="130000"/>
    <n v="4"/>
    <n v="2.915929203539823"/>
    <x v="0"/>
  </r>
  <r>
    <x v="1235"/>
    <n v="138887"/>
    <n v="4"/>
    <n v="2.911111111111111"/>
    <x v="0"/>
  </r>
  <r>
    <x v="1236"/>
    <n v="175500"/>
    <n v="2"/>
    <n v="2.90625"/>
    <x v="1"/>
  </r>
  <r>
    <x v="1237"/>
    <n v="195000"/>
    <n v="4"/>
    <n v="2.9103139013452917"/>
    <x v="0"/>
  </r>
  <r>
    <x v="1238"/>
    <n v="142500"/>
    <n v="3"/>
    <n v="2.9054054054054053"/>
    <x v="0"/>
  </r>
  <r>
    <x v="1239"/>
    <n v="265900"/>
    <n v="2"/>
    <n v="2.9049773755656108"/>
    <x v="1"/>
  </r>
  <r>
    <x v="1240"/>
    <n v="224900"/>
    <n v="3"/>
    <n v="2.9090909090909092"/>
    <x v="0"/>
  </r>
  <r>
    <x v="1241"/>
    <n v="248328"/>
    <n v="3"/>
    <n v="2.9086757990867578"/>
    <x v="0"/>
  </r>
  <r>
    <x v="1242"/>
    <n v="170000"/>
    <n v="3"/>
    <n v="2.9082568807339451"/>
    <x v="0"/>
  </r>
  <r>
    <x v="1243"/>
    <n v="465000"/>
    <n v="2"/>
    <n v="2.9078341013824884"/>
    <x v="1"/>
  </r>
  <r>
    <x v="1244"/>
    <n v="230000"/>
    <n v="3"/>
    <n v="2.9120370370370372"/>
    <x v="0"/>
  </r>
  <r>
    <x v="1245"/>
    <n v="178000"/>
    <n v="3"/>
    <n v="2.9116279069767441"/>
    <x v="0"/>
  </r>
  <r>
    <x v="1246"/>
    <n v="186500"/>
    <n v="3"/>
    <n v="2.9112149532710281"/>
    <x v="0"/>
  </r>
  <r>
    <x v="1247"/>
    <n v="169900"/>
    <n v="3"/>
    <n v="2.9107981220657275"/>
    <x v="0"/>
  </r>
  <r>
    <x v="1248"/>
    <n v="129500"/>
    <n v="3"/>
    <n v="2.9103773584905661"/>
    <x v="0"/>
  </r>
  <r>
    <x v="1249"/>
    <n v="119000"/>
    <n v="3"/>
    <n v="2.9099526066350712"/>
    <x v="0"/>
  </r>
  <r>
    <x v="1250"/>
    <n v="244000"/>
    <n v="3"/>
    <n v="2.9095238095238094"/>
    <x v="0"/>
  </r>
  <r>
    <x v="1251"/>
    <n v="171750"/>
    <n v="2"/>
    <n v="2.9090909090909092"/>
    <x v="1"/>
  </r>
  <r>
    <x v="1252"/>
    <n v="130000"/>
    <n v="3"/>
    <n v="2.9134615384615383"/>
    <x v="0"/>
  </r>
  <r>
    <x v="1253"/>
    <n v="294000"/>
    <n v="3"/>
    <n v="2.9130434782608696"/>
    <x v="0"/>
  </r>
  <r>
    <x v="1254"/>
    <n v="165400"/>
    <n v="3"/>
    <n v="2.912621359223301"/>
    <x v="0"/>
  </r>
  <r>
    <x v="1255"/>
    <n v="127500"/>
    <n v="3"/>
    <n v="2.9121951219512194"/>
    <x v="0"/>
  </r>
  <r>
    <x v="1256"/>
    <n v="301500"/>
    <n v="2"/>
    <n v="2.9117647058823528"/>
    <x v="1"/>
  </r>
  <r>
    <x v="1257"/>
    <n v="99900"/>
    <n v="2"/>
    <n v="2.916256157635468"/>
    <x v="1"/>
  </r>
  <r>
    <x v="1258"/>
    <n v="190000"/>
    <n v="2"/>
    <n v="2.9207920792079207"/>
    <x v="1"/>
  </r>
  <r>
    <x v="1259"/>
    <n v="151000"/>
    <n v="3"/>
    <n v="2.9253731343283582"/>
    <x v="0"/>
  </r>
  <r>
    <x v="1260"/>
    <n v="181000"/>
    <n v="3"/>
    <n v="2.9249999999999998"/>
    <x v="0"/>
  </r>
  <r>
    <x v="1261"/>
    <n v="128900"/>
    <n v="2"/>
    <n v="2.9246231155778895"/>
    <x v="1"/>
  </r>
  <r>
    <x v="1262"/>
    <n v="161500"/>
    <n v="5"/>
    <n v="2.9292929292929295"/>
    <x v="0"/>
  </r>
  <r>
    <x v="1263"/>
    <n v="180500"/>
    <n v="3"/>
    <n v="2.9187817258883251"/>
    <x v="0"/>
  </r>
  <r>
    <x v="1264"/>
    <n v="181000"/>
    <n v="2"/>
    <n v="2.9183673469387754"/>
    <x v="1"/>
  </r>
  <r>
    <x v="1265"/>
    <n v="183900"/>
    <n v="3"/>
    <n v="2.9230769230769229"/>
    <x v="0"/>
  </r>
  <r>
    <x v="1266"/>
    <n v="122000"/>
    <n v="4"/>
    <n v="2.9226804123711339"/>
    <x v="0"/>
  </r>
  <r>
    <x v="1267"/>
    <n v="378500"/>
    <n v="3"/>
    <n v="2.9170984455958551"/>
    <x v="0"/>
  </r>
  <r>
    <x v="1268"/>
    <n v="381000"/>
    <n v="4"/>
    <n v="2.9166666666666665"/>
    <x v="0"/>
  </r>
  <r>
    <x v="1269"/>
    <n v="144000"/>
    <n v="3"/>
    <n v="2.9109947643979059"/>
    <x v="0"/>
  </r>
  <r>
    <x v="1270"/>
    <n v="260000"/>
    <n v="0"/>
    <n v="2.9105263157894736"/>
    <x v="1"/>
  </r>
  <r>
    <x v="1271"/>
    <n v="185750"/>
    <n v="3"/>
    <n v="2.925925925925926"/>
    <x v="0"/>
  </r>
  <r>
    <x v="1272"/>
    <n v="137000"/>
    <n v="3"/>
    <n v="2.9255319148936172"/>
    <x v="0"/>
  </r>
  <r>
    <x v="1273"/>
    <n v="177000"/>
    <n v="2"/>
    <n v="2.9251336898395723"/>
    <x v="1"/>
  </r>
  <r>
    <x v="1274"/>
    <n v="139000"/>
    <n v="3"/>
    <n v="2.9301075268817205"/>
    <x v="0"/>
  </r>
  <r>
    <x v="1275"/>
    <n v="137000"/>
    <n v="4"/>
    <n v="2.9297297297297296"/>
    <x v="0"/>
  </r>
  <r>
    <x v="1276"/>
    <n v="162000"/>
    <n v="3"/>
    <n v="2.9239130434782608"/>
    <x v="0"/>
  </r>
  <r>
    <x v="1277"/>
    <n v="197900"/>
    <n v="3"/>
    <n v="2.9234972677595628"/>
    <x v="0"/>
  </r>
  <r>
    <x v="1278"/>
    <n v="237000"/>
    <n v="3"/>
    <n v="2.9230769230769229"/>
    <x v="0"/>
  </r>
  <r>
    <x v="1279"/>
    <n v="68400"/>
    <n v="2"/>
    <n v="2.9226519337016574"/>
    <x v="1"/>
  </r>
  <r>
    <x v="1280"/>
    <n v="227000"/>
    <n v="3"/>
    <n v="2.9277777777777776"/>
    <x v="0"/>
  </r>
  <r>
    <x v="1281"/>
    <n v="180000"/>
    <n v="2"/>
    <n v="2.9273743016759775"/>
    <x v="1"/>
  </r>
  <r>
    <x v="1282"/>
    <n v="150500"/>
    <n v="3"/>
    <n v="2.9325842696629212"/>
    <x v="0"/>
  </r>
  <r>
    <x v="1283"/>
    <n v="139000"/>
    <n v="4"/>
    <n v="2.9322033898305087"/>
    <x v="0"/>
  </r>
  <r>
    <x v="1284"/>
    <n v="169000"/>
    <n v="4"/>
    <n v="2.9261363636363638"/>
    <x v="0"/>
  </r>
  <r>
    <x v="1285"/>
    <n v="132500"/>
    <n v="4"/>
    <n v="2.92"/>
    <x v="0"/>
  </r>
  <r>
    <x v="1286"/>
    <n v="143000"/>
    <n v="3"/>
    <n v="2.9137931034482758"/>
    <x v="0"/>
  </r>
  <r>
    <x v="1287"/>
    <n v="190000"/>
    <n v="4"/>
    <n v="2.9132947976878611"/>
    <x v="0"/>
  </r>
  <r>
    <x v="1288"/>
    <n v="278000"/>
    <n v="2"/>
    <n v="2.9069767441860463"/>
    <x v="1"/>
  </r>
  <r>
    <x v="1289"/>
    <n v="281000"/>
    <n v="3"/>
    <n v="2.9122807017543861"/>
    <x v="0"/>
  </r>
  <r>
    <x v="1290"/>
    <n v="180500"/>
    <n v="3"/>
    <n v="2.9117647058823528"/>
    <x v="0"/>
  </r>
  <r>
    <x v="1291"/>
    <n v="119500"/>
    <n v="3"/>
    <n v="2.9112426035502961"/>
    <x v="0"/>
  </r>
  <r>
    <x v="1292"/>
    <n v="107500"/>
    <n v="4"/>
    <n v="2.9107142857142856"/>
    <x v="0"/>
  </r>
  <r>
    <x v="1293"/>
    <n v="162900"/>
    <n v="4"/>
    <n v="2.9041916167664672"/>
    <x v="0"/>
  </r>
  <r>
    <x v="1294"/>
    <n v="115000"/>
    <n v="2"/>
    <n v="2.8975903614457832"/>
    <x v="1"/>
  </r>
  <r>
    <x v="1295"/>
    <n v="138500"/>
    <n v="3"/>
    <n v="2.9030303030303028"/>
    <x v="0"/>
  </r>
  <r>
    <x v="1296"/>
    <n v="155000"/>
    <n v="3"/>
    <n v="2.9024390243902438"/>
    <x v="0"/>
  </r>
  <r>
    <x v="1297"/>
    <n v="140000"/>
    <n v="2"/>
    <n v="2.9018404907975461"/>
    <x v="1"/>
  </r>
  <r>
    <x v="1298"/>
    <n v="160000"/>
    <n v="3"/>
    <n v="2.9074074074074074"/>
    <x v="0"/>
  </r>
  <r>
    <x v="1299"/>
    <n v="154000"/>
    <n v="3"/>
    <n v="2.9068322981366461"/>
    <x v="0"/>
  </r>
  <r>
    <x v="1300"/>
    <n v="225000"/>
    <n v="3"/>
    <n v="2.90625"/>
    <x v="0"/>
  </r>
  <r>
    <x v="1301"/>
    <n v="177500"/>
    <n v="3"/>
    <n v="2.9056603773584904"/>
    <x v="0"/>
  </r>
  <r>
    <x v="1302"/>
    <n v="290000"/>
    <n v="4"/>
    <n v="2.9050632911392404"/>
    <x v="0"/>
  </r>
  <r>
    <x v="1303"/>
    <n v="232000"/>
    <n v="3"/>
    <n v="2.8980891719745223"/>
    <x v="0"/>
  </r>
  <r>
    <x v="1304"/>
    <n v="130000"/>
    <n v="3"/>
    <n v="2.8974358974358974"/>
    <x v="0"/>
  </r>
  <r>
    <x v="1305"/>
    <n v="325000"/>
    <n v="2"/>
    <n v="2.8967741935483873"/>
    <x v="1"/>
  </r>
  <r>
    <x v="1306"/>
    <n v="202500"/>
    <n v="2"/>
    <n v="2.9025974025974026"/>
    <x v="1"/>
  </r>
  <r>
    <x v="1307"/>
    <n v="138000"/>
    <n v="3"/>
    <n v="2.9084967320261437"/>
    <x v="0"/>
  </r>
  <r>
    <x v="1308"/>
    <n v="147000"/>
    <n v="2"/>
    <n v="2.9078947368421053"/>
    <x v="1"/>
  </r>
  <r>
    <x v="1309"/>
    <n v="179200"/>
    <n v="3"/>
    <n v="2.9139072847682117"/>
    <x v="0"/>
  </r>
  <r>
    <x v="1310"/>
    <n v="335000"/>
    <n v="3"/>
    <n v="2.9133333333333336"/>
    <x v="0"/>
  </r>
  <r>
    <x v="1311"/>
    <n v="203000"/>
    <n v="3"/>
    <n v="2.912751677852349"/>
    <x v="0"/>
  </r>
  <r>
    <x v="1312"/>
    <n v="302000"/>
    <n v="4"/>
    <n v="2.9121621621621623"/>
    <x v="0"/>
  </r>
  <r>
    <x v="1313"/>
    <n v="333168"/>
    <n v="4"/>
    <n v="2.9047619047619047"/>
    <x v="0"/>
  </r>
  <r>
    <x v="1314"/>
    <n v="119000"/>
    <n v="3"/>
    <n v="2.8972602739726026"/>
    <x v="0"/>
  </r>
  <r>
    <x v="1315"/>
    <n v="206900"/>
    <n v="4"/>
    <n v="2.896551724137931"/>
    <x v="0"/>
  </r>
  <r>
    <x v="1316"/>
    <n v="295493"/>
    <n v="3"/>
    <n v="2.8888888888888888"/>
    <x v="0"/>
  </r>
  <r>
    <x v="1317"/>
    <n v="208900"/>
    <n v="2"/>
    <n v="2.8881118881118879"/>
    <x v="1"/>
  </r>
  <r>
    <x v="1318"/>
    <n v="275000"/>
    <n v="3"/>
    <n v="2.8943661971830985"/>
    <x v="0"/>
  </r>
  <r>
    <x v="1319"/>
    <n v="111000"/>
    <n v="3"/>
    <n v="2.8936170212765959"/>
    <x v="0"/>
  </r>
  <r>
    <x v="1320"/>
    <n v="156500"/>
    <n v="3"/>
    <n v="2.8928571428571428"/>
    <x v="0"/>
  </r>
  <r>
    <x v="1321"/>
    <n v="72500"/>
    <n v="2"/>
    <n v="2.8920863309352516"/>
    <x v="1"/>
  </r>
  <r>
    <x v="1322"/>
    <n v="190000"/>
    <n v="3"/>
    <n v="2.8985507246376812"/>
    <x v="0"/>
  </r>
  <r>
    <x v="1323"/>
    <n v="82500"/>
    <n v="2"/>
    <n v="2.8978102189781021"/>
    <x v="1"/>
  </r>
  <r>
    <x v="1324"/>
    <n v="147000"/>
    <n v="2"/>
    <n v="2.9044117647058822"/>
    <x v="1"/>
  </r>
  <r>
    <x v="1325"/>
    <n v="55000"/>
    <n v="2"/>
    <n v="2.911111111111111"/>
    <x v="1"/>
  </r>
  <r>
    <x v="1326"/>
    <n v="79000"/>
    <n v="3"/>
    <n v="2.9179104477611939"/>
    <x v="0"/>
  </r>
  <r>
    <x v="1327"/>
    <n v="130500"/>
    <n v="3"/>
    <n v="2.9172932330827068"/>
    <x v="0"/>
  </r>
  <r>
    <x v="1328"/>
    <n v="256000"/>
    <n v="5"/>
    <n v="2.9166666666666665"/>
    <x v="0"/>
  </r>
  <r>
    <x v="1329"/>
    <n v="176500"/>
    <n v="3"/>
    <n v="2.9007633587786259"/>
    <x v="0"/>
  </r>
  <r>
    <x v="1330"/>
    <n v="227000"/>
    <n v="3"/>
    <n v="2.9"/>
    <x v="0"/>
  </r>
  <r>
    <x v="1331"/>
    <n v="132500"/>
    <n v="3"/>
    <n v="2.8992248062015502"/>
    <x v="0"/>
  </r>
  <r>
    <x v="1332"/>
    <n v="100000"/>
    <n v="2"/>
    <n v="2.8984375"/>
    <x v="1"/>
  </r>
  <r>
    <x v="1333"/>
    <n v="125500"/>
    <n v="2"/>
    <n v="2.9055118110236222"/>
    <x v="1"/>
  </r>
  <r>
    <x v="1334"/>
    <n v="125000"/>
    <n v="3"/>
    <n v="2.9126984126984126"/>
    <x v="0"/>
  </r>
  <r>
    <x v="1335"/>
    <n v="167900"/>
    <n v="2"/>
    <n v="2.9119999999999999"/>
    <x v="1"/>
  </r>
  <r>
    <x v="1336"/>
    <n v="135000"/>
    <n v="4"/>
    <n v="2.9193548387096775"/>
    <x v="0"/>
  </r>
  <r>
    <x v="1337"/>
    <n v="52500"/>
    <n v="2"/>
    <n v="2.910569105691057"/>
    <x v="1"/>
  </r>
  <r>
    <x v="1338"/>
    <n v="200000"/>
    <n v="3"/>
    <n v="2.918032786885246"/>
    <x v="0"/>
  </r>
  <r>
    <x v="1339"/>
    <n v="128500"/>
    <n v="3"/>
    <n v="2.9173553719008263"/>
    <x v="0"/>
  </r>
  <r>
    <x v="1340"/>
    <n v="123000"/>
    <n v="3"/>
    <n v="2.9166666666666665"/>
    <x v="0"/>
  </r>
  <r>
    <x v="1341"/>
    <n v="155000"/>
    <n v="3"/>
    <n v="2.9159663865546217"/>
    <x v="0"/>
  </r>
  <r>
    <x v="1342"/>
    <n v="228500"/>
    <n v="3"/>
    <n v="2.9152542372881354"/>
    <x v="0"/>
  </r>
  <r>
    <x v="1343"/>
    <n v="177000"/>
    <n v="3"/>
    <n v="2.9145299145299144"/>
    <x v="0"/>
  </r>
  <r>
    <x v="1344"/>
    <n v="155835"/>
    <n v="3"/>
    <n v="2.9137931034482758"/>
    <x v="0"/>
  </r>
  <r>
    <x v="1345"/>
    <n v="108500"/>
    <n v="2"/>
    <n v="2.9130434782608696"/>
    <x v="1"/>
  </r>
  <r>
    <x v="1346"/>
    <n v="262500"/>
    <n v="3"/>
    <n v="2.9210526315789473"/>
    <x v="0"/>
  </r>
  <r>
    <x v="1347"/>
    <n v="283463"/>
    <n v="3"/>
    <n v="2.9203539823008851"/>
    <x v="0"/>
  </r>
  <r>
    <x v="1348"/>
    <n v="215000"/>
    <n v="3"/>
    <n v="2.9196428571428572"/>
    <x v="0"/>
  </r>
  <r>
    <x v="1349"/>
    <n v="122000"/>
    <n v="4"/>
    <n v="2.9189189189189189"/>
    <x v="0"/>
  </r>
  <r>
    <x v="1350"/>
    <n v="200000"/>
    <n v="6"/>
    <n v="2.9090909090909092"/>
    <x v="0"/>
  </r>
  <r>
    <x v="1351"/>
    <n v="171000"/>
    <n v="4"/>
    <n v="2.8807339449541285"/>
    <x v="0"/>
  </r>
  <r>
    <x v="1352"/>
    <n v="134900"/>
    <n v="2"/>
    <n v="2.8703703703703702"/>
    <x v="1"/>
  </r>
  <r>
    <x v="1353"/>
    <n v="410000"/>
    <n v="4"/>
    <n v="2.8785046728971961"/>
    <x v="0"/>
  </r>
  <r>
    <x v="1354"/>
    <n v="235000"/>
    <n v="3"/>
    <n v="2.8679245283018866"/>
    <x v="0"/>
  </r>
  <r>
    <x v="1355"/>
    <n v="170000"/>
    <n v="4"/>
    <n v="2.8666666666666667"/>
    <x v="0"/>
  </r>
  <r>
    <x v="1356"/>
    <n v="110000"/>
    <n v="3"/>
    <n v="2.8557692307692308"/>
    <x v="0"/>
  </r>
  <r>
    <x v="1357"/>
    <n v="149900"/>
    <n v="3"/>
    <n v="2.854368932038835"/>
    <x v="0"/>
  </r>
  <r>
    <x v="1358"/>
    <n v="177500"/>
    <n v="3"/>
    <n v="2.8529411764705883"/>
    <x v="0"/>
  </r>
  <r>
    <x v="1359"/>
    <n v="315000"/>
    <n v="3"/>
    <n v="2.8514851485148514"/>
    <x v="0"/>
  </r>
  <r>
    <x v="1360"/>
    <n v="189000"/>
    <n v="4"/>
    <n v="2.85"/>
    <x v="0"/>
  </r>
  <r>
    <x v="1361"/>
    <n v="260000"/>
    <n v="3"/>
    <n v="2.8383838383838382"/>
    <x v="0"/>
  </r>
  <r>
    <x v="1362"/>
    <n v="104900"/>
    <n v="4"/>
    <n v="2.8367346938775508"/>
    <x v="0"/>
  </r>
  <r>
    <x v="1363"/>
    <n v="156932"/>
    <n v="3"/>
    <n v="2.8247422680412373"/>
    <x v="0"/>
  </r>
  <r>
    <x v="1364"/>
    <n v="144152"/>
    <n v="2"/>
    <n v="2.8229166666666665"/>
    <x v="1"/>
  </r>
  <r>
    <x v="1365"/>
    <n v="216000"/>
    <n v="3"/>
    <n v="2.831578947368421"/>
    <x v="0"/>
  </r>
  <r>
    <x v="1366"/>
    <n v="193000"/>
    <n v="3"/>
    <n v="2.8297872340425534"/>
    <x v="0"/>
  </r>
  <r>
    <x v="1367"/>
    <n v="127000"/>
    <n v="4"/>
    <n v="2.827956989247312"/>
    <x v="0"/>
  </r>
  <r>
    <x v="1368"/>
    <n v="144000"/>
    <n v="1"/>
    <n v="2.8152173913043477"/>
    <x v="1"/>
  </r>
  <r>
    <x v="1369"/>
    <n v="232000"/>
    <n v="3"/>
    <n v="2.8351648351648353"/>
    <x v="0"/>
  </r>
  <r>
    <x v="1370"/>
    <n v="105000"/>
    <n v="2"/>
    <n v="2.8333333333333335"/>
    <x v="1"/>
  </r>
  <r>
    <x v="1371"/>
    <n v="165500"/>
    <n v="3"/>
    <n v="2.8426966292134832"/>
    <x v="0"/>
  </r>
  <r>
    <x v="1372"/>
    <n v="274300"/>
    <n v="3"/>
    <n v="2.8409090909090908"/>
    <x v="0"/>
  </r>
  <r>
    <x v="1373"/>
    <n v="466500"/>
    <n v="2"/>
    <n v="2.8390804597701149"/>
    <x v="1"/>
  </r>
  <r>
    <x v="1374"/>
    <n v="250000"/>
    <n v="3"/>
    <n v="2.8488372093023258"/>
    <x v="0"/>
  </r>
  <r>
    <x v="1375"/>
    <n v="239000"/>
    <n v="3"/>
    <n v="2.8470588235294119"/>
    <x v="0"/>
  </r>
  <r>
    <x v="1376"/>
    <n v="91000"/>
    <n v="2"/>
    <n v="2.8452380952380953"/>
    <x v="1"/>
  </r>
  <r>
    <x v="1377"/>
    <n v="117000"/>
    <n v="3"/>
    <n v="2.8554216867469879"/>
    <x v="0"/>
  </r>
  <r>
    <x v="1378"/>
    <n v="83000"/>
    <n v="2"/>
    <n v="2.8536585365853657"/>
    <x v="1"/>
  </r>
  <r>
    <x v="1379"/>
    <n v="167500"/>
    <n v="3"/>
    <n v="2.8641975308641974"/>
    <x v="0"/>
  </r>
  <r>
    <x v="1380"/>
    <n v="58500"/>
    <n v="2"/>
    <n v="2.8624999999999998"/>
    <x v="1"/>
  </r>
  <r>
    <x v="1381"/>
    <n v="237500"/>
    <n v="4"/>
    <n v="2.8734177215189876"/>
    <x v="0"/>
  </r>
  <r>
    <x v="1382"/>
    <n v="157000"/>
    <n v="4"/>
    <n v="2.858974358974359"/>
    <x v="0"/>
  </r>
  <r>
    <x v="1383"/>
    <n v="112000"/>
    <n v="3"/>
    <n v="2.8441558441558441"/>
    <x v="0"/>
  </r>
  <r>
    <x v="1384"/>
    <n v="105000"/>
    <n v="2"/>
    <n v="2.8421052631578947"/>
    <x v="1"/>
  </r>
  <r>
    <x v="1385"/>
    <n v="125500"/>
    <n v="3"/>
    <n v="2.8533333333333335"/>
    <x v="0"/>
  </r>
  <r>
    <x v="1386"/>
    <n v="250000"/>
    <n v="5"/>
    <n v="2.8513513513513513"/>
    <x v="0"/>
  </r>
  <r>
    <x v="1387"/>
    <n v="136000"/>
    <n v="5"/>
    <n v="2.8219178082191783"/>
    <x v="0"/>
  </r>
  <r>
    <x v="1388"/>
    <n v="377500"/>
    <n v="3"/>
    <n v="2.7916666666666665"/>
    <x v="0"/>
  </r>
  <r>
    <x v="1389"/>
    <n v="131000"/>
    <n v="3"/>
    <n v="2.788732394366197"/>
    <x v="0"/>
  </r>
  <r>
    <x v="1390"/>
    <n v="235000"/>
    <n v="3"/>
    <n v="2.7857142857142856"/>
    <x v="0"/>
  </r>
  <r>
    <x v="1391"/>
    <n v="124000"/>
    <n v="4"/>
    <n v="2.7826086956521738"/>
    <x v="0"/>
  </r>
  <r>
    <x v="1392"/>
    <n v="123000"/>
    <n v="3"/>
    <n v="2.7647058823529411"/>
    <x v="0"/>
  </r>
  <r>
    <x v="1393"/>
    <n v="163000"/>
    <n v="3"/>
    <n v="2.7611940298507465"/>
    <x v="0"/>
  </r>
  <r>
    <x v="1394"/>
    <n v="246578"/>
    <n v="2"/>
    <n v="2.7575757575757578"/>
    <x v="1"/>
  </r>
  <r>
    <x v="1395"/>
    <n v="281213"/>
    <n v="4"/>
    <n v="2.7692307692307692"/>
    <x v="0"/>
  </r>
  <r>
    <x v="1396"/>
    <n v="160000"/>
    <n v="3"/>
    <n v="2.75"/>
    <x v="0"/>
  </r>
  <r>
    <x v="1397"/>
    <n v="137500"/>
    <n v="4"/>
    <n v="2.746031746031746"/>
    <x v="0"/>
  </r>
  <r>
    <x v="1398"/>
    <n v="138000"/>
    <n v="3"/>
    <n v="2.725806451612903"/>
    <x v="0"/>
  </r>
  <r>
    <x v="1399"/>
    <n v="137450"/>
    <n v="3"/>
    <n v="2.721311475409836"/>
    <x v="0"/>
  </r>
  <r>
    <x v="1400"/>
    <n v="120000"/>
    <n v="3"/>
    <n v="2.7166666666666668"/>
    <x v="0"/>
  </r>
  <r>
    <x v="1401"/>
    <n v="193000"/>
    <n v="3"/>
    <n v="2.7118644067796609"/>
    <x v="0"/>
  </r>
  <r>
    <x v="1402"/>
    <n v="193879"/>
    <n v="2"/>
    <n v="2.7068965517241379"/>
    <x v="1"/>
  </r>
  <r>
    <x v="1403"/>
    <n v="282922"/>
    <n v="3"/>
    <n v="2.7192982456140351"/>
    <x v="0"/>
  </r>
  <r>
    <x v="1404"/>
    <n v="105000"/>
    <n v="3"/>
    <n v="2.7142857142857144"/>
    <x v="0"/>
  </r>
  <r>
    <x v="1405"/>
    <n v="275000"/>
    <n v="2"/>
    <n v="2.709090909090909"/>
    <x v="1"/>
  </r>
  <r>
    <x v="1406"/>
    <n v="133000"/>
    <n v="2"/>
    <n v="2.7222222222222223"/>
    <x v="1"/>
  </r>
  <r>
    <x v="1407"/>
    <n v="112000"/>
    <n v="3"/>
    <n v="2.7358490566037736"/>
    <x v="0"/>
  </r>
  <r>
    <x v="1408"/>
    <n v="125500"/>
    <n v="3"/>
    <n v="2.7307692307692308"/>
    <x v="0"/>
  </r>
  <r>
    <x v="1409"/>
    <n v="215000"/>
    <n v="3"/>
    <n v="2.7254901960784315"/>
    <x v="0"/>
  </r>
  <r>
    <x v="1410"/>
    <n v="230000"/>
    <n v="3"/>
    <n v="2.72"/>
    <x v="0"/>
  </r>
  <r>
    <x v="1411"/>
    <n v="140000"/>
    <n v="3"/>
    <n v="2.7142857142857144"/>
    <x v="0"/>
  </r>
  <r>
    <x v="1412"/>
    <n v="90000"/>
    <n v="2"/>
    <n v="2.7083333333333335"/>
    <x v="1"/>
  </r>
  <r>
    <x v="1413"/>
    <n v="257000"/>
    <n v="2"/>
    <n v="2.7234042553191489"/>
    <x v="1"/>
  </r>
  <r>
    <x v="1414"/>
    <n v="207000"/>
    <n v="4"/>
    <n v="2.7391304347826089"/>
    <x v="0"/>
  </r>
  <r>
    <x v="1415"/>
    <n v="175900"/>
    <n v="1"/>
    <n v="2.7111111111111112"/>
    <x v="1"/>
  </r>
  <r>
    <x v="1416"/>
    <n v="122500"/>
    <n v="4"/>
    <n v="2.75"/>
    <x v="0"/>
  </r>
  <r>
    <x v="1417"/>
    <n v="340000"/>
    <n v="3"/>
    <n v="2.7209302325581395"/>
    <x v="0"/>
  </r>
  <r>
    <x v="1418"/>
    <n v="124000"/>
    <n v="3"/>
    <n v="2.7142857142857144"/>
    <x v="0"/>
  </r>
  <r>
    <x v="1419"/>
    <n v="223000"/>
    <n v="3"/>
    <n v="2.7073170731707319"/>
    <x v="0"/>
  </r>
  <r>
    <x v="1420"/>
    <n v="179900"/>
    <n v="3"/>
    <n v="2.7"/>
    <x v="0"/>
  </r>
  <r>
    <x v="1421"/>
    <n v="127500"/>
    <n v="2"/>
    <n v="2.6923076923076925"/>
    <x v="1"/>
  </r>
  <r>
    <x v="1422"/>
    <n v="136500"/>
    <n v="1"/>
    <n v="2.7105263157894739"/>
    <x v="1"/>
  </r>
  <r>
    <x v="1423"/>
    <n v="274970"/>
    <n v="4"/>
    <n v="2.7567567567567566"/>
    <x v="0"/>
  </r>
  <r>
    <x v="1424"/>
    <n v="144000"/>
    <n v="2"/>
    <n v="2.7222222222222223"/>
    <x v="1"/>
  </r>
  <r>
    <x v="1425"/>
    <n v="142000"/>
    <n v="3"/>
    <n v="2.7428571428571429"/>
    <x v="0"/>
  </r>
  <r>
    <x v="1426"/>
    <n v="271000"/>
    <n v="3"/>
    <n v="2.7352941176470589"/>
    <x v="0"/>
  </r>
  <r>
    <x v="1427"/>
    <n v="140000"/>
    <n v="3"/>
    <n v="2.7272727272727271"/>
    <x v="0"/>
  </r>
  <r>
    <x v="1428"/>
    <n v="119000"/>
    <n v="2"/>
    <n v="2.71875"/>
    <x v="1"/>
  </r>
  <r>
    <x v="1429"/>
    <n v="182900"/>
    <n v="3"/>
    <n v="2.7419354838709675"/>
    <x v="0"/>
  </r>
  <r>
    <x v="1430"/>
    <n v="192140"/>
    <n v="4"/>
    <n v="2.7333333333333334"/>
    <x v="0"/>
  </r>
  <r>
    <x v="1431"/>
    <n v="143750"/>
    <n v="2"/>
    <n v="2.6896551724137931"/>
    <x v="1"/>
  </r>
  <r>
    <x v="1432"/>
    <n v="64500"/>
    <n v="4"/>
    <n v="2.7142857142857144"/>
    <x v="0"/>
  </r>
  <r>
    <x v="1433"/>
    <n v="186500"/>
    <n v="3"/>
    <n v="2.6666666666666665"/>
    <x v="0"/>
  </r>
  <r>
    <x v="1434"/>
    <n v="160000"/>
    <n v="3"/>
    <n v="2.6538461538461537"/>
    <x v="0"/>
  </r>
  <r>
    <x v="1435"/>
    <n v="174000"/>
    <n v="3"/>
    <n v="2.64"/>
    <x v="0"/>
  </r>
  <r>
    <x v="1436"/>
    <n v="120500"/>
    <n v="3"/>
    <n v="2.625"/>
    <x v="0"/>
  </r>
  <r>
    <x v="1437"/>
    <n v="394617"/>
    <n v="2"/>
    <n v="2.6086956521739131"/>
    <x v="1"/>
  </r>
  <r>
    <x v="1438"/>
    <n v="149700"/>
    <n v="2"/>
    <n v="2.6363636363636362"/>
    <x v="1"/>
  </r>
  <r>
    <x v="1439"/>
    <n v="197000"/>
    <n v="3"/>
    <n v="2.6666666666666665"/>
    <x v="0"/>
  </r>
  <r>
    <x v="1440"/>
    <n v="191000"/>
    <n v="3"/>
    <n v="2.65"/>
    <x v="0"/>
  </r>
  <r>
    <x v="1441"/>
    <n v="149300"/>
    <n v="1"/>
    <n v="2.6315789473684212"/>
    <x v="1"/>
  </r>
  <r>
    <x v="1442"/>
    <n v="310000"/>
    <n v="3"/>
    <n v="2.7222222222222223"/>
    <x v="0"/>
  </r>
  <r>
    <x v="1443"/>
    <n v="121000"/>
    <n v="2"/>
    <n v="2.7058823529411766"/>
    <x v="1"/>
  </r>
  <r>
    <x v="1444"/>
    <n v="179600"/>
    <n v="3"/>
    <n v="2.75"/>
    <x v="0"/>
  </r>
  <r>
    <x v="1445"/>
    <n v="129000"/>
    <n v="3"/>
    <n v="2.7333333333333334"/>
    <x v="0"/>
  </r>
  <r>
    <x v="1446"/>
    <n v="157900"/>
    <n v="3"/>
    <n v="2.7142857142857144"/>
    <x v="0"/>
  </r>
  <r>
    <x v="1447"/>
    <n v="240000"/>
    <n v="3"/>
    <n v="2.6923076923076925"/>
    <x v="0"/>
  </r>
  <r>
    <x v="1448"/>
    <n v="112000"/>
    <n v="2"/>
    <n v="2.6666666666666665"/>
    <x v="1"/>
  </r>
  <r>
    <x v="1449"/>
    <n v="92000"/>
    <n v="1"/>
    <n v="2.7272727272727271"/>
    <x v="1"/>
  </r>
  <r>
    <x v="1450"/>
    <n v="136000"/>
    <n v="4"/>
    <n v="2.9"/>
    <x v="0"/>
  </r>
  <r>
    <x v="1451"/>
    <n v="287090"/>
    <n v="3"/>
    <n v="2.7777777777777777"/>
    <x v="0"/>
  </r>
  <r>
    <x v="1452"/>
    <n v="145000"/>
    <n v="2"/>
    <n v="2.75"/>
    <x v="1"/>
  </r>
  <r>
    <x v="1453"/>
    <n v="84500"/>
    <n v="3"/>
    <n v="2.8571428571428572"/>
    <x v="0"/>
  </r>
  <r>
    <x v="1454"/>
    <n v="185000"/>
    <n v="2"/>
    <n v="2.8333333333333335"/>
    <x v="1"/>
  </r>
  <r>
    <x v="1455"/>
    <n v="175000"/>
    <n v="3"/>
    <n v="3"/>
    <x v="1"/>
  </r>
  <r>
    <x v="1456"/>
    <n v="210000"/>
    <n v="3"/>
    <n v="3"/>
    <x v="1"/>
  </r>
  <r>
    <x v="1457"/>
    <n v="266500"/>
    <n v="4"/>
    <n v="3"/>
    <x v="0"/>
  </r>
  <r>
    <x v="1458"/>
    <n v="142125"/>
    <n v="2"/>
    <n v="2.5"/>
    <x v="1"/>
  </r>
  <r>
    <x v="1459"/>
    <n v="147500"/>
    <n v="3"/>
    <n v="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548"/>
    <n v="472.98013698630137"/>
    <x v="0"/>
  </r>
  <r>
    <x v="1"/>
    <n v="181500"/>
    <n v="460"/>
    <n v="472.92871830020562"/>
    <x v="1"/>
  </r>
  <r>
    <x v="2"/>
    <n v="223500"/>
    <n v="608"/>
    <n v="472.93758573388203"/>
    <x v="0"/>
  </r>
  <r>
    <x v="3"/>
    <n v="140000"/>
    <n v="642"/>
    <n v="472.8448867536033"/>
    <x v="0"/>
  </r>
  <r>
    <x v="4"/>
    <n v="250000"/>
    <n v="836"/>
    <n v="472.72870879120882"/>
    <x v="0"/>
  </r>
  <r>
    <x v="5"/>
    <n v="143000"/>
    <n v="480"/>
    <n v="472.47903780068731"/>
    <x v="0"/>
  </r>
  <r>
    <x v="6"/>
    <n v="307000"/>
    <n v="636"/>
    <n v="472.47386519944979"/>
    <x v="0"/>
  </r>
  <r>
    <x v="7"/>
    <n v="200000"/>
    <n v="484"/>
    <n v="472.36132140399172"/>
    <x v="0"/>
  </r>
  <r>
    <x v="8"/>
    <n v="129900"/>
    <n v="468"/>
    <n v="472.35330578512395"/>
    <x v="1"/>
  </r>
  <r>
    <x v="9"/>
    <n v="118000"/>
    <n v="205"/>
    <n v="472.35630599586494"/>
    <x v="1"/>
  </r>
  <r>
    <x v="10"/>
    <n v="129500"/>
    <n v="384"/>
    <n v="472.5406896551724"/>
    <x v="1"/>
  </r>
  <r>
    <x v="11"/>
    <n v="345000"/>
    <n v="736"/>
    <n v="472.60179434092476"/>
    <x v="0"/>
  </r>
  <r>
    <x v="12"/>
    <n v="144000"/>
    <n v="352"/>
    <n v="472.41988950276243"/>
    <x v="1"/>
  </r>
  <r>
    <x v="13"/>
    <n v="279500"/>
    <n v="840"/>
    <n v="472.50310988251556"/>
    <x v="0"/>
  </r>
  <r>
    <x v="14"/>
    <n v="157000"/>
    <n v="352"/>
    <n v="472.24896265560164"/>
    <x v="1"/>
  </r>
  <r>
    <x v="15"/>
    <n v="132000"/>
    <n v="576"/>
    <n v="472.33217993079586"/>
    <x v="0"/>
  </r>
  <r>
    <x v="16"/>
    <n v="149000"/>
    <n v="480"/>
    <n v="472.26038781163436"/>
    <x v="0"/>
  </r>
  <r>
    <x v="17"/>
    <n v="90000"/>
    <n v="516"/>
    <n v="472.25502425502424"/>
    <x v="0"/>
  </r>
  <r>
    <x v="18"/>
    <n v="159000"/>
    <n v="576"/>
    <n v="472.2246879334258"/>
    <x v="0"/>
  </r>
  <r>
    <x v="19"/>
    <n v="139000"/>
    <n v="294"/>
    <n v="472.15267175572518"/>
    <x v="1"/>
  </r>
  <r>
    <x v="20"/>
    <n v="325300"/>
    <n v="853"/>
    <n v="472.2763888888889"/>
    <x v="0"/>
  </r>
  <r>
    <x v="21"/>
    <n v="139400"/>
    <n v="280"/>
    <n v="472.01181375955525"/>
    <x v="1"/>
  </r>
  <r>
    <x v="22"/>
    <n v="230000"/>
    <n v="534"/>
    <n v="472.14534075104314"/>
    <x v="0"/>
  </r>
  <r>
    <x v="23"/>
    <n v="129900"/>
    <n v="572"/>
    <n v="472.10229645093943"/>
    <x v="0"/>
  </r>
  <r>
    <x v="24"/>
    <n v="154000"/>
    <n v="270"/>
    <n v="472.0327298050139"/>
    <x v="1"/>
  </r>
  <r>
    <x v="25"/>
    <n v="256300"/>
    <n v="890"/>
    <n v="472.17351916376305"/>
    <x v="0"/>
  </r>
  <r>
    <x v="26"/>
    <n v="134800"/>
    <n v="576"/>
    <n v="471.88214783821479"/>
    <x v="0"/>
  </r>
  <r>
    <x v="27"/>
    <n v="306000"/>
    <n v="772"/>
    <n v="471.80949057920446"/>
    <x v="0"/>
  </r>
  <r>
    <x v="28"/>
    <n v="207500"/>
    <n v="319"/>
    <n v="471.59986033519556"/>
    <x v="1"/>
  </r>
  <r>
    <x v="29"/>
    <n v="68500"/>
    <n v="240"/>
    <n v="471.70649895178195"/>
    <x v="1"/>
  </r>
  <r>
    <x v="30"/>
    <n v="40000"/>
    <n v="250"/>
    <n v="471.86853146853144"/>
    <x v="1"/>
  </r>
  <r>
    <x v="31"/>
    <n v="149350"/>
    <n v="271"/>
    <n v="472.02379286214136"/>
    <x v="1"/>
  </r>
  <r>
    <x v="32"/>
    <n v="179900"/>
    <n v="484"/>
    <n v="472.16456582633054"/>
    <x v="0"/>
  </r>
  <r>
    <x v="33"/>
    <n v="165500"/>
    <n v="447"/>
    <n v="472.15627189908901"/>
    <x v="1"/>
  </r>
  <r>
    <x v="34"/>
    <n v="277500"/>
    <n v="556"/>
    <n v="472.17391304347825"/>
    <x v="0"/>
  </r>
  <r>
    <x v="35"/>
    <n v="309000"/>
    <n v="691"/>
    <n v="472.11508771929823"/>
    <x v="0"/>
  </r>
  <r>
    <x v="36"/>
    <n v="145000"/>
    <n v="672"/>
    <n v="471.96137640449439"/>
    <x v="0"/>
  </r>
  <r>
    <x v="37"/>
    <n v="153000"/>
    <n v="498"/>
    <n v="471.82080112438513"/>
    <x v="0"/>
  </r>
  <r>
    <x v="38"/>
    <n v="109000"/>
    <n v="246"/>
    <n v="471.80239099859352"/>
    <x v="1"/>
  </r>
  <r>
    <x v="39"/>
    <n v="82000"/>
    <n v="0"/>
    <n v="471.96129486277272"/>
    <x v="1"/>
  </r>
  <r>
    <x v="40"/>
    <n v="160000"/>
    <n v="440"/>
    <n v="472.293661971831"/>
    <x v="1"/>
  </r>
  <r>
    <x v="41"/>
    <n v="170000"/>
    <n v="308"/>
    <n v="472.31642001409443"/>
    <x v="1"/>
  </r>
  <r>
    <x v="42"/>
    <n v="144000"/>
    <n v="504"/>
    <n v="472.43229901269393"/>
    <x v="0"/>
  </r>
  <r>
    <x v="43"/>
    <n v="130250"/>
    <n v="308"/>
    <n v="472.41002117148906"/>
    <x v="1"/>
  </r>
  <r>
    <x v="44"/>
    <n v="141000"/>
    <n v="300"/>
    <n v="472.52612994350284"/>
    <x v="1"/>
  </r>
  <r>
    <x v="45"/>
    <n v="319900"/>
    <n v="576"/>
    <n v="472.64805653710249"/>
    <x v="0"/>
  </r>
  <r>
    <x v="46"/>
    <n v="239686"/>
    <n v="670"/>
    <n v="472.57496463932108"/>
    <x v="0"/>
  </r>
  <r>
    <x v="47"/>
    <n v="249700"/>
    <n v="826"/>
    <n v="472.43524416135881"/>
    <x v="0"/>
  </r>
  <r>
    <x v="48"/>
    <n v="113000"/>
    <n v="0"/>
    <n v="472.18484419263456"/>
    <x v="1"/>
  </r>
  <r>
    <x v="49"/>
    <n v="127000"/>
    <n v="386"/>
    <n v="472.51948972360026"/>
    <x v="1"/>
  </r>
  <r>
    <x v="50"/>
    <n v="177000"/>
    <n v="388"/>
    <n v="472.58085106382981"/>
    <x v="1"/>
  </r>
  <r>
    <x v="51"/>
    <n v="114500"/>
    <n v="528"/>
    <n v="472.64088005677786"/>
    <x v="0"/>
  </r>
  <r>
    <x v="52"/>
    <n v="110000"/>
    <n v="516"/>
    <n v="472.6015625"/>
    <x v="0"/>
  </r>
  <r>
    <x v="53"/>
    <n v="385000"/>
    <n v="894"/>
    <n v="472.57071783937454"/>
    <x v="0"/>
  </r>
  <r>
    <x v="54"/>
    <n v="130000"/>
    <n v="572"/>
    <n v="472.27098150782359"/>
    <x v="0"/>
  </r>
  <r>
    <x v="55"/>
    <n v="180500"/>
    <n v="576"/>
    <n v="472.2"/>
    <x v="0"/>
  </r>
  <r>
    <x v="56"/>
    <n v="172500"/>
    <n v="480"/>
    <n v="472.12606837606836"/>
    <x v="0"/>
  </r>
  <r>
    <x v="57"/>
    <n v="196500"/>
    <n v="565"/>
    <n v="472.12045616535994"/>
    <x v="0"/>
  </r>
  <r>
    <x v="58"/>
    <n v="438780"/>
    <n v="641"/>
    <n v="472.05420827389446"/>
    <x v="0"/>
  </r>
  <r>
    <x v="59"/>
    <n v="124900"/>
    <n v="352"/>
    <n v="471.93361884368306"/>
    <x v="1"/>
  </r>
  <r>
    <x v="60"/>
    <n v="158000"/>
    <n v="576"/>
    <n v="472.01928571428573"/>
    <x v="0"/>
  </r>
  <r>
    <x v="61"/>
    <n v="101000"/>
    <n v="288"/>
    <n v="471.94496068620441"/>
    <x v="1"/>
  </r>
  <r>
    <x v="62"/>
    <n v="202500"/>
    <n v="484"/>
    <n v="472.07653791130184"/>
    <x v="0"/>
  </r>
  <r>
    <x v="63"/>
    <n v="140000"/>
    <n v="480"/>
    <n v="472.06800286327848"/>
    <x v="0"/>
  </r>
  <r>
    <x v="64"/>
    <n v="219500"/>
    <n v="645"/>
    <n v="472.06232091690543"/>
    <x v="0"/>
  </r>
  <r>
    <x v="65"/>
    <n v="317000"/>
    <n v="852"/>
    <n v="471.93835125448027"/>
    <x v="0"/>
  </r>
  <r>
    <x v="66"/>
    <n v="180000"/>
    <n v="576"/>
    <n v="471.66571018651365"/>
    <x v="0"/>
  </r>
  <r>
    <x v="67"/>
    <n v="226000"/>
    <n v="558"/>
    <n v="471.59081119885138"/>
    <x v="0"/>
  </r>
  <r>
    <x v="68"/>
    <n v="80000"/>
    <n v="220"/>
    <n v="471.5287356321839"/>
    <x v="1"/>
  </r>
  <r>
    <x v="69"/>
    <n v="225000"/>
    <n v="667"/>
    <n v="471.70956146657079"/>
    <x v="0"/>
  </r>
  <r>
    <x v="70"/>
    <n v="244000"/>
    <n v="516"/>
    <n v="471.56906474820141"/>
    <x v="0"/>
  </r>
  <r>
    <x v="71"/>
    <n v="129500"/>
    <n v="360"/>
    <n v="471.53707703383731"/>
    <x v="1"/>
  </r>
  <r>
    <x v="72"/>
    <n v="185000"/>
    <n v="427"/>
    <n v="471.61743515850145"/>
    <x v="1"/>
  </r>
  <r>
    <x v="73"/>
    <n v="144900"/>
    <n v="490"/>
    <n v="471.64960346070654"/>
    <x v="0"/>
  </r>
  <r>
    <x v="74"/>
    <n v="107400"/>
    <n v="379"/>
    <n v="471.63636363636363"/>
    <x v="1"/>
  </r>
  <r>
    <x v="75"/>
    <n v="91000"/>
    <n v="297"/>
    <n v="471.70324909747291"/>
    <x v="1"/>
  </r>
  <r>
    <x v="76"/>
    <n v="135750"/>
    <n v="283"/>
    <n v="471.82947976878614"/>
    <x v="1"/>
  </r>
  <r>
    <x v="77"/>
    <n v="127000"/>
    <n v="240"/>
    <n v="471.96601590744757"/>
    <x v="1"/>
  </r>
  <r>
    <x v="78"/>
    <n v="136500"/>
    <n v="0"/>
    <n v="472.13386396526772"/>
    <x v="1"/>
  </r>
  <r>
    <x v="79"/>
    <n v="110000"/>
    <n v="440"/>
    <n v="472.47574221578566"/>
    <x v="1"/>
  </r>
  <r>
    <x v="80"/>
    <n v="193500"/>
    <n v="509"/>
    <n v="472.49927536231883"/>
    <x v="0"/>
  </r>
  <r>
    <x v="81"/>
    <n v="153500"/>
    <n v="405"/>
    <n v="472.47280638143582"/>
    <x v="1"/>
  </r>
  <r>
    <x v="82"/>
    <n v="245000"/>
    <n v="758"/>
    <n v="472.52177068214803"/>
    <x v="0"/>
  </r>
  <r>
    <x v="83"/>
    <n v="126500"/>
    <n v="461"/>
    <n v="472.31445170660857"/>
    <x v="1"/>
  </r>
  <r>
    <x v="84"/>
    <n v="168500"/>
    <n v="400"/>
    <n v="472.32267441860466"/>
    <x v="1"/>
  </r>
  <r>
    <x v="85"/>
    <n v="260000"/>
    <n v="462"/>
    <n v="472.37527272727272"/>
    <x v="1"/>
  </r>
  <r>
    <x v="86"/>
    <n v="174000"/>
    <n v="400"/>
    <n v="472.38282387190685"/>
    <x v="1"/>
  </r>
  <r>
    <x v="87"/>
    <n v="164500"/>
    <n v="528"/>
    <n v="472.435542607429"/>
    <x v="0"/>
  </r>
  <r>
    <x v="88"/>
    <n v="85000"/>
    <n v="0"/>
    <n v="472.3950437317784"/>
    <x v="1"/>
  </r>
  <r>
    <x v="89"/>
    <n v="123600"/>
    <n v="0"/>
    <n v="472.73960612691468"/>
    <x v="1"/>
  </r>
  <r>
    <x v="90"/>
    <n v="109900"/>
    <n v="420"/>
    <n v="473.0846715328467"/>
    <x v="1"/>
  </r>
  <r>
    <x v="91"/>
    <n v="98600"/>
    <n v="480"/>
    <n v="473.12344777209643"/>
    <x v="0"/>
  </r>
  <r>
    <x v="92"/>
    <n v="163500"/>
    <n v="432"/>
    <n v="473.11842105263156"/>
    <x v="1"/>
  </r>
  <r>
    <x v="93"/>
    <n v="133900"/>
    <n v="506"/>
    <n v="473.14850036576445"/>
    <x v="0"/>
  </r>
  <r>
    <x v="94"/>
    <n v="204750"/>
    <n v="684"/>
    <n v="473.12445095168374"/>
    <x v="0"/>
  </r>
  <r>
    <x v="95"/>
    <n v="185000"/>
    <n v="420"/>
    <n v="472.96996336996335"/>
    <x v="1"/>
  </r>
  <r>
    <x v="96"/>
    <n v="214000"/>
    <n v="472"/>
    <n v="473.00879765395894"/>
    <x v="1"/>
  </r>
  <r>
    <x v="97"/>
    <n v="94750"/>
    <n v="432"/>
    <n v="473.00953778429931"/>
    <x v="1"/>
  </r>
  <r>
    <x v="98"/>
    <n v="83000"/>
    <n v="366"/>
    <n v="473.03964757709252"/>
    <x v="1"/>
  </r>
  <r>
    <x v="99"/>
    <n v="128950"/>
    <n v="0"/>
    <n v="473.11829537105069"/>
    <x v="1"/>
  </r>
  <r>
    <x v="100"/>
    <n v="205000"/>
    <n v="480"/>
    <n v="473.46617647058821"/>
    <x v="0"/>
  </r>
  <r>
    <x v="101"/>
    <n v="178000"/>
    <n v="476"/>
    <n v="473.46136865342163"/>
    <x v="0"/>
  </r>
  <r>
    <x v="102"/>
    <n v="118964"/>
    <n v="410"/>
    <n v="473.459499263623"/>
    <x v="1"/>
  </r>
  <r>
    <x v="103"/>
    <n v="198900"/>
    <n v="740"/>
    <n v="473.50626381724391"/>
    <x v="0"/>
  </r>
  <r>
    <x v="104"/>
    <n v="169500"/>
    <n v="240"/>
    <n v="473.30973451327435"/>
    <x v="1"/>
  </r>
  <r>
    <x v="105"/>
    <n v="250000"/>
    <n v="648"/>
    <n v="473.48191881918819"/>
    <x v="0"/>
  </r>
  <r>
    <x v="106"/>
    <n v="100000"/>
    <n v="273"/>
    <n v="473.3530280649926"/>
    <x v="1"/>
  </r>
  <r>
    <x v="107"/>
    <n v="115000"/>
    <n v="250"/>
    <n v="473.50110864745011"/>
    <x v="1"/>
  </r>
  <r>
    <x v="108"/>
    <n v="115000"/>
    <n v="0"/>
    <n v="473.66642011834318"/>
    <x v="1"/>
  </r>
  <r>
    <x v="109"/>
    <n v="190000"/>
    <n v="546"/>
    <n v="474.01702442635087"/>
    <x v="0"/>
  </r>
  <r>
    <x v="110"/>
    <n v="136900"/>
    <n v="325"/>
    <n v="473.96370370370369"/>
    <x v="1"/>
  </r>
  <r>
    <x v="111"/>
    <n v="180000"/>
    <n v="400"/>
    <n v="474.07412898443289"/>
    <x v="1"/>
  </r>
  <r>
    <x v="112"/>
    <n v="383970"/>
    <n v="792"/>
    <n v="474.12908011869439"/>
    <x v="0"/>
  </r>
  <r>
    <x v="113"/>
    <n v="217000"/>
    <n v="450"/>
    <n v="473.89309576837417"/>
    <x v="1"/>
  </r>
  <r>
    <x v="114"/>
    <n v="259500"/>
    <n v="180"/>
    <n v="473.91084695393761"/>
    <x v="1"/>
  </r>
  <r>
    <x v="115"/>
    <n v="176000"/>
    <n v="440"/>
    <n v="474.12936802973979"/>
    <x v="1"/>
  </r>
  <r>
    <x v="116"/>
    <n v="139000"/>
    <n v="288"/>
    <n v="474.15476190476193"/>
    <x v="1"/>
  </r>
  <r>
    <x v="117"/>
    <n v="155000"/>
    <n v="430"/>
    <n v="474.29337304542071"/>
    <x v="1"/>
  </r>
  <r>
    <x v="118"/>
    <n v="320000"/>
    <n v="594"/>
    <n v="474.32637853949331"/>
    <x v="0"/>
  </r>
  <r>
    <x v="119"/>
    <n v="163990"/>
    <n v="390"/>
    <n v="474.2371364653244"/>
    <x v="1"/>
  </r>
  <r>
    <x v="120"/>
    <n v="180000"/>
    <n v="540"/>
    <n v="474.3"/>
    <x v="0"/>
  </r>
  <r>
    <x v="121"/>
    <n v="100000"/>
    <n v="264"/>
    <n v="474.25093353248695"/>
    <x v="1"/>
  </r>
  <r>
    <x v="122"/>
    <n v="136000"/>
    <n v="288"/>
    <n v="474.40807174887891"/>
    <x v="1"/>
  </r>
  <r>
    <x v="123"/>
    <n v="153900"/>
    <n v="530"/>
    <n v="474.54749439042632"/>
    <x v="0"/>
  </r>
  <r>
    <x v="124"/>
    <n v="181000"/>
    <n v="435"/>
    <n v="474.50598802395211"/>
    <x v="1"/>
  </r>
  <r>
    <x v="125"/>
    <n v="84500"/>
    <n v="0"/>
    <n v="474.5355805243446"/>
    <x v="1"/>
  </r>
  <r>
    <x v="126"/>
    <n v="128000"/>
    <n v="440"/>
    <n v="474.89130434782606"/>
    <x v="1"/>
  </r>
  <r>
    <x v="127"/>
    <n v="87000"/>
    <n v="0"/>
    <n v="474.91747936984245"/>
    <x v="1"/>
  </r>
  <r>
    <x v="128"/>
    <n v="155000"/>
    <n v="453"/>
    <n v="475.27402402402402"/>
    <x v="1"/>
  </r>
  <r>
    <x v="129"/>
    <n v="150000"/>
    <n v="750"/>
    <n v="475.29075882794893"/>
    <x v="0"/>
  </r>
  <r>
    <x v="130"/>
    <n v="226000"/>
    <n v="487"/>
    <n v="475.08421052631581"/>
    <x v="0"/>
  </r>
  <r>
    <x v="131"/>
    <n v="244000"/>
    <n v="390"/>
    <n v="475.0752445447705"/>
    <x v="1"/>
  </r>
  <r>
    <x v="132"/>
    <n v="150750"/>
    <n v="624"/>
    <n v="475.13930722891564"/>
    <x v="0"/>
  </r>
  <r>
    <x v="133"/>
    <n v="220000"/>
    <n v="471"/>
    <n v="475.02712886209497"/>
    <x v="1"/>
  </r>
  <r>
    <x v="134"/>
    <n v="180000"/>
    <n v="440"/>
    <n v="475.03016591251884"/>
    <x v="1"/>
  </r>
  <r>
    <x v="135"/>
    <n v="174000"/>
    <n v="530"/>
    <n v="475.05660377358492"/>
    <x v="0"/>
  </r>
  <r>
    <x v="136"/>
    <n v="143000"/>
    <n v="318"/>
    <n v="475.01510574018124"/>
    <x v="1"/>
  </r>
  <r>
    <x v="137"/>
    <n v="171000"/>
    <n v="766"/>
    <n v="475.13378684807259"/>
    <x v="0"/>
  </r>
  <r>
    <x v="138"/>
    <n v="230000"/>
    <n v="660"/>
    <n v="474.91376701966715"/>
    <x v="0"/>
  </r>
  <r>
    <x v="139"/>
    <n v="231500"/>
    <n v="470"/>
    <n v="474.77365632096894"/>
    <x v="1"/>
  </r>
  <r>
    <x v="140"/>
    <n v="115000"/>
    <n v="0"/>
    <n v="474.7772727272727"/>
    <x v="1"/>
  </r>
  <r>
    <x v="141"/>
    <n v="260000"/>
    <n v="660"/>
    <n v="475.1372251705838"/>
    <x v="0"/>
  </r>
  <r>
    <x v="142"/>
    <n v="166000"/>
    <n v="720"/>
    <n v="474.99696509863429"/>
    <x v="0"/>
  </r>
  <r>
    <x v="143"/>
    <n v="204000"/>
    <n v="577"/>
    <n v="474.81093394077448"/>
    <x v="0"/>
  </r>
  <r>
    <x v="144"/>
    <n v="125000"/>
    <n v="504"/>
    <n v="474.73328267477206"/>
    <x v="0"/>
  </r>
  <r>
    <x v="145"/>
    <n v="130000"/>
    <n v="380"/>
    <n v="474.71102661596956"/>
    <x v="1"/>
  </r>
  <r>
    <x v="146"/>
    <n v="105000"/>
    <n v="180"/>
    <n v="474.78310502283102"/>
    <x v="1"/>
  </r>
  <r>
    <x v="147"/>
    <n v="222500"/>
    <n v="434"/>
    <n v="475.00761614623002"/>
    <x v="1"/>
  </r>
  <r>
    <x v="148"/>
    <n v="141000"/>
    <n v="0"/>
    <n v="475.03887195121951"/>
    <x v="1"/>
  </r>
  <r>
    <x v="149"/>
    <n v="115000"/>
    <n v="240"/>
    <n v="475.40122044241036"/>
    <x v="1"/>
  </r>
  <r>
    <x v="150"/>
    <n v="122000"/>
    <n v="440"/>
    <n v="475.58091603053435"/>
    <x v="1"/>
  </r>
  <r>
    <x v="151"/>
    <n v="372402"/>
    <n v="866"/>
    <n v="475.60809778456837"/>
    <x v="0"/>
  </r>
  <r>
    <x v="152"/>
    <n v="190000"/>
    <n v="495"/>
    <n v="475.30963302752292"/>
    <x v="0"/>
  </r>
  <r>
    <x v="153"/>
    <n v="235000"/>
    <n v="564"/>
    <n v="475.29456771231827"/>
    <x v="0"/>
  </r>
  <r>
    <x v="154"/>
    <n v="125000"/>
    <n v="312"/>
    <n v="475.22664624808579"/>
    <x v="1"/>
  </r>
  <r>
    <x v="155"/>
    <n v="79000"/>
    <n v="0"/>
    <n v="475.35172413793106"/>
    <x v="1"/>
  </r>
  <r>
    <x v="156"/>
    <n v="109500"/>
    <n v="625"/>
    <n v="475.71625766871165"/>
    <x v="0"/>
  </r>
  <r>
    <x v="157"/>
    <n v="269500"/>
    <n v="680"/>
    <n v="475.6016884113584"/>
    <x v="0"/>
  </r>
  <r>
    <x v="158"/>
    <n v="254900"/>
    <n v="678"/>
    <n v="475.44470046082949"/>
    <x v="0"/>
  </r>
  <r>
    <x v="159"/>
    <n v="320000"/>
    <n v="576"/>
    <n v="475.2890084550346"/>
    <x v="0"/>
  </r>
  <r>
    <x v="160"/>
    <n v="162500"/>
    <n v="516"/>
    <n v="475.21153846153845"/>
    <x v="0"/>
  </r>
  <r>
    <x v="161"/>
    <n v="412500"/>
    <n v="726"/>
    <n v="475.18013856812934"/>
    <x v="0"/>
  </r>
  <r>
    <x v="162"/>
    <n v="220000"/>
    <n v="532"/>
    <n v="474.9869029275809"/>
    <x v="0"/>
  </r>
  <r>
    <x v="163"/>
    <n v="103200"/>
    <n v="0"/>
    <n v="474.94294525828838"/>
    <x v="1"/>
  </r>
  <r>
    <x v="164"/>
    <n v="152000"/>
    <n v="216"/>
    <n v="475.30941358024694"/>
    <x v="1"/>
  </r>
  <r>
    <x v="165"/>
    <n v="127500"/>
    <n v="0"/>
    <n v="475.50965250965248"/>
    <x v="1"/>
  </r>
  <r>
    <x v="166"/>
    <n v="190000"/>
    <n v="303"/>
    <n v="475.87712519319939"/>
    <x v="1"/>
  </r>
  <r>
    <x v="167"/>
    <n v="325624"/>
    <n v="789"/>
    <n v="476.01082753286931"/>
    <x v="0"/>
  </r>
  <r>
    <x v="168"/>
    <n v="183500"/>
    <n v="440"/>
    <n v="475.76857585139317"/>
    <x v="1"/>
  </r>
  <r>
    <x v="169"/>
    <n v="228000"/>
    <n v="511"/>
    <n v="475.79628195197523"/>
    <x v="0"/>
  </r>
  <r>
    <x v="170"/>
    <n v="128500"/>
    <n v="660"/>
    <n v="475.76899224806203"/>
    <x v="0"/>
  </r>
  <r>
    <x v="171"/>
    <n v="215000"/>
    <n v="528"/>
    <n v="475.62606671838637"/>
    <x v="0"/>
  </r>
  <r>
    <x v="172"/>
    <n v="239000"/>
    <n v="504"/>
    <n v="475.58540372670808"/>
    <x v="0"/>
  </r>
  <r>
    <x v="173"/>
    <n v="163000"/>
    <n v="504"/>
    <n v="475.56332556332558"/>
    <x v="0"/>
  </r>
  <r>
    <x v="174"/>
    <n v="184000"/>
    <n v="616"/>
    <n v="475.54121306376362"/>
    <x v="0"/>
  </r>
  <r>
    <x v="175"/>
    <n v="243000"/>
    <n v="576"/>
    <n v="475.43190661478599"/>
    <x v="0"/>
  </r>
  <r>
    <x v="176"/>
    <n v="211000"/>
    <n v="521"/>
    <n v="475.35358255451712"/>
    <x v="0"/>
  </r>
  <r>
    <x v="177"/>
    <n v="172500"/>
    <n v="451"/>
    <n v="475.31800467653937"/>
    <x v="1"/>
  </r>
  <r>
    <x v="178"/>
    <n v="501837"/>
    <n v="1166"/>
    <n v="475.33697347893917"/>
    <x v="0"/>
  </r>
  <r>
    <x v="179"/>
    <n v="100000"/>
    <n v="480"/>
    <n v="474.79781420765028"/>
    <x v="0"/>
  </r>
  <r>
    <x v="180"/>
    <n v="177000"/>
    <n v="440"/>
    <n v="474.79374999999999"/>
    <x v="1"/>
  </r>
  <r>
    <x v="181"/>
    <n v="200100"/>
    <n v="216"/>
    <n v="474.8209538702111"/>
    <x v="1"/>
  </r>
  <r>
    <x v="182"/>
    <n v="120000"/>
    <n v="252"/>
    <n v="475.02347417840377"/>
    <x v="1"/>
  </r>
  <r>
    <x v="183"/>
    <n v="200000"/>
    <n v="484"/>
    <n v="475.19812059514487"/>
    <x v="0"/>
  </r>
  <r>
    <x v="184"/>
    <n v="127000"/>
    <n v="576"/>
    <n v="475.19122257053294"/>
    <x v="0"/>
  </r>
  <r>
    <x v="185"/>
    <n v="475000"/>
    <n v="840"/>
    <n v="475.11215686274511"/>
    <x v="0"/>
  </r>
  <r>
    <x v="186"/>
    <n v="173000"/>
    <n v="497"/>
    <n v="474.82574568288857"/>
    <x v="0"/>
  </r>
  <r>
    <x v="187"/>
    <n v="135000"/>
    <n v="180"/>
    <n v="474.80832678711704"/>
    <x v="1"/>
  </r>
  <r>
    <x v="188"/>
    <n v="153337"/>
    <n v="528"/>
    <n v="475.04009433962267"/>
    <x v="0"/>
  </r>
  <r>
    <x v="189"/>
    <n v="286000"/>
    <n v="682"/>
    <n v="474.99842643587726"/>
    <x v="0"/>
  </r>
  <r>
    <x v="190"/>
    <n v="315000"/>
    <n v="440"/>
    <n v="474.83543307086615"/>
    <x v="1"/>
  </r>
  <r>
    <x v="191"/>
    <n v="184000"/>
    <n v="484"/>
    <n v="474.86288416075649"/>
    <x v="0"/>
  </r>
  <r>
    <x v="192"/>
    <n v="192000"/>
    <n v="666"/>
    <n v="474.85567823343848"/>
    <x v="0"/>
  </r>
  <r>
    <x v="193"/>
    <n v="130000"/>
    <n v="380"/>
    <n v="474.70481452249408"/>
    <x v="1"/>
  </r>
  <r>
    <x v="194"/>
    <n v="127000"/>
    <n v="352"/>
    <n v="474.77962085308059"/>
    <x v="1"/>
  </r>
  <r>
    <x v="195"/>
    <n v="148500"/>
    <n v="440"/>
    <n v="474.87667984189721"/>
    <x v="1"/>
  </r>
  <r>
    <x v="196"/>
    <n v="311872"/>
    <n v="786"/>
    <n v="474.90427215189874"/>
    <x v="0"/>
  </r>
  <r>
    <x v="197"/>
    <n v="235000"/>
    <n v="795"/>
    <n v="474.65795724465556"/>
    <x v="0"/>
  </r>
  <r>
    <x v="198"/>
    <n v="104000"/>
    <n v="0"/>
    <n v="474.40412044374011"/>
    <x v="1"/>
  </r>
  <r>
    <x v="199"/>
    <n v="274900"/>
    <n v="856"/>
    <n v="474.78033306899289"/>
    <x v="0"/>
  </r>
  <r>
    <x v="200"/>
    <n v="140000"/>
    <n v="440"/>
    <n v="474.47777777777776"/>
    <x v="1"/>
  </r>
  <r>
    <x v="201"/>
    <n v="171500"/>
    <n v="473"/>
    <n v="474.50516282764096"/>
    <x v="1"/>
  </r>
  <r>
    <x v="202"/>
    <n v="112000"/>
    <n v="398"/>
    <n v="474.50635930047696"/>
    <x v="1"/>
  </r>
  <r>
    <x v="203"/>
    <n v="149000"/>
    <n v="420"/>
    <n v="474.56722354813047"/>
    <x v="1"/>
  </r>
  <r>
    <x v="204"/>
    <n v="110000"/>
    <n v="240"/>
    <n v="474.61066878980893"/>
    <x v="1"/>
  </r>
  <r>
    <x v="205"/>
    <n v="180500"/>
    <n v="500"/>
    <n v="474.79760956175301"/>
    <x v="0"/>
  </r>
  <r>
    <x v="206"/>
    <n v="143900"/>
    <n v="349"/>
    <n v="474.7775119617225"/>
    <x v="1"/>
  </r>
  <r>
    <x v="207"/>
    <n v="141000"/>
    <n v="312"/>
    <n v="474.87789305666399"/>
    <x v="1"/>
  </r>
  <r>
    <x v="208"/>
    <n v="277000"/>
    <n v="454"/>
    <n v="475.00798722044726"/>
    <x v="1"/>
  </r>
  <r>
    <x v="209"/>
    <n v="145000"/>
    <n v="504"/>
    <n v="475.02478017585929"/>
    <x v="0"/>
  </r>
  <r>
    <x v="210"/>
    <n v="98000"/>
    <n v="0"/>
    <n v="475.0016"/>
    <x v="1"/>
  </r>
  <r>
    <x v="211"/>
    <n v="186000"/>
    <n v="460"/>
    <n v="475.38190552441955"/>
    <x v="1"/>
  </r>
  <r>
    <x v="212"/>
    <n v="252678"/>
    <n v="644"/>
    <n v="475.39423076923077"/>
    <x v="0"/>
  </r>
  <r>
    <x v="213"/>
    <n v="156000"/>
    <n v="576"/>
    <n v="475.2590216519647"/>
    <x v="0"/>
  </r>
  <r>
    <x v="214"/>
    <n v="161750"/>
    <n v="299"/>
    <n v="475.17817014446229"/>
    <x v="1"/>
  </r>
  <r>
    <x v="215"/>
    <n v="134450"/>
    <n v="447"/>
    <n v="475.31967871485944"/>
    <x v="1"/>
  </r>
  <r>
    <x v="216"/>
    <n v="210000"/>
    <n v="484"/>
    <n v="475.34244372990355"/>
    <x v="0"/>
  </r>
  <r>
    <x v="217"/>
    <n v="107000"/>
    <n v="210"/>
    <n v="475.3354786806114"/>
    <x v="1"/>
  </r>
  <r>
    <x v="218"/>
    <n v="311500"/>
    <n v="431"/>
    <n v="475.54911433172305"/>
    <x v="1"/>
  </r>
  <r>
    <x v="219"/>
    <n v="167240"/>
    <n v="438"/>
    <n v="475.5850120870266"/>
    <x v="1"/>
  </r>
  <r>
    <x v="220"/>
    <n v="204900"/>
    <n v="675"/>
    <n v="475.61532258064517"/>
    <x v="0"/>
  </r>
  <r>
    <x v="221"/>
    <n v="200000"/>
    <n v="390"/>
    <n v="475.45439870863601"/>
    <x v="1"/>
  </r>
  <r>
    <x v="222"/>
    <n v="179900"/>
    <n v="434"/>
    <n v="475.52342487883681"/>
    <x v="1"/>
  </r>
  <r>
    <x v="223"/>
    <n v="97000"/>
    <n v="576"/>
    <n v="475.55699272433304"/>
    <x v="0"/>
  </r>
  <r>
    <x v="224"/>
    <n v="386250"/>
    <n v="968"/>
    <n v="475.47572815533982"/>
    <x v="0"/>
  </r>
  <r>
    <x v="225"/>
    <n v="112000"/>
    <n v="280"/>
    <n v="475.07692307692309"/>
    <x v="1"/>
  </r>
  <r>
    <x v="226"/>
    <n v="290000"/>
    <n v="721"/>
    <n v="475.23500810372769"/>
    <x v="0"/>
  </r>
  <r>
    <x v="227"/>
    <n v="106000"/>
    <n v="280"/>
    <n v="475.03568532035683"/>
    <x v="1"/>
  </r>
  <r>
    <x v="228"/>
    <n v="125000"/>
    <n v="336"/>
    <n v="475.19399350649348"/>
    <x v="1"/>
  </r>
  <r>
    <x v="229"/>
    <n v="192500"/>
    <n v="430"/>
    <n v="475.30706742485785"/>
    <x v="1"/>
  </r>
  <r>
    <x v="230"/>
    <n v="148000"/>
    <n v="312"/>
    <n v="475.34390243902442"/>
    <x v="1"/>
  </r>
  <r>
    <x v="231"/>
    <n v="403000"/>
    <n v="810"/>
    <n v="475.47681041497151"/>
    <x v="0"/>
  </r>
  <r>
    <x v="232"/>
    <n v="94500"/>
    <n v="288"/>
    <n v="475.20439739413683"/>
    <x v="1"/>
  </r>
  <r>
    <x v="233"/>
    <n v="128200"/>
    <n v="308"/>
    <n v="475.35696821515893"/>
    <x v="1"/>
  </r>
  <r>
    <x v="234"/>
    <n v="216500"/>
    <n v="440"/>
    <n v="475.49347471451875"/>
    <x v="1"/>
  </r>
  <r>
    <x v="235"/>
    <n v="89500"/>
    <n v="264"/>
    <n v="475.52244897959184"/>
    <x v="1"/>
  </r>
  <r>
    <x v="236"/>
    <n v="185500"/>
    <n v="494"/>
    <n v="475.69526143790847"/>
    <x v="0"/>
  </r>
  <r>
    <x v="237"/>
    <n v="194500"/>
    <n v="457"/>
    <n v="475.68029435813571"/>
    <x v="1"/>
  </r>
  <r>
    <x v="238"/>
    <n v="318000"/>
    <n v="818"/>
    <n v="475.69558101472995"/>
    <x v="0"/>
  </r>
  <r>
    <x v="239"/>
    <n v="113000"/>
    <n v="220"/>
    <n v="475.41523341523339"/>
    <x v="1"/>
  </r>
  <r>
    <x v="240"/>
    <n v="262500"/>
    <n v="750"/>
    <n v="475.62459016393444"/>
    <x v="0"/>
  </r>
  <r>
    <x v="241"/>
    <n v="110500"/>
    <n v="0"/>
    <n v="475.39950779327319"/>
    <x v="1"/>
  </r>
  <r>
    <x v="242"/>
    <n v="79000"/>
    <n v="352"/>
    <n v="475.78981937602629"/>
    <x v="1"/>
  </r>
  <r>
    <x v="243"/>
    <n v="120000"/>
    <n v="288"/>
    <n v="475.89153656532454"/>
    <x v="1"/>
  </r>
  <r>
    <x v="244"/>
    <n v="205000"/>
    <n v="463"/>
    <n v="476.04605263157896"/>
    <x v="1"/>
  </r>
  <r>
    <x v="245"/>
    <n v="241500"/>
    <n v="604"/>
    <n v="476.05679012345678"/>
    <x v="0"/>
  </r>
  <r>
    <x v="246"/>
    <n v="137000"/>
    <n v="440"/>
    <n v="475.95140032948927"/>
    <x v="1"/>
  </r>
  <r>
    <x v="247"/>
    <n v="140000"/>
    <n v="451"/>
    <n v="475.9810387469085"/>
    <x v="1"/>
  </r>
  <r>
    <x v="248"/>
    <n v="180000"/>
    <n v="500"/>
    <n v="476.00165016501649"/>
    <x v="0"/>
  </r>
  <r>
    <x v="249"/>
    <n v="277000"/>
    <n v="389"/>
    <n v="475.98183319570603"/>
    <x v="1"/>
  </r>
  <r>
    <x v="250"/>
    <n v="76500"/>
    <n v="0"/>
    <n v="476.05371900826447"/>
    <x v="1"/>
  </r>
  <r>
    <x v="251"/>
    <n v="235000"/>
    <n v="538"/>
    <n v="476.44747725392887"/>
    <x v="0"/>
  </r>
  <r>
    <x v="252"/>
    <n v="173000"/>
    <n v="520"/>
    <n v="476.39652317880797"/>
    <x v="0"/>
  </r>
  <r>
    <x v="253"/>
    <n v="158000"/>
    <n v="309"/>
    <n v="476.36039768019884"/>
    <x v="1"/>
  </r>
  <r>
    <x v="254"/>
    <n v="145000"/>
    <n v="294"/>
    <n v="476.49917081260367"/>
    <x v="1"/>
  </r>
  <r>
    <x v="255"/>
    <n v="230000"/>
    <n v="429"/>
    <n v="476.650622406639"/>
    <x v="1"/>
  </r>
  <r>
    <x v="256"/>
    <n v="207500"/>
    <n v="673"/>
    <n v="476.69019933554819"/>
    <x v="0"/>
  </r>
  <r>
    <x v="257"/>
    <n v="220000"/>
    <n v="660"/>
    <n v="476.5270157938487"/>
    <x v="0"/>
  </r>
  <r>
    <x v="258"/>
    <n v="231500"/>
    <n v="564"/>
    <n v="476.37437603993345"/>
    <x v="0"/>
  </r>
  <r>
    <x v="259"/>
    <n v="97000"/>
    <n v="308"/>
    <n v="476.30141548709406"/>
    <x v="1"/>
  </r>
  <r>
    <x v="260"/>
    <n v="176000"/>
    <n v="884"/>
    <n v="476.44166666666666"/>
    <x v="0"/>
  </r>
  <r>
    <x v="261"/>
    <n v="276000"/>
    <n v="868"/>
    <n v="476.10175145954963"/>
    <x v="0"/>
  </r>
  <r>
    <x v="262"/>
    <n v="151000"/>
    <n v="492"/>
    <n v="475.77462437395661"/>
    <x v="0"/>
  </r>
  <r>
    <x v="263"/>
    <n v="130000"/>
    <n v="484"/>
    <n v="475.76106934001672"/>
    <x v="0"/>
  </r>
  <r>
    <x v="264"/>
    <n v="73000"/>
    <n v="504"/>
    <n v="475.75418060200667"/>
    <x v="0"/>
  </r>
  <r>
    <x v="265"/>
    <n v="175500"/>
    <n v="576"/>
    <n v="475.73054393305438"/>
    <x v="0"/>
  </r>
  <r>
    <x v="266"/>
    <n v="185000"/>
    <n v="413"/>
    <n v="475.64656616415408"/>
    <x v="1"/>
  </r>
  <r>
    <x v="267"/>
    <n v="179500"/>
    <n v="240"/>
    <n v="475.69907795473597"/>
    <x v="1"/>
  </r>
  <r>
    <x v="268"/>
    <n v="120500"/>
    <n v="924"/>
    <n v="475.8968120805369"/>
    <x v="0"/>
  </r>
  <r>
    <x v="269"/>
    <n v="148000"/>
    <n v="504"/>
    <n v="475.52057094878256"/>
    <x v="0"/>
  </r>
  <r>
    <x v="270"/>
    <n v="266000"/>
    <n v="1053"/>
    <n v="475.49663865546216"/>
    <x v="0"/>
  </r>
  <r>
    <x v="271"/>
    <n v="241500"/>
    <n v="439"/>
    <n v="475.01093355761145"/>
    <x v="1"/>
  </r>
  <r>
    <x v="272"/>
    <n v="290000"/>
    <n v="671"/>
    <n v="475.04124579124579"/>
    <x v="0"/>
  </r>
  <r>
    <x v="273"/>
    <n v="139000"/>
    <n v="338"/>
    <n v="474.87615838247683"/>
    <x v="1"/>
  </r>
  <r>
    <x v="274"/>
    <n v="124500"/>
    <n v="264"/>
    <n v="474.99156829679595"/>
    <x v="1"/>
  </r>
  <r>
    <x v="275"/>
    <n v="205000"/>
    <n v="672"/>
    <n v="475.16962025316457"/>
    <x v="0"/>
  </r>
  <r>
    <x v="276"/>
    <n v="201000"/>
    <n v="573"/>
    <n v="475.00337837837839"/>
    <x v="0"/>
  </r>
  <r>
    <x v="277"/>
    <n v="141000"/>
    <n v="400"/>
    <n v="474.92054099746406"/>
    <x v="1"/>
  </r>
  <r>
    <x v="278"/>
    <n v="415298"/>
    <n v="732"/>
    <n v="474.9839255499154"/>
    <x v="0"/>
  </r>
  <r>
    <x v="279"/>
    <n v="192000"/>
    <n v="505"/>
    <n v="474.76629974597796"/>
    <x v="0"/>
  </r>
  <r>
    <x v="280"/>
    <n v="228500"/>
    <n v="575"/>
    <n v="474.74067796610171"/>
    <x v="0"/>
  </r>
  <r>
    <x v="281"/>
    <n v="185000"/>
    <n v="572"/>
    <n v="474.65564037319763"/>
    <x v="0"/>
  </r>
  <r>
    <x v="282"/>
    <n v="207500"/>
    <n v="626"/>
    <n v="474.57300509337858"/>
    <x v="0"/>
  </r>
  <r>
    <x v="283"/>
    <n v="244600"/>
    <n v="898"/>
    <n v="474.44435004248089"/>
    <x v="0"/>
  </r>
  <r>
    <x v="284"/>
    <n v="179200"/>
    <n v="529"/>
    <n v="474.0841836734694"/>
    <x v="0"/>
  </r>
  <r>
    <x v="285"/>
    <n v="164700"/>
    <n v="528"/>
    <n v="474.03744680851065"/>
    <x v="0"/>
  </r>
  <r>
    <x v="286"/>
    <n v="159000"/>
    <n v="440"/>
    <n v="473.99148211243613"/>
    <x v="1"/>
  </r>
  <r>
    <x v="287"/>
    <n v="88000"/>
    <n v="0"/>
    <n v="474.02046035805625"/>
    <x v="1"/>
  </r>
  <r>
    <x v="288"/>
    <n v="122000"/>
    <n v="280"/>
    <n v="474.42491467576792"/>
    <x v="1"/>
  </r>
  <r>
    <x v="289"/>
    <n v="153575"/>
    <n v="384"/>
    <n v="474.59094790777112"/>
    <x v="1"/>
  </r>
  <r>
    <x v="290"/>
    <n v="233230"/>
    <n v="685"/>
    <n v="474.66837606837606"/>
    <x v="0"/>
  </r>
  <r>
    <x v="291"/>
    <n v="135900"/>
    <n v="0"/>
    <n v="474.48845166809241"/>
    <x v="1"/>
  </r>
  <r>
    <x v="292"/>
    <n v="131000"/>
    <n v="281"/>
    <n v="474.89469178082192"/>
    <x v="1"/>
  </r>
  <r>
    <x v="293"/>
    <n v="235000"/>
    <n v="539"/>
    <n v="475.06083976006857"/>
    <x v="0"/>
  </r>
  <r>
    <x v="294"/>
    <n v="167000"/>
    <n v="418"/>
    <n v="475.00600343053173"/>
    <x v="1"/>
  </r>
  <r>
    <x v="295"/>
    <n v="142500"/>
    <n v="588"/>
    <n v="475.0549356223176"/>
    <x v="0"/>
  </r>
  <r>
    <x v="296"/>
    <n v="152000"/>
    <n v="282"/>
    <n v="474.9579037800687"/>
    <x v="1"/>
  </r>
  <r>
    <x v="297"/>
    <n v="239000"/>
    <n v="576"/>
    <n v="475.12381771281167"/>
    <x v="0"/>
  </r>
  <r>
    <x v="298"/>
    <n v="175000"/>
    <n v="539"/>
    <n v="475.0370051635112"/>
    <x v="0"/>
  </r>
  <r>
    <x v="299"/>
    <n v="158500"/>
    <n v="300"/>
    <n v="474.98191214470285"/>
    <x v="1"/>
  </r>
  <r>
    <x v="300"/>
    <n v="157000"/>
    <n v="375"/>
    <n v="475.13275862068963"/>
    <x v="1"/>
  </r>
  <r>
    <x v="301"/>
    <n v="267000"/>
    <n v="683"/>
    <n v="475.21915444348576"/>
    <x v="0"/>
  </r>
  <r>
    <x v="302"/>
    <n v="205000"/>
    <n v="843"/>
    <n v="475.03972366148531"/>
    <x v="0"/>
  </r>
  <r>
    <x v="303"/>
    <n v="149900"/>
    <n v="552"/>
    <n v="474.72169403630079"/>
    <x v="0"/>
  </r>
  <r>
    <x v="304"/>
    <n v="295000"/>
    <n v="870"/>
    <n v="474.65484429065742"/>
    <x v="0"/>
  </r>
  <r>
    <x v="305"/>
    <n v="305900"/>
    <n v="888"/>
    <n v="474.3125541125541"/>
    <x v="0"/>
  </r>
  <r>
    <x v="306"/>
    <n v="225000"/>
    <n v="746"/>
    <n v="473.95407279029462"/>
    <x v="0"/>
  </r>
  <r>
    <x v="307"/>
    <n v="89500"/>
    <n v="0"/>
    <n v="473.71812662619254"/>
    <x v="1"/>
  </r>
  <r>
    <x v="308"/>
    <n v="82500"/>
    <n v="539"/>
    <n v="474.12934027777777"/>
    <x v="0"/>
  </r>
  <r>
    <x v="309"/>
    <n v="360000"/>
    <n v="708"/>
    <n v="474.07298001737621"/>
    <x v="0"/>
  </r>
  <r>
    <x v="310"/>
    <n v="165600"/>
    <n v="420"/>
    <n v="473.86956521739131"/>
    <x v="1"/>
  </r>
  <r>
    <x v="311"/>
    <n v="132000"/>
    <n v="240"/>
    <n v="473.91644908616189"/>
    <x v="1"/>
  </r>
  <r>
    <x v="312"/>
    <n v="119900"/>
    <n v="410"/>
    <n v="474.12020905923345"/>
    <x v="1"/>
  </r>
  <r>
    <x v="313"/>
    <n v="375000"/>
    <n v="513"/>
    <n v="474.17611159546641"/>
    <x v="0"/>
  </r>
  <r>
    <x v="314"/>
    <n v="178000"/>
    <n v="546"/>
    <n v="474.14223385689354"/>
    <x v="0"/>
  </r>
  <r>
    <x v="315"/>
    <n v="188500"/>
    <n v="432"/>
    <n v="474.07947598253276"/>
    <x v="1"/>
  </r>
  <r>
    <x v="316"/>
    <n v="260000"/>
    <n v="484"/>
    <n v="474.11625874125872"/>
    <x v="0"/>
  </r>
  <r>
    <x v="317"/>
    <n v="270000"/>
    <n v="1025"/>
    <n v="474.10761154855641"/>
    <x v="0"/>
  </r>
  <r>
    <x v="318"/>
    <n v="260000"/>
    <n v="656"/>
    <n v="473.62521891418567"/>
    <x v="0"/>
  </r>
  <r>
    <x v="319"/>
    <n v="187500"/>
    <n v="588"/>
    <n v="473.46538124452235"/>
    <x v="0"/>
  </r>
  <r>
    <x v="320"/>
    <n v="342643"/>
    <n v="840"/>
    <n v="473.36491228070173"/>
    <x v="0"/>
  </r>
  <r>
    <x v="321"/>
    <n v="354000"/>
    <n v="872"/>
    <n v="473.0430201931519"/>
    <x v="0"/>
  </r>
  <r>
    <x v="322"/>
    <n v="301000"/>
    <n v="576"/>
    <n v="472.69244288224957"/>
    <x v="0"/>
  </r>
  <r>
    <x v="323"/>
    <n v="126175"/>
    <n v="220"/>
    <n v="472.60158311345646"/>
    <x v="1"/>
  </r>
  <r>
    <x v="324"/>
    <n v="242000"/>
    <n v="564"/>
    <n v="472.82394366197184"/>
    <x v="0"/>
  </r>
  <r>
    <x v="325"/>
    <n v="87000"/>
    <n v="360"/>
    <n v="472.74361233480175"/>
    <x v="1"/>
  </r>
  <r>
    <x v="326"/>
    <n v="324000"/>
    <n v="473"/>
    <n v="472.84303350970015"/>
    <x v="0"/>
  </r>
  <r>
    <x v="327"/>
    <n v="145250"/>
    <n v="292"/>
    <n v="472.84289496910856"/>
    <x v="1"/>
  </r>
  <r>
    <x v="328"/>
    <n v="214500"/>
    <n v="441"/>
    <n v="473.00265017667846"/>
    <x v="1"/>
  </r>
  <r>
    <x v="329"/>
    <n v="78000"/>
    <n v="189"/>
    <n v="473.03094606542885"/>
    <x v="1"/>
  </r>
  <r>
    <x v="330"/>
    <n v="119000"/>
    <n v="352"/>
    <n v="473.28230088495576"/>
    <x v="1"/>
  </r>
  <r>
    <x v="331"/>
    <n v="139000"/>
    <n v="308"/>
    <n v="473.38972542072628"/>
    <x v="1"/>
  </r>
  <r>
    <x v="332"/>
    <n v="284000"/>
    <n v="880"/>
    <n v="473.53634751773052"/>
    <x v="0"/>
  </r>
  <r>
    <x v="333"/>
    <n v="207000"/>
    <n v="484"/>
    <n v="473.17568766637089"/>
    <x v="0"/>
  </r>
  <r>
    <x v="334"/>
    <n v="192000"/>
    <n v="472"/>
    <n v="473.16607460035522"/>
    <x v="1"/>
  </r>
  <r>
    <x v="335"/>
    <n v="228950"/>
    <n v="529"/>
    <n v="473.16711111111113"/>
    <x v="0"/>
  </r>
  <r>
    <x v="336"/>
    <n v="377426"/>
    <n v="676"/>
    <n v="473.11743772241994"/>
    <x v="0"/>
  </r>
  <r>
    <x v="337"/>
    <n v="214000"/>
    <n v="532"/>
    <n v="472.93677649154051"/>
    <x v="0"/>
  </r>
  <r>
    <x v="338"/>
    <n v="202500"/>
    <n v="440"/>
    <n v="472.88413547237076"/>
    <x v="1"/>
  </r>
  <r>
    <x v="339"/>
    <n v="155000"/>
    <n v="297"/>
    <n v="472.91347011596787"/>
    <x v="1"/>
  </r>
  <r>
    <x v="340"/>
    <n v="202900"/>
    <n v="431"/>
    <n v="473.07053571428571"/>
    <x v="1"/>
  </r>
  <r>
    <x v="341"/>
    <n v="82000"/>
    <n v="294"/>
    <n v="473.10813226094729"/>
    <x v="1"/>
  </r>
  <r>
    <x v="342"/>
    <n v="87500"/>
    <n v="400"/>
    <n v="473.26833631484794"/>
    <x v="1"/>
  </r>
  <r>
    <x v="343"/>
    <n v="266000"/>
    <n v="564"/>
    <n v="473.33393017009848"/>
    <x v="0"/>
  </r>
  <r>
    <x v="344"/>
    <n v="85000"/>
    <n v="336"/>
    <n v="473.25268817204301"/>
    <x v="1"/>
  </r>
  <r>
    <x v="345"/>
    <n v="140200"/>
    <n v="312"/>
    <n v="473.37578475336323"/>
    <x v="1"/>
  </r>
  <r>
    <x v="346"/>
    <n v="151500"/>
    <n v="301"/>
    <n v="473.5206463195691"/>
    <x v="1"/>
  </r>
  <r>
    <x v="347"/>
    <n v="157500"/>
    <n v="498"/>
    <n v="473.67565139263252"/>
    <x v="0"/>
  </r>
  <r>
    <x v="348"/>
    <n v="154000"/>
    <n v="474"/>
    <n v="473.65377697841728"/>
    <x v="0"/>
  </r>
  <r>
    <x v="349"/>
    <n v="437154"/>
    <n v="706"/>
    <n v="473.65346534653463"/>
    <x v="0"/>
  </r>
  <r>
    <x v="350"/>
    <n v="318061"/>
    <n v="617"/>
    <n v="473.44414414414416"/>
    <x v="0"/>
  </r>
  <r>
    <x v="351"/>
    <n v="190000"/>
    <n v="445"/>
    <n v="473.31469792605952"/>
    <x v="1"/>
  </r>
  <r>
    <x v="352"/>
    <n v="95000"/>
    <n v="200"/>
    <n v="473.34025270758121"/>
    <x v="1"/>
  </r>
  <r>
    <x v="353"/>
    <n v="105900"/>
    <n v="484"/>
    <n v="473.58717253839205"/>
    <x v="0"/>
  </r>
  <r>
    <x v="354"/>
    <n v="140000"/>
    <n v="240"/>
    <n v="473.57775768535259"/>
    <x v="1"/>
  </r>
  <r>
    <x v="355"/>
    <n v="177500"/>
    <n v="521"/>
    <n v="473.78914027149324"/>
    <x v="0"/>
  </r>
  <r>
    <x v="356"/>
    <n v="173000"/>
    <n v="400"/>
    <n v="473.74637681159419"/>
    <x v="1"/>
  </r>
  <r>
    <x v="357"/>
    <n v="134000"/>
    <n v="528"/>
    <n v="473.81323662737987"/>
    <x v="0"/>
  </r>
  <r>
    <x v="358"/>
    <n v="130000"/>
    <n v="288"/>
    <n v="473.76406533575317"/>
    <x v="1"/>
  </r>
  <r>
    <x v="359"/>
    <n v="280000"/>
    <n v="592"/>
    <n v="473.93278837420524"/>
    <x v="0"/>
  </r>
  <r>
    <x v="360"/>
    <n v="156000"/>
    <n v="470"/>
    <n v="473.82545454545453"/>
    <x v="1"/>
  </r>
  <r>
    <x v="361"/>
    <n v="145000"/>
    <n v="240"/>
    <n v="473.82893539581437"/>
    <x v="1"/>
  </r>
  <r>
    <x v="362"/>
    <n v="198500"/>
    <n v="672"/>
    <n v="474.04189435336974"/>
    <x v="0"/>
  </r>
  <r>
    <x v="363"/>
    <n v="118000"/>
    <n v="264"/>
    <n v="473.86144029170464"/>
    <x v="1"/>
  </r>
  <r>
    <x v="364"/>
    <n v="190000"/>
    <n v="566"/>
    <n v="474.05291970802921"/>
    <x v="0"/>
  </r>
  <r>
    <x v="365"/>
    <n v="147000"/>
    <n v="468"/>
    <n v="473.96894977168949"/>
    <x v="1"/>
  </r>
  <r>
    <x v="366"/>
    <n v="159000"/>
    <n v="514"/>
    <n v="473.97440585009139"/>
    <x v="0"/>
  </r>
  <r>
    <x v="367"/>
    <n v="165000"/>
    <n v="296"/>
    <n v="473.9377859103385"/>
    <x v="1"/>
  </r>
  <r>
    <x v="368"/>
    <n v="132000"/>
    <n v="244"/>
    <n v="474.10073260073261"/>
    <x v="1"/>
  </r>
  <r>
    <x v="369"/>
    <n v="162000"/>
    <n v="576"/>
    <n v="474.31164069660861"/>
    <x v="0"/>
  </r>
  <r>
    <x v="370"/>
    <n v="172400"/>
    <n v="460"/>
    <n v="474.21834862385322"/>
    <x v="1"/>
  </r>
  <r>
    <x v="371"/>
    <n v="134432"/>
    <n v="680"/>
    <n v="474.23140495867767"/>
    <x v="0"/>
  </r>
  <r>
    <x v="372"/>
    <n v="125000"/>
    <n v="264"/>
    <n v="474.0422794117647"/>
    <x v="1"/>
  </r>
  <r>
    <x v="373"/>
    <n v="123000"/>
    <n v="270"/>
    <n v="474.23551057957684"/>
    <x v="1"/>
  </r>
  <r>
    <x v="374"/>
    <n v="219500"/>
    <n v="434"/>
    <n v="474.42357274401473"/>
    <x v="1"/>
  </r>
  <r>
    <x v="375"/>
    <n v="61000"/>
    <n v="0"/>
    <n v="474.46082949308754"/>
    <x v="1"/>
  </r>
  <r>
    <x v="376"/>
    <n v="148000"/>
    <n v="576"/>
    <n v="474.89852398523988"/>
    <x v="0"/>
  </r>
  <r>
    <x v="377"/>
    <n v="340000"/>
    <n v="610"/>
    <n v="474.80517082179131"/>
    <x v="0"/>
  </r>
  <r>
    <x v="378"/>
    <n v="394432"/>
    <n v="834"/>
    <n v="474.68022181146029"/>
    <x v="0"/>
  </r>
  <r>
    <x v="379"/>
    <n v="179000"/>
    <n v="463"/>
    <n v="474.3478260869565"/>
    <x v="1"/>
  </r>
  <r>
    <x v="380"/>
    <n v="127000"/>
    <n v="308"/>
    <n v="474.35833333333335"/>
    <x v="1"/>
  </r>
  <r>
    <x v="381"/>
    <n v="187750"/>
    <n v="572"/>
    <n v="474.51251158480073"/>
    <x v="0"/>
  </r>
  <r>
    <x v="382"/>
    <n v="213500"/>
    <n v="639"/>
    <n v="474.4220779220779"/>
    <x v="0"/>
  </r>
  <r>
    <x v="383"/>
    <n v="76000"/>
    <n v="360"/>
    <n v="474.26926648096565"/>
    <x v="1"/>
  </r>
  <r>
    <x v="384"/>
    <n v="240000"/>
    <n v="501"/>
    <n v="474.37546468401484"/>
    <x v="0"/>
  </r>
  <r>
    <x v="385"/>
    <n v="192000"/>
    <n v="430"/>
    <n v="474.3506976744186"/>
    <x v="1"/>
  </r>
  <r>
    <x v="386"/>
    <n v="81000"/>
    <n v="0"/>
    <n v="474.39199255121042"/>
    <x v="1"/>
  </r>
  <r>
    <x v="387"/>
    <n v="125000"/>
    <n v="352"/>
    <n v="474.83410997204101"/>
    <x v="1"/>
  </r>
  <r>
    <x v="388"/>
    <n v="191000"/>
    <n v="577"/>
    <n v="474.94869402985074"/>
    <x v="0"/>
  </r>
  <r>
    <x v="389"/>
    <n v="426000"/>
    <n v="846"/>
    <n v="474.85340802987861"/>
    <x v="0"/>
  </r>
  <r>
    <x v="390"/>
    <n v="119000"/>
    <n v="384"/>
    <n v="474.50654205607475"/>
    <x v="1"/>
  </r>
  <r>
    <x v="391"/>
    <n v="215000"/>
    <n v="560"/>
    <n v="474.59120673526661"/>
    <x v="0"/>
  </r>
  <r>
    <x v="392"/>
    <n v="106500"/>
    <n v="294"/>
    <n v="474.51123595505618"/>
    <x v="1"/>
  </r>
  <r>
    <x v="393"/>
    <n v="100000"/>
    <n v="0"/>
    <n v="474.68041237113403"/>
    <x v="1"/>
  </r>
  <r>
    <x v="394"/>
    <n v="109000"/>
    <n v="240"/>
    <n v="475.12570356472793"/>
    <x v="1"/>
  </r>
  <r>
    <x v="395"/>
    <n v="129000"/>
    <n v="596"/>
    <n v="475.34647887323945"/>
    <x v="0"/>
  </r>
  <r>
    <x v="396"/>
    <n v="123000"/>
    <n v="600"/>
    <n v="475.23308270676694"/>
    <x v="0"/>
  </r>
  <r>
    <x v="397"/>
    <n v="169500"/>
    <n v="264"/>
    <n v="475.11571025399815"/>
    <x v="1"/>
  </r>
  <r>
    <x v="398"/>
    <n v="67000"/>
    <n v="338"/>
    <n v="475.3145009416196"/>
    <x v="1"/>
  </r>
  <r>
    <x v="399"/>
    <n v="241000"/>
    <n v="438"/>
    <n v="475.44392082940624"/>
    <x v="1"/>
  </r>
  <r>
    <x v="400"/>
    <n v="245500"/>
    <n v="500"/>
    <n v="475.47924528301888"/>
    <x v="0"/>
  </r>
  <r>
    <x v="401"/>
    <n v="164990"/>
    <n v="400"/>
    <n v="475.4560906515581"/>
    <x v="1"/>
  </r>
  <r>
    <x v="402"/>
    <n v="108000"/>
    <n v="240"/>
    <n v="475.52741020793951"/>
    <x v="1"/>
  </r>
  <r>
    <x v="403"/>
    <n v="258000"/>
    <n v="420"/>
    <n v="475.75023651844845"/>
    <x v="1"/>
  </r>
  <r>
    <x v="404"/>
    <n v="168000"/>
    <n v="373"/>
    <n v="475.80303030303031"/>
    <x v="1"/>
  </r>
  <r>
    <x v="405"/>
    <n v="150000"/>
    <n v="490"/>
    <n v="475.90047393364927"/>
    <x v="0"/>
  </r>
  <r>
    <x v="406"/>
    <n v="115000"/>
    <n v="240"/>
    <n v="475.88709677419354"/>
    <x v="1"/>
  </r>
  <r>
    <x v="407"/>
    <n v="177000"/>
    <n v="308"/>
    <n v="476.11111111111109"/>
    <x v="1"/>
  </r>
  <r>
    <x v="408"/>
    <n v="280000"/>
    <n v="947"/>
    <n v="476.2709125475285"/>
    <x v="0"/>
  </r>
  <r>
    <x v="409"/>
    <n v="339750"/>
    <n v="836"/>
    <n v="475.82302568981925"/>
    <x v="0"/>
  </r>
  <r>
    <x v="410"/>
    <n v="60000"/>
    <n v="350"/>
    <n v="475.48"/>
    <x v="1"/>
  </r>
  <r>
    <x v="411"/>
    <n v="145000"/>
    <n v="572"/>
    <n v="475.5996186844614"/>
    <x v="0"/>
  </r>
  <r>
    <x v="412"/>
    <n v="222000"/>
    <n v="484"/>
    <n v="475.50763358778624"/>
    <x v="0"/>
  </r>
  <r>
    <x v="413"/>
    <n v="115000"/>
    <n v="360"/>
    <n v="475.4995224450812"/>
    <x v="1"/>
  </r>
  <r>
    <x v="414"/>
    <n v="228000"/>
    <n v="678"/>
    <n v="475.60994263862335"/>
    <x v="0"/>
  </r>
  <r>
    <x v="415"/>
    <n v="181134"/>
    <n v="396"/>
    <n v="475.41626794258372"/>
    <x v="1"/>
  </r>
  <r>
    <x v="416"/>
    <n v="149500"/>
    <n v="440"/>
    <n v="475.49233716475095"/>
    <x v="1"/>
  </r>
  <r>
    <x v="417"/>
    <n v="239000"/>
    <n v="864"/>
    <n v="475.52636625119845"/>
    <x v="0"/>
  </r>
  <r>
    <x v="418"/>
    <n v="126000"/>
    <n v="240"/>
    <n v="475.15355086372358"/>
    <x v="1"/>
  </r>
  <r>
    <x v="419"/>
    <n v="142000"/>
    <n v="304"/>
    <n v="475.37944284341978"/>
    <x v="1"/>
  </r>
  <r>
    <x v="420"/>
    <n v="206300"/>
    <n v="784"/>
    <n v="475.54423076923075"/>
    <x v="0"/>
  </r>
  <r>
    <x v="421"/>
    <n v="215000"/>
    <n v="529"/>
    <n v="475.24735322425408"/>
    <x v="0"/>
  </r>
  <r>
    <x v="422"/>
    <n v="113000"/>
    <n v="520"/>
    <n v="475.1955684007707"/>
    <x v="0"/>
  </r>
  <r>
    <x v="423"/>
    <n v="315000"/>
    <n v="696"/>
    <n v="475.15236258437801"/>
    <x v="0"/>
  </r>
  <r>
    <x v="424"/>
    <n v="139000"/>
    <n v="297"/>
    <n v="474.93918918918916"/>
    <x v="1"/>
  </r>
  <r>
    <x v="425"/>
    <n v="135000"/>
    <n v="240"/>
    <n v="475.11111111111109"/>
    <x v="1"/>
  </r>
  <r>
    <x v="426"/>
    <n v="275000"/>
    <n v="569"/>
    <n v="475.33849129593813"/>
    <x v="0"/>
  </r>
  <r>
    <x v="427"/>
    <n v="109008"/>
    <n v="352"/>
    <n v="475.24782187802515"/>
    <x v="1"/>
  </r>
  <r>
    <x v="428"/>
    <n v="195400"/>
    <n v="628"/>
    <n v="475.36724806201551"/>
    <x v="0"/>
  </r>
  <r>
    <x v="429"/>
    <n v="175000"/>
    <n v="576"/>
    <n v="475.2192046556741"/>
    <x v="0"/>
  </r>
  <r>
    <x v="430"/>
    <n v="85400"/>
    <n v="264"/>
    <n v="475.121359223301"/>
    <x v="1"/>
  </r>
  <r>
    <x v="431"/>
    <n v="79900"/>
    <n v="0"/>
    <n v="475.32653061224488"/>
    <x v="1"/>
  </r>
  <r>
    <x v="432"/>
    <n v="122500"/>
    <n v="440"/>
    <n v="475.78891050583655"/>
    <x v="1"/>
  </r>
  <r>
    <x v="433"/>
    <n v="181000"/>
    <n v="470"/>
    <n v="475.82375851996107"/>
    <x v="1"/>
  </r>
  <r>
    <x v="434"/>
    <n v="81000"/>
    <n v="0"/>
    <n v="475.82943469785573"/>
    <x v="1"/>
  </r>
  <r>
    <x v="435"/>
    <n v="212000"/>
    <n v="550"/>
    <n v="476.29365853658538"/>
    <x v="0"/>
  </r>
  <r>
    <x v="436"/>
    <n v="116000"/>
    <n v="440"/>
    <n v="476.2216796875"/>
    <x v="1"/>
  </r>
  <r>
    <x v="437"/>
    <n v="119000"/>
    <n v="180"/>
    <n v="476.25708699902248"/>
    <x v="1"/>
  </r>
  <r>
    <x v="438"/>
    <n v="90350"/>
    <n v="352"/>
    <n v="476.54696673189824"/>
    <x v="1"/>
  </r>
  <r>
    <x v="439"/>
    <n v="110000"/>
    <n v="528"/>
    <n v="476.66895200783546"/>
    <x v="0"/>
  </r>
  <r>
    <x v="440"/>
    <n v="555000"/>
    <n v="672"/>
    <n v="476.6186274509804"/>
    <x v="0"/>
  </r>
  <r>
    <x v="441"/>
    <n v="118000"/>
    <n v="0"/>
    <n v="476.42688910696762"/>
    <x v="1"/>
  </r>
  <r>
    <x v="442"/>
    <n v="162900"/>
    <n v="360"/>
    <n v="476.89489194499015"/>
    <x v="1"/>
  </r>
  <r>
    <x v="443"/>
    <n v="172500"/>
    <n v="648"/>
    <n v="477.00983284169126"/>
    <x v="0"/>
  </r>
  <r>
    <x v="444"/>
    <n v="210000"/>
    <n v="493"/>
    <n v="476.84153543307087"/>
    <x v="0"/>
  </r>
  <r>
    <x v="445"/>
    <n v="127500"/>
    <n v="480"/>
    <n v="476.82561576354681"/>
    <x v="0"/>
  </r>
  <r>
    <x v="446"/>
    <n v="190000"/>
    <n v="578"/>
    <n v="476.82248520710061"/>
    <x v="0"/>
  </r>
  <r>
    <x v="447"/>
    <n v="199900"/>
    <n v="431"/>
    <n v="476.72260612043436"/>
    <x v="1"/>
  </r>
  <r>
    <x v="448"/>
    <n v="119500"/>
    <n v="198"/>
    <n v="476.76778656126481"/>
    <x v="1"/>
  </r>
  <r>
    <x v="449"/>
    <n v="120000"/>
    <n v="308"/>
    <n v="477.04352126607318"/>
    <x v="1"/>
  </r>
  <r>
    <x v="450"/>
    <n v="110000"/>
    <n v="270"/>
    <n v="477.21089108910888"/>
    <x v="1"/>
  </r>
  <r>
    <x v="451"/>
    <n v="280000"/>
    <n v="576"/>
    <n v="477.41625371655107"/>
    <x v="0"/>
  </r>
  <r>
    <x v="452"/>
    <n v="204000"/>
    <n v="422"/>
    <n v="477.31845238095241"/>
    <x v="1"/>
  </r>
  <r>
    <x v="453"/>
    <n v="210000"/>
    <n v="676"/>
    <n v="477.37338629592853"/>
    <x v="0"/>
  </r>
  <r>
    <x v="454"/>
    <n v="188000"/>
    <n v="560"/>
    <n v="477.17594433399603"/>
    <x v="0"/>
  </r>
  <r>
    <x v="455"/>
    <n v="175500"/>
    <n v="528"/>
    <n v="477.09353233830848"/>
    <x v="0"/>
  </r>
  <r>
    <x v="456"/>
    <n v="98000"/>
    <n v="513"/>
    <n v="477.04282868525894"/>
    <x v="0"/>
  </r>
  <r>
    <x v="457"/>
    <n v="256000"/>
    <n v="529"/>
    <n v="477.00697906281158"/>
    <x v="0"/>
  </r>
  <r>
    <x v="458"/>
    <n v="161000"/>
    <n v="228"/>
    <n v="476.95508982035926"/>
    <x v="1"/>
  </r>
  <r>
    <x v="459"/>
    <n v="110000"/>
    <n v="352"/>
    <n v="477.20379620379623"/>
    <x v="1"/>
  </r>
  <r>
    <x v="460"/>
    <n v="263435"/>
    <n v="552"/>
    <n v="477.32900000000001"/>
    <x v="0"/>
  </r>
  <r>
    <x v="461"/>
    <n v="155000"/>
    <n v="576"/>
    <n v="477.25425425425425"/>
    <x v="0"/>
  </r>
  <r>
    <x v="462"/>
    <n v="62383"/>
    <n v="360"/>
    <n v="477.15531062124251"/>
    <x v="1"/>
  </r>
  <r>
    <x v="463"/>
    <n v="188700"/>
    <n v="240"/>
    <n v="477.27281845536612"/>
    <x v="1"/>
  </r>
  <r>
    <x v="464"/>
    <n v="124000"/>
    <n v="0"/>
    <n v="477.51104417670683"/>
    <x v="1"/>
  </r>
  <r>
    <x v="465"/>
    <n v="178740"/>
    <n v="398"/>
    <n v="477.99095477386936"/>
    <x v="1"/>
  </r>
  <r>
    <x v="466"/>
    <n v="167000"/>
    <n v="526"/>
    <n v="478.07142857142856"/>
    <x v="0"/>
  </r>
  <r>
    <x v="467"/>
    <n v="146500"/>
    <n v="312"/>
    <n v="478.02316213494458"/>
    <x v="1"/>
  </r>
  <r>
    <x v="468"/>
    <n v="250000"/>
    <n v="866"/>
    <n v="478.19052419354841"/>
    <x v="0"/>
  </r>
  <r>
    <x v="469"/>
    <n v="187000"/>
    <n v="506"/>
    <n v="477.79919273461149"/>
    <x v="0"/>
  </r>
  <r>
    <x v="470"/>
    <n v="212000"/>
    <n v="528"/>
    <n v="477.77070707070709"/>
    <x v="0"/>
  </r>
  <r>
    <x v="471"/>
    <n v="190000"/>
    <n v="534"/>
    <n v="477.71991911021235"/>
    <x v="0"/>
  </r>
  <r>
    <x v="472"/>
    <n v="148000"/>
    <n v="525"/>
    <n v="477.66295546558706"/>
    <x v="0"/>
  </r>
  <r>
    <x v="473"/>
    <n v="440000"/>
    <n v="908"/>
    <n v="477.61499493414385"/>
    <x v="0"/>
  </r>
  <r>
    <x v="474"/>
    <n v="251000"/>
    <n v="499"/>
    <n v="477.17849898580124"/>
    <x v="0"/>
  </r>
  <r>
    <x v="475"/>
    <n v="132500"/>
    <n v="624"/>
    <n v="477.156345177665"/>
    <x v="0"/>
  </r>
  <r>
    <x v="476"/>
    <n v="208900"/>
    <n v="508"/>
    <n v="477.0071138211382"/>
    <x v="0"/>
  </r>
  <r>
    <x v="477"/>
    <n v="380000"/>
    <n v="694"/>
    <n v="476.97558494404882"/>
    <x v="0"/>
  </r>
  <r>
    <x v="478"/>
    <n v="297000"/>
    <n v="826"/>
    <n v="476.75458248472506"/>
    <x v="0"/>
  </r>
  <r>
    <x v="479"/>
    <n v="89471"/>
    <n v="672"/>
    <n v="476.39857288481141"/>
    <x v="0"/>
  </r>
  <r>
    <x v="480"/>
    <n v="326000"/>
    <n v="772"/>
    <n v="476.19897959183675"/>
    <x v="0"/>
  </r>
  <r>
    <x v="481"/>
    <n v="374000"/>
    <n v="874"/>
    <n v="475.89683350357507"/>
    <x v="0"/>
  </r>
  <r>
    <x v="482"/>
    <n v="155000"/>
    <n v="164"/>
    <n v="475.48977505112475"/>
    <x v="1"/>
  </r>
  <r>
    <x v="483"/>
    <n v="164000"/>
    <n v="402"/>
    <n v="475.8085977482088"/>
    <x v="1"/>
  </r>
  <r>
    <x v="484"/>
    <n v="132500"/>
    <n v="264"/>
    <n v="475.88422131147541"/>
    <x v="1"/>
  </r>
  <r>
    <x v="485"/>
    <n v="147000"/>
    <n v="264"/>
    <n v="476.10153846153844"/>
    <x v="1"/>
  </r>
  <r>
    <x v="486"/>
    <n v="156000"/>
    <n v="515"/>
    <n v="476.31930184804929"/>
    <x v="0"/>
  </r>
  <r>
    <x v="487"/>
    <n v="175000"/>
    <n v="487"/>
    <n v="476.27954779033917"/>
    <x v="0"/>
  </r>
  <r>
    <x v="488"/>
    <n v="160000"/>
    <n v="520"/>
    <n v="476.26851851851853"/>
    <x v="0"/>
  </r>
  <r>
    <x v="489"/>
    <n v="86000"/>
    <n v="286"/>
    <n v="476.22348094747684"/>
    <x v="1"/>
  </r>
  <r>
    <x v="490"/>
    <n v="115000"/>
    <n v="336"/>
    <n v="476.419587628866"/>
    <x v="1"/>
  </r>
  <r>
    <x v="491"/>
    <n v="133000"/>
    <n v="240"/>
    <n v="476.5644994840041"/>
    <x v="1"/>
  </r>
  <r>
    <x v="492"/>
    <n v="172785"/>
    <n v="429"/>
    <n v="476.80888429752065"/>
    <x v="1"/>
  </r>
  <r>
    <x v="493"/>
    <n v="155000"/>
    <n v="308"/>
    <n v="476.85832471561531"/>
    <x v="1"/>
  </r>
  <r>
    <x v="494"/>
    <n v="91300"/>
    <n v="273"/>
    <n v="477.03312629399585"/>
    <x v="1"/>
  </r>
  <r>
    <x v="495"/>
    <n v="34900"/>
    <n v="0"/>
    <n v="477.24455958549225"/>
    <x v="1"/>
  </r>
  <r>
    <x v="496"/>
    <n v="430000"/>
    <n v="546"/>
    <n v="477.73962655601662"/>
    <x v="0"/>
  </r>
  <r>
    <x v="497"/>
    <n v="184000"/>
    <n v="240"/>
    <n v="477.66874350986501"/>
    <x v="1"/>
  </r>
  <r>
    <x v="498"/>
    <n v="130000"/>
    <n v="288"/>
    <n v="477.91580041580039"/>
    <x v="1"/>
  </r>
  <r>
    <x v="499"/>
    <n v="120000"/>
    <n v="297"/>
    <n v="478.11342351716962"/>
    <x v="1"/>
  </r>
  <r>
    <x v="500"/>
    <n v="113000"/>
    <n v="264"/>
    <n v="478.30208333333331"/>
    <x v="1"/>
  </r>
  <r>
    <x v="501"/>
    <n v="226700"/>
    <n v="603"/>
    <n v="478.52554744525548"/>
    <x v="0"/>
  </r>
  <r>
    <x v="502"/>
    <n v="140000"/>
    <n v="461"/>
    <n v="478.39561586638831"/>
    <x v="1"/>
  </r>
  <r>
    <x v="503"/>
    <n v="289000"/>
    <n v="484"/>
    <n v="478.41379310344826"/>
    <x v="0"/>
  </r>
  <r>
    <x v="504"/>
    <n v="147000"/>
    <n v="440"/>
    <n v="478.40794979079499"/>
    <x v="1"/>
  </r>
  <r>
    <x v="505"/>
    <n v="124500"/>
    <n v="400"/>
    <n v="478.44816753926699"/>
    <x v="1"/>
  </r>
  <r>
    <x v="506"/>
    <n v="215000"/>
    <n v="471"/>
    <n v="478.53039832285117"/>
    <x v="1"/>
  </r>
  <r>
    <x v="507"/>
    <n v="208300"/>
    <n v="676"/>
    <n v="478.53830010493181"/>
    <x v="0"/>
  </r>
  <r>
    <x v="508"/>
    <n v="161000"/>
    <n v="360"/>
    <n v="478.33088235294116"/>
    <x v="1"/>
  </r>
  <r>
    <x v="509"/>
    <n v="124500"/>
    <n v="270"/>
    <n v="478.45531019978972"/>
    <x v="1"/>
  </r>
  <r>
    <x v="510"/>
    <n v="164900"/>
    <n v="288"/>
    <n v="478.67473684210529"/>
    <x v="1"/>
  </r>
  <r>
    <x v="511"/>
    <n v="202665"/>
    <n v="474"/>
    <n v="478.87565858798735"/>
    <x v="1"/>
  </r>
  <r>
    <x v="512"/>
    <n v="129900"/>
    <n v="624"/>
    <n v="478.88080168776372"/>
    <x v="0"/>
  </r>
  <r>
    <x v="513"/>
    <n v="134000"/>
    <n v="484"/>
    <n v="478.72756071805702"/>
    <x v="0"/>
  </r>
  <r>
    <x v="514"/>
    <n v="96500"/>
    <n v="200"/>
    <n v="478.72198731501055"/>
    <x v="1"/>
  </r>
  <r>
    <x v="515"/>
    <n v="402861"/>
    <n v="900"/>
    <n v="479.0169312169312"/>
    <x v="0"/>
  </r>
  <r>
    <x v="516"/>
    <n v="158000"/>
    <n v="583"/>
    <n v="478.57097457627117"/>
    <x v="0"/>
  </r>
  <r>
    <x v="517"/>
    <n v="265000"/>
    <n v="889"/>
    <n v="478.46023329798516"/>
    <x v="0"/>
  </r>
  <r>
    <x v="518"/>
    <n v="211000"/>
    <n v="546"/>
    <n v="478.0244161358811"/>
    <x v="0"/>
  </r>
  <r>
    <x v="519"/>
    <n v="234000"/>
    <n v="282"/>
    <n v="477.95217853347503"/>
    <x v="1"/>
  </r>
  <r>
    <x v="520"/>
    <n v="106250"/>
    <n v="0"/>
    <n v="478.16063829787237"/>
    <x v="1"/>
  </r>
  <r>
    <x v="521"/>
    <n v="150000"/>
    <n v="336"/>
    <n v="478.66986155484557"/>
    <x v="1"/>
  </r>
  <r>
    <x v="522"/>
    <n v="159000"/>
    <n v="420"/>
    <n v="478.8219616204691"/>
    <x v="1"/>
  </r>
  <r>
    <x v="523"/>
    <n v="184750"/>
    <n v="884"/>
    <n v="478.88473852721449"/>
    <x v="0"/>
  </r>
  <r>
    <x v="524"/>
    <n v="315750"/>
    <n v="834"/>
    <n v="478.45192307692309"/>
    <x v="0"/>
  </r>
  <r>
    <x v="525"/>
    <n v="176000"/>
    <n v="453"/>
    <n v="478.07165775401069"/>
    <x v="1"/>
  </r>
  <r>
    <x v="526"/>
    <n v="132000"/>
    <n v="252"/>
    <n v="478.09850107066381"/>
    <x v="1"/>
  </r>
  <r>
    <x v="527"/>
    <n v="446261"/>
    <n v="858"/>
    <n v="478.34083601286176"/>
    <x v="0"/>
  </r>
  <r>
    <x v="528"/>
    <n v="86000"/>
    <n v="0"/>
    <n v="477.93347639484978"/>
    <x v="1"/>
  </r>
  <r>
    <x v="529"/>
    <n v="200624"/>
    <n v="484"/>
    <n v="478.44683136412459"/>
    <x v="0"/>
  </r>
  <r>
    <x v="530"/>
    <n v="175000"/>
    <n v="600"/>
    <n v="478.44086021505376"/>
    <x v="0"/>
  </r>
  <r>
    <x v="531"/>
    <n v="128000"/>
    <n v="502"/>
    <n v="478.31001076426264"/>
    <x v="0"/>
  </r>
  <r>
    <x v="532"/>
    <n v="107500"/>
    <n v="392"/>
    <n v="478.2844827586207"/>
    <x v="1"/>
  </r>
  <r>
    <x v="533"/>
    <n v="39300"/>
    <n v="0"/>
    <n v="478.37756202804746"/>
    <x v="1"/>
  </r>
  <r>
    <x v="534"/>
    <n v="178000"/>
    <n v="403"/>
    <n v="478.89416846652267"/>
    <x v="1"/>
  </r>
  <r>
    <x v="535"/>
    <n v="107500"/>
    <n v="0"/>
    <n v="478.97621621621624"/>
    <x v="1"/>
  </r>
  <r>
    <x v="536"/>
    <n v="188000"/>
    <n v="527"/>
    <n v="479.49458874458873"/>
    <x v="0"/>
  </r>
  <r>
    <x v="537"/>
    <n v="111250"/>
    <n v="576"/>
    <n v="479.44312026002166"/>
    <x v="0"/>
  </r>
  <r>
    <x v="538"/>
    <n v="158000"/>
    <n v="336"/>
    <n v="479.33839479392623"/>
    <x v="1"/>
  </r>
  <r>
    <x v="539"/>
    <n v="272000"/>
    <n v="670"/>
    <n v="479.4940282301846"/>
    <x v="0"/>
  </r>
  <r>
    <x v="540"/>
    <n v="315000"/>
    <n v="765"/>
    <n v="479.28695652173911"/>
    <x v="0"/>
  </r>
  <r>
    <x v="541"/>
    <n v="248000"/>
    <n v="648"/>
    <n v="478.97606093579981"/>
    <x v="0"/>
  </r>
  <r>
    <x v="542"/>
    <n v="213250"/>
    <n v="583"/>
    <n v="478.79193899782138"/>
    <x v="0"/>
  </r>
  <r>
    <x v="543"/>
    <n v="133000"/>
    <n v="367"/>
    <n v="478.67829880043621"/>
    <x v="1"/>
  </r>
  <r>
    <x v="544"/>
    <n v="179665"/>
    <n v="426"/>
    <n v="478.80021834061137"/>
    <x v="1"/>
  </r>
  <r>
    <x v="545"/>
    <n v="229000"/>
    <n v="786"/>
    <n v="478.85792349726773"/>
    <x v="0"/>
  </r>
  <r>
    <x v="546"/>
    <n v="210000"/>
    <n v="440"/>
    <n v="478.52188183807442"/>
    <x v="1"/>
  </r>
  <r>
    <x v="547"/>
    <n v="129500"/>
    <n v="624"/>
    <n v="478.56407447973714"/>
    <x v="0"/>
  </r>
  <r>
    <x v="548"/>
    <n v="125000"/>
    <n v="720"/>
    <n v="478.40460526315792"/>
    <x v="0"/>
  </r>
  <r>
    <x v="549"/>
    <n v="263000"/>
    <n v="615"/>
    <n v="478.13940724478596"/>
    <x v="0"/>
  </r>
  <r>
    <x v="550"/>
    <n v="140000"/>
    <n v="440"/>
    <n v="477.98901098901098"/>
    <x v="1"/>
  </r>
  <r>
    <x v="551"/>
    <n v="112500"/>
    <n v="288"/>
    <n v="478.03080308030803"/>
    <x v="1"/>
  </r>
  <r>
    <x v="552"/>
    <n v="255500"/>
    <n v="908"/>
    <n v="478.2400881057269"/>
    <x v="0"/>
  </r>
  <r>
    <x v="553"/>
    <n v="108000"/>
    <n v="520"/>
    <n v="477.76626240352812"/>
    <x v="0"/>
  </r>
  <r>
    <x v="554"/>
    <n v="284000"/>
    <n v="871"/>
    <n v="477.71964679911702"/>
    <x v="0"/>
  </r>
  <r>
    <x v="555"/>
    <n v="113000"/>
    <n v="280"/>
    <n v="477.28508287292817"/>
    <x v="1"/>
  </r>
  <r>
    <x v="556"/>
    <n v="141000"/>
    <n v="299"/>
    <n v="477.50331858407077"/>
    <x v="1"/>
  </r>
  <r>
    <x v="557"/>
    <n v="108000"/>
    <n v="570"/>
    <n v="477.70099667774087"/>
    <x v="0"/>
  </r>
  <r>
    <x v="558"/>
    <n v="175000"/>
    <n v="406"/>
    <n v="477.59866962305989"/>
    <x v="1"/>
  </r>
  <r>
    <x v="559"/>
    <n v="234000"/>
    <n v="420"/>
    <n v="477.67813540510542"/>
    <x v="1"/>
  </r>
  <r>
    <x v="560"/>
    <n v="121500"/>
    <n v="528"/>
    <n v="477.74222222222221"/>
    <x v="0"/>
  </r>
  <r>
    <x v="561"/>
    <n v="170000"/>
    <n v="418"/>
    <n v="477.68631813125694"/>
    <x v="1"/>
  </r>
  <r>
    <x v="562"/>
    <n v="108000"/>
    <n v="0"/>
    <n v="477.75278396436528"/>
    <x v="1"/>
  </r>
  <r>
    <x v="563"/>
    <n v="185000"/>
    <n v="396"/>
    <n v="478.28539576365665"/>
    <x v="1"/>
  </r>
  <r>
    <x v="564"/>
    <n v="268000"/>
    <n v="590"/>
    <n v="478.37723214285717"/>
    <x v="0"/>
  </r>
  <r>
    <x v="565"/>
    <n v="128000"/>
    <n v="216"/>
    <n v="478.25251396648042"/>
    <x v="1"/>
  </r>
  <r>
    <x v="566"/>
    <n v="325000"/>
    <n v="656"/>
    <n v="478.54586129753915"/>
    <x v="0"/>
  </r>
  <r>
    <x v="567"/>
    <n v="214000"/>
    <n v="532"/>
    <n v="478.34714445688689"/>
    <x v="0"/>
  </r>
  <r>
    <x v="568"/>
    <n v="316600"/>
    <n v="612"/>
    <n v="478.28699551569508"/>
    <x v="0"/>
  </r>
  <r>
    <x v="569"/>
    <n v="135960"/>
    <n v="600"/>
    <n v="478.13692480359146"/>
    <x v="0"/>
  </r>
  <r>
    <x v="570"/>
    <n v="142600"/>
    <n v="576"/>
    <n v="478"/>
    <x v="0"/>
  </r>
  <r>
    <x v="571"/>
    <n v="120000"/>
    <n v="288"/>
    <n v="477.88976377952758"/>
    <x v="1"/>
  </r>
  <r>
    <x v="572"/>
    <n v="224500"/>
    <n v="650"/>
    <n v="478.10360360360363"/>
    <x v="0"/>
  </r>
  <r>
    <x v="573"/>
    <n v="170000"/>
    <n v="400"/>
    <n v="477.9098083427283"/>
    <x v="1"/>
  </r>
  <r>
    <x v="574"/>
    <n v="139000"/>
    <n v="288"/>
    <n v="477.99774266365688"/>
    <x v="1"/>
  </r>
  <r>
    <x v="575"/>
    <n v="118500"/>
    <n v="336"/>
    <n v="478.21242937853106"/>
    <x v="1"/>
  </r>
  <r>
    <x v="576"/>
    <n v="145000"/>
    <n v="216"/>
    <n v="478.37330316742083"/>
    <x v="1"/>
  </r>
  <r>
    <x v="577"/>
    <n v="164500"/>
    <n v="564"/>
    <n v="478.67044167610419"/>
    <x v="0"/>
  </r>
  <r>
    <x v="578"/>
    <n v="146000"/>
    <n v="540"/>
    <n v="478.5736961451247"/>
    <x v="0"/>
  </r>
  <r>
    <x v="579"/>
    <n v="131500"/>
    <n v="352"/>
    <n v="478.50397275822928"/>
    <x v="1"/>
  </r>
  <r>
    <x v="580"/>
    <n v="181900"/>
    <n v="572"/>
    <n v="478.64772727272725"/>
    <x v="0"/>
  </r>
  <r>
    <x v="581"/>
    <n v="253293"/>
    <n v="1390"/>
    <n v="478.54152445961319"/>
    <x v="0"/>
  </r>
  <r>
    <x v="582"/>
    <n v="118500"/>
    <n v="0"/>
    <n v="477.50341685649204"/>
    <x v="1"/>
  </r>
  <r>
    <x v="583"/>
    <n v="325000"/>
    <n v="880"/>
    <n v="478.04789053591793"/>
    <x v="0"/>
  </r>
  <r>
    <x v="584"/>
    <n v="133000"/>
    <n v="240"/>
    <n v="477.58904109589042"/>
    <x v="1"/>
  </r>
  <r>
    <x v="585"/>
    <n v="369900"/>
    <n v="880"/>
    <n v="477.8605714285714"/>
    <x v="0"/>
  </r>
  <r>
    <x v="586"/>
    <n v="130000"/>
    <n v="275"/>
    <n v="477.4004576659039"/>
    <x v="1"/>
  </r>
  <r>
    <x v="587"/>
    <n v="137000"/>
    <n v="528"/>
    <n v="477.63230240549831"/>
    <x v="0"/>
  </r>
  <r>
    <x v="588"/>
    <n v="143000"/>
    <n v="452"/>
    <n v="477.57454128440367"/>
    <x v="1"/>
  </r>
  <r>
    <x v="589"/>
    <n v="79500"/>
    <n v="308"/>
    <n v="477.60390355912745"/>
    <x v="1"/>
  </r>
  <r>
    <x v="590"/>
    <n v="185900"/>
    <n v="520"/>
    <n v="477.79885057471262"/>
    <x v="0"/>
  </r>
  <r>
    <x v="591"/>
    <n v="451950"/>
    <n v="842"/>
    <n v="477.75028768699656"/>
    <x v="0"/>
  </r>
  <r>
    <x v="592"/>
    <n v="138000"/>
    <n v="816"/>
    <n v="477.33064516129031"/>
    <x v="0"/>
  </r>
  <r>
    <x v="593"/>
    <n v="140000"/>
    <n v="420"/>
    <n v="476.94002306805078"/>
    <x v="1"/>
  </r>
  <r>
    <x v="594"/>
    <n v="110000"/>
    <n v="280"/>
    <n v="477.00577367205545"/>
    <x v="1"/>
  </r>
  <r>
    <x v="595"/>
    <n v="319000"/>
    <n v="758"/>
    <n v="477.23352601156068"/>
    <x v="0"/>
  </r>
  <r>
    <x v="596"/>
    <n v="114504"/>
    <n v="216"/>
    <n v="476.90856481481484"/>
    <x v="1"/>
  </r>
  <r>
    <x v="597"/>
    <n v="194201"/>
    <n v="648"/>
    <n v="477.21089223638472"/>
    <x v="0"/>
  </r>
  <r>
    <x v="598"/>
    <n v="217500"/>
    <n v="621"/>
    <n v="477.01276102088167"/>
    <x v="0"/>
  </r>
  <r>
    <x v="599"/>
    <n v="151000"/>
    <n v="452"/>
    <n v="476.84552845528458"/>
    <x v="1"/>
  </r>
  <r>
    <x v="600"/>
    <n v="275000"/>
    <n v="736"/>
    <n v="476.87441860465117"/>
    <x v="0"/>
  </r>
  <r>
    <x v="601"/>
    <n v="141000"/>
    <n v="544"/>
    <n v="476.57275902211876"/>
    <x v="0"/>
  </r>
  <r>
    <x v="602"/>
    <n v="220000"/>
    <n v="506"/>
    <n v="476.49417249417252"/>
    <x v="0"/>
  </r>
  <r>
    <x v="603"/>
    <n v="151000"/>
    <n v="480"/>
    <n v="476.45974329054843"/>
    <x v="0"/>
  </r>
  <r>
    <x v="604"/>
    <n v="221000"/>
    <n v="530"/>
    <n v="476.45560747663552"/>
    <x v="0"/>
  </r>
  <r>
    <x v="605"/>
    <n v="205000"/>
    <n v="486"/>
    <n v="476.39298245614037"/>
    <x v="0"/>
  </r>
  <r>
    <x v="606"/>
    <n v="152000"/>
    <n v="576"/>
    <n v="476.38173302107731"/>
    <x v="0"/>
  </r>
  <r>
    <x v="607"/>
    <n v="225000"/>
    <n v="230"/>
    <n v="476.26494724501759"/>
    <x v="1"/>
  </r>
  <r>
    <x v="608"/>
    <n v="359100"/>
    <n v="380"/>
    <n v="476.55399061032864"/>
    <x v="1"/>
  </r>
  <r>
    <x v="609"/>
    <n v="118500"/>
    <n v="261"/>
    <n v="476.66745005875441"/>
    <x v="1"/>
  </r>
  <r>
    <x v="610"/>
    <n v="313000"/>
    <n v="736"/>
    <n v="476.92117647058825"/>
    <x v="0"/>
  </r>
  <r>
    <x v="611"/>
    <n v="148000"/>
    <n v="564"/>
    <n v="476.61601884570081"/>
    <x v="0"/>
  </r>
  <r>
    <x v="612"/>
    <n v="261500"/>
    <n v="531"/>
    <n v="476.51297169811323"/>
    <x v="0"/>
  </r>
  <r>
    <x v="613"/>
    <n v="147000"/>
    <n v="0"/>
    <n v="476.44864226682409"/>
    <x v="1"/>
  </r>
  <r>
    <x v="614"/>
    <n v="75500"/>
    <n v="0"/>
    <n v="477.01182033096927"/>
    <x v="1"/>
  </r>
  <r>
    <x v="615"/>
    <n v="137500"/>
    <n v="480"/>
    <n v="477.57633136094677"/>
    <x v="0"/>
  </r>
  <r>
    <x v="616"/>
    <n v="183200"/>
    <n v="393"/>
    <n v="477.57345971563979"/>
    <x v="1"/>
  </r>
  <r>
    <x v="617"/>
    <n v="105500"/>
    <n v="528"/>
    <n v="477.67378410438909"/>
    <x v="0"/>
  </r>
  <r>
    <x v="618"/>
    <n v="314813"/>
    <n v="774"/>
    <n v="477.6140142517815"/>
    <x v="0"/>
  </r>
  <r>
    <x v="619"/>
    <n v="305000"/>
    <n v="749"/>
    <n v="477.26159334126038"/>
    <x v="0"/>
  </r>
  <r>
    <x v="620"/>
    <n v="67000"/>
    <n v="0"/>
    <n v="476.93809523809523"/>
    <x v="1"/>
  </r>
  <r>
    <x v="621"/>
    <n v="240000"/>
    <n v="624"/>
    <n v="477.50655542312279"/>
    <x v="0"/>
  </r>
  <r>
    <x v="622"/>
    <n v="135000"/>
    <n v="484"/>
    <n v="477.33174224343674"/>
    <x v="0"/>
  </r>
  <r>
    <x v="623"/>
    <n v="168500"/>
    <n v="440"/>
    <n v="477.32377538829149"/>
    <x v="1"/>
  </r>
  <r>
    <x v="624"/>
    <n v="165150"/>
    <n v="484"/>
    <n v="477.36842105263156"/>
    <x v="0"/>
  </r>
  <r>
    <x v="625"/>
    <n v="160000"/>
    <n v="440"/>
    <n v="477.36047904191616"/>
    <x v="1"/>
  </r>
  <r>
    <x v="626"/>
    <n v="139900"/>
    <n v="286"/>
    <n v="477.4052757793765"/>
    <x v="1"/>
  </r>
  <r>
    <x v="627"/>
    <n v="153000"/>
    <n v="364"/>
    <n v="477.63505402160865"/>
    <x v="1"/>
  </r>
  <r>
    <x v="628"/>
    <n v="135000"/>
    <n v="504"/>
    <n v="477.77163461538464"/>
    <x v="0"/>
  </r>
  <r>
    <x v="629"/>
    <n v="168500"/>
    <n v="520"/>
    <n v="477.74007220216606"/>
    <x v="0"/>
  </r>
  <r>
    <x v="630"/>
    <n v="124000"/>
    <n v="240"/>
    <n v="477.68915662650602"/>
    <x v="1"/>
  </r>
  <r>
    <x v="631"/>
    <n v="209500"/>
    <n v="627"/>
    <n v="477.97587454764778"/>
    <x v="0"/>
  </r>
  <r>
    <x v="632"/>
    <n v="82500"/>
    <n v="544"/>
    <n v="477.79589371980677"/>
    <x v="0"/>
  </r>
  <r>
    <x v="633"/>
    <n v="139400"/>
    <n v="260"/>
    <n v="477.71584038694073"/>
    <x v="1"/>
  </r>
  <r>
    <x v="634"/>
    <n v="144000"/>
    <n v="576"/>
    <n v="477.97941888619857"/>
    <x v="0"/>
  </r>
  <r>
    <x v="635"/>
    <n v="200000"/>
    <n v="0"/>
    <n v="477.86060606060607"/>
    <x v="1"/>
  </r>
  <r>
    <x v="636"/>
    <n v="60000"/>
    <n v="0"/>
    <n v="478.44053398058253"/>
    <x v="1"/>
  </r>
  <r>
    <x v="637"/>
    <n v="93000"/>
    <n v="256"/>
    <n v="479.02187120291615"/>
    <x v="1"/>
  </r>
  <r>
    <x v="638"/>
    <n v="85000"/>
    <n v="0"/>
    <n v="479.29318734793185"/>
    <x v="1"/>
  </r>
  <r>
    <x v="639"/>
    <n v="264561"/>
    <n v="648"/>
    <n v="479.87697929354448"/>
    <x v="0"/>
  </r>
  <r>
    <x v="640"/>
    <n v="274000"/>
    <n v="588"/>
    <n v="479.67195121951221"/>
    <x v="0"/>
  </r>
  <r>
    <x v="641"/>
    <n v="226000"/>
    <n v="650"/>
    <n v="479.53968253968253"/>
    <x v="0"/>
  </r>
  <r>
    <x v="642"/>
    <n v="345000"/>
    <n v="538"/>
    <n v="479.33129584352076"/>
    <x v="0"/>
  </r>
  <r>
    <x v="643"/>
    <n v="152000"/>
    <n v="462"/>
    <n v="479.2594859241126"/>
    <x v="1"/>
  </r>
  <r>
    <x v="644"/>
    <n v="370878"/>
    <n v="478"/>
    <n v="479.28063725490193"/>
    <x v="1"/>
  </r>
  <r>
    <x v="645"/>
    <n v="143250"/>
    <n v="576"/>
    <n v="479.28220858895708"/>
    <x v="0"/>
  </r>
  <r>
    <x v="646"/>
    <n v="98300"/>
    <n v="420"/>
    <n v="479.16339066339066"/>
    <x v="1"/>
  </r>
  <r>
    <x v="647"/>
    <n v="155000"/>
    <n v="495"/>
    <n v="479.2361623616236"/>
    <x v="0"/>
  </r>
  <r>
    <x v="648"/>
    <n v="155000"/>
    <n v="442"/>
    <n v="479.21674876847288"/>
    <x v="1"/>
  </r>
  <r>
    <x v="649"/>
    <n v="84500"/>
    <n v="0"/>
    <n v="479.26263871763257"/>
    <x v="1"/>
  </r>
  <r>
    <x v="650"/>
    <n v="205950"/>
    <n v="562"/>
    <n v="479.85432098765432"/>
    <x v="0"/>
  </r>
  <r>
    <x v="651"/>
    <n v="108000"/>
    <n v="296"/>
    <n v="479.75278121137205"/>
    <x v="1"/>
  </r>
  <r>
    <x v="652"/>
    <n v="191000"/>
    <n v="512"/>
    <n v="479.980198019802"/>
    <x v="0"/>
  </r>
  <r>
    <x v="653"/>
    <n v="135000"/>
    <n v="216"/>
    <n v="479.94052044609663"/>
    <x v="1"/>
  </r>
  <r>
    <x v="654"/>
    <n v="350000"/>
    <n v="839"/>
    <n v="480.26799007444168"/>
    <x v="0"/>
  </r>
  <r>
    <x v="655"/>
    <n v="88000"/>
    <n v="264"/>
    <n v="479.82236024844718"/>
    <x v="1"/>
  </r>
  <r>
    <x v="656"/>
    <n v="145500"/>
    <n v="312"/>
    <n v="480.09079601990049"/>
    <x v="1"/>
  </r>
  <r>
    <x v="657"/>
    <n v="149000"/>
    <n v="270"/>
    <n v="480.30012453300122"/>
    <x v="1"/>
  </r>
  <r>
    <x v="658"/>
    <n v="97500"/>
    <n v="330"/>
    <n v="480.56234413965086"/>
    <x v="1"/>
  </r>
  <r>
    <x v="659"/>
    <n v="167000"/>
    <n v="480"/>
    <n v="480.75031210986265"/>
    <x v="1"/>
  </r>
  <r>
    <x v="660"/>
    <n v="197900"/>
    <n v="550"/>
    <n v="480.75125000000003"/>
    <x v="0"/>
  </r>
  <r>
    <x v="661"/>
    <n v="402000"/>
    <n v="711"/>
    <n v="480.6645807259074"/>
    <x v="0"/>
  </r>
  <r>
    <x v="662"/>
    <n v="110000"/>
    <n v="576"/>
    <n v="480.37593984962405"/>
    <x v="0"/>
  </r>
  <r>
    <x v="663"/>
    <n v="137500"/>
    <n v="588"/>
    <n v="480.25595984943538"/>
    <x v="0"/>
  </r>
  <r>
    <x v="664"/>
    <n v="423000"/>
    <n v="1134"/>
    <n v="480.1206030150754"/>
    <x v="0"/>
  </r>
  <r>
    <x v="665"/>
    <n v="230500"/>
    <n v="504"/>
    <n v="479.29811320754715"/>
    <x v="0"/>
  </r>
  <r>
    <x v="666"/>
    <n v="129000"/>
    <n v="596"/>
    <n v="479.26700251889167"/>
    <x v="0"/>
  </r>
  <r>
    <x v="667"/>
    <n v="193500"/>
    <n v="575"/>
    <n v="479.11979823455232"/>
    <x v="0"/>
  </r>
  <r>
    <x v="668"/>
    <n v="168000"/>
    <n v="576"/>
    <n v="478.99873737373736"/>
    <x v="0"/>
  </r>
  <r>
    <x v="669"/>
    <n v="137500"/>
    <n v="252"/>
    <n v="478.87610619469024"/>
    <x v="1"/>
  </r>
  <r>
    <x v="670"/>
    <n v="173500"/>
    <n v="540"/>
    <n v="479.16329113924053"/>
    <x v="0"/>
  </r>
  <r>
    <x v="671"/>
    <n v="103600"/>
    <n v="300"/>
    <n v="479.08618504435992"/>
    <x v="1"/>
  </r>
  <r>
    <x v="672"/>
    <n v="165000"/>
    <n v="546"/>
    <n v="479.31345177664974"/>
    <x v="0"/>
  </r>
  <r>
    <x v="673"/>
    <n v="257500"/>
    <n v="416"/>
    <n v="479.22871664548921"/>
    <x v="1"/>
  </r>
  <r>
    <x v="674"/>
    <n v="140000"/>
    <n v="384"/>
    <n v="479.30916030534354"/>
    <x v="1"/>
  </r>
  <r>
    <x v="675"/>
    <n v="148500"/>
    <n v="440"/>
    <n v="479.43057324840765"/>
    <x v="1"/>
  </r>
  <r>
    <x v="676"/>
    <n v="87000"/>
    <n v="779"/>
    <n v="479.48086734693879"/>
    <x v="0"/>
  </r>
  <r>
    <x v="677"/>
    <n v="109500"/>
    <n v="240"/>
    <n v="479.09833971902935"/>
    <x v="1"/>
  </r>
  <r>
    <x v="678"/>
    <n v="372500"/>
    <n v="834"/>
    <n v="479.40409207161127"/>
    <x v="0"/>
  </r>
  <r>
    <x v="679"/>
    <n v="128500"/>
    <n v="572"/>
    <n v="478.95006402048654"/>
    <x v="0"/>
  </r>
  <r>
    <x v="680"/>
    <n v="143000"/>
    <n v="264"/>
    <n v="478.83076923076925"/>
    <x v="1"/>
  </r>
  <r>
    <x v="681"/>
    <n v="159434"/>
    <n v="281"/>
    <n v="479.10654685494222"/>
    <x v="1"/>
  </r>
  <r>
    <x v="682"/>
    <n v="173000"/>
    <n v="431"/>
    <n v="479.36118251928019"/>
    <x v="1"/>
  </r>
  <r>
    <x v="683"/>
    <n v="285000"/>
    <n v="702"/>
    <n v="479.4234234234234"/>
    <x v="0"/>
  </r>
  <r>
    <x v="684"/>
    <n v="221000"/>
    <n v="486"/>
    <n v="479.13659793814435"/>
    <x v="0"/>
  </r>
  <r>
    <x v="685"/>
    <n v="207500"/>
    <n v="577"/>
    <n v="479.12774193548387"/>
    <x v="0"/>
  </r>
  <r>
    <x v="686"/>
    <n v="227875"/>
    <n v="578"/>
    <n v="479.00129198966408"/>
    <x v="0"/>
  </r>
  <r>
    <x v="687"/>
    <n v="148800"/>
    <n v="480"/>
    <n v="478.87322121604137"/>
    <x v="0"/>
  </r>
  <r>
    <x v="688"/>
    <n v="392000"/>
    <n v="567"/>
    <n v="478.87176165803106"/>
    <x v="0"/>
  </r>
  <r>
    <x v="689"/>
    <n v="194700"/>
    <n v="460"/>
    <n v="478.75745784695204"/>
    <x v="1"/>
  </r>
  <r>
    <x v="690"/>
    <n v="141000"/>
    <n v="420"/>
    <n v="478.78181818181821"/>
    <x v="1"/>
  </r>
  <r>
    <x v="691"/>
    <n v="755000"/>
    <n v="832"/>
    <n v="478.85825747724317"/>
    <x v="0"/>
  </r>
  <r>
    <x v="692"/>
    <n v="335000"/>
    <n v="628"/>
    <n v="478.3984375"/>
    <x v="0"/>
  </r>
  <r>
    <x v="693"/>
    <n v="108480"/>
    <n v="326"/>
    <n v="478.20338983050846"/>
    <x v="1"/>
  </r>
  <r>
    <x v="694"/>
    <n v="141500"/>
    <n v="576"/>
    <n v="478.40208877284596"/>
    <x v="0"/>
  </r>
  <r>
    <x v="695"/>
    <n v="176000"/>
    <n v="551"/>
    <n v="478.27450980392155"/>
    <x v="0"/>
  </r>
  <r>
    <x v="696"/>
    <n v="89000"/>
    <n v="205"/>
    <n v="478.17931937172773"/>
    <x v="1"/>
  </r>
  <r>
    <x v="697"/>
    <n v="123500"/>
    <n v="308"/>
    <n v="478.5373525557012"/>
    <x v="1"/>
  </r>
  <r>
    <x v="698"/>
    <n v="138500"/>
    <n v="336"/>
    <n v="478.76115485564304"/>
    <x v="1"/>
  </r>
  <r>
    <x v="699"/>
    <n v="196000"/>
    <n v="530"/>
    <n v="478.94875164257553"/>
    <x v="0"/>
  </r>
  <r>
    <x v="700"/>
    <n v="312500"/>
    <n v="765"/>
    <n v="478.88157894736844"/>
    <x v="0"/>
  </r>
  <r>
    <x v="701"/>
    <n v="140000"/>
    <n v="528"/>
    <n v="478.50461133069831"/>
    <x v="0"/>
  </r>
  <r>
    <x v="702"/>
    <n v="361919"/>
    <n v="666"/>
    <n v="478.43931398416885"/>
    <x v="0"/>
  </r>
  <r>
    <x v="703"/>
    <n v="140000"/>
    <n v="672"/>
    <n v="478.19154557463673"/>
    <x v="0"/>
  </r>
  <r>
    <x v="704"/>
    <n v="213000"/>
    <n v="606"/>
    <n v="477.93518518518516"/>
    <x v="0"/>
  </r>
  <r>
    <x v="705"/>
    <n v="55000"/>
    <n v="0"/>
    <n v="477.76556291390727"/>
    <x v="1"/>
  </r>
  <r>
    <x v="706"/>
    <n v="302000"/>
    <n v="739"/>
    <n v="478.39920424403181"/>
    <x v="0"/>
  </r>
  <r>
    <x v="707"/>
    <n v="254000"/>
    <n v="550"/>
    <n v="478.05312084993358"/>
    <x v="0"/>
  </r>
  <r>
    <x v="708"/>
    <n v="179540"/>
    <n v="400"/>
    <n v="477.95744680851061"/>
    <x v="1"/>
  </r>
  <r>
    <x v="709"/>
    <n v="109900"/>
    <n v="408"/>
    <n v="478.06125166444741"/>
    <x v="1"/>
  </r>
  <r>
    <x v="710"/>
    <n v="52000"/>
    <n v="0"/>
    <n v="478.15466666666669"/>
    <x v="1"/>
  </r>
  <r>
    <x v="711"/>
    <n v="102776"/>
    <n v="384"/>
    <n v="478.79305740987985"/>
    <x v="1"/>
  </r>
  <r>
    <x v="712"/>
    <n v="189000"/>
    <n v="472"/>
    <n v="478.9197860962567"/>
    <x v="1"/>
  </r>
  <r>
    <x v="713"/>
    <n v="129000"/>
    <n v="576"/>
    <n v="478.92904953145916"/>
    <x v="0"/>
  </r>
  <r>
    <x v="714"/>
    <n v="130500"/>
    <n v="475"/>
    <n v="478.79892761394103"/>
    <x v="1"/>
  </r>
  <r>
    <x v="715"/>
    <n v="165000"/>
    <n v="478"/>
    <n v="478.80402684563757"/>
    <x v="1"/>
  </r>
  <r>
    <x v="716"/>
    <n v="159500"/>
    <n v="704"/>
    <n v="478.80510752688173"/>
    <x v="0"/>
  </r>
  <r>
    <x v="717"/>
    <n v="157000"/>
    <n v="439"/>
    <n v="478.50201884253028"/>
    <x v="1"/>
  </r>
  <r>
    <x v="718"/>
    <n v="341000"/>
    <n v="983"/>
    <n v="478.55525606469001"/>
    <x v="0"/>
  </r>
  <r>
    <x v="719"/>
    <n v="128500"/>
    <n v="300"/>
    <n v="477.87449392712551"/>
    <x v="1"/>
  </r>
  <r>
    <x v="720"/>
    <n v="275000"/>
    <n v="564"/>
    <n v="478.11486486486484"/>
    <x v="0"/>
  </r>
  <r>
    <x v="721"/>
    <n v="143000"/>
    <n v="420"/>
    <n v="477.99864682002709"/>
    <x v="1"/>
  </r>
  <r>
    <x v="722"/>
    <n v="124500"/>
    <n v="463"/>
    <n v="478.07723577235771"/>
    <x v="1"/>
  </r>
  <r>
    <x v="723"/>
    <n v="135000"/>
    <n v="548"/>
    <n v="478.09769335142471"/>
    <x v="0"/>
  </r>
  <r>
    <x v="724"/>
    <n v="320000"/>
    <n v="768"/>
    <n v="478.00271739130437"/>
    <x v="0"/>
  </r>
  <r>
    <x v="725"/>
    <n v="120500"/>
    <n v="660"/>
    <n v="477.60816326530613"/>
    <x v="0"/>
  </r>
  <r>
    <x v="726"/>
    <n v="222000"/>
    <n v="540"/>
    <n v="477.35967302452315"/>
    <x v="0"/>
  </r>
  <r>
    <x v="727"/>
    <n v="194500"/>
    <n v="632"/>
    <n v="477.27421555252386"/>
    <x v="0"/>
  </r>
  <r>
    <x v="728"/>
    <n v="110000"/>
    <n v="888"/>
    <n v="477.06284153005464"/>
    <x v="0"/>
  </r>
  <r>
    <x v="729"/>
    <n v="103000"/>
    <n v="539"/>
    <n v="476.50068399452806"/>
    <x v="0"/>
  </r>
  <r>
    <x v="730"/>
    <n v="236500"/>
    <n v="608"/>
    <n v="476.41506849315067"/>
    <x v="0"/>
  </r>
  <r>
    <x v="731"/>
    <n v="187500"/>
    <n v="438"/>
    <n v="476.23456790123458"/>
    <x v="1"/>
  </r>
  <r>
    <x v="732"/>
    <n v="222500"/>
    <n v="541"/>
    <n v="476.28708791208788"/>
    <x v="0"/>
  </r>
  <r>
    <x v="733"/>
    <n v="131400"/>
    <n v="264"/>
    <n v="476.19807427785418"/>
    <x v="1"/>
  </r>
  <r>
    <x v="734"/>
    <n v="108000"/>
    <n v="300"/>
    <n v="476.49035812672179"/>
    <x v="1"/>
  </r>
  <r>
    <x v="735"/>
    <n v="163000"/>
    <n v="320"/>
    <n v="476.73379310344825"/>
    <x v="1"/>
  </r>
  <r>
    <x v="736"/>
    <n v="93500"/>
    <n v="400"/>
    <n v="476.95027624309392"/>
    <x v="1"/>
  </r>
  <r>
    <x v="737"/>
    <n v="239900"/>
    <n v="800"/>
    <n v="477.05670816044261"/>
    <x v="0"/>
  </r>
  <r>
    <x v="738"/>
    <n v="179000"/>
    <n v="0"/>
    <n v="476.60941828254846"/>
    <x v="1"/>
  </r>
  <r>
    <x v="739"/>
    <n v="190000"/>
    <n v="572"/>
    <n v="477.27045769764214"/>
    <x v="0"/>
  </r>
  <r>
    <x v="740"/>
    <n v="132000"/>
    <n v="360"/>
    <n v="477.13888888888891"/>
    <x v="1"/>
  </r>
  <r>
    <x v="741"/>
    <n v="142000"/>
    <n v="288"/>
    <n v="477.30180806675941"/>
    <x v="1"/>
  </r>
  <r>
    <x v="742"/>
    <n v="179000"/>
    <n v="539"/>
    <n v="477.56545961002786"/>
    <x v="0"/>
  </r>
  <r>
    <x v="743"/>
    <n v="175000"/>
    <n v="480"/>
    <n v="477.47977684797769"/>
    <x v="0"/>
  </r>
  <r>
    <x v="744"/>
    <n v="180000"/>
    <n v="462"/>
    <n v="477.47625698324021"/>
    <x v="1"/>
  </r>
  <r>
    <x v="745"/>
    <n v="299800"/>
    <n v="831"/>
    <n v="477.49790209790211"/>
    <x v="0"/>
  </r>
  <r>
    <x v="746"/>
    <n v="236000"/>
    <n v="554"/>
    <n v="477.00280112044817"/>
    <x v="0"/>
  </r>
  <r>
    <x v="747"/>
    <n v="265979"/>
    <n v="864"/>
    <n v="476.89481065918653"/>
    <x v="0"/>
  </r>
  <r>
    <x v="748"/>
    <n v="260400"/>
    <n v="527"/>
    <n v="476.35112359550561"/>
    <x v="0"/>
  </r>
  <r>
    <x v="749"/>
    <n v="98000"/>
    <n v="240"/>
    <n v="476.27988748241916"/>
    <x v="1"/>
  </r>
  <r>
    <x v="750"/>
    <n v="96500"/>
    <n v="0"/>
    <n v="476.61267605633805"/>
    <x v="1"/>
  </r>
  <r>
    <x v="751"/>
    <n v="162000"/>
    <n v="400"/>
    <n v="477.28490832157968"/>
    <x v="1"/>
  </r>
  <r>
    <x v="752"/>
    <n v="217000"/>
    <n v="576"/>
    <n v="477.39406779661016"/>
    <x v="0"/>
  </r>
  <r>
    <x v="753"/>
    <n v="275500"/>
    <n v="878"/>
    <n v="477.25459688826027"/>
    <x v="0"/>
  </r>
  <r>
    <x v="754"/>
    <n v="156000"/>
    <n v="440"/>
    <n v="476.68696883852692"/>
    <x v="1"/>
  </r>
  <r>
    <x v="755"/>
    <n v="172500"/>
    <n v="440"/>
    <n v="476.73900709219856"/>
    <x v="1"/>
  </r>
  <r>
    <x v="756"/>
    <n v="212000"/>
    <n v="578"/>
    <n v="476.79119318181819"/>
    <x v="0"/>
  </r>
  <r>
    <x v="757"/>
    <n v="158900"/>
    <n v="440"/>
    <n v="476.64722617354198"/>
    <x v="1"/>
  </r>
  <r>
    <x v="758"/>
    <n v="179400"/>
    <n v="440"/>
    <n v="476.6994301994302"/>
    <x v="1"/>
  </r>
  <r>
    <x v="759"/>
    <n v="290000"/>
    <n v="752"/>
    <n v="476.75178316690443"/>
    <x v="0"/>
  </r>
  <r>
    <x v="760"/>
    <n v="127500"/>
    <n v="300"/>
    <n v="476.35857142857145"/>
    <x v="1"/>
  </r>
  <r>
    <x v="761"/>
    <n v="100000"/>
    <n v="440"/>
    <n v="476.61087267525033"/>
    <x v="1"/>
  </r>
  <r>
    <x v="762"/>
    <n v="215200"/>
    <n v="614"/>
    <n v="476.66332378223495"/>
    <x v="0"/>
  </r>
  <r>
    <x v="763"/>
    <n v="337000"/>
    <n v="856"/>
    <n v="476.46628407460543"/>
    <x v="0"/>
  </r>
  <r>
    <x v="764"/>
    <n v="270000"/>
    <n v="481"/>
    <n v="475.92097701149424"/>
    <x v="0"/>
  </r>
  <r>
    <x v="765"/>
    <n v="264132"/>
    <n v="592"/>
    <n v="475.91366906474821"/>
    <x v="0"/>
  </r>
  <r>
    <x v="766"/>
    <n v="196500"/>
    <n v="496"/>
    <n v="475.74639769452449"/>
    <x v="0"/>
  </r>
  <r>
    <x v="767"/>
    <n v="160000"/>
    <n v="423"/>
    <n v="475.71717171717171"/>
    <x v="1"/>
  </r>
  <r>
    <x v="768"/>
    <n v="216837"/>
    <n v="484"/>
    <n v="475.79335260115607"/>
    <x v="0"/>
  </r>
  <r>
    <x v="769"/>
    <n v="538000"/>
    <n v="841"/>
    <n v="475.78147612156295"/>
    <x v="0"/>
  </r>
  <r>
    <x v="770"/>
    <n v="134900"/>
    <n v="576"/>
    <n v="475.25217391304346"/>
    <x v="0"/>
  </r>
  <r>
    <x v="771"/>
    <n v="102000"/>
    <n v="396"/>
    <n v="475.10595065312049"/>
    <x v="1"/>
  </r>
  <r>
    <x v="772"/>
    <n v="107000"/>
    <n v="672"/>
    <n v="475.22093023255815"/>
    <x v="0"/>
  </r>
  <r>
    <x v="773"/>
    <n v="114500"/>
    <n v="275"/>
    <n v="474.93449781659388"/>
    <x v="1"/>
  </r>
  <r>
    <x v="774"/>
    <n v="395000"/>
    <n v="895"/>
    <n v="475.22594752186586"/>
    <x v="0"/>
  </r>
  <r>
    <x v="775"/>
    <n v="162000"/>
    <n v="412"/>
    <n v="474.61313868613138"/>
    <x v="1"/>
  </r>
  <r>
    <x v="776"/>
    <n v="221500"/>
    <n v="865"/>
    <n v="474.70467836257308"/>
    <x v="0"/>
  </r>
  <r>
    <x v="777"/>
    <n v="142500"/>
    <n v="440"/>
    <n v="474.13323572474377"/>
    <x v="1"/>
  </r>
  <r>
    <x v="778"/>
    <n v="144000"/>
    <n v="630"/>
    <n v="474.18328445747801"/>
    <x v="0"/>
  </r>
  <r>
    <x v="779"/>
    <n v="135000"/>
    <n v="504"/>
    <n v="473.9544787077827"/>
    <x v="0"/>
  </r>
  <r>
    <x v="780"/>
    <n v="176000"/>
    <n v="402"/>
    <n v="473.91029411764708"/>
    <x v="1"/>
  </r>
  <r>
    <x v="781"/>
    <n v="175900"/>
    <n v="484"/>
    <n v="474.0162002945508"/>
    <x v="0"/>
  </r>
  <r>
    <x v="782"/>
    <n v="187100"/>
    <n v="605"/>
    <n v="474.00147492625371"/>
    <x v="0"/>
  </r>
  <r>
    <x v="783"/>
    <n v="165500"/>
    <n v="602"/>
    <n v="473.80797636632201"/>
    <x v="0"/>
  </r>
  <r>
    <x v="784"/>
    <n v="128000"/>
    <n v="0"/>
    <n v="473.61834319526628"/>
    <x v="1"/>
  </r>
  <r>
    <x v="785"/>
    <n v="161500"/>
    <n v="457"/>
    <n v="474.32"/>
    <x v="1"/>
  </r>
  <r>
    <x v="786"/>
    <n v="139000"/>
    <n v="416"/>
    <n v="474.34569732937683"/>
    <x v="1"/>
  </r>
  <r>
    <x v="787"/>
    <n v="233000"/>
    <n v="618"/>
    <n v="474.43239227340268"/>
    <x v="0"/>
  </r>
  <r>
    <x v="788"/>
    <n v="107900"/>
    <n v="281"/>
    <n v="474.21875"/>
    <x v="1"/>
  </r>
  <r>
    <x v="789"/>
    <n v="187500"/>
    <n v="444"/>
    <n v="474.50670640834574"/>
    <x v="1"/>
  </r>
  <r>
    <x v="790"/>
    <n v="160200"/>
    <n v="397"/>
    <n v="474.55223880597015"/>
    <x v="1"/>
  </r>
  <r>
    <x v="791"/>
    <n v="146800"/>
    <n v="539"/>
    <n v="474.66816143497761"/>
    <x v="0"/>
  </r>
  <r>
    <x v="792"/>
    <n v="269790"/>
    <n v="455"/>
    <n v="474.57185628742513"/>
    <x v="1"/>
  </r>
  <r>
    <x v="793"/>
    <n v="225000"/>
    <n v="474"/>
    <n v="474.60119940029983"/>
    <x v="1"/>
  </r>
  <r>
    <x v="794"/>
    <n v="194500"/>
    <n v="409"/>
    <n v="474.60210210210209"/>
    <x v="1"/>
  </r>
  <r>
    <x v="795"/>
    <n v="171000"/>
    <n v="476"/>
    <n v="474.70075187969923"/>
    <x v="0"/>
  </r>
  <r>
    <x v="796"/>
    <n v="143500"/>
    <n v="528"/>
    <n v="474.69879518072287"/>
    <x v="0"/>
  </r>
  <r>
    <x v="797"/>
    <n v="110000"/>
    <n v="240"/>
    <n v="474.61840120663652"/>
    <x v="1"/>
  </r>
  <r>
    <x v="798"/>
    <n v="485000"/>
    <n v="820"/>
    <n v="474.97280966767374"/>
    <x v="0"/>
  </r>
  <r>
    <x v="799"/>
    <n v="175000"/>
    <n v="240"/>
    <n v="474.45083207261723"/>
    <x v="1"/>
  </r>
  <r>
    <x v="800"/>
    <n v="200000"/>
    <n v="603"/>
    <n v="474.80606060606061"/>
    <x v="0"/>
  </r>
  <r>
    <x v="801"/>
    <n v="109900"/>
    <n v="440"/>
    <n v="474.61153262518968"/>
    <x v="1"/>
  </r>
  <r>
    <x v="802"/>
    <n v="189000"/>
    <n v="410"/>
    <n v="474.66413373860183"/>
    <x v="1"/>
  </r>
  <r>
    <x v="803"/>
    <n v="582933"/>
    <n v="1020"/>
    <n v="474.76255707762556"/>
    <x v="0"/>
  </r>
  <r>
    <x v="804"/>
    <n v="118000"/>
    <n v="286"/>
    <n v="473.9314024390244"/>
    <x v="1"/>
  </r>
  <r>
    <x v="805"/>
    <n v="227680"/>
    <n v="554"/>
    <n v="474.21832061068704"/>
    <x v="0"/>
  </r>
  <r>
    <x v="806"/>
    <n v="135500"/>
    <n v="384"/>
    <n v="474.09633027522938"/>
    <x v="1"/>
  </r>
  <r>
    <x v="807"/>
    <n v="223500"/>
    <n v="528"/>
    <n v="474.2343032159265"/>
    <x v="0"/>
  </r>
  <r>
    <x v="808"/>
    <n v="159950"/>
    <n v="484"/>
    <n v="474.15184049079755"/>
    <x v="0"/>
  </r>
  <r>
    <x v="809"/>
    <n v="106000"/>
    <n v="360"/>
    <n v="474.13671274961598"/>
    <x v="1"/>
  </r>
  <r>
    <x v="810"/>
    <n v="181000"/>
    <n v="484"/>
    <n v="474.31230769230768"/>
    <x v="0"/>
  </r>
  <r>
    <x v="811"/>
    <n v="144500"/>
    <n v="420"/>
    <n v="474.29738058551618"/>
    <x v="1"/>
  </r>
  <r>
    <x v="812"/>
    <n v="55993"/>
    <n v="504"/>
    <n v="474.38117283950618"/>
    <x v="0"/>
  </r>
  <r>
    <x v="813"/>
    <n v="157900"/>
    <n v="301"/>
    <n v="474.33539412673878"/>
    <x v="1"/>
  </r>
  <r>
    <x v="814"/>
    <n v="116000"/>
    <n v="280"/>
    <n v="474.60371517027863"/>
    <x v="1"/>
  </r>
  <r>
    <x v="815"/>
    <n v="224900"/>
    <n v="598"/>
    <n v="474.90542635658915"/>
    <x v="0"/>
  </r>
  <r>
    <x v="816"/>
    <n v="137000"/>
    <n v="275"/>
    <n v="474.71428571428572"/>
    <x v="1"/>
  </r>
  <r>
    <x v="817"/>
    <n v="271000"/>
    <n v="857"/>
    <n v="475.02488335925352"/>
    <x v="0"/>
  </r>
  <r>
    <x v="818"/>
    <n v="155000"/>
    <n v="440"/>
    <n v="474.42990654205607"/>
    <x v="1"/>
  </r>
  <r>
    <x v="819"/>
    <n v="224000"/>
    <n v="484"/>
    <n v="474.48361934477379"/>
    <x v="0"/>
  </r>
  <r>
    <x v="820"/>
    <n v="183000"/>
    <n v="595"/>
    <n v="474.46875"/>
    <x v="0"/>
  </r>
  <r>
    <x v="821"/>
    <n v="93000"/>
    <n v="576"/>
    <n v="474.28012519561815"/>
    <x v="0"/>
  </r>
  <r>
    <x v="822"/>
    <n v="225000"/>
    <n v="433"/>
    <n v="474.12068965517244"/>
    <x v="1"/>
  </r>
  <r>
    <x v="823"/>
    <n v="139500"/>
    <n v="240"/>
    <n v="474.18524332810046"/>
    <x v="1"/>
  </r>
  <r>
    <x v="824"/>
    <n v="232600"/>
    <n v="776"/>
    <n v="474.55345911949684"/>
    <x v="0"/>
  </r>
  <r>
    <x v="825"/>
    <n v="385000"/>
    <n v="1220"/>
    <n v="474.0787401574803"/>
    <x v="0"/>
  </r>
  <r>
    <x v="826"/>
    <n v="109500"/>
    <n v="0"/>
    <n v="472.90220820189273"/>
    <x v="1"/>
  </r>
  <r>
    <x v="827"/>
    <n v="189000"/>
    <n v="527"/>
    <n v="473.64928909952607"/>
    <x v="0"/>
  </r>
  <r>
    <x v="828"/>
    <n v="185000"/>
    <n v="538"/>
    <n v="473.56487341772151"/>
    <x v="0"/>
  </r>
  <r>
    <x v="829"/>
    <n v="147400"/>
    <n v="480"/>
    <n v="473.46275752773374"/>
    <x v="0"/>
  </r>
  <r>
    <x v="830"/>
    <n v="166000"/>
    <n v="458"/>
    <n v="473.45238095238096"/>
    <x v="1"/>
  </r>
  <r>
    <x v="831"/>
    <n v="151000"/>
    <n v="480"/>
    <n v="473.47694753577105"/>
    <x v="0"/>
  </r>
  <r>
    <x v="832"/>
    <n v="237000"/>
    <n v="613"/>
    <n v="473.46656050955414"/>
    <x v="0"/>
  </r>
  <r>
    <x v="833"/>
    <n v="167000"/>
    <n v="472"/>
    <n v="473.24401913875596"/>
    <x v="1"/>
  </r>
  <r>
    <x v="834"/>
    <n v="139950"/>
    <n v="456"/>
    <n v="473.24600638977637"/>
    <x v="1"/>
  </r>
  <r>
    <x v="835"/>
    <n v="128000"/>
    <n v="436"/>
    <n v="473.27359999999999"/>
    <x v="1"/>
  </r>
  <r>
    <x v="836"/>
    <n v="153500"/>
    <n v="812"/>
    <n v="473.33333333333331"/>
    <x v="0"/>
  </r>
  <r>
    <x v="837"/>
    <n v="100000"/>
    <n v="264"/>
    <n v="472.78972712680576"/>
    <x v="1"/>
  </r>
  <r>
    <x v="838"/>
    <n v="144000"/>
    <n v="352"/>
    <n v="473.12540192926048"/>
    <x v="1"/>
  </r>
  <r>
    <x v="839"/>
    <n v="130500"/>
    <n v="240"/>
    <n v="473.32045088566827"/>
    <x v="1"/>
  </r>
  <r>
    <x v="840"/>
    <n v="140000"/>
    <n v="400"/>
    <n v="473.69677419354838"/>
    <x v="1"/>
  </r>
  <r>
    <x v="841"/>
    <n v="157500"/>
    <n v="686"/>
    <n v="473.81583198707591"/>
    <x v="0"/>
  </r>
  <r>
    <x v="842"/>
    <n v="174900"/>
    <n v="490"/>
    <n v="473.4724919093851"/>
    <x v="0"/>
  </r>
  <r>
    <x v="843"/>
    <n v="141000"/>
    <n v="0"/>
    <n v="473.44570502431117"/>
    <x v="1"/>
  </r>
  <r>
    <x v="844"/>
    <n v="153900"/>
    <n v="720"/>
    <n v="474.21428571428572"/>
    <x v="0"/>
  </r>
  <r>
    <x v="845"/>
    <n v="171000"/>
    <n v="611"/>
    <n v="473.81463414634146"/>
    <x v="0"/>
  </r>
  <r>
    <x v="846"/>
    <n v="213000"/>
    <n v="425"/>
    <n v="473.59120521172639"/>
    <x v="1"/>
  </r>
  <r>
    <x v="847"/>
    <n v="133500"/>
    <n v="338"/>
    <n v="473.67047308319741"/>
    <x v="1"/>
  </r>
  <r>
    <x v="848"/>
    <n v="240000"/>
    <n v="360"/>
    <n v="473.89215686274508"/>
    <x v="1"/>
  </r>
  <r>
    <x v="849"/>
    <n v="187000"/>
    <n v="512"/>
    <n v="474.07855973813423"/>
    <x v="0"/>
  </r>
  <r>
    <x v="850"/>
    <n v="131500"/>
    <n v="420"/>
    <n v="474.01639344262293"/>
    <x v="1"/>
  </r>
  <r>
    <x v="851"/>
    <n v="215000"/>
    <n v="400"/>
    <n v="474.10509031198688"/>
    <x v="1"/>
  </r>
  <r>
    <x v="852"/>
    <n v="164000"/>
    <n v="240"/>
    <n v="474.22697368421052"/>
    <x v="1"/>
  </r>
  <r>
    <x v="853"/>
    <n v="158000"/>
    <n v="645"/>
    <n v="474.61285008237235"/>
    <x v="0"/>
  </r>
  <r>
    <x v="854"/>
    <n v="170000"/>
    <n v="454"/>
    <n v="474.33168316831683"/>
    <x v="1"/>
  </r>
  <r>
    <x v="855"/>
    <n v="127000"/>
    <n v="260"/>
    <n v="474.36528925619837"/>
    <x v="1"/>
  </r>
  <r>
    <x v="856"/>
    <n v="147000"/>
    <n v="576"/>
    <n v="474.7201986754967"/>
    <x v="0"/>
  </r>
  <r>
    <x v="857"/>
    <n v="174000"/>
    <n v="343"/>
    <n v="474.55223880597015"/>
    <x v="1"/>
  </r>
  <r>
    <x v="858"/>
    <n v="152000"/>
    <n v="479"/>
    <n v="474.77076411960132"/>
    <x v="0"/>
  </r>
  <r>
    <x v="859"/>
    <n v="250000"/>
    <n v="619"/>
    <n v="474.76372712146423"/>
    <x v="0"/>
  </r>
  <r>
    <x v="860"/>
    <n v="189950"/>
    <n v="216"/>
    <n v="474.52333333333331"/>
    <x v="1"/>
  </r>
  <r>
    <x v="861"/>
    <n v="131500"/>
    <n v="504"/>
    <n v="474.95492487479135"/>
    <x v="0"/>
  </r>
  <r>
    <x v="862"/>
    <n v="152000"/>
    <n v="480"/>
    <n v="474.90635451505017"/>
    <x v="0"/>
  </r>
  <r>
    <x v="863"/>
    <n v="132500"/>
    <n v="672"/>
    <n v="474.89782244556113"/>
    <x v="0"/>
  </r>
  <r>
    <x v="864"/>
    <n v="250580"/>
    <n v="529"/>
    <n v="474.56711409395973"/>
    <x v="0"/>
  </r>
  <r>
    <x v="865"/>
    <n v="148500"/>
    <n v="902"/>
    <n v="474.47563025210081"/>
    <x v="0"/>
  </r>
  <r>
    <x v="866"/>
    <n v="248900"/>
    <n v="870"/>
    <n v="473.75589225589226"/>
    <x v="0"/>
  </r>
  <r>
    <x v="867"/>
    <n v="129000"/>
    <n v="544"/>
    <n v="473.08768971332211"/>
    <x v="0"/>
  </r>
  <r>
    <x v="868"/>
    <n v="169000"/>
    <n v="672"/>
    <n v="472.96790540540542"/>
    <x v="0"/>
  </r>
  <r>
    <x v="869"/>
    <n v="236000"/>
    <n v="574"/>
    <n v="472.63113367174282"/>
    <x v="0"/>
  </r>
  <r>
    <x v="870"/>
    <n v="109500"/>
    <n v="308"/>
    <n v="472.45932203389833"/>
    <x v="1"/>
  </r>
  <r>
    <x v="871"/>
    <n v="200500"/>
    <n v="523"/>
    <n v="472.73853989813244"/>
    <x v="0"/>
  </r>
  <r>
    <x v="872"/>
    <n v="116000"/>
    <n v="414"/>
    <n v="472.65306122448982"/>
    <x v="1"/>
  </r>
  <r>
    <x v="873"/>
    <n v="133000"/>
    <n v="288"/>
    <n v="472.75298126064735"/>
    <x v="1"/>
  </r>
  <r>
    <x v="874"/>
    <n v="66500"/>
    <n v="200"/>
    <n v="473.06825938566556"/>
    <x v="1"/>
  </r>
  <r>
    <x v="875"/>
    <n v="303477"/>
    <n v="550"/>
    <n v="473.53504273504274"/>
    <x v="0"/>
  </r>
  <r>
    <x v="876"/>
    <n v="132250"/>
    <n v="648"/>
    <n v="473.40410958904107"/>
    <x v="0"/>
  </r>
  <r>
    <x v="877"/>
    <n v="350000"/>
    <n v="738"/>
    <n v="473.10463121783874"/>
    <x v="0"/>
  </r>
  <r>
    <x v="878"/>
    <n v="148000"/>
    <n v="576"/>
    <n v="472.64948453608247"/>
    <x v="0"/>
  </r>
  <r>
    <x v="879"/>
    <n v="136500"/>
    <n v="336"/>
    <n v="472.47160068846819"/>
    <x v="1"/>
  </r>
  <r>
    <x v="880"/>
    <n v="157000"/>
    <n v="450"/>
    <n v="472.70689655172413"/>
    <x v="1"/>
  </r>
  <r>
    <x v="881"/>
    <n v="187500"/>
    <n v="400"/>
    <n v="472.74611398963731"/>
    <x v="1"/>
  </r>
  <r>
    <x v="882"/>
    <n v="178000"/>
    <n v="389"/>
    <n v="472.87197231833909"/>
    <x v="1"/>
  </r>
  <r>
    <x v="883"/>
    <n v="118500"/>
    <n v="440"/>
    <n v="473.01733102253036"/>
    <x v="1"/>
  </r>
  <r>
    <x v="884"/>
    <n v="100000"/>
    <n v="288"/>
    <n v="473.07465277777777"/>
    <x v="1"/>
  </r>
  <r>
    <x v="885"/>
    <n v="328900"/>
    <n v="506"/>
    <n v="473.39652173913043"/>
    <x v="0"/>
  </r>
  <r>
    <x v="886"/>
    <n v="145000"/>
    <n v="588"/>
    <n v="473.33972125435542"/>
    <x v="0"/>
  </r>
  <r>
    <x v="887"/>
    <n v="135500"/>
    <n v="300"/>
    <n v="473.13961605584643"/>
    <x v="1"/>
  </r>
  <r>
    <x v="888"/>
    <n v="268000"/>
    <n v="621"/>
    <n v="473.44230769230768"/>
    <x v="0"/>
  </r>
  <r>
    <x v="889"/>
    <n v="149500"/>
    <n v="505"/>
    <n v="473.18388791593696"/>
    <x v="0"/>
  </r>
  <r>
    <x v="890"/>
    <n v="122900"/>
    <n v="576"/>
    <n v="473.12807017543861"/>
    <x v="0"/>
  </r>
  <r>
    <x v="891"/>
    <n v="172500"/>
    <n v="440"/>
    <n v="472.94727592267134"/>
    <x v="1"/>
  </r>
  <r>
    <x v="892"/>
    <n v="154500"/>
    <n v="264"/>
    <n v="473.00528169014086"/>
    <x v="1"/>
  </r>
  <r>
    <x v="893"/>
    <n v="165000"/>
    <n v="354"/>
    <n v="473.37389770723104"/>
    <x v="1"/>
  </r>
  <r>
    <x v="894"/>
    <n v="118858"/>
    <n v="400"/>
    <n v="473.58480565371025"/>
    <x v="1"/>
  </r>
  <r>
    <x v="895"/>
    <n v="140000"/>
    <n v="483"/>
    <n v="473.7150442477876"/>
    <x v="0"/>
  </r>
  <r>
    <x v="896"/>
    <n v="106500"/>
    <n v="327"/>
    <n v="473.69858156028369"/>
    <x v="1"/>
  </r>
  <r>
    <x v="897"/>
    <n v="142953"/>
    <n v="528"/>
    <n v="473.95914742451157"/>
    <x v="0"/>
  </r>
  <r>
    <x v="898"/>
    <n v="611657"/>
    <n v="820"/>
    <n v="473.86298932384341"/>
    <x v="0"/>
  </r>
  <r>
    <x v="899"/>
    <n v="135000"/>
    <n v="288"/>
    <n v="473.24598930481284"/>
    <x v="1"/>
  </r>
  <r>
    <x v="900"/>
    <n v="110000"/>
    <n v="684"/>
    <n v="473.57678571428573"/>
    <x v="0"/>
  </r>
  <r>
    <x v="901"/>
    <n v="153000"/>
    <n v="756"/>
    <n v="473.20035778175315"/>
    <x v="0"/>
  </r>
  <r>
    <x v="902"/>
    <n v="180000"/>
    <n v="393"/>
    <n v="472.69354838709677"/>
    <x v="1"/>
  </r>
  <r>
    <x v="903"/>
    <n v="240000"/>
    <n v="690"/>
    <n v="472.83662477558346"/>
    <x v="0"/>
  </r>
  <r>
    <x v="904"/>
    <n v="125500"/>
    <n v="288"/>
    <n v="472.44604316546764"/>
    <x v="1"/>
  </r>
  <r>
    <x v="905"/>
    <n v="128000"/>
    <n v="280"/>
    <n v="472.77837837837836"/>
    <x v="1"/>
  </r>
  <r>
    <x v="906"/>
    <n v="255000"/>
    <n v="865"/>
    <n v="473.12635379061373"/>
    <x v="0"/>
  </r>
  <r>
    <x v="907"/>
    <n v="250000"/>
    <n v="180"/>
    <n v="472.41772151898732"/>
    <x v="1"/>
  </r>
  <r>
    <x v="908"/>
    <n v="131000"/>
    <n v="484"/>
    <n v="472.94746376811594"/>
    <x v="0"/>
  </r>
  <r>
    <x v="909"/>
    <n v="174000"/>
    <n v="390"/>
    <n v="472.92740471869331"/>
    <x v="1"/>
  </r>
  <r>
    <x v="910"/>
    <n v="154300"/>
    <n v="480"/>
    <n v="473.0781818181818"/>
    <x v="0"/>
  </r>
  <r>
    <x v="911"/>
    <n v="143500"/>
    <n v="252"/>
    <n v="473.06557377049182"/>
    <x v="1"/>
  </r>
  <r>
    <x v="912"/>
    <n v="88000"/>
    <n v="450"/>
    <n v="473.46897810218979"/>
    <x v="1"/>
  </r>
  <r>
    <x v="913"/>
    <n v="145000"/>
    <n v="871"/>
    <n v="473.51188299817187"/>
    <x v="0"/>
  </r>
  <r>
    <x v="914"/>
    <n v="173733"/>
    <n v="528"/>
    <n v="472.7838827838828"/>
    <x v="0"/>
  </r>
  <r>
    <x v="915"/>
    <n v="75000"/>
    <n v="286"/>
    <n v="472.68256880733946"/>
    <x v="1"/>
  </r>
  <r>
    <x v="916"/>
    <n v="35311"/>
    <n v="308"/>
    <n v="473.02573529411762"/>
    <x v="1"/>
  </r>
  <r>
    <x v="917"/>
    <n v="135000"/>
    <n v="284"/>
    <n v="473.32965009208101"/>
    <x v="1"/>
  </r>
  <r>
    <x v="918"/>
    <n v="238000"/>
    <n v="833"/>
    <n v="473.67896678966792"/>
    <x v="0"/>
  </r>
  <r>
    <x v="919"/>
    <n v="176500"/>
    <n v="601"/>
    <n v="473.0147874306839"/>
    <x v="0"/>
  </r>
  <r>
    <x v="920"/>
    <n v="201000"/>
    <n v="471"/>
    <n v="472.77777777777777"/>
    <x v="1"/>
  </r>
  <r>
    <x v="921"/>
    <n v="145900"/>
    <n v="0"/>
    <n v="472.78107606679038"/>
    <x v="1"/>
  </r>
  <r>
    <x v="922"/>
    <n v="169990"/>
    <n v="397"/>
    <n v="473.65985130111522"/>
    <x v="1"/>
  </r>
  <r>
    <x v="923"/>
    <n v="193000"/>
    <n v="533"/>
    <n v="473.80260707635011"/>
    <x v="0"/>
  </r>
  <r>
    <x v="924"/>
    <n v="207500"/>
    <n v="612"/>
    <n v="473.69216417910445"/>
    <x v="0"/>
  </r>
  <r>
    <x v="925"/>
    <n v="175000"/>
    <n v="540"/>
    <n v="473.43364485981306"/>
    <x v="0"/>
  </r>
  <r>
    <x v="926"/>
    <n v="285000"/>
    <n v="656"/>
    <n v="473.30898876404495"/>
    <x v="0"/>
  </r>
  <r>
    <x v="927"/>
    <n v="176000"/>
    <n v="486"/>
    <n v="472.96622889305814"/>
    <x v="0"/>
  </r>
  <r>
    <x v="928"/>
    <n v="236500"/>
    <n v="522"/>
    <n v="472.94172932330827"/>
    <x v="0"/>
  </r>
  <r>
    <x v="929"/>
    <n v="222000"/>
    <n v="642"/>
    <n v="472.84934086628999"/>
    <x v="0"/>
  </r>
  <r>
    <x v="930"/>
    <n v="201000"/>
    <n v="610"/>
    <n v="472.53018867924527"/>
    <x v="0"/>
  </r>
  <r>
    <x v="931"/>
    <n v="117500"/>
    <n v="429"/>
    <n v="472.27032136105862"/>
    <x v="1"/>
  </r>
  <r>
    <x v="932"/>
    <n v="320000"/>
    <n v="788"/>
    <n v="472.35227272727275"/>
    <x v="0"/>
  </r>
  <r>
    <x v="933"/>
    <n v="190000"/>
    <n v="570"/>
    <n v="471.75332068311195"/>
    <x v="0"/>
  </r>
  <r>
    <x v="934"/>
    <n v="242000"/>
    <n v="505"/>
    <n v="471.56653992395439"/>
    <x v="0"/>
  </r>
  <r>
    <x v="935"/>
    <n v="79900"/>
    <n v="528"/>
    <n v="471.50285714285712"/>
    <x v="0"/>
  </r>
  <r>
    <x v="936"/>
    <n v="184900"/>
    <n v="555"/>
    <n v="471.39503816793894"/>
    <x v="0"/>
  </r>
  <r>
    <x v="937"/>
    <n v="253000"/>
    <n v="689"/>
    <n v="471.23518164435944"/>
    <x v="0"/>
  </r>
  <r>
    <x v="938"/>
    <n v="239799"/>
    <n v="868"/>
    <n v="470.81800766283527"/>
    <x v="0"/>
  </r>
  <r>
    <x v="939"/>
    <n v="244400"/>
    <n v="349"/>
    <n v="470.0556621880998"/>
    <x v="1"/>
  </r>
  <r>
    <x v="940"/>
    <n v="150900"/>
    <n v="574"/>
    <n v="470.28846153846155"/>
    <x v="0"/>
  </r>
  <r>
    <x v="941"/>
    <n v="214000"/>
    <n v="390"/>
    <n v="470.08863198458573"/>
    <x v="1"/>
  </r>
  <r>
    <x v="942"/>
    <n v="150000"/>
    <n v="0"/>
    <n v="470.24324324324323"/>
    <x v="1"/>
  </r>
  <r>
    <x v="943"/>
    <n v="143000"/>
    <n v="576"/>
    <n v="471.15280464216636"/>
    <x v="0"/>
  </r>
  <r>
    <x v="944"/>
    <n v="137500"/>
    <n v="525"/>
    <n v="470.94961240310079"/>
    <x v="0"/>
  </r>
  <r>
    <x v="945"/>
    <n v="124900"/>
    <n v="456"/>
    <n v="470.84466019417476"/>
    <x v="1"/>
  </r>
  <r>
    <x v="946"/>
    <n v="143000"/>
    <n v="796"/>
    <n v="470.87354085603113"/>
    <x v="0"/>
  </r>
  <r>
    <x v="947"/>
    <n v="270000"/>
    <n v="808"/>
    <n v="470.23976608187132"/>
    <x v="0"/>
  </r>
  <r>
    <x v="948"/>
    <n v="192500"/>
    <n v="474"/>
    <n v="469.580078125"/>
    <x v="0"/>
  </r>
  <r>
    <x v="949"/>
    <n v="197500"/>
    <n v="676"/>
    <n v="469.57142857142856"/>
    <x v="0"/>
  </r>
  <r>
    <x v="950"/>
    <n v="129000"/>
    <n v="720"/>
    <n v="469.16666666666669"/>
    <x v="0"/>
  </r>
  <r>
    <x v="951"/>
    <n v="119900"/>
    <n v="300"/>
    <n v="468.67387033398819"/>
    <x v="1"/>
  </r>
  <r>
    <x v="952"/>
    <n v="133900"/>
    <n v="396"/>
    <n v="469.00590551181102"/>
    <x v="1"/>
  </r>
  <r>
    <x v="953"/>
    <n v="172000"/>
    <n v="530"/>
    <n v="469.1499013806706"/>
    <x v="0"/>
  </r>
  <r>
    <x v="954"/>
    <n v="127500"/>
    <n v="0"/>
    <n v="469.02964426877469"/>
    <x v="1"/>
  </r>
  <r>
    <x v="955"/>
    <n v="145000"/>
    <n v="492"/>
    <n v="469.95841584158416"/>
    <x v="0"/>
  </r>
  <r>
    <x v="956"/>
    <n v="124000"/>
    <n v="462"/>
    <n v="469.91468253968253"/>
    <x v="1"/>
  </r>
  <r>
    <x v="957"/>
    <n v="132000"/>
    <n v="576"/>
    <n v="469.93041749502981"/>
    <x v="0"/>
  </r>
  <r>
    <x v="958"/>
    <n v="185000"/>
    <n v="531"/>
    <n v="469.71912350597609"/>
    <x v="0"/>
  </r>
  <r>
    <x v="959"/>
    <n v="155000"/>
    <n v="484"/>
    <n v="469.59680638722557"/>
    <x v="0"/>
  </r>
  <r>
    <x v="960"/>
    <n v="116500"/>
    <n v="0"/>
    <n v="469.56799999999998"/>
    <x v="1"/>
  </r>
  <r>
    <x v="961"/>
    <n v="272000"/>
    <n v="619"/>
    <n v="470.50901803607212"/>
    <x v="0"/>
  </r>
  <r>
    <x v="962"/>
    <n v="155000"/>
    <n v="440"/>
    <n v="470.21084337349396"/>
    <x v="1"/>
  </r>
  <r>
    <x v="963"/>
    <n v="239000"/>
    <n v="702"/>
    <n v="470.27162977867204"/>
    <x v="0"/>
  </r>
  <r>
    <x v="964"/>
    <n v="214900"/>
    <n v="510"/>
    <n v="469.80443548387098"/>
    <x v="0"/>
  </r>
  <r>
    <x v="965"/>
    <n v="178900"/>
    <n v="393"/>
    <n v="469.72323232323231"/>
    <x v="1"/>
  </r>
  <r>
    <x v="966"/>
    <n v="160000"/>
    <n v="256"/>
    <n v="469.87854251012146"/>
    <x v="1"/>
  </r>
  <r>
    <x v="967"/>
    <n v="135000"/>
    <n v="260"/>
    <n v="470.31237322515216"/>
    <x v="1"/>
  </r>
  <r>
    <x v="968"/>
    <n v="37900"/>
    <n v="0"/>
    <n v="470.73983739837399"/>
    <x v="1"/>
  </r>
  <r>
    <x v="969"/>
    <n v="140000"/>
    <n v="264"/>
    <n v="471.69857433808556"/>
    <x v="1"/>
  </r>
  <r>
    <x v="970"/>
    <n v="135000"/>
    <n v="0"/>
    <n v="472.12244897959181"/>
    <x v="1"/>
  </r>
  <r>
    <x v="971"/>
    <n v="173000"/>
    <n v="474"/>
    <n v="473.0879345603272"/>
    <x v="0"/>
  </r>
  <r>
    <x v="972"/>
    <n v="99500"/>
    <n v="264"/>
    <n v="473.0860655737705"/>
    <x v="1"/>
  </r>
  <r>
    <x v="973"/>
    <n v="182000"/>
    <n v="480"/>
    <n v="473.51540041067761"/>
    <x v="0"/>
  </r>
  <r>
    <x v="974"/>
    <n v="167500"/>
    <n v="532"/>
    <n v="473.50205761316874"/>
    <x v="0"/>
  </r>
  <r>
    <x v="975"/>
    <n v="165000"/>
    <n v="490"/>
    <n v="473.38144329896909"/>
    <x v="0"/>
  </r>
  <r>
    <x v="976"/>
    <n v="85500"/>
    <n v="0"/>
    <n v="473.34710743801651"/>
    <x v="1"/>
  </r>
  <r>
    <x v="977"/>
    <n v="199900"/>
    <n v="569"/>
    <n v="474.32712215320913"/>
    <x v="0"/>
  </r>
  <r>
    <x v="978"/>
    <n v="110000"/>
    <n v="400"/>
    <n v="474.1307053941909"/>
    <x v="1"/>
  </r>
  <r>
    <x v="979"/>
    <n v="139000"/>
    <n v="480"/>
    <n v="474.28482328482329"/>
    <x v="0"/>
  </r>
  <r>
    <x v="980"/>
    <n v="178400"/>
    <n v="588"/>
    <n v="474.27291666666667"/>
    <x v="0"/>
  </r>
  <r>
    <x v="981"/>
    <n v="336000"/>
    <n v="676"/>
    <n v="474.03549060542798"/>
    <x v="0"/>
  </r>
  <r>
    <x v="982"/>
    <n v="159895"/>
    <n v="388"/>
    <n v="473.61297071129707"/>
    <x v="1"/>
  </r>
  <r>
    <x v="983"/>
    <n v="255900"/>
    <n v="779"/>
    <n v="473.79245283018867"/>
    <x v="0"/>
  </r>
  <r>
    <x v="984"/>
    <n v="126000"/>
    <n v="539"/>
    <n v="473.15126050420167"/>
    <x v="0"/>
  </r>
  <r>
    <x v="985"/>
    <n v="125000"/>
    <n v="240"/>
    <n v="473.01263157894738"/>
    <x v="1"/>
  </r>
  <r>
    <x v="986"/>
    <n v="117000"/>
    <n v="255"/>
    <n v="473.50421940928271"/>
    <x v="1"/>
  </r>
  <r>
    <x v="987"/>
    <n v="395192"/>
    <n v="606"/>
    <n v="473.96617336152218"/>
    <x v="0"/>
  </r>
  <r>
    <x v="988"/>
    <n v="195000"/>
    <n v="551"/>
    <n v="473.68644067796612"/>
    <x v="0"/>
  </r>
  <r>
    <x v="989"/>
    <n v="197000"/>
    <n v="614"/>
    <n v="473.52229299363057"/>
    <x v="0"/>
  </r>
  <r>
    <x v="990"/>
    <n v="348000"/>
    <n v="870"/>
    <n v="473.22340425531917"/>
    <x v="0"/>
  </r>
  <r>
    <x v="991"/>
    <n v="168000"/>
    <n v="424"/>
    <n v="472.37739872068232"/>
    <x v="1"/>
  </r>
  <r>
    <x v="992"/>
    <n v="187000"/>
    <n v="440"/>
    <n v="472.48076923076923"/>
    <x v="1"/>
  </r>
  <r>
    <x v="993"/>
    <n v="173900"/>
    <n v="564"/>
    <n v="472.55032119914347"/>
    <x v="0"/>
  </r>
  <r>
    <x v="994"/>
    <n v="337500"/>
    <n v="786"/>
    <n v="472.35407725321886"/>
    <x v="0"/>
  </r>
  <r>
    <x v="995"/>
    <n v="121600"/>
    <n v="305"/>
    <n v="471.67956989247313"/>
    <x v="1"/>
  </r>
  <r>
    <x v="996"/>
    <n v="136500"/>
    <n v="368"/>
    <n v="472.03879310344826"/>
    <x v="1"/>
  </r>
  <r>
    <x v="997"/>
    <n v="185000"/>
    <n v="615"/>
    <n v="472.26349892008642"/>
    <x v="0"/>
  </r>
  <r>
    <x v="998"/>
    <n v="91000"/>
    <n v="210"/>
    <n v="471.95454545454544"/>
    <x v="1"/>
  </r>
  <r>
    <x v="999"/>
    <n v="206000"/>
    <n v="632"/>
    <n v="472.52277657266814"/>
    <x v="0"/>
  </r>
  <r>
    <x v="1000"/>
    <n v="82000"/>
    <n v="528"/>
    <n v="472.17608695652171"/>
    <x v="0"/>
  </r>
  <r>
    <x v="1001"/>
    <n v="86000"/>
    <n v="216"/>
    <n v="472.05446623093684"/>
    <x v="1"/>
  </r>
  <r>
    <x v="1002"/>
    <n v="232000"/>
    <n v="824"/>
    <n v="472.61353711790395"/>
    <x v="0"/>
  </r>
  <r>
    <x v="1003"/>
    <n v="136905"/>
    <n v="528"/>
    <n v="471.84463894967178"/>
    <x v="0"/>
  </r>
  <r>
    <x v="1004"/>
    <n v="181000"/>
    <n v="457"/>
    <n v="471.72149122807019"/>
    <x v="1"/>
  </r>
  <r>
    <x v="1005"/>
    <n v="149900"/>
    <n v="328"/>
    <n v="471.75384615384615"/>
    <x v="1"/>
  </r>
  <r>
    <x v="1006"/>
    <n v="163500"/>
    <n v="484"/>
    <n v="472.07048458149779"/>
    <x v="0"/>
  </r>
  <r>
    <x v="1007"/>
    <n v="88000"/>
    <n v="286"/>
    <n v="472.04415011037526"/>
    <x v="1"/>
  </r>
  <r>
    <x v="1008"/>
    <n v="240000"/>
    <n v="550"/>
    <n v="472.45575221238937"/>
    <x v="0"/>
  </r>
  <r>
    <x v="1009"/>
    <n v="102000"/>
    <n v="0"/>
    <n v="472.28381374722841"/>
    <x v="1"/>
  </r>
  <r>
    <x v="1010"/>
    <n v="135000"/>
    <n v="312"/>
    <n v="473.33333333333331"/>
    <x v="1"/>
  </r>
  <r>
    <x v="1011"/>
    <n v="100000"/>
    <n v="0"/>
    <n v="473.69265033407572"/>
    <x v="1"/>
  </r>
  <r>
    <x v="1012"/>
    <n v="165000"/>
    <n v="180"/>
    <n v="474.75"/>
    <x v="1"/>
  </r>
  <r>
    <x v="1013"/>
    <n v="85000"/>
    <n v="280"/>
    <n v="475.40939597315435"/>
    <x v="1"/>
  </r>
  <r>
    <x v="1014"/>
    <n v="119200"/>
    <n v="240"/>
    <n v="475.84753363228697"/>
    <x v="1"/>
  </r>
  <r>
    <x v="1015"/>
    <n v="227000"/>
    <n v="528"/>
    <n v="476.37752808988762"/>
    <x v="0"/>
  </r>
  <r>
    <x v="1016"/>
    <n v="203000"/>
    <n v="478"/>
    <n v="476.26126126126127"/>
    <x v="0"/>
  </r>
  <r>
    <x v="1017"/>
    <n v="187500"/>
    <n v="565"/>
    <n v="476.25733634311513"/>
    <x v="0"/>
  </r>
  <r>
    <x v="1018"/>
    <n v="160000"/>
    <n v="402"/>
    <n v="476.05656108597287"/>
    <x v="1"/>
  </r>
  <r>
    <x v="1019"/>
    <n v="213490"/>
    <n v="440"/>
    <n v="476.22448979591837"/>
    <x v="1"/>
  </r>
  <r>
    <x v="1020"/>
    <n v="176000"/>
    <n v="451"/>
    <n v="476.30681818181819"/>
    <x v="1"/>
  </r>
  <r>
    <x v="1021"/>
    <n v="194000"/>
    <n v="632"/>
    <n v="476.3644646924829"/>
    <x v="0"/>
  </r>
  <r>
    <x v="1022"/>
    <n v="87000"/>
    <n v="160"/>
    <n v="476.0091324200913"/>
    <x v="1"/>
  </r>
  <r>
    <x v="1023"/>
    <n v="191000"/>
    <n v="437"/>
    <n v="476.73226544622423"/>
    <x v="1"/>
  </r>
  <r>
    <x v="1024"/>
    <n v="287000"/>
    <n v="665"/>
    <n v="476.82339449541286"/>
    <x v="0"/>
  </r>
  <r>
    <x v="1025"/>
    <n v="112500"/>
    <n v="461"/>
    <n v="476.39080459770116"/>
    <x v="1"/>
  </r>
  <r>
    <x v="1026"/>
    <n v="167500"/>
    <n v="461"/>
    <n v="476.42626728110599"/>
    <x v="1"/>
  </r>
  <r>
    <x v="1027"/>
    <n v="293077"/>
    <n v="800"/>
    <n v="476.46189376443419"/>
    <x v="0"/>
  </r>
  <r>
    <x v="1028"/>
    <n v="105000"/>
    <n v="240"/>
    <n v="475.71296296296299"/>
    <x v="1"/>
  </r>
  <r>
    <x v="1029"/>
    <n v="118000"/>
    <n v="264"/>
    <n v="476.25986078886314"/>
    <x v="1"/>
  </r>
  <r>
    <x v="1030"/>
    <n v="160000"/>
    <n v="0"/>
    <n v="476.75348837209305"/>
    <x v="1"/>
  </r>
  <r>
    <x v="1031"/>
    <n v="197000"/>
    <n v="672"/>
    <n v="477.86480186480185"/>
    <x v="0"/>
  </r>
  <r>
    <x v="1032"/>
    <n v="310000"/>
    <n v="796"/>
    <n v="477.41121495327104"/>
    <x v="0"/>
  </r>
  <r>
    <x v="1033"/>
    <n v="230000"/>
    <n v="900"/>
    <n v="476.66510538641688"/>
    <x v="0"/>
  </r>
  <r>
    <x v="1034"/>
    <n v="119750"/>
    <n v="240"/>
    <n v="475.67136150234739"/>
    <x v="1"/>
  </r>
  <r>
    <x v="1035"/>
    <n v="84000"/>
    <n v="290"/>
    <n v="476.2258823529412"/>
    <x v="1"/>
  </r>
  <r>
    <x v="1036"/>
    <n v="315500"/>
    <n v="912"/>
    <n v="476.66509433962267"/>
    <x v="0"/>
  </r>
  <r>
    <x v="1037"/>
    <n v="287000"/>
    <n v="905"/>
    <n v="475.63593380614657"/>
    <x v="0"/>
  </r>
  <r>
    <x v="1038"/>
    <n v="97000"/>
    <n v="0"/>
    <n v="474.61848341232229"/>
    <x v="1"/>
  </r>
  <r>
    <x v="1039"/>
    <n v="80000"/>
    <n v="286"/>
    <n v="475.74584323040381"/>
    <x v="1"/>
  </r>
  <r>
    <x v="1040"/>
    <n v="155000"/>
    <n v="484"/>
    <n v="476.19761904761907"/>
    <x v="0"/>
  </r>
  <r>
    <x v="1041"/>
    <n v="173000"/>
    <n v="484"/>
    <n v="476.17899761336514"/>
    <x v="0"/>
  </r>
  <r>
    <x v="1042"/>
    <n v="196000"/>
    <n v="624"/>
    <n v="476.16028708133973"/>
    <x v="0"/>
  </r>
  <r>
    <x v="1043"/>
    <n v="262280"/>
    <n v="514"/>
    <n v="475.80575539568343"/>
    <x v="0"/>
  </r>
  <r>
    <x v="1044"/>
    <n v="278000"/>
    <n v="542"/>
    <n v="475.71394230769232"/>
    <x v="0"/>
  </r>
  <r>
    <x v="1045"/>
    <n v="139600"/>
    <n v="452"/>
    <n v="475.5542168674699"/>
    <x v="1"/>
  </r>
  <r>
    <x v="1046"/>
    <n v="556581"/>
    <n v="716"/>
    <n v="475.61111111111109"/>
    <x v="0"/>
  </r>
  <r>
    <x v="1047"/>
    <n v="145000"/>
    <n v="672"/>
    <n v="475.02905569007265"/>
    <x v="0"/>
  </r>
  <r>
    <x v="1048"/>
    <n v="115000"/>
    <n v="336"/>
    <n v="474.55097087378641"/>
    <x v="1"/>
  </r>
  <r>
    <x v="1049"/>
    <n v="84900"/>
    <n v="308"/>
    <n v="474.88807785888076"/>
    <x v="1"/>
  </r>
  <r>
    <x v="1050"/>
    <n v="176485"/>
    <n v="436"/>
    <n v="475.29512195121953"/>
    <x v="1"/>
  </r>
  <r>
    <x v="1051"/>
    <n v="200141"/>
    <n v="440"/>
    <n v="475.3911980440098"/>
    <x v="1"/>
  </r>
  <r>
    <x v="1052"/>
    <n v="165000"/>
    <n v="540"/>
    <n v="475.47794117647061"/>
    <x v="0"/>
  </r>
  <r>
    <x v="1053"/>
    <n v="144500"/>
    <n v="364"/>
    <n v="475.31941031941034"/>
    <x v="1"/>
  </r>
  <r>
    <x v="1054"/>
    <n v="255000"/>
    <n v="586"/>
    <n v="475.59359605911328"/>
    <x v="0"/>
  </r>
  <r>
    <x v="1055"/>
    <n v="180000"/>
    <n v="478"/>
    <n v="475.32098765432102"/>
    <x v="0"/>
  </r>
  <r>
    <x v="1056"/>
    <n v="185850"/>
    <n v="484"/>
    <n v="475.31435643564356"/>
    <x v="0"/>
  </r>
  <r>
    <x v="1057"/>
    <n v="248000"/>
    <n v="467"/>
    <n v="475.2928039702233"/>
    <x v="1"/>
  </r>
  <r>
    <x v="1058"/>
    <n v="335000"/>
    <n v="836"/>
    <n v="475.31343283582089"/>
    <x v="0"/>
  </r>
  <r>
    <x v="1059"/>
    <n v="220000"/>
    <n v="432"/>
    <n v="474.41396508728178"/>
    <x v="1"/>
  </r>
  <r>
    <x v="1060"/>
    <n v="213500"/>
    <n v="582"/>
    <n v="474.52"/>
    <x v="0"/>
  </r>
  <r>
    <x v="1061"/>
    <n v="81000"/>
    <n v="1248"/>
    <n v="474.25062656641603"/>
    <x v="0"/>
  </r>
  <r>
    <x v="1062"/>
    <n v="90000"/>
    <n v="560"/>
    <n v="472.3065326633166"/>
    <x v="0"/>
  </r>
  <r>
    <x v="1063"/>
    <n v="110500"/>
    <n v="440"/>
    <n v="472.08564231738035"/>
    <x v="1"/>
  </r>
  <r>
    <x v="1064"/>
    <n v="154000"/>
    <n v="480"/>
    <n v="472.16666666666669"/>
    <x v="0"/>
  </r>
  <r>
    <x v="1065"/>
    <n v="328000"/>
    <n v="533"/>
    <n v="472.14683544303796"/>
    <x v="0"/>
  </r>
  <r>
    <x v="1066"/>
    <n v="178000"/>
    <n v="380"/>
    <n v="471.992385786802"/>
    <x v="1"/>
  </r>
  <r>
    <x v="1067"/>
    <n v="167900"/>
    <n v="442"/>
    <n v="472.22646310432572"/>
    <x v="1"/>
  </r>
  <r>
    <x v="1068"/>
    <n v="151400"/>
    <n v="576"/>
    <n v="472.30357142857144"/>
    <x v="0"/>
  </r>
  <r>
    <x v="1069"/>
    <n v="135000"/>
    <n v="576"/>
    <n v="472.03836317135551"/>
    <x v="0"/>
  </r>
  <r>
    <x v="1070"/>
    <n v="135000"/>
    <n v="286"/>
    <n v="471.7717948717949"/>
    <x v="1"/>
  </r>
  <r>
    <x v="1071"/>
    <n v="154000"/>
    <n v="441"/>
    <n v="472.24935732647816"/>
    <x v="1"/>
  </r>
  <r>
    <x v="1072"/>
    <n v="91500"/>
    <n v="280"/>
    <n v="472.32989690721649"/>
    <x v="1"/>
  </r>
  <r>
    <x v="1073"/>
    <n v="159500"/>
    <n v="440"/>
    <n v="472.8268733850129"/>
    <x v="1"/>
  </r>
  <r>
    <x v="1074"/>
    <n v="194000"/>
    <n v="826"/>
    <n v="472.9119170984456"/>
    <x v="0"/>
  </r>
  <r>
    <x v="1075"/>
    <n v="219500"/>
    <n v="240"/>
    <n v="471.99480519480517"/>
    <x v="1"/>
  </r>
  <r>
    <x v="1076"/>
    <n v="170000"/>
    <n v="566"/>
    <n v="472.59895833333331"/>
    <x v="0"/>
  </r>
  <r>
    <x v="1077"/>
    <n v="138800"/>
    <n v="299"/>
    <n v="472.35509138381201"/>
    <x v="1"/>
  </r>
  <r>
    <x v="1078"/>
    <n v="155900"/>
    <n v="420"/>
    <n v="472.80890052356023"/>
    <x v="1"/>
  </r>
  <r>
    <x v="1079"/>
    <n v="126000"/>
    <n v="299"/>
    <n v="472.9475065616798"/>
    <x v="1"/>
  </r>
  <r>
    <x v="1080"/>
    <n v="145000"/>
    <n v="528"/>
    <n v="473.40526315789475"/>
    <x v="0"/>
  </r>
  <r>
    <x v="1081"/>
    <n v="133000"/>
    <n v="308"/>
    <n v="473.26121372031662"/>
    <x v="1"/>
  </r>
  <r>
    <x v="1082"/>
    <n v="192000"/>
    <n v="527"/>
    <n v="473.69841269841271"/>
    <x v="0"/>
  </r>
  <r>
    <x v="1083"/>
    <n v="160000"/>
    <n v="461"/>
    <n v="473.55702917771885"/>
    <x v="1"/>
  </r>
  <r>
    <x v="1084"/>
    <n v="187500"/>
    <n v="409"/>
    <n v="473.59042553191489"/>
    <x v="1"/>
  </r>
  <r>
    <x v="1085"/>
    <n v="147000"/>
    <n v="564"/>
    <n v="473.76266666666669"/>
    <x v="0"/>
  </r>
  <r>
    <x v="1086"/>
    <n v="83500"/>
    <n v="286"/>
    <n v="473.52139037433153"/>
    <x v="1"/>
  </r>
  <r>
    <x v="1087"/>
    <n v="252000"/>
    <n v="1043"/>
    <n v="474.02412868632706"/>
    <x v="0"/>
  </r>
  <r>
    <x v="1088"/>
    <n v="137500"/>
    <n v="380"/>
    <n v="472.49462365591398"/>
    <x v="1"/>
  </r>
  <r>
    <x v="1089"/>
    <n v="197000"/>
    <n v="550"/>
    <n v="472.74393530997304"/>
    <x v="0"/>
  </r>
  <r>
    <x v="1090"/>
    <n v="92900"/>
    <n v="400"/>
    <n v="472.53513513513514"/>
    <x v="1"/>
  </r>
  <r>
    <x v="1091"/>
    <n v="160000"/>
    <n v="462"/>
    <n v="472.73170731707319"/>
    <x v="1"/>
  </r>
  <r>
    <x v="1092"/>
    <n v="136500"/>
    <n v="576"/>
    <n v="472.76086956521738"/>
    <x v="0"/>
  </r>
  <r>
    <x v="1093"/>
    <n v="146000"/>
    <n v="884"/>
    <n v="472.47956403269757"/>
    <x v="0"/>
  </r>
  <r>
    <x v="1094"/>
    <n v="129000"/>
    <n v="308"/>
    <n v="471.35519125683061"/>
    <x v="1"/>
  </r>
  <r>
    <x v="1095"/>
    <n v="176432"/>
    <n v="440"/>
    <n v="471.80273972602743"/>
    <x v="1"/>
  </r>
  <r>
    <x v="1096"/>
    <n v="127000"/>
    <n v="0"/>
    <n v="471.8901098901099"/>
    <x v="1"/>
  </r>
  <r>
    <x v="1097"/>
    <n v="170000"/>
    <n v="461"/>
    <n v="473.19008264462809"/>
    <x v="1"/>
  </r>
  <r>
    <x v="1098"/>
    <n v="128000"/>
    <n v="240"/>
    <n v="473.22375690607737"/>
    <x v="1"/>
  </r>
  <r>
    <x v="1099"/>
    <n v="157000"/>
    <n v="478"/>
    <n v="473.86980609418282"/>
    <x v="0"/>
  </r>
  <r>
    <x v="1100"/>
    <n v="60000"/>
    <n v="246"/>
    <n v="473.85833333333335"/>
    <x v="1"/>
  </r>
  <r>
    <x v="1101"/>
    <n v="119500"/>
    <n v="280"/>
    <n v="474.49303621169918"/>
    <x v="1"/>
  </r>
  <r>
    <x v="1102"/>
    <n v="135000"/>
    <n v="254"/>
    <n v="475.03631284916202"/>
    <x v="1"/>
  </r>
  <r>
    <x v="1103"/>
    <n v="159500"/>
    <n v="539"/>
    <n v="475.65546218487395"/>
    <x v="0"/>
  </r>
  <r>
    <x v="1104"/>
    <n v="106000"/>
    <n v="440"/>
    <n v="475.47752808988764"/>
    <x v="1"/>
  </r>
  <r>
    <x v="1105"/>
    <n v="325000"/>
    <n v="712"/>
    <n v="475.57746478873241"/>
    <x v="0"/>
  </r>
  <r>
    <x v="1106"/>
    <n v="179900"/>
    <n v="719"/>
    <n v="474.90960451977401"/>
    <x v="0"/>
  </r>
  <r>
    <x v="1107"/>
    <n v="274725"/>
    <n v="422"/>
    <n v="474.21813031161474"/>
    <x v="1"/>
  </r>
  <r>
    <x v="1108"/>
    <n v="181000"/>
    <n v="463"/>
    <n v="474.36647727272725"/>
    <x v="1"/>
  </r>
  <r>
    <x v="1109"/>
    <n v="280000"/>
    <n v="862"/>
    <n v="474.39886039886039"/>
    <x v="0"/>
  </r>
  <r>
    <x v="1110"/>
    <n v="188000"/>
    <n v="431"/>
    <n v="473.29142857142858"/>
    <x v="1"/>
  </r>
  <r>
    <x v="1111"/>
    <n v="205000"/>
    <n v="483"/>
    <n v="473.41260744985675"/>
    <x v="0"/>
  </r>
  <r>
    <x v="1112"/>
    <n v="129900"/>
    <n v="308"/>
    <n v="473.38505747126436"/>
    <x v="1"/>
  </r>
  <r>
    <x v="1113"/>
    <n v="134500"/>
    <n v="240"/>
    <n v="473.86167146974066"/>
    <x v="1"/>
  </r>
  <r>
    <x v="1114"/>
    <n v="117000"/>
    <n v="326"/>
    <n v="474.53757225433526"/>
    <x v="1"/>
  </r>
  <r>
    <x v="1115"/>
    <n v="318000"/>
    <n v="928"/>
    <n v="474.96811594202899"/>
    <x v="0"/>
  </r>
  <r>
    <x v="1116"/>
    <n v="184100"/>
    <n v="527"/>
    <n v="473.6511627906977"/>
    <x v="0"/>
  </r>
  <r>
    <x v="1117"/>
    <n v="130000"/>
    <n v="450"/>
    <n v="473.49562682215742"/>
    <x v="1"/>
  </r>
  <r>
    <x v="1118"/>
    <n v="140000"/>
    <n v="300"/>
    <n v="473.56432748538009"/>
    <x v="1"/>
  </r>
  <r>
    <x v="1119"/>
    <n v="133700"/>
    <n v="286"/>
    <n v="474.07331378299119"/>
    <x v="1"/>
  </r>
  <r>
    <x v="1120"/>
    <n v="118400"/>
    <n v="308"/>
    <n v="474.62647058823529"/>
    <x v="1"/>
  </r>
  <r>
    <x v="1121"/>
    <n v="212900"/>
    <n v="782"/>
    <n v="475.11799410029499"/>
    <x v="0"/>
  </r>
  <r>
    <x v="1122"/>
    <n v="112000"/>
    <n v="288"/>
    <n v="474.21005917159761"/>
    <x v="1"/>
  </r>
  <r>
    <x v="1123"/>
    <n v="118000"/>
    <n v="0"/>
    <n v="474.76261127596439"/>
    <x v="1"/>
  </r>
  <r>
    <x v="1124"/>
    <n v="163900"/>
    <n v="392"/>
    <n v="476.17559523809524"/>
    <x v="1"/>
  </r>
  <r>
    <x v="1125"/>
    <n v="115000"/>
    <n v="672"/>
    <n v="476.42686567164179"/>
    <x v="0"/>
  </r>
  <r>
    <x v="1126"/>
    <n v="174000"/>
    <n v="660"/>
    <n v="475.84131736526945"/>
    <x v="0"/>
  </r>
  <r>
    <x v="1127"/>
    <n v="259000"/>
    <n v="630"/>
    <n v="475.2882882882883"/>
    <x v="0"/>
  </r>
  <r>
    <x v="1128"/>
    <n v="215000"/>
    <n v="434"/>
    <n v="474.82228915662648"/>
    <x v="1"/>
  </r>
  <r>
    <x v="1129"/>
    <n v="140000"/>
    <n v="672"/>
    <n v="474.94561933534743"/>
    <x v="0"/>
  </r>
  <r>
    <x v="1130"/>
    <n v="135000"/>
    <n v="576"/>
    <n v="474.34848484848487"/>
    <x v="0"/>
  </r>
  <r>
    <x v="1131"/>
    <n v="93500"/>
    <n v="0"/>
    <n v="474.03951367781156"/>
    <x v="1"/>
  </r>
  <r>
    <x v="1132"/>
    <n v="117500"/>
    <n v="205"/>
    <n v="475.48475609756099"/>
    <x v="1"/>
  </r>
  <r>
    <x v="1133"/>
    <n v="239500"/>
    <n v="466"/>
    <n v="476.3119266055046"/>
    <x v="1"/>
  </r>
  <r>
    <x v="1134"/>
    <n v="169000"/>
    <n v="460"/>
    <n v="476.34355828220856"/>
    <x v="1"/>
  </r>
  <r>
    <x v="1135"/>
    <n v="102000"/>
    <n v="180"/>
    <n v="476.39384615384614"/>
    <x v="1"/>
  </r>
  <r>
    <x v="1136"/>
    <n v="119000"/>
    <n v="288"/>
    <n v="477.30864197530866"/>
    <x v="1"/>
  </r>
  <r>
    <x v="1137"/>
    <n v="94000"/>
    <n v="0"/>
    <n v="477.89473684210526"/>
    <x v="1"/>
  </r>
  <r>
    <x v="1138"/>
    <n v="196000"/>
    <n v="714"/>
    <n v="479.37888198757764"/>
    <x v="0"/>
  </r>
  <r>
    <x v="1139"/>
    <n v="144000"/>
    <n v="495"/>
    <n v="478.6479750778816"/>
    <x v="0"/>
  </r>
  <r>
    <x v="1140"/>
    <n v="139000"/>
    <n v="840"/>
    <n v="478.59687500000001"/>
    <x v="0"/>
  </r>
  <r>
    <x v="1141"/>
    <n v="197500"/>
    <n v="484"/>
    <n v="477.4639498432602"/>
    <x v="0"/>
  </r>
  <r>
    <x v="1142"/>
    <n v="424870"/>
    <n v="1052"/>
    <n v="477.44339622641508"/>
    <x v="0"/>
  </r>
  <r>
    <x v="1143"/>
    <n v="80000"/>
    <n v="0"/>
    <n v="475.63091482649844"/>
    <x v="1"/>
  </r>
  <r>
    <x v="1144"/>
    <n v="80000"/>
    <n v="280"/>
    <n v="477.13607594936707"/>
    <x v="1"/>
  </r>
  <r>
    <x v="1145"/>
    <n v="149000"/>
    <n v="225"/>
    <n v="477.76190476190476"/>
    <x v="1"/>
  </r>
  <r>
    <x v="1146"/>
    <n v="180000"/>
    <n v="403"/>
    <n v="478.56687898089172"/>
    <x v="1"/>
  </r>
  <r>
    <x v="1147"/>
    <n v="174500"/>
    <n v="234"/>
    <n v="478.8083067092652"/>
    <x v="1"/>
  </r>
  <r>
    <x v="1148"/>
    <n v="116900"/>
    <n v="288"/>
    <n v="479.59294871794873"/>
    <x v="1"/>
  </r>
  <r>
    <x v="1149"/>
    <n v="143000"/>
    <n v="324"/>
    <n v="480.20900321543411"/>
    <x v="1"/>
  </r>
  <r>
    <x v="1150"/>
    <n v="124000"/>
    <n v="306"/>
    <n v="480.71290322580643"/>
    <x v="1"/>
  </r>
  <r>
    <x v="1151"/>
    <n v="149900"/>
    <n v="528"/>
    <n v="481.27831715210357"/>
    <x v="0"/>
  </r>
  <r>
    <x v="1152"/>
    <n v="230000"/>
    <n v="470"/>
    <n v="481.1266233766234"/>
    <x v="1"/>
  </r>
  <r>
    <x v="1153"/>
    <n v="120500"/>
    <n v="432"/>
    <n v="481.1628664495114"/>
    <x v="1"/>
  </r>
  <r>
    <x v="1154"/>
    <n v="201800"/>
    <n v="492"/>
    <n v="481.3235294117647"/>
    <x v="0"/>
  </r>
  <r>
    <x v="1155"/>
    <n v="218000"/>
    <n v="528"/>
    <n v="481.28852459016395"/>
    <x v="0"/>
  </r>
  <r>
    <x v="1156"/>
    <n v="179900"/>
    <n v="502"/>
    <n v="481.13486842105266"/>
    <x v="0"/>
  </r>
  <r>
    <x v="1157"/>
    <n v="230000"/>
    <n v="626"/>
    <n v="481.06600660066005"/>
    <x v="0"/>
  </r>
  <r>
    <x v="1158"/>
    <n v="235128"/>
    <n v="830"/>
    <n v="480.58609271523181"/>
    <x v="0"/>
  </r>
  <r>
    <x v="1159"/>
    <n v="185000"/>
    <n v="540"/>
    <n v="479.42524916943523"/>
    <x v="0"/>
  </r>
  <r>
    <x v="1160"/>
    <n v="146000"/>
    <n v="440"/>
    <n v="479.22333333333336"/>
    <x v="1"/>
  </r>
  <r>
    <x v="1161"/>
    <n v="224000"/>
    <n v="924"/>
    <n v="479.35451505016721"/>
    <x v="0"/>
  </r>
  <r>
    <x v="1162"/>
    <n v="129000"/>
    <n v="450"/>
    <n v="477.86241610738256"/>
    <x v="1"/>
  </r>
  <r>
    <x v="1163"/>
    <n v="108959"/>
    <n v="400"/>
    <n v="477.95622895622898"/>
    <x v="1"/>
  </r>
  <r>
    <x v="1164"/>
    <n v="194000"/>
    <n v="588"/>
    <n v="478.21959459459458"/>
    <x v="0"/>
  </r>
  <r>
    <x v="1165"/>
    <n v="233170"/>
    <n v="644"/>
    <n v="477.84745762711867"/>
    <x v="0"/>
  </r>
  <r>
    <x v="1166"/>
    <n v="245350"/>
    <n v="776"/>
    <n v="477.28231292517006"/>
    <x v="0"/>
  </r>
  <r>
    <x v="1167"/>
    <n v="173000"/>
    <n v="472"/>
    <n v="476.26279863481227"/>
    <x v="1"/>
  </r>
  <r>
    <x v="1168"/>
    <n v="235000"/>
    <n v="540"/>
    <n v="476.27739726027397"/>
    <x v="0"/>
  </r>
  <r>
    <x v="1169"/>
    <n v="625000"/>
    <n v="807"/>
    <n v="476.05841924398624"/>
    <x v="0"/>
  </r>
  <r>
    <x v="1170"/>
    <n v="171000"/>
    <n v="358"/>
    <n v="474.91724137931033"/>
    <x v="1"/>
  </r>
  <r>
    <x v="1171"/>
    <n v="163000"/>
    <n v="433"/>
    <n v="475.32179930795849"/>
    <x v="1"/>
  </r>
  <r>
    <x v="1172"/>
    <n v="171900"/>
    <n v="625"/>
    <n v="475.46875"/>
    <x v="0"/>
  </r>
  <r>
    <x v="1173"/>
    <n v="200500"/>
    <n v="0"/>
    <n v="474.94773519163761"/>
    <x v="1"/>
  </r>
  <r>
    <x v="1174"/>
    <n v="239000"/>
    <n v="360"/>
    <n v="476.60839160839163"/>
    <x v="1"/>
  </r>
  <r>
    <x v="1175"/>
    <n v="285000"/>
    <n v="541"/>
    <n v="477.01754385964909"/>
    <x v="0"/>
  </r>
  <r>
    <x v="1176"/>
    <n v="119500"/>
    <n v="264"/>
    <n v="476.79225352112678"/>
    <x v="1"/>
  </r>
  <r>
    <x v="1177"/>
    <n v="115000"/>
    <n v="210"/>
    <n v="477.54416961130744"/>
    <x v="1"/>
  </r>
  <r>
    <x v="1178"/>
    <n v="154900"/>
    <n v="186"/>
    <n v="478.49290780141843"/>
    <x v="1"/>
  </r>
  <r>
    <x v="1179"/>
    <n v="93000"/>
    <n v="0"/>
    <n v="479.53380782918151"/>
    <x v="1"/>
  </r>
  <r>
    <x v="1180"/>
    <n v="250000"/>
    <n v="693"/>
    <n v="481.24642857142857"/>
    <x v="0"/>
  </r>
  <r>
    <x v="1181"/>
    <n v="392500"/>
    <n v="482"/>
    <n v="480.48745519713259"/>
    <x v="0"/>
  </r>
  <r>
    <x v="1182"/>
    <n v="745000"/>
    <n v="813"/>
    <n v="480.48201438848923"/>
    <x v="0"/>
  </r>
  <r>
    <x v="1183"/>
    <n v="120000"/>
    <n v="720"/>
    <n v="479.28158844765341"/>
    <x v="0"/>
  </r>
  <r>
    <x v="1184"/>
    <n v="186700"/>
    <n v="995"/>
    <n v="478.40942028985506"/>
    <x v="0"/>
  </r>
  <r>
    <x v="1185"/>
    <n v="104900"/>
    <n v="392"/>
    <n v="476.53090909090906"/>
    <x v="1"/>
  </r>
  <r>
    <x v="1186"/>
    <n v="95000"/>
    <n v="420"/>
    <n v="476.83941605839414"/>
    <x v="1"/>
  </r>
  <r>
    <x v="1187"/>
    <n v="262000"/>
    <n v="757"/>
    <n v="477.04761904761904"/>
    <x v="0"/>
  </r>
  <r>
    <x v="1188"/>
    <n v="195000"/>
    <n v="493"/>
    <n v="476.01838235294116"/>
    <x v="0"/>
  </r>
  <r>
    <x v="1189"/>
    <n v="189000"/>
    <n v="442"/>
    <n v="475.95571955719555"/>
    <x v="1"/>
  </r>
  <r>
    <x v="1190"/>
    <n v="168000"/>
    <n v="1356"/>
    <n v="476.08148148148149"/>
    <x v="0"/>
  </r>
  <r>
    <x v="1191"/>
    <n v="174000"/>
    <n v="492"/>
    <n v="472.81040892193306"/>
    <x v="0"/>
  </r>
  <r>
    <x v="1192"/>
    <n v="125000"/>
    <n v="250"/>
    <n v="472.73880597014926"/>
    <x v="1"/>
  </r>
  <r>
    <x v="1193"/>
    <n v="165000"/>
    <n v="402"/>
    <n v="473.57303370786519"/>
    <x v="1"/>
  </r>
  <r>
    <x v="1194"/>
    <n v="158000"/>
    <n v="299"/>
    <n v="473.84210526315792"/>
    <x v="1"/>
  </r>
  <r>
    <x v="1195"/>
    <n v="176000"/>
    <n v="400"/>
    <n v="474.50188679245281"/>
    <x v="1"/>
  </r>
  <r>
    <x v="1196"/>
    <n v="219210"/>
    <n v="660"/>
    <n v="474.78409090909093"/>
    <x v="0"/>
  </r>
  <r>
    <x v="1197"/>
    <n v="144000"/>
    <n v="225"/>
    <n v="474.07984790874525"/>
    <x v="1"/>
  </r>
  <r>
    <x v="1198"/>
    <n v="178000"/>
    <n v="573"/>
    <n v="475.03053435114504"/>
    <x v="0"/>
  </r>
  <r>
    <x v="1199"/>
    <n v="148000"/>
    <n v="459"/>
    <n v="474.65517241379308"/>
    <x v="1"/>
  </r>
  <r>
    <x v="1200"/>
    <n v="116050"/>
    <n v="280"/>
    <n v="474.71538461538461"/>
    <x v="1"/>
  </r>
  <r>
    <x v="1201"/>
    <n v="197900"/>
    <n v="546"/>
    <n v="475.46718146718149"/>
    <x v="0"/>
  </r>
  <r>
    <x v="1202"/>
    <n v="117000"/>
    <n v="216"/>
    <n v="475.19379844961242"/>
    <x v="1"/>
  </r>
  <r>
    <x v="1203"/>
    <n v="213000"/>
    <n v="451"/>
    <n v="476.20233463035021"/>
    <x v="1"/>
  </r>
  <r>
    <x v="1204"/>
    <n v="153500"/>
    <n v="495"/>
    <n v="476.30078125"/>
    <x v="0"/>
  </r>
  <r>
    <x v="1205"/>
    <n v="271900"/>
    <n v="701"/>
    <n v="476.22745098039218"/>
    <x v="0"/>
  </r>
  <r>
    <x v="1206"/>
    <n v="107000"/>
    <n v="384"/>
    <n v="475.34251968503935"/>
    <x v="1"/>
  </r>
  <r>
    <x v="1207"/>
    <n v="200000"/>
    <n v="544"/>
    <n v="475.70355731225294"/>
    <x v="0"/>
  </r>
  <r>
    <x v="1208"/>
    <n v="140000"/>
    <n v="506"/>
    <n v="475.4325396825397"/>
    <x v="0"/>
  </r>
  <r>
    <x v="1209"/>
    <n v="290000"/>
    <n v="500"/>
    <n v="475.31075697211156"/>
    <x v="0"/>
  </r>
  <r>
    <x v="1210"/>
    <n v="189000"/>
    <n v="462"/>
    <n v="475.21199999999999"/>
    <x v="1"/>
  </r>
  <r>
    <x v="1211"/>
    <n v="164000"/>
    <n v="492"/>
    <n v="475.26506024096386"/>
    <x v="0"/>
  </r>
  <r>
    <x v="1212"/>
    <n v="113000"/>
    <n v="234"/>
    <n v="475.19758064516128"/>
    <x v="1"/>
  </r>
  <r>
    <x v="1213"/>
    <n v="145000"/>
    <n v="364"/>
    <n v="476.17408906882594"/>
    <x v="1"/>
  </r>
  <r>
    <x v="1214"/>
    <n v="134500"/>
    <n v="300"/>
    <n v="476.630081300813"/>
    <x v="1"/>
  </r>
  <r>
    <x v="1215"/>
    <n v="125000"/>
    <n v="384"/>
    <n v="477.35102040816327"/>
    <x v="1"/>
  </r>
  <r>
    <x v="1216"/>
    <n v="112000"/>
    <n v="539"/>
    <n v="477.73360655737707"/>
    <x v="0"/>
  </r>
  <r>
    <x v="1217"/>
    <n v="229456"/>
    <n v="552"/>
    <n v="477.48148148148147"/>
    <x v="0"/>
  </r>
  <r>
    <x v="1218"/>
    <n v="80500"/>
    <n v="0"/>
    <n v="477.17355371900828"/>
    <x v="1"/>
  </r>
  <r>
    <x v="1219"/>
    <n v="91500"/>
    <n v="0"/>
    <n v="479.15352697095437"/>
    <x v="1"/>
  </r>
  <r>
    <x v="1220"/>
    <n v="115000"/>
    <n v="288"/>
    <n v="481.15"/>
    <x v="1"/>
  </r>
  <r>
    <x v="1221"/>
    <n v="134000"/>
    <n v="322"/>
    <n v="481.95815899581589"/>
    <x v="1"/>
  </r>
  <r>
    <x v="1222"/>
    <n v="143000"/>
    <n v="315"/>
    <n v="482.63025210084032"/>
    <x v="1"/>
  </r>
  <r>
    <x v="1223"/>
    <n v="137900"/>
    <n v="528"/>
    <n v="483.33755274261603"/>
    <x v="0"/>
  </r>
  <r>
    <x v="1224"/>
    <n v="184000"/>
    <n v="388"/>
    <n v="483.14830508474574"/>
    <x v="1"/>
  </r>
  <r>
    <x v="1225"/>
    <n v="145000"/>
    <n v="264"/>
    <n v="483.55319148936172"/>
    <x v="1"/>
  </r>
  <r>
    <x v="1226"/>
    <n v="214000"/>
    <n v="668"/>
    <n v="484.491452991453"/>
    <x v="0"/>
  </r>
  <r>
    <x v="1227"/>
    <n v="147000"/>
    <n v="576"/>
    <n v="483.7038626609442"/>
    <x v="0"/>
  </r>
  <r>
    <x v="1228"/>
    <n v="367294"/>
    <n v="1052"/>
    <n v="483.30603448275861"/>
    <x v="0"/>
  </r>
  <r>
    <x v="1229"/>
    <n v="127000"/>
    <n v="404"/>
    <n v="480.84415584415586"/>
    <x v="1"/>
  </r>
  <r>
    <x v="1230"/>
    <n v="190000"/>
    <n v="600"/>
    <n v="481.17826086956524"/>
    <x v="0"/>
  </r>
  <r>
    <x v="1231"/>
    <n v="132500"/>
    <n v="540"/>
    <n v="480.65938864628822"/>
    <x v="0"/>
  </r>
  <r>
    <x v="1232"/>
    <n v="101800"/>
    <n v="462"/>
    <n v="480.39912280701753"/>
    <x v="1"/>
  </r>
  <r>
    <x v="1233"/>
    <n v="142000"/>
    <n v="531"/>
    <n v="480.48017621145374"/>
    <x v="0"/>
  </r>
  <r>
    <x v="1234"/>
    <n v="130000"/>
    <n v="0"/>
    <n v="480.25663716814159"/>
    <x v="1"/>
  </r>
  <r>
    <x v="1235"/>
    <n v="138887"/>
    <n v="180"/>
    <n v="482.39111111111112"/>
    <x v="1"/>
  </r>
  <r>
    <x v="1236"/>
    <n v="175500"/>
    <n v="474"/>
    <n v="483.74107142857144"/>
    <x v="1"/>
  </r>
  <r>
    <x v="1237"/>
    <n v="195000"/>
    <n v="434"/>
    <n v="483.78475336322867"/>
    <x v="1"/>
  </r>
  <r>
    <x v="1238"/>
    <n v="142500"/>
    <n v="484"/>
    <n v="484.00900900900899"/>
    <x v="1"/>
  </r>
  <r>
    <x v="1239"/>
    <n v="265900"/>
    <n v="472"/>
    <n v="484.00904977375563"/>
    <x v="1"/>
  </r>
  <r>
    <x v="1240"/>
    <n v="224900"/>
    <n v="543"/>
    <n v="484.06363636363636"/>
    <x v="0"/>
  </r>
  <r>
    <x v="1241"/>
    <n v="248328"/>
    <n v="954"/>
    <n v="483.79452054794518"/>
    <x v="0"/>
  </r>
  <r>
    <x v="1242"/>
    <n v="170000"/>
    <n v="528"/>
    <n v="481.63761467889907"/>
    <x v="0"/>
  </r>
  <r>
    <x v="1243"/>
    <n v="465000"/>
    <n v="850"/>
    <n v="481.42396313364054"/>
    <x v="0"/>
  </r>
  <r>
    <x v="1244"/>
    <n v="230000"/>
    <n v="400"/>
    <n v="479.71759259259261"/>
    <x v="1"/>
  </r>
  <r>
    <x v="1245"/>
    <n v="178000"/>
    <n v="477"/>
    <n v="480.08837209302328"/>
    <x v="1"/>
  </r>
  <r>
    <x v="1246"/>
    <n v="186500"/>
    <n v="615"/>
    <n v="480.10280373831773"/>
    <x v="0"/>
  </r>
  <r>
    <x v="1247"/>
    <n v="169900"/>
    <n v="888"/>
    <n v="479.46948356807513"/>
    <x v="0"/>
  </r>
  <r>
    <x v="1248"/>
    <n v="129500"/>
    <n v="396"/>
    <n v="477.54245283018867"/>
    <x v="1"/>
  </r>
  <r>
    <x v="1249"/>
    <n v="119000"/>
    <n v="276"/>
    <n v="477.92890995260666"/>
    <x v="1"/>
  </r>
  <r>
    <x v="1250"/>
    <n v="244000"/>
    <n v="522"/>
    <n v="478.89047619047619"/>
    <x v="0"/>
  </r>
  <r>
    <x v="1251"/>
    <n v="171750"/>
    <n v="478"/>
    <n v="478.68421052631578"/>
    <x v="1"/>
  </r>
  <r>
    <x v="1252"/>
    <n v="130000"/>
    <n v="288"/>
    <n v="478.6875"/>
    <x v="1"/>
  </r>
  <r>
    <x v="1253"/>
    <n v="294000"/>
    <n v="518"/>
    <n v="479.60869565217394"/>
    <x v="0"/>
  </r>
  <r>
    <x v="1254"/>
    <n v="165400"/>
    <n v="397"/>
    <n v="479.42233009708735"/>
    <x v="1"/>
  </r>
  <r>
    <x v="1255"/>
    <n v="127500"/>
    <n v="560"/>
    <n v="479.82439024390243"/>
    <x v="0"/>
  </r>
  <r>
    <x v="1256"/>
    <n v="301500"/>
    <n v="691"/>
    <n v="479.43137254901961"/>
    <x v="0"/>
  </r>
  <r>
    <x v="1257"/>
    <n v="99900"/>
    <n v="0"/>
    <n v="478.38916256157637"/>
    <x v="1"/>
  </r>
  <r>
    <x v="1258"/>
    <n v="190000"/>
    <n v="400"/>
    <n v="480.75742574257424"/>
    <x v="1"/>
  </r>
  <r>
    <x v="1259"/>
    <n v="151000"/>
    <n v="460"/>
    <n v="481.15920398009951"/>
    <x v="1"/>
  </r>
  <r>
    <x v="1260"/>
    <n v="181000"/>
    <n v="502"/>
    <n v="481.26499999999999"/>
    <x v="0"/>
  </r>
  <r>
    <x v="1261"/>
    <n v="128900"/>
    <n v="338"/>
    <n v="481.1608040201005"/>
    <x v="1"/>
  </r>
  <r>
    <x v="1262"/>
    <n v="161500"/>
    <n v="304"/>
    <n v="481.88383838383839"/>
    <x v="1"/>
  </r>
  <r>
    <x v="1263"/>
    <n v="180500"/>
    <n v="520"/>
    <n v="482.78680203045684"/>
    <x v="0"/>
  </r>
  <r>
    <x v="1264"/>
    <n v="181000"/>
    <n v="511"/>
    <n v="482.59693877551018"/>
    <x v="0"/>
  </r>
  <r>
    <x v="1265"/>
    <n v="183900"/>
    <n v="506"/>
    <n v="482.45128205128208"/>
    <x v="0"/>
  </r>
  <r>
    <x v="1266"/>
    <n v="122000"/>
    <n v="308"/>
    <n v="482.32989690721649"/>
    <x v="1"/>
  </r>
  <r>
    <x v="1267"/>
    <n v="378500"/>
    <n v="746"/>
    <n v="483.23316062176167"/>
    <x v="0"/>
  </r>
  <r>
    <x v="1268"/>
    <n v="381000"/>
    <n v="1014"/>
    <n v="481.86458333333331"/>
    <x v="0"/>
  </r>
  <r>
    <x v="1269"/>
    <n v="144000"/>
    <n v="315"/>
    <n v="479.0785340314136"/>
    <x v="1"/>
  </r>
  <r>
    <x v="1270"/>
    <n v="260000"/>
    <n v="586"/>
    <n v="479.94210526315788"/>
    <x v="0"/>
  </r>
  <r>
    <x v="1271"/>
    <n v="185750"/>
    <n v="462"/>
    <n v="479.38095238095241"/>
    <x v="1"/>
  </r>
  <r>
    <x v="1272"/>
    <n v="137000"/>
    <n v="288"/>
    <n v="479.47340425531917"/>
    <x v="1"/>
  </r>
  <r>
    <x v="1273"/>
    <n v="177000"/>
    <n v="312"/>
    <n v="480.49732620320856"/>
    <x v="1"/>
  </r>
  <r>
    <x v="1274"/>
    <n v="139000"/>
    <n v="552"/>
    <n v="481.40322580645159"/>
    <x v="0"/>
  </r>
  <r>
    <x v="1275"/>
    <n v="137000"/>
    <n v="400"/>
    <n v="481.02162162162165"/>
    <x v="1"/>
  </r>
  <r>
    <x v="1276"/>
    <n v="162000"/>
    <n v="497"/>
    <n v="481.46195652173913"/>
    <x v="0"/>
  </r>
  <r>
    <x v="1277"/>
    <n v="197900"/>
    <n v="480"/>
    <n v="481.37704918032784"/>
    <x v="1"/>
  </r>
  <r>
    <x v="1278"/>
    <n v="237000"/>
    <n v="577"/>
    <n v="481.38461538461536"/>
    <x v="0"/>
  </r>
  <r>
    <x v="1279"/>
    <n v="68400"/>
    <n v="528"/>
    <n v="480.8563535911602"/>
    <x v="0"/>
  </r>
  <r>
    <x v="1280"/>
    <n v="227000"/>
    <n v="544"/>
    <n v="480.59444444444443"/>
    <x v="0"/>
  </r>
  <r>
    <x v="1281"/>
    <n v="180000"/>
    <n v="484"/>
    <n v="480.24022346368713"/>
    <x v="0"/>
  </r>
  <r>
    <x v="1282"/>
    <n v="150500"/>
    <n v="484"/>
    <n v="480.21910112359552"/>
    <x v="0"/>
  </r>
  <r>
    <x v="1283"/>
    <n v="139000"/>
    <n v="0"/>
    <n v="480.19774011299432"/>
    <x v="1"/>
  </r>
  <r>
    <x v="1284"/>
    <n v="169000"/>
    <n v="336"/>
    <n v="482.92613636363637"/>
    <x v="1"/>
  </r>
  <r>
    <x v="1285"/>
    <n v="132500"/>
    <n v="280"/>
    <n v="483.7657142857143"/>
    <x v="1"/>
  </r>
  <r>
    <x v="1286"/>
    <n v="143000"/>
    <n v="528"/>
    <n v="484.93678160919541"/>
    <x v="0"/>
  </r>
  <r>
    <x v="1287"/>
    <n v="190000"/>
    <n v="390"/>
    <n v="484.6878612716763"/>
    <x v="1"/>
  </r>
  <r>
    <x v="1288"/>
    <n v="278000"/>
    <n v="499"/>
    <n v="485.23837209302326"/>
    <x v="0"/>
  </r>
  <r>
    <x v="1289"/>
    <n v="281000"/>
    <n v="753"/>
    <n v="485.15789473684208"/>
    <x v="0"/>
  </r>
  <r>
    <x v="1290"/>
    <n v="180500"/>
    <n v="484"/>
    <n v="483.58235294117645"/>
    <x v="0"/>
  </r>
  <r>
    <x v="1291"/>
    <n v="119500"/>
    <n v="264"/>
    <n v="483.57988165680473"/>
    <x v="1"/>
  </r>
  <r>
    <x v="1292"/>
    <n v="107500"/>
    <n v="432"/>
    <n v="484.88690476190476"/>
    <x v="1"/>
  </r>
  <r>
    <x v="1293"/>
    <n v="162900"/>
    <n v="528"/>
    <n v="485.20359281437123"/>
    <x v="0"/>
  </r>
  <r>
    <x v="1294"/>
    <n v="115000"/>
    <n v="572"/>
    <n v="484.9457831325301"/>
    <x v="0"/>
  </r>
  <r>
    <x v="1295"/>
    <n v="138500"/>
    <n v="288"/>
    <n v="484.41818181818184"/>
    <x v="1"/>
  </r>
  <r>
    <x v="1296"/>
    <n v="155000"/>
    <n v="525"/>
    <n v="485.61585365853659"/>
    <x v="0"/>
  </r>
  <r>
    <x v="1297"/>
    <n v="140000"/>
    <n v="525"/>
    <n v="485.37423312883436"/>
    <x v="0"/>
  </r>
  <r>
    <x v="1298"/>
    <n v="160000"/>
    <n v="1418"/>
    <n v="485.12962962962962"/>
    <x v="0"/>
  </r>
  <r>
    <x v="1299"/>
    <n v="154000"/>
    <n v="305"/>
    <n v="479.33540372670808"/>
    <x v="1"/>
  </r>
  <r>
    <x v="1300"/>
    <n v="225000"/>
    <n v="490"/>
    <n v="480.42500000000001"/>
    <x v="0"/>
  </r>
  <r>
    <x v="1301"/>
    <n v="177500"/>
    <n v="213"/>
    <n v="480.36477987421381"/>
    <x v="1"/>
  </r>
  <r>
    <x v="1302"/>
    <n v="290000"/>
    <n v="844"/>
    <n v="482.05696202531647"/>
    <x v="0"/>
  </r>
  <r>
    <x v="1303"/>
    <n v="232000"/>
    <n v="834"/>
    <n v="479.75159235668792"/>
    <x v="0"/>
  </r>
  <r>
    <x v="1304"/>
    <n v="130000"/>
    <n v="380"/>
    <n v="477.48076923076923"/>
    <x v="1"/>
  </r>
  <r>
    <x v="1305"/>
    <n v="325000"/>
    <n v="840"/>
    <n v="478.10967741935485"/>
    <x v="0"/>
  </r>
  <r>
    <x v="1306"/>
    <n v="202500"/>
    <n v="474"/>
    <n v="475.75974025974028"/>
    <x v="1"/>
  </r>
  <r>
    <x v="1307"/>
    <n v="138000"/>
    <n v="480"/>
    <n v="475.77124183006538"/>
    <x v="0"/>
  </r>
  <r>
    <x v="1308"/>
    <n v="147000"/>
    <n v="528"/>
    <n v="475.74342105263156"/>
    <x v="0"/>
  </r>
  <r>
    <x v="1309"/>
    <n v="179200"/>
    <n v="496"/>
    <n v="475.39735099337747"/>
    <x v="0"/>
  </r>
  <r>
    <x v="1310"/>
    <n v="335000"/>
    <n v="567"/>
    <n v="475.26"/>
    <x v="0"/>
  </r>
  <r>
    <x v="1311"/>
    <n v="203000"/>
    <n v="508"/>
    <n v="474.6442953020134"/>
    <x v="0"/>
  </r>
  <r>
    <x v="1312"/>
    <n v="302000"/>
    <n v="750"/>
    <n v="474.41891891891891"/>
    <x v="0"/>
  </r>
  <r>
    <x v="1313"/>
    <n v="333168"/>
    <n v="779"/>
    <n v="472.54421768707482"/>
    <x v="0"/>
  </r>
  <r>
    <x v="1314"/>
    <n v="119000"/>
    <n v="280"/>
    <n v="470.44520547945206"/>
    <x v="1"/>
  </r>
  <r>
    <x v="1315"/>
    <n v="206900"/>
    <n v="576"/>
    <n v="471.75862068965517"/>
    <x v="0"/>
  </r>
  <r>
    <x v="1316"/>
    <n v="295493"/>
    <n v="860"/>
    <n v="471.03472222222223"/>
    <x v="0"/>
  </r>
  <r>
    <x v="1317"/>
    <n v="208900"/>
    <n v="466"/>
    <n v="468.31468531468533"/>
    <x v="1"/>
  </r>
  <r>
    <x v="1318"/>
    <n v="275000"/>
    <n v="748"/>
    <n v="468.33098591549293"/>
    <x v="0"/>
  </r>
  <r>
    <x v="1319"/>
    <n v="111000"/>
    <n v="248"/>
    <n v="466.34751773049646"/>
    <x v="1"/>
  </r>
  <r>
    <x v="1320"/>
    <n v="156500"/>
    <n v="442"/>
    <n v="467.90714285714284"/>
    <x v="1"/>
  </r>
  <r>
    <x v="1321"/>
    <n v="72500"/>
    <n v="287"/>
    <n v="468.0935251798561"/>
    <x v="1"/>
  </r>
  <r>
    <x v="1322"/>
    <n v="190000"/>
    <n v="564"/>
    <n v="469.40579710144925"/>
    <x v="0"/>
  </r>
  <r>
    <x v="1323"/>
    <n v="82500"/>
    <n v="0"/>
    <n v="468.71532846715331"/>
    <x v="1"/>
  </r>
  <r>
    <x v="1324"/>
    <n v="147000"/>
    <n v="895"/>
    <n v="472.16176470588238"/>
    <x v="0"/>
  </r>
  <r>
    <x v="1325"/>
    <n v="55000"/>
    <n v="0"/>
    <n v="469.02962962962965"/>
    <x v="1"/>
  </r>
  <r>
    <x v="1326"/>
    <n v="79000"/>
    <n v="0"/>
    <n v="472.52985074626866"/>
    <x v="1"/>
  </r>
  <r>
    <x v="1327"/>
    <n v="130500"/>
    <n v="264"/>
    <n v="476.08270676691728"/>
    <x v="1"/>
  </r>
  <r>
    <x v="1328"/>
    <n v="256000"/>
    <n v="520"/>
    <n v="477.68939393939394"/>
    <x v="0"/>
  </r>
  <r>
    <x v="1329"/>
    <n v="176500"/>
    <n v="462"/>
    <n v="477.36641221374043"/>
    <x v="1"/>
  </r>
  <r>
    <x v="1330"/>
    <n v="227000"/>
    <n v="825"/>
    <n v="477.48461538461538"/>
    <x v="0"/>
  </r>
  <r>
    <x v="1331"/>
    <n v="132500"/>
    <n v="576"/>
    <n v="474.7906976744186"/>
    <x v="0"/>
  </r>
  <r>
    <x v="1332"/>
    <n v="100000"/>
    <n v="288"/>
    <n v="474"/>
    <x v="1"/>
  </r>
  <r>
    <x v="1333"/>
    <n v="125500"/>
    <n v="297"/>
    <n v="475.46456692913387"/>
    <x v="1"/>
  </r>
  <r>
    <x v="1334"/>
    <n v="125000"/>
    <n v="440"/>
    <n v="476.88095238095241"/>
    <x v="1"/>
  </r>
  <r>
    <x v="1335"/>
    <n v="167900"/>
    <n v="630"/>
    <n v="477.17599999999999"/>
    <x v="0"/>
  </r>
  <r>
    <x v="1336"/>
    <n v="135000"/>
    <n v="506"/>
    <n v="475.94354838709677"/>
    <x v="0"/>
  </r>
  <r>
    <x v="1337"/>
    <n v="52500"/>
    <n v="0"/>
    <n v="475.69918699186991"/>
    <x v="1"/>
  </r>
  <r>
    <x v="1338"/>
    <n v="200000"/>
    <n v="492"/>
    <n v="479.59836065573768"/>
    <x v="0"/>
  </r>
  <r>
    <x v="1339"/>
    <n v="128500"/>
    <n v="288"/>
    <n v="479.49586776859502"/>
    <x v="1"/>
  </r>
  <r>
    <x v="1340"/>
    <n v="123000"/>
    <n v="480"/>
    <n v="481.09166666666664"/>
    <x v="1"/>
  </r>
  <r>
    <x v="1341"/>
    <n v="155000"/>
    <n v="576"/>
    <n v="481.10084033613447"/>
    <x v="0"/>
  </r>
  <r>
    <x v="1342"/>
    <n v="228500"/>
    <n v="647"/>
    <n v="480.29661016949154"/>
    <x v="0"/>
  </r>
  <r>
    <x v="1343"/>
    <n v="177000"/>
    <n v="342"/>
    <n v="478.87179487179486"/>
    <x v="1"/>
  </r>
  <r>
    <x v="1344"/>
    <n v="155835"/>
    <n v="440"/>
    <n v="480.05172413793105"/>
    <x v="1"/>
  </r>
  <r>
    <x v="1345"/>
    <n v="108500"/>
    <n v="308"/>
    <n v="480.4"/>
    <x v="1"/>
  </r>
  <r>
    <x v="1346"/>
    <n v="262500"/>
    <n v="508"/>
    <n v="481.91228070175441"/>
    <x v="0"/>
  </r>
  <r>
    <x v="1347"/>
    <n v="283463"/>
    <n v="712"/>
    <n v="481.68141592920352"/>
    <x v="0"/>
  </r>
  <r>
    <x v="1348"/>
    <n v="215000"/>
    <n v="514"/>
    <n v="479.625"/>
    <x v="0"/>
  </r>
  <r>
    <x v="1349"/>
    <n v="122000"/>
    <n v="0"/>
    <n v="479.31531531531533"/>
    <x v="1"/>
  </r>
  <r>
    <x v="1350"/>
    <n v="200000"/>
    <n v="968"/>
    <n v="483.67272727272729"/>
    <x v="0"/>
  </r>
  <r>
    <x v="1351"/>
    <n v="171000"/>
    <n v="490"/>
    <n v="479.22935779816515"/>
    <x v="0"/>
  </r>
  <r>
    <x v="1352"/>
    <n v="134900"/>
    <n v="624"/>
    <n v="479.12962962962962"/>
    <x v="0"/>
  </r>
  <r>
    <x v="1353"/>
    <n v="410000"/>
    <n v="666"/>
    <n v="477.77570093457945"/>
    <x v="0"/>
  </r>
  <r>
    <x v="1354"/>
    <n v="235000"/>
    <n v="839"/>
    <n v="476"/>
    <x v="0"/>
  </r>
  <r>
    <x v="1355"/>
    <n v="170000"/>
    <n v="487"/>
    <n v="472.54285714285714"/>
    <x v="0"/>
  </r>
  <r>
    <x v="1356"/>
    <n v="110000"/>
    <n v="264"/>
    <n v="472.40384615384613"/>
    <x v="1"/>
  </r>
  <r>
    <x v="1357"/>
    <n v="149900"/>
    <n v="500"/>
    <n v="474.42718446601941"/>
    <x v="0"/>
  </r>
  <r>
    <x v="1358"/>
    <n v="177500"/>
    <n v="440"/>
    <n v="474.1764705882353"/>
    <x v="1"/>
  </r>
  <r>
    <x v="1359"/>
    <n v="315000"/>
    <n v="770"/>
    <n v="474.51485148514854"/>
    <x v="0"/>
  </r>
  <r>
    <x v="1360"/>
    <n v="189000"/>
    <n v="621"/>
    <n v="471.56"/>
    <x v="0"/>
  </r>
  <r>
    <x v="1361"/>
    <n v="260000"/>
    <n v="430"/>
    <n v="470.05050505050502"/>
    <x v="1"/>
  </r>
  <r>
    <x v="1362"/>
    <n v="104900"/>
    <n v="368"/>
    <n v="470.4591836734694"/>
    <x v="1"/>
  </r>
  <r>
    <x v="1363"/>
    <n v="156932"/>
    <n v="432"/>
    <n v="471.51546391752578"/>
    <x v="1"/>
  </r>
  <r>
    <x v="1364"/>
    <n v="144152"/>
    <n v="480"/>
    <n v="471.92708333333331"/>
    <x v="0"/>
  </r>
  <r>
    <x v="1365"/>
    <n v="216000"/>
    <n v="663"/>
    <n v="471.84210526315792"/>
    <x v="0"/>
  </r>
  <r>
    <x v="1366"/>
    <n v="193000"/>
    <n v="588"/>
    <n v="469.80851063829789"/>
    <x v="0"/>
  </r>
  <r>
    <x v="1367"/>
    <n v="127000"/>
    <n v="336"/>
    <n v="468.53763440860217"/>
    <x v="1"/>
  </r>
  <r>
    <x v="1368"/>
    <n v="144000"/>
    <n v="420"/>
    <n v="469.97826086956519"/>
    <x v="1"/>
  </r>
  <r>
    <x v="1369"/>
    <n v="232000"/>
    <n v="502"/>
    <n v="470.52747252747253"/>
    <x v="0"/>
  </r>
  <r>
    <x v="1370"/>
    <n v="105000"/>
    <n v="338"/>
    <n v="470.17777777777781"/>
    <x v="1"/>
  </r>
  <r>
    <x v="1371"/>
    <n v="165500"/>
    <n v="377"/>
    <n v="471.66292134831463"/>
    <x v="1"/>
  </r>
  <r>
    <x v="1372"/>
    <n v="274300"/>
    <n v="583"/>
    <n v="472.73863636363637"/>
    <x v="0"/>
  </r>
  <r>
    <x v="1373"/>
    <n v="466500"/>
    <n v="804"/>
    <n v="471.4712643678161"/>
    <x v="0"/>
  </r>
  <r>
    <x v="1374"/>
    <n v="250000"/>
    <n v="936"/>
    <n v="467.60465116279067"/>
    <x v="0"/>
  </r>
  <r>
    <x v="1375"/>
    <n v="239000"/>
    <n v="722"/>
    <n v="462.09411764705885"/>
    <x v="0"/>
  </r>
  <r>
    <x v="1376"/>
    <n v="91000"/>
    <n v="160"/>
    <n v="459"/>
    <x v="1"/>
  </r>
  <r>
    <x v="1377"/>
    <n v="117000"/>
    <n v="660"/>
    <n v="462.60240963855421"/>
    <x v="0"/>
  </r>
  <r>
    <x v="1378"/>
    <n v="83000"/>
    <n v="264"/>
    <n v="460.19512195121951"/>
    <x v="1"/>
  </r>
  <r>
    <x v="1379"/>
    <n v="167500"/>
    <n v="400"/>
    <n v="462.61728395061726"/>
    <x v="1"/>
  </r>
  <r>
    <x v="1380"/>
    <n v="58500"/>
    <n v="200"/>
    <n v="463.4"/>
    <x v="1"/>
  </r>
  <r>
    <x v="1381"/>
    <n v="237500"/>
    <n v="550"/>
    <n v="466.73417721518985"/>
    <x v="0"/>
  </r>
  <r>
    <x v="1382"/>
    <n v="157000"/>
    <n v="576"/>
    <n v="465.66666666666669"/>
    <x v="0"/>
  </r>
  <r>
    <x v="1383"/>
    <n v="112000"/>
    <n v="576"/>
    <n v="464.23376623376623"/>
    <x v="0"/>
  </r>
  <r>
    <x v="1384"/>
    <n v="105000"/>
    <n v="280"/>
    <n v="462.76315789473682"/>
    <x v="1"/>
  </r>
  <r>
    <x v="1385"/>
    <n v="125500"/>
    <n v="240"/>
    <n v="465.2"/>
    <x v="1"/>
  </r>
  <r>
    <x v="1386"/>
    <n v="250000"/>
    <n v="564"/>
    <n v="468.24324324324323"/>
    <x v="0"/>
  </r>
  <r>
    <x v="1387"/>
    <n v="136000"/>
    <n v="216"/>
    <n v="466.93150684931504"/>
    <x v="1"/>
  </r>
  <r>
    <x v="1388"/>
    <n v="377500"/>
    <n v="758"/>
    <n v="470.41666666666669"/>
    <x v="0"/>
  </r>
  <r>
    <x v="1389"/>
    <n v="131000"/>
    <n v="440"/>
    <n v="466.36619718309856"/>
    <x v="1"/>
  </r>
  <r>
    <x v="1390"/>
    <n v="235000"/>
    <n v="541"/>
    <n v="466.74285714285713"/>
    <x v="0"/>
  </r>
  <r>
    <x v="1391"/>
    <n v="124000"/>
    <n v="792"/>
    <n v="465.66666666666669"/>
    <x v="0"/>
  </r>
  <r>
    <x v="1392"/>
    <n v="123000"/>
    <n v="288"/>
    <n v="460.86764705882354"/>
    <x v="1"/>
  </r>
  <r>
    <x v="1393"/>
    <n v="163000"/>
    <n v="672"/>
    <n v="463.44776119402985"/>
    <x v="0"/>
  </r>
  <r>
    <x v="1394"/>
    <n v="246578"/>
    <n v="648"/>
    <n v="460.28787878787881"/>
    <x v="0"/>
  </r>
  <r>
    <x v="1395"/>
    <n v="281213"/>
    <n v="642"/>
    <n v="457.4"/>
    <x v="0"/>
  </r>
  <r>
    <x v="1396"/>
    <n v="160000"/>
    <n v="572"/>
    <n v="454.515625"/>
    <x v="0"/>
  </r>
  <r>
    <x v="1397"/>
    <n v="137500"/>
    <n v="180"/>
    <n v="452.65079365079367"/>
    <x v="1"/>
  </r>
  <r>
    <x v="1398"/>
    <n v="138000"/>
    <n v="240"/>
    <n v="457.04838709677421"/>
    <x v="1"/>
  </r>
  <r>
    <x v="1399"/>
    <n v="137450"/>
    <n v="216"/>
    <n v="460.60655737704917"/>
    <x v="1"/>
  </r>
  <r>
    <x v="1400"/>
    <n v="120000"/>
    <n v="208"/>
    <n v="464.68333333333334"/>
    <x v="1"/>
  </r>
  <r>
    <x v="1401"/>
    <n v="193000"/>
    <n v="398"/>
    <n v="469.03389830508473"/>
    <x v="1"/>
  </r>
  <r>
    <x v="1402"/>
    <n v="193879"/>
    <n v="662"/>
    <n v="470.25862068965517"/>
    <x v="0"/>
  </r>
  <r>
    <x v="1403"/>
    <n v="282922"/>
    <n v="754"/>
    <n v="466.89473684210526"/>
    <x v="0"/>
  </r>
  <r>
    <x v="1404"/>
    <n v="105000"/>
    <n v="936"/>
    <n v="461.76785714285717"/>
    <x v="0"/>
  </r>
  <r>
    <x v="1405"/>
    <n v="275000"/>
    <n v="482"/>
    <n v="453.14545454545453"/>
    <x v="0"/>
  </r>
  <r>
    <x v="1406"/>
    <n v="133000"/>
    <n v="396"/>
    <n v="452.61111111111109"/>
    <x v="1"/>
  </r>
  <r>
    <x v="1407"/>
    <n v="112000"/>
    <n v="0"/>
    <n v="453.67924528301887"/>
    <x v="1"/>
  </r>
  <r>
    <x v="1408"/>
    <n v="125500"/>
    <n v="528"/>
    <n v="462.40384615384613"/>
    <x v="0"/>
  </r>
  <r>
    <x v="1409"/>
    <n v="215000"/>
    <n v="542"/>
    <n v="461.11764705882354"/>
    <x v="0"/>
  </r>
  <r>
    <x v="1410"/>
    <n v="230000"/>
    <n v="622"/>
    <n v="459.5"/>
    <x v="0"/>
  </r>
  <r>
    <x v="1411"/>
    <n v="140000"/>
    <n v="271"/>
    <n v="456.18367346938777"/>
    <x v="1"/>
  </r>
  <r>
    <x v="1412"/>
    <n v="90000"/>
    <n v="420"/>
    <n v="460.04166666666669"/>
    <x v="1"/>
  </r>
  <r>
    <x v="1413"/>
    <n v="257000"/>
    <n v="620"/>
    <n v="460.89361702127661"/>
    <x v="0"/>
  </r>
  <r>
    <x v="1414"/>
    <n v="207000"/>
    <n v="370"/>
    <n v="457.43478260869563"/>
    <x v="1"/>
  </r>
  <r>
    <x v="1415"/>
    <n v="175900"/>
    <n v="660"/>
    <n v="459.37777777777779"/>
    <x v="0"/>
  </r>
  <r>
    <x v="1416"/>
    <n v="122500"/>
    <n v="560"/>
    <n v="454.81818181818181"/>
    <x v="0"/>
  </r>
  <r>
    <x v="1417"/>
    <n v="340000"/>
    <n v="1069"/>
    <n v="452.37209302325579"/>
    <x v="0"/>
  </r>
  <r>
    <x v="1418"/>
    <n v="124000"/>
    <n v="336"/>
    <n v="437.6904761904762"/>
    <x v="1"/>
  </r>
  <r>
    <x v="1419"/>
    <n v="223000"/>
    <n v="540"/>
    <n v="440.17073170731709"/>
    <x v="0"/>
  </r>
  <r>
    <x v="1420"/>
    <n v="179900"/>
    <n v="776"/>
    <n v="437.67500000000001"/>
    <x v="0"/>
  </r>
  <r>
    <x v="1421"/>
    <n v="127500"/>
    <n v="440"/>
    <n v="429"/>
    <x v="0"/>
  </r>
  <r>
    <x v="1422"/>
    <n v="136500"/>
    <n v="420"/>
    <n v="428.71052631578948"/>
    <x v="1"/>
  </r>
  <r>
    <x v="1423"/>
    <n v="274970"/>
    <n v="432"/>
    <n v="428.94594594594594"/>
    <x v="0"/>
  </r>
  <r>
    <x v="1424"/>
    <n v="144000"/>
    <n v="484"/>
    <n v="428.86111111111109"/>
    <x v="0"/>
  </r>
  <r>
    <x v="1425"/>
    <n v="142000"/>
    <n v="528"/>
    <n v="427.28571428571428"/>
    <x v="0"/>
  </r>
  <r>
    <x v="1426"/>
    <n v="271000"/>
    <n v="525"/>
    <n v="424.3235294117647"/>
    <x v="0"/>
  </r>
  <r>
    <x v="1427"/>
    <n v="140000"/>
    <n v="288"/>
    <n v="421.27272727272725"/>
    <x v="1"/>
  </r>
  <r>
    <x v="1428"/>
    <n v="119000"/>
    <n v="240"/>
    <n v="425.4375"/>
    <x v="1"/>
  </r>
  <r>
    <x v="1429"/>
    <n v="182900"/>
    <n v="467"/>
    <n v="431.41935483870969"/>
    <x v="0"/>
  </r>
  <r>
    <x v="1430"/>
    <n v="192140"/>
    <n v="372"/>
    <n v="430.23333333333335"/>
    <x v="1"/>
  </r>
  <r>
    <x v="1431"/>
    <n v="143750"/>
    <n v="440"/>
    <n v="432.24137931034483"/>
    <x v="0"/>
  </r>
  <r>
    <x v="1432"/>
    <n v="64500"/>
    <n v="216"/>
    <n v="431.96428571428572"/>
    <x v="1"/>
  </r>
  <r>
    <x v="1433"/>
    <n v="186500"/>
    <n v="451"/>
    <n v="439.96296296296299"/>
    <x v="0"/>
  </r>
  <r>
    <x v="1434"/>
    <n v="160000"/>
    <n v="484"/>
    <n v="439.53846153846155"/>
    <x v="0"/>
  </r>
  <r>
    <x v="1435"/>
    <n v="174000"/>
    <n v="462"/>
    <n v="437.76"/>
    <x v="0"/>
  </r>
  <r>
    <x v="1436"/>
    <n v="120500"/>
    <n v="528"/>
    <n v="436.75"/>
    <x v="0"/>
  </r>
  <r>
    <x v="1437"/>
    <n v="394617"/>
    <n v="774"/>
    <n v="432.78260869565219"/>
    <x v="0"/>
  </r>
  <r>
    <x v="1438"/>
    <n v="149700"/>
    <n v="923"/>
    <n v="417.27272727272725"/>
    <x v="0"/>
  </r>
  <r>
    <x v="1439"/>
    <n v="197000"/>
    <n v="550"/>
    <n v="393.1904761904762"/>
    <x v="0"/>
  </r>
  <r>
    <x v="1440"/>
    <n v="191000"/>
    <n v="672"/>
    <n v="385.35"/>
    <x v="0"/>
  </r>
  <r>
    <x v="1441"/>
    <n v="149300"/>
    <n v="420"/>
    <n v="370.26315789473682"/>
    <x v="0"/>
  </r>
  <r>
    <x v="1442"/>
    <n v="310000"/>
    <n v="812"/>
    <n v="367.5"/>
    <x v="0"/>
  </r>
  <r>
    <x v="1443"/>
    <n v="121000"/>
    <n v="192"/>
    <n v="341.35294117647061"/>
    <x v="1"/>
  </r>
  <r>
    <x v="1444"/>
    <n v="179600"/>
    <n v="626"/>
    <n v="350.6875"/>
    <x v="0"/>
  </r>
  <r>
    <x v="1445"/>
    <n v="129000"/>
    <n v="240"/>
    <n v="332.33333333333331"/>
    <x v="1"/>
  </r>
  <r>
    <x v="1446"/>
    <n v="157900"/>
    <n v="312"/>
    <n v="338.92857142857144"/>
    <x v="1"/>
  </r>
  <r>
    <x v="1447"/>
    <n v="240000"/>
    <n v="556"/>
    <n v="341"/>
    <x v="0"/>
  </r>
  <r>
    <x v="1448"/>
    <n v="112000"/>
    <n v="384"/>
    <n v="323.08333333333331"/>
    <x v="0"/>
  </r>
  <r>
    <x v="1449"/>
    <n v="92000"/>
    <n v="0"/>
    <n v="317.54545454545456"/>
    <x v="1"/>
  </r>
  <r>
    <x v="1450"/>
    <n v="136000"/>
    <n v="0"/>
    <n v="349.3"/>
    <x v="1"/>
  </r>
  <r>
    <x v="1451"/>
    <n v="287090"/>
    <n v="840"/>
    <n v="388.11111111111109"/>
    <x v="0"/>
  </r>
  <r>
    <x v="1452"/>
    <n v="145000"/>
    <n v="525"/>
    <n v="331.625"/>
    <x v="0"/>
  </r>
  <r>
    <x v="1453"/>
    <n v="84500"/>
    <n v="0"/>
    <n v="304"/>
    <x v="1"/>
  </r>
  <r>
    <x v="1454"/>
    <n v="185000"/>
    <n v="400"/>
    <n v="354.66666666666669"/>
    <x v="0"/>
  </r>
  <r>
    <x v="1455"/>
    <n v="175000"/>
    <n v="460"/>
    <n v="345.6"/>
    <x v="0"/>
  </r>
  <r>
    <x v="1456"/>
    <n v="210000"/>
    <n v="500"/>
    <n v="317"/>
    <x v="0"/>
  </r>
  <r>
    <x v="1457"/>
    <n v="266500"/>
    <n v="252"/>
    <n v="256"/>
    <x v="1"/>
  </r>
  <r>
    <x v="1458"/>
    <n v="142125"/>
    <n v="240"/>
    <n v="258"/>
    <x v="1"/>
  </r>
  <r>
    <x v="1459"/>
    <n v="147500"/>
    <n v="276"/>
    <n v="276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8450"/>
    <x v="0"/>
    <n v="2003"/>
    <n v="2003"/>
    <n v="2"/>
    <n v="548"/>
    <n v="0"/>
    <n v="2"/>
    <n v="1"/>
    <n v="0"/>
    <n v="2"/>
    <n v="1"/>
    <n v="4"/>
    <x v="0"/>
    <n v="1710"/>
    <n v="1"/>
    <n v="0"/>
    <n v="61"/>
    <s v="Gd"/>
    <x v="0"/>
  </r>
  <r>
    <x v="1"/>
    <n v="181500"/>
    <n v="9600"/>
    <x v="1"/>
    <n v="1976"/>
    <n v="1976"/>
    <n v="2"/>
    <n v="460"/>
    <n v="0"/>
    <n v="2"/>
    <n v="0"/>
    <n v="1"/>
    <n v="2"/>
    <n v="0"/>
    <n v="3"/>
    <x v="1"/>
    <n v="1262"/>
    <n v="1"/>
    <n v="298"/>
    <n v="0"/>
    <s v="TA"/>
    <x v="0"/>
  </r>
  <r>
    <x v="2"/>
    <n v="223500"/>
    <n v="11250"/>
    <x v="0"/>
    <n v="2001"/>
    <n v="2002"/>
    <n v="1"/>
    <n v="608"/>
    <n v="0"/>
    <n v="2"/>
    <n v="1"/>
    <n v="0"/>
    <n v="2"/>
    <n v="1"/>
    <n v="4"/>
    <x v="2"/>
    <n v="1786"/>
    <n v="1"/>
    <n v="0"/>
    <n v="42"/>
    <s v="Gd"/>
    <x v="0"/>
  </r>
  <r>
    <x v="3"/>
    <n v="140000"/>
    <n v="9550"/>
    <x v="2"/>
    <n v="1915"/>
    <n v="1970"/>
    <n v="1"/>
    <n v="642"/>
    <n v="0"/>
    <n v="2"/>
    <n v="1"/>
    <n v="0"/>
    <n v="1"/>
    <n v="0"/>
    <n v="2"/>
    <x v="3"/>
    <n v="1717"/>
    <n v="1"/>
    <n v="0"/>
    <n v="35"/>
    <s v="Gd"/>
    <x v="0"/>
  </r>
  <r>
    <x v="4"/>
    <n v="250000"/>
    <n v="14260"/>
    <x v="3"/>
    <n v="2000"/>
    <n v="2000"/>
    <n v="2"/>
    <n v="836"/>
    <n v="0"/>
    <n v="2"/>
    <n v="1"/>
    <n v="0"/>
    <n v="2"/>
    <n v="1"/>
    <n v="4"/>
    <x v="4"/>
    <n v="2198"/>
    <n v="1"/>
    <n v="192"/>
    <n v="84"/>
    <s v="Gd"/>
    <x v="1"/>
  </r>
  <r>
    <x v="5"/>
    <n v="143000"/>
    <n v="14115"/>
    <x v="4"/>
    <n v="1993"/>
    <n v="1995"/>
    <n v="1"/>
    <n v="480"/>
    <n v="0"/>
    <n v="2"/>
    <n v="1"/>
    <n v="0"/>
    <n v="1"/>
    <n v="1"/>
    <n v="3"/>
    <x v="5"/>
    <n v="1362"/>
    <n v="1"/>
    <n v="40"/>
    <n v="30"/>
    <s v="TA"/>
    <x v="2"/>
  </r>
  <r>
    <x v="6"/>
    <n v="307000"/>
    <n v="10084"/>
    <x v="5"/>
    <n v="2004"/>
    <n v="2005"/>
    <n v="1"/>
    <n v="636"/>
    <n v="0"/>
    <n v="2"/>
    <n v="1"/>
    <n v="0"/>
    <n v="2"/>
    <n v="0"/>
    <n v="3"/>
    <x v="6"/>
    <n v="1694"/>
    <n v="1"/>
    <n v="255"/>
    <n v="57"/>
    <s v="Gd"/>
    <x v="0"/>
  </r>
  <r>
    <x v="7"/>
    <n v="200000"/>
    <n v="10382"/>
    <x v="6"/>
    <n v="1973"/>
    <n v="1973"/>
    <n v="2"/>
    <n v="484"/>
    <n v="0"/>
    <n v="2"/>
    <n v="1"/>
    <n v="0"/>
    <n v="2"/>
    <n v="1"/>
    <n v="4"/>
    <x v="7"/>
    <n v="2090"/>
    <n v="1"/>
    <n v="235"/>
    <n v="204"/>
    <s v="TA"/>
    <x v="0"/>
  </r>
  <r>
    <x v="8"/>
    <n v="129900"/>
    <n v="6120"/>
    <x v="7"/>
    <n v="1931"/>
    <n v="1950"/>
    <n v="1"/>
    <n v="468"/>
    <n v="0"/>
    <n v="2"/>
    <n v="0"/>
    <n v="0"/>
    <n v="2"/>
    <n v="0"/>
    <n v="2"/>
    <x v="8"/>
    <n v="1774"/>
    <n v="2"/>
    <n v="90"/>
    <n v="0"/>
    <s v="TA"/>
    <x v="3"/>
  </r>
  <r>
    <x v="9"/>
    <n v="118000"/>
    <n v="7420"/>
    <x v="8"/>
    <n v="1939"/>
    <n v="1950"/>
    <n v="1"/>
    <n v="205"/>
    <n v="0"/>
    <n v="2"/>
    <n v="1"/>
    <n v="0"/>
    <n v="1"/>
    <n v="0"/>
    <n v="2"/>
    <x v="9"/>
    <n v="1077"/>
    <n v="2"/>
    <n v="0"/>
    <n v="4"/>
    <s v="TA"/>
    <x v="3"/>
  </r>
  <r>
    <x v="10"/>
    <n v="129500"/>
    <n v="11200"/>
    <x v="9"/>
    <n v="1965"/>
    <n v="1965"/>
    <n v="2"/>
    <n v="384"/>
    <n v="0"/>
    <n v="2"/>
    <n v="1"/>
    <n v="0"/>
    <n v="1"/>
    <n v="0"/>
    <n v="2"/>
    <x v="10"/>
    <n v="1040"/>
    <n v="1"/>
    <n v="0"/>
    <n v="0"/>
    <s v="TA"/>
    <x v="0"/>
  </r>
  <r>
    <x v="11"/>
    <n v="345000"/>
    <n v="11924"/>
    <x v="10"/>
    <n v="2005"/>
    <n v="2006"/>
    <n v="1"/>
    <n v="736"/>
    <n v="0"/>
    <n v="2"/>
    <n v="1"/>
    <n v="0"/>
    <n v="3"/>
    <n v="0"/>
    <n v="4"/>
    <x v="11"/>
    <n v="2324"/>
    <n v="1"/>
    <n v="147"/>
    <n v="21"/>
    <s v="Ex"/>
    <x v="1"/>
  </r>
  <r>
    <x v="12"/>
    <n v="144000"/>
    <n v="12968"/>
    <x v="9"/>
    <n v="1962"/>
    <n v="1962"/>
    <n v="2"/>
    <n v="352"/>
    <n v="0"/>
    <n v="2"/>
    <n v="1"/>
    <n v="0"/>
    <n v="1"/>
    <n v="0"/>
    <n v="2"/>
    <x v="12"/>
    <n v="912"/>
    <n v="1"/>
    <n v="140"/>
    <n v="0"/>
    <s v="TA"/>
    <x v="3"/>
  </r>
  <r>
    <x v="13"/>
    <n v="279500"/>
    <n v="10652"/>
    <x v="0"/>
    <n v="2006"/>
    <n v="2007"/>
    <n v="1"/>
    <n v="840"/>
    <n v="0"/>
    <n v="2"/>
    <n v="0"/>
    <n v="0"/>
    <n v="2"/>
    <n v="0"/>
    <n v="2"/>
    <x v="13"/>
    <n v="1494"/>
    <n v="1"/>
    <n v="160"/>
    <n v="33"/>
    <s v="Gd"/>
    <x v="0"/>
  </r>
  <r>
    <x v="14"/>
    <n v="157000"/>
    <n v="10920"/>
    <x v="11"/>
    <n v="1960"/>
    <n v="1960"/>
    <n v="2"/>
    <n v="352"/>
    <n v="0"/>
    <n v="2"/>
    <n v="1"/>
    <n v="0"/>
    <n v="1"/>
    <n v="1"/>
    <n v="3"/>
    <x v="14"/>
    <n v="1253"/>
    <n v="1"/>
    <n v="0"/>
    <n v="213"/>
    <s v="TA"/>
    <x v="3"/>
  </r>
  <r>
    <x v="15"/>
    <n v="132000"/>
    <n v="6120"/>
    <x v="8"/>
    <n v="1929"/>
    <n v="2001"/>
    <n v="1"/>
    <n v="576"/>
    <n v="0"/>
    <n v="2"/>
    <n v="0"/>
    <n v="0"/>
    <n v="1"/>
    <n v="0"/>
    <n v="1"/>
    <x v="15"/>
    <n v="854"/>
    <n v="1"/>
    <n v="48"/>
    <n v="112"/>
    <s v="TA"/>
    <x v="3"/>
  </r>
  <r>
    <x v="16"/>
    <n v="149000"/>
    <n v="11241"/>
    <x v="11"/>
    <n v="1970"/>
    <n v="1970"/>
    <n v="2"/>
    <n v="480"/>
    <n v="0"/>
    <n v="2"/>
    <n v="1"/>
    <n v="0"/>
    <n v="1"/>
    <n v="0"/>
    <n v="2"/>
    <x v="16"/>
    <n v="1004"/>
    <n v="1"/>
    <n v="0"/>
    <n v="0"/>
    <s v="TA"/>
    <x v="3"/>
  </r>
  <r>
    <x v="17"/>
    <n v="90000"/>
    <n v="10791"/>
    <x v="9"/>
    <n v="1967"/>
    <n v="1967"/>
    <n v="2"/>
    <n v="516"/>
    <n v="0"/>
    <n v="2"/>
    <n v="0"/>
    <n v="0"/>
    <n v="2"/>
    <n v="0"/>
    <n v="2"/>
    <x v="17"/>
    <n v="1296"/>
    <n v="2"/>
    <n v="0"/>
    <n v="0"/>
    <s v="TA"/>
    <x v="3"/>
  </r>
  <r>
    <x v="18"/>
    <n v="159000"/>
    <n v="13695"/>
    <x v="12"/>
    <n v="2004"/>
    <n v="2004"/>
    <n v="2"/>
    <n v="576"/>
    <n v="0"/>
    <n v="2"/>
    <n v="1"/>
    <n v="0"/>
    <n v="1"/>
    <n v="1"/>
    <n v="3"/>
    <x v="18"/>
    <n v="1114"/>
    <n v="1"/>
    <n v="0"/>
    <n v="102"/>
    <s v="Gd"/>
    <x v="0"/>
  </r>
  <r>
    <x v="19"/>
    <n v="139000"/>
    <n v="7560"/>
    <x v="11"/>
    <n v="1958"/>
    <n v="1965"/>
    <n v="1"/>
    <n v="294"/>
    <n v="0"/>
    <n v="2"/>
    <n v="0"/>
    <n v="0"/>
    <n v="1"/>
    <n v="0"/>
    <n v="1"/>
    <x v="19"/>
    <n v="1339"/>
    <n v="1"/>
    <n v="0"/>
    <n v="0"/>
    <s v="TA"/>
    <x v="0"/>
  </r>
  <r>
    <x v="20"/>
    <n v="325300"/>
    <n v="14215"/>
    <x v="10"/>
    <n v="2005"/>
    <n v="2006"/>
    <n v="1"/>
    <n v="853"/>
    <n v="0"/>
    <n v="2"/>
    <n v="0"/>
    <n v="0"/>
    <n v="3"/>
    <n v="1"/>
    <n v="4"/>
    <x v="20"/>
    <n v="2376"/>
    <n v="1"/>
    <n v="240"/>
    <n v="154"/>
    <s v="Gd"/>
    <x v="1"/>
  </r>
  <r>
    <x v="21"/>
    <n v="139400"/>
    <n v="7449"/>
    <x v="13"/>
    <n v="1930"/>
    <n v="1950"/>
    <n v="1"/>
    <n v="280"/>
    <n v="0"/>
    <n v="2"/>
    <n v="0"/>
    <n v="0"/>
    <n v="1"/>
    <n v="0"/>
    <n v="1"/>
    <x v="21"/>
    <n v="1108"/>
    <n v="1"/>
    <n v="0"/>
    <n v="0"/>
    <s v="Gd"/>
    <x v="0"/>
  </r>
  <r>
    <x v="22"/>
    <n v="230000"/>
    <n v="9742"/>
    <x v="0"/>
    <n v="2002"/>
    <n v="2002"/>
    <n v="2"/>
    <n v="534"/>
    <n v="0"/>
    <n v="2"/>
    <n v="0"/>
    <n v="0"/>
    <n v="2"/>
    <n v="0"/>
    <n v="2"/>
    <x v="22"/>
    <n v="1795"/>
    <n v="1"/>
    <n v="171"/>
    <n v="159"/>
    <s v="Gd"/>
    <x v="0"/>
  </r>
  <r>
    <x v="23"/>
    <n v="129900"/>
    <n v="4224"/>
    <x v="14"/>
    <n v="1976"/>
    <n v="1976"/>
    <n v="2"/>
    <n v="572"/>
    <n v="0"/>
    <n v="2"/>
    <n v="1"/>
    <n v="0"/>
    <n v="1"/>
    <n v="0"/>
    <n v="2"/>
    <x v="10"/>
    <n v="1060"/>
    <n v="1"/>
    <n v="100"/>
    <n v="110"/>
    <s v="TA"/>
    <x v="0"/>
  </r>
  <r>
    <x v="24"/>
    <n v="154000"/>
    <n v="8246"/>
    <x v="9"/>
    <n v="1968"/>
    <n v="2001"/>
    <n v="1"/>
    <n v="270"/>
    <n v="0"/>
    <n v="2"/>
    <n v="1"/>
    <n v="0"/>
    <n v="1"/>
    <n v="0"/>
    <n v="2"/>
    <x v="23"/>
    <n v="1060"/>
    <n v="1"/>
    <n v="406"/>
    <n v="90"/>
    <s v="Gd"/>
    <x v="0"/>
  </r>
  <r>
    <x v="25"/>
    <n v="256300"/>
    <n v="14230"/>
    <x v="10"/>
    <n v="2007"/>
    <n v="2007"/>
    <n v="2"/>
    <n v="890"/>
    <n v="0"/>
    <n v="2"/>
    <n v="0"/>
    <n v="0"/>
    <n v="2"/>
    <n v="0"/>
    <n v="2"/>
    <x v="24"/>
    <n v="1600"/>
    <n v="1"/>
    <n v="0"/>
    <n v="56"/>
    <s v="Gd"/>
    <x v="0"/>
  </r>
  <r>
    <x v="26"/>
    <n v="134800"/>
    <n v="7200"/>
    <x v="11"/>
    <n v="1951"/>
    <n v="2000"/>
    <n v="1"/>
    <n v="576"/>
    <n v="0"/>
    <n v="2"/>
    <n v="0"/>
    <n v="1"/>
    <n v="1"/>
    <n v="0"/>
    <n v="2"/>
    <x v="25"/>
    <n v="900"/>
    <n v="1"/>
    <n v="222"/>
    <n v="32"/>
    <s v="Gd"/>
    <x v="0"/>
  </r>
  <r>
    <x v="27"/>
    <n v="306000"/>
    <n v="11478"/>
    <x v="10"/>
    <n v="2007"/>
    <n v="2008"/>
    <n v="1"/>
    <n v="772"/>
    <n v="0"/>
    <n v="2"/>
    <n v="1"/>
    <n v="0"/>
    <n v="2"/>
    <n v="0"/>
    <n v="3"/>
    <x v="26"/>
    <n v="1704"/>
    <n v="1"/>
    <n v="0"/>
    <n v="50"/>
    <s v="Gd"/>
    <x v="0"/>
  </r>
  <r>
    <x v="28"/>
    <n v="207500"/>
    <n v="16321"/>
    <x v="11"/>
    <n v="1957"/>
    <n v="1997"/>
    <n v="1"/>
    <n v="319"/>
    <n v="0"/>
    <n v="2"/>
    <n v="1"/>
    <n v="0"/>
    <n v="1"/>
    <n v="0"/>
    <n v="2"/>
    <x v="27"/>
    <n v="1600"/>
    <n v="1"/>
    <n v="288"/>
    <n v="258"/>
    <s v="TA"/>
    <x v="3"/>
  </r>
  <r>
    <x v="29"/>
    <n v="68500"/>
    <n v="6324"/>
    <x v="8"/>
    <n v="1927"/>
    <n v="1950"/>
    <n v="1"/>
    <n v="240"/>
    <n v="0"/>
    <n v="2"/>
    <n v="0"/>
    <n v="0"/>
    <n v="1"/>
    <n v="0"/>
    <n v="1"/>
    <x v="28"/>
    <n v="520"/>
    <n v="1"/>
    <n v="49"/>
    <n v="0"/>
    <s v="Fa"/>
    <x v="2"/>
  </r>
  <r>
    <x v="30"/>
    <n v="40000"/>
    <n v="8500"/>
    <x v="13"/>
    <n v="1920"/>
    <n v="1950"/>
    <n v="1"/>
    <n v="250"/>
    <n v="0"/>
    <n v="2"/>
    <n v="0"/>
    <n v="0"/>
    <n v="1"/>
    <n v="0"/>
    <n v="1"/>
    <x v="29"/>
    <n v="1317"/>
    <n v="1"/>
    <n v="0"/>
    <n v="54"/>
    <s v="TA"/>
    <x v="0"/>
  </r>
  <r>
    <x v="31"/>
    <n v="149350"/>
    <n v="8544"/>
    <x v="9"/>
    <n v="1966"/>
    <n v="2006"/>
    <n v="1"/>
    <n v="271"/>
    <n v="0"/>
    <n v="2"/>
    <n v="0"/>
    <n v="0"/>
    <n v="1"/>
    <n v="1"/>
    <n v="2"/>
    <x v="30"/>
    <n v="1228"/>
    <n v="1"/>
    <n v="0"/>
    <n v="65"/>
    <s v="Gd"/>
    <x v="0"/>
  </r>
  <r>
    <x v="32"/>
    <n v="179900"/>
    <n v="11049"/>
    <x v="0"/>
    <n v="2007"/>
    <n v="2007"/>
    <n v="2"/>
    <n v="484"/>
    <n v="0"/>
    <n v="2"/>
    <n v="0"/>
    <n v="0"/>
    <n v="2"/>
    <n v="0"/>
    <n v="2"/>
    <x v="31"/>
    <n v="1234"/>
    <n v="1"/>
    <n v="0"/>
    <n v="30"/>
    <s v="Gd"/>
    <x v="0"/>
  </r>
  <r>
    <x v="33"/>
    <n v="165500"/>
    <n v="10552"/>
    <x v="11"/>
    <n v="1959"/>
    <n v="1959"/>
    <n v="2"/>
    <n v="447"/>
    <n v="0"/>
    <n v="2"/>
    <n v="0"/>
    <n v="1"/>
    <n v="1"/>
    <n v="1"/>
    <n v="3"/>
    <x v="32"/>
    <n v="1700"/>
    <n v="1"/>
    <n v="0"/>
    <n v="38"/>
    <s v="Gd"/>
    <x v="1"/>
  </r>
  <r>
    <x v="34"/>
    <n v="277500"/>
    <n v="7313"/>
    <x v="10"/>
    <n v="2005"/>
    <n v="2005"/>
    <n v="2"/>
    <n v="556"/>
    <n v="0"/>
    <n v="2"/>
    <n v="1"/>
    <n v="0"/>
    <n v="2"/>
    <n v="0"/>
    <n v="3"/>
    <x v="33"/>
    <n v="1561"/>
    <n v="1"/>
    <n v="203"/>
    <n v="47"/>
    <s v="Ex"/>
    <x v="3"/>
  </r>
  <r>
    <x v="35"/>
    <n v="309000"/>
    <n v="13418"/>
    <x v="10"/>
    <n v="2004"/>
    <n v="2005"/>
    <n v="1"/>
    <n v="691"/>
    <n v="0"/>
    <n v="2"/>
    <n v="0"/>
    <n v="0"/>
    <n v="3"/>
    <n v="1"/>
    <n v="4"/>
    <x v="34"/>
    <n v="2452"/>
    <n v="1"/>
    <n v="113"/>
    <n v="32"/>
    <s v="Gd"/>
    <x v="1"/>
  </r>
  <r>
    <x v="36"/>
    <n v="145000"/>
    <n v="10859"/>
    <x v="0"/>
    <n v="1994"/>
    <n v="1995"/>
    <n v="1"/>
    <n v="672"/>
    <n v="0"/>
    <n v="2"/>
    <n v="0"/>
    <n v="0"/>
    <n v="1"/>
    <n v="1"/>
    <n v="2"/>
    <x v="35"/>
    <n v="1097"/>
    <n v="1"/>
    <n v="392"/>
    <n v="64"/>
    <s v="TA"/>
    <x v="0"/>
  </r>
  <r>
    <x v="37"/>
    <n v="153000"/>
    <n v="8532"/>
    <x v="11"/>
    <n v="1954"/>
    <n v="1990"/>
    <n v="1"/>
    <n v="498"/>
    <n v="0"/>
    <n v="2"/>
    <n v="0"/>
    <n v="1"/>
    <n v="1"/>
    <n v="0"/>
    <n v="2"/>
    <x v="36"/>
    <n v="1297"/>
    <n v="1"/>
    <n v="0"/>
    <n v="0"/>
    <s v="TA"/>
    <x v="0"/>
  </r>
  <r>
    <x v="38"/>
    <n v="109000"/>
    <n v="7922"/>
    <x v="11"/>
    <n v="1953"/>
    <n v="2007"/>
    <n v="1"/>
    <n v="246"/>
    <n v="0"/>
    <n v="2"/>
    <n v="1"/>
    <n v="0"/>
    <n v="1"/>
    <n v="0"/>
    <n v="2"/>
    <x v="37"/>
    <n v="1057"/>
    <n v="1"/>
    <n v="0"/>
    <n v="52"/>
    <s v="Gd"/>
    <x v="0"/>
  </r>
  <r>
    <x v="39"/>
    <n v="82000"/>
    <n v="6040"/>
    <x v="15"/>
    <n v="1955"/>
    <n v="1955"/>
    <n v="2"/>
    <n v="0"/>
    <n v="0"/>
    <n v="2"/>
    <n v="0"/>
    <n v="0"/>
    <n v="2"/>
    <n v="0"/>
    <n v="2"/>
    <x v="17"/>
    <n v="1152"/>
    <n v="2"/>
    <n v="0"/>
    <n v="0"/>
    <s v="Fa"/>
    <x v="3"/>
  </r>
  <r>
    <x v="40"/>
    <n v="160000"/>
    <n v="8658"/>
    <x v="11"/>
    <n v="1965"/>
    <n v="1965"/>
    <n v="2"/>
    <n v="440"/>
    <n v="0"/>
    <n v="2"/>
    <n v="0"/>
    <n v="0"/>
    <n v="2"/>
    <n v="0"/>
    <n v="2"/>
    <x v="38"/>
    <n v="1324"/>
    <n v="1"/>
    <n v="0"/>
    <n v="138"/>
    <s v="TA"/>
    <x v="0"/>
  </r>
  <r>
    <x v="41"/>
    <n v="170000"/>
    <n v="16905"/>
    <x v="16"/>
    <n v="1959"/>
    <n v="1959"/>
    <n v="2"/>
    <n v="308"/>
    <n v="0"/>
    <n v="2"/>
    <n v="0"/>
    <n v="1"/>
    <n v="1"/>
    <n v="1"/>
    <n v="3"/>
    <x v="39"/>
    <n v="1328"/>
    <n v="1"/>
    <n v="0"/>
    <n v="104"/>
    <s v="TA"/>
    <x v="3"/>
  </r>
  <r>
    <x v="42"/>
    <n v="144000"/>
    <n v="9180"/>
    <x v="12"/>
    <n v="1983"/>
    <n v="1983"/>
    <n v="2"/>
    <n v="504"/>
    <n v="0"/>
    <n v="2"/>
    <n v="1"/>
    <n v="0"/>
    <n v="1"/>
    <n v="0"/>
    <n v="2"/>
    <x v="40"/>
    <n v="884"/>
    <n v="1"/>
    <n v="240"/>
    <n v="0"/>
    <s v="Gd"/>
    <x v="3"/>
  </r>
  <r>
    <x v="43"/>
    <n v="130250"/>
    <n v="9200"/>
    <x v="0"/>
    <n v="1975"/>
    <n v="1980"/>
    <n v="1"/>
    <n v="308"/>
    <n v="0"/>
    <n v="2"/>
    <n v="1"/>
    <n v="0"/>
    <n v="1"/>
    <n v="0"/>
    <n v="2"/>
    <x v="41"/>
    <n v="938"/>
    <n v="1"/>
    <n v="145"/>
    <n v="0"/>
    <s v="TA"/>
    <x v="0"/>
  </r>
  <r>
    <x v="44"/>
    <n v="141000"/>
    <n v="7945"/>
    <x v="11"/>
    <n v="1959"/>
    <n v="1959"/>
    <n v="2"/>
    <n v="300"/>
    <n v="0"/>
    <n v="2"/>
    <n v="1"/>
    <n v="0"/>
    <n v="1"/>
    <n v="0"/>
    <n v="2"/>
    <x v="42"/>
    <n v="1150"/>
    <n v="1"/>
    <n v="0"/>
    <n v="0"/>
    <s v="TA"/>
    <x v="0"/>
  </r>
  <r>
    <x v="45"/>
    <n v="319900"/>
    <n v="7658"/>
    <x v="10"/>
    <n v="2005"/>
    <n v="2005"/>
    <n v="2"/>
    <n v="576"/>
    <n v="0"/>
    <n v="2"/>
    <n v="1"/>
    <n v="0"/>
    <n v="2"/>
    <n v="0"/>
    <n v="3"/>
    <x v="43"/>
    <n v="1752"/>
    <n v="1"/>
    <n v="196"/>
    <n v="82"/>
    <s v="Ex"/>
    <x v="3"/>
  </r>
  <r>
    <x v="46"/>
    <n v="239686"/>
    <n v="12822"/>
    <x v="4"/>
    <n v="2003"/>
    <n v="2003"/>
    <n v="2"/>
    <n v="670"/>
    <n v="0"/>
    <n v="2"/>
    <n v="1"/>
    <n v="0"/>
    <n v="1"/>
    <n v="1"/>
    <n v="3"/>
    <x v="44"/>
    <n v="2149"/>
    <n v="1"/>
    <n v="168"/>
    <n v="43"/>
    <s v="Gd"/>
    <x v="2"/>
  </r>
  <r>
    <x v="47"/>
    <n v="249700"/>
    <n v="11096"/>
    <x v="5"/>
    <n v="2006"/>
    <n v="2006"/>
    <n v="2"/>
    <n v="826"/>
    <n v="0"/>
    <n v="2"/>
    <n v="0"/>
    <n v="0"/>
    <n v="2"/>
    <n v="0"/>
    <n v="2"/>
    <x v="45"/>
    <n v="1656"/>
    <n v="1"/>
    <n v="0"/>
    <n v="146"/>
    <s v="Gd"/>
    <x v="0"/>
  </r>
  <r>
    <x v="48"/>
    <n v="113000"/>
    <n v="4456"/>
    <x v="7"/>
    <n v="1920"/>
    <n v="2008"/>
    <n v="1"/>
    <n v="0"/>
    <n v="0"/>
    <n v="2"/>
    <n v="0"/>
    <n v="0"/>
    <n v="2"/>
    <n v="0"/>
    <n v="2"/>
    <x v="46"/>
    <n v="1452"/>
    <n v="3"/>
    <n v="0"/>
    <n v="0"/>
    <s v="TA"/>
    <x v="3"/>
  </r>
  <r>
    <x v="49"/>
    <n v="127000"/>
    <n v="7742"/>
    <x v="9"/>
    <n v="1966"/>
    <n v="1966"/>
    <n v="2"/>
    <n v="386"/>
    <n v="0"/>
    <n v="2"/>
    <n v="1"/>
    <n v="0"/>
    <n v="1"/>
    <n v="0"/>
    <n v="2"/>
    <x v="47"/>
    <n v="955"/>
    <n v="1"/>
    <n v="0"/>
    <n v="0"/>
    <s v="TA"/>
    <x v="0"/>
  </r>
  <r>
    <x v="50"/>
    <n v="177000"/>
    <n v="13869"/>
    <x v="17"/>
    <n v="1997"/>
    <n v="1997"/>
    <n v="2"/>
    <n v="388"/>
    <n v="0"/>
    <n v="2"/>
    <n v="0"/>
    <n v="1"/>
    <n v="2"/>
    <n v="0"/>
    <n v="3"/>
    <x v="48"/>
    <n v="1470"/>
    <n v="1"/>
    <n v="0"/>
    <n v="75"/>
    <s v="TA"/>
    <x v="0"/>
  </r>
  <r>
    <x v="51"/>
    <n v="114500"/>
    <n v="6240"/>
    <x v="8"/>
    <n v="1934"/>
    <n v="1950"/>
    <n v="1"/>
    <n v="528"/>
    <n v="0"/>
    <n v="2"/>
    <n v="0"/>
    <n v="0"/>
    <n v="1"/>
    <n v="0"/>
    <n v="1"/>
    <x v="49"/>
    <n v="1176"/>
    <n v="1"/>
    <n v="112"/>
    <n v="0"/>
    <s v="TA"/>
    <x v="0"/>
  </r>
  <r>
    <x v="52"/>
    <n v="110000"/>
    <n v="8472"/>
    <x v="13"/>
    <n v="1963"/>
    <n v="1963"/>
    <n v="2"/>
    <n v="516"/>
    <n v="0"/>
    <n v="2"/>
    <n v="1"/>
    <n v="0"/>
    <n v="1"/>
    <n v="0"/>
    <n v="2"/>
    <x v="49"/>
    <n v="816"/>
    <n v="1"/>
    <n v="106"/>
    <n v="0"/>
    <s v="TA"/>
    <x v="3"/>
  </r>
  <r>
    <x v="53"/>
    <n v="385000"/>
    <n v="50271"/>
    <x v="1"/>
    <n v="1981"/>
    <n v="1987"/>
    <n v="1"/>
    <n v="894"/>
    <n v="0"/>
    <n v="2"/>
    <n v="2"/>
    <n v="0"/>
    <n v="0"/>
    <n v="1"/>
    <n v="3"/>
    <x v="50"/>
    <n v="1842"/>
    <n v="1"/>
    <n v="857"/>
    <n v="72"/>
    <s v="Gd"/>
    <x v="4"/>
  </r>
  <r>
    <x v="54"/>
    <n v="130000"/>
    <n v="7134"/>
    <x v="11"/>
    <n v="1955"/>
    <n v="1955"/>
    <n v="2"/>
    <n v="572"/>
    <n v="0"/>
    <n v="2"/>
    <n v="0"/>
    <n v="0"/>
    <n v="1"/>
    <n v="0"/>
    <n v="1"/>
    <x v="51"/>
    <n v="1360"/>
    <n v="1"/>
    <n v="0"/>
    <n v="50"/>
    <s v="TA"/>
    <x v="0"/>
  </r>
  <r>
    <x v="55"/>
    <n v="180500"/>
    <n v="10175"/>
    <x v="11"/>
    <n v="1964"/>
    <n v="1964"/>
    <n v="2"/>
    <n v="576"/>
    <n v="0"/>
    <n v="2"/>
    <n v="0"/>
    <n v="0"/>
    <n v="2"/>
    <n v="0"/>
    <n v="2"/>
    <x v="52"/>
    <n v="1425"/>
    <n v="1"/>
    <n v="0"/>
    <n v="0"/>
    <s v="TA"/>
    <x v="0"/>
  </r>
  <r>
    <x v="56"/>
    <n v="172500"/>
    <n v="2645"/>
    <x v="5"/>
    <n v="1999"/>
    <n v="2000"/>
    <n v="1"/>
    <n v="480"/>
    <n v="0"/>
    <n v="2"/>
    <n v="1"/>
    <n v="0"/>
    <n v="2"/>
    <n v="1"/>
    <n v="4"/>
    <x v="53"/>
    <n v="1739"/>
    <n v="1"/>
    <n v="115"/>
    <n v="0"/>
    <s v="Gd"/>
    <x v="0"/>
  </r>
  <r>
    <x v="57"/>
    <n v="196500"/>
    <n v="11645"/>
    <x v="0"/>
    <n v="2004"/>
    <n v="2004"/>
    <n v="2"/>
    <n v="565"/>
    <n v="0"/>
    <n v="2"/>
    <n v="0"/>
    <n v="0"/>
    <n v="2"/>
    <n v="1"/>
    <n v="3"/>
    <x v="54"/>
    <n v="1720"/>
    <n v="1"/>
    <n v="0"/>
    <n v="70"/>
    <s v="Gd"/>
    <x v="0"/>
  </r>
  <r>
    <x v="58"/>
    <n v="438780"/>
    <n v="13682"/>
    <x v="18"/>
    <n v="2006"/>
    <n v="2006"/>
    <n v="2"/>
    <n v="641"/>
    <n v="0"/>
    <n v="2"/>
    <n v="0"/>
    <n v="0"/>
    <n v="3"/>
    <n v="1"/>
    <n v="4"/>
    <x v="55"/>
    <n v="2945"/>
    <n v="1"/>
    <n v="192"/>
    <n v="0"/>
    <s v="Gd"/>
    <x v="0"/>
  </r>
  <r>
    <x v="59"/>
    <n v="124900"/>
    <n v="7200"/>
    <x v="0"/>
    <n v="1972"/>
    <n v="1972"/>
    <n v="2"/>
    <n v="352"/>
    <n v="0"/>
    <n v="2"/>
    <n v="0"/>
    <n v="0"/>
    <n v="1"/>
    <n v="0"/>
    <n v="1"/>
    <x v="56"/>
    <n v="780"/>
    <n v="1"/>
    <n v="196"/>
    <n v="0"/>
    <s v="TA"/>
    <x v="3"/>
  </r>
  <r>
    <x v="60"/>
    <n v="158000"/>
    <n v="13072"/>
    <x v="12"/>
    <n v="2004"/>
    <n v="2004"/>
    <n v="2"/>
    <n v="576"/>
    <n v="0"/>
    <n v="2"/>
    <n v="1"/>
    <n v="0"/>
    <n v="1"/>
    <n v="1"/>
    <n v="3"/>
    <x v="20"/>
    <n v="1158"/>
    <n v="1"/>
    <n v="0"/>
    <n v="50"/>
    <s v="Gd"/>
    <x v="0"/>
  </r>
  <r>
    <x v="61"/>
    <n v="101000"/>
    <n v="7200"/>
    <x v="13"/>
    <n v="1920"/>
    <n v="1996"/>
    <n v="1"/>
    <n v="288"/>
    <n v="0"/>
    <n v="2"/>
    <n v="0"/>
    <n v="0"/>
    <n v="1"/>
    <n v="0"/>
    <n v="1"/>
    <x v="57"/>
    <n v="1111"/>
    <n v="1"/>
    <n v="0"/>
    <n v="0"/>
    <s v="Fa"/>
    <x v="0"/>
  </r>
  <r>
    <x v="62"/>
    <n v="202500"/>
    <n v="6442"/>
    <x v="10"/>
    <n v="2006"/>
    <n v="2006"/>
    <n v="2"/>
    <n v="484"/>
    <n v="0"/>
    <n v="2"/>
    <n v="0"/>
    <n v="0"/>
    <n v="2"/>
    <n v="0"/>
    <n v="2"/>
    <x v="58"/>
    <n v="1370"/>
    <n v="1"/>
    <n v="120"/>
    <n v="49"/>
    <s v="Gd"/>
    <x v="3"/>
  </r>
  <r>
    <x v="63"/>
    <n v="140000"/>
    <n v="10300"/>
    <x v="7"/>
    <n v="1921"/>
    <n v="1950"/>
    <n v="1"/>
    <n v="480"/>
    <n v="0"/>
    <n v="2"/>
    <n v="0"/>
    <n v="0"/>
    <n v="2"/>
    <n v="0"/>
    <n v="2"/>
    <x v="59"/>
    <n v="1710"/>
    <n v="1"/>
    <n v="12"/>
    <n v="11"/>
    <s v="TA"/>
    <x v="0"/>
  </r>
  <r>
    <x v="64"/>
    <n v="219500"/>
    <n v="9375"/>
    <x v="0"/>
    <n v="1997"/>
    <n v="1998"/>
    <n v="1"/>
    <n v="645"/>
    <n v="0"/>
    <n v="2"/>
    <n v="1"/>
    <n v="0"/>
    <n v="2"/>
    <n v="1"/>
    <n v="4"/>
    <x v="37"/>
    <n v="2034"/>
    <n v="1"/>
    <n v="576"/>
    <n v="36"/>
    <s v="Gd"/>
    <x v="0"/>
  </r>
  <r>
    <x v="65"/>
    <n v="317000"/>
    <n v="9591"/>
    <x v="10"/>
    <n v="2004"/>
    <n v="2005"/>
    <n v="1"/>
    <n v="852"/>
    <n v="0"/>
    <n v="2"/>
    <n v="0"/>
    <n v="0"/>
    <n v="2"/>
    <n v="1"/>
    <n v="3"/>
    <x v="60"/>
    <n v="2473"/>
    <n v="1"/>
    <n v="192"/>
    <n v="151"/>
    <s v="Gd"/>
    <x v="1"/>
  </r>
  <r>
    <x v="66"/>
    <n v="180000"/>
    <n v="19900"/>
    <x v="11"/>
    <n v="1970"/>
    <n v="1989"/>
    <n v="1"/>
    <n v="576"/>
    <n v="0"/>
    <n v="2"/>
    <n v="1"/>
    <n v="0"/>
    <n v="2"/>
    <n v="0"/>
    <n v="3"/>
    <x v="61"/>
    <n v="2207"/>
    <n v="1"/>
    <n v="301"/>
    <n v="0"/>
    <s v="TA"/>
    <x v="0"/>
  </r>
  <r>
    <x v="67"/>
    <n v="226000"/>
    <n v="10665"/>
    <x v="0"/>
    <n v="2003"/>
    <n v="2003"/>
    <n v="2"/>
    <n v="558"/>
    <n v="0"/>
    <n v="2"/>
    <n v="1"/>
    <n v="0"/>
    <n v="2"/>
    <n v="0"/>
    <n v="3"/>
    <x v="62"/>
    <n v="1479"/>
    <n v="1"/>
    <n v="144"/>
    <n v="29"/>
    <s v="Gd"/>
    <x v="0"/>
  </r>
  <r>
    <x v="68"/>
    <n v="80000"/>
    <n v="4608"/>
    <x v="7"/>
    <n v="1945"/>
    <n v="1950"/>
    <n v="1"/>
    <n v="220"/>
    <n v="0"/>
    <n v="2"/>
    <n v="0"/>
    <n v="0"/>
    <n v="1"/>
    <n v="0"/>
    <n v="1"/>
    <x v="63"/>
    <n v="747"/>
    <n v="1"/>
    <n v="0"/>
    <n v="0"/>
    <s v="TA"/>
    <x v="3"/>
  </r>
  <r>
    <x v="69"/>
    <n v="225000"/>
    <n v="15593"/>
    <x v="19"/>
    <n v="1953"/>
    <n v="1953"/>
    <n v="2"/>
    <n v="667"/>
    <n v="0"/>
    <n v="2"/>
    <n v="0"/>
    <n v="0"/>
    <n v="2"/>
    <n v="0"/>
    <n v="2"/>
    <x v="64"/>
    <n v="2287"/>
    <n v="1"/>
    <n v="0"/>
    <n v="21"/>
    <s v="TA"/>
    <x v="0"/>
  </r>
  <r>
    <x v="70"/>
    <n v="244000"/>
    <n v="13651"/>
    <x v="11"/>
    <n v="1973"/>
    <n v="1973"/>
    <n v="2"/>
    <n v="516"/>
    <n v="0"/>
    <n v="2"/>
    <n v="1"/>
    <n v="0"/>
    <n v="2"/>
    <n v="0"/>
    <n v="3"/>
    <x v="65"/>
    <n v="2223"/>
    <n v="1"/>
    <n v="300"/>
    <n v="0"/>
    <s v="TA"/>
    <x v="0"/>
  </r>
  <r>
    <x v="71"/>
    <n v="129500"/>
    <n v="7599"/>
    <x v="4"/>
    <n v="1982"/>
    <n v="2006"/>
    <n v="1"/>
    <n v="360"/>
    <n v="0"/>
    <n v="2"/>
    <n v="1"/>
    <n v="0"/>
    <n v="1"/>
    <n v="0"/>
    <n v="2"/>
    <x v="66"/>
    <n v="845"/>
    <n v="1"/>
    <n v="0"/>
    <n v="0"/>
    <s v="TA"/>
    <x v="3"/>
  </r>
  <r>
    <x v="72"/>
    <n v="185000"/>
    <n v="10141"/>
    <x v="17"/>
    <n v="1998"/>
    <n v="1998"/>
    <n v="2"/>
    <n v="427"/>
    <n v="0"/>
    <n v="2"/>
    <n v="0"/>
    <n v="0"/>
    <n v="2"/>
    <n v="1"/>
    <n v="3"/>
    <x v="15"/>
    <n v="1718"/>
    <n v="1"/>
    <n v="0"/>
    <n v="94"/>
    <s v="TA"/>
    <x v="0"/>
  </r>
  <r>
    <x v="73"/>
    <n v="144900"/>
    <n v="10200"/>
    <x v="11"/>
    <n v="1954"/>
    <n v="2003"/>
    <n v="1"/>
    <n v="490"/>
    <n v="0"/>
    <n v="2"/>
    <n v="1"/>
    <n v="0"/>
    <n v="1"/>
    <n v="0"/>
    <n v="2"/>
    <x v="67"/>
    <n v="1086"/>
    <n v="1"/>
    <n v="0"/>
    <n v="0"/>
    <s v="TA"/>
    <x v="0"/>
  </r>
  <r>
    <x v="74"/>
    <n v="107400"/>
    <n v="5790"/>
    <x v="7"/>
    <n v="1915"/>
    <n v="1950"/>
    <n v="1"/>
    <n v="379"/>
    <n v="0"/>
    <n v="2"/>
    <n v="0"/>
    <n v="0"/>
    <n v="2"/>
    <n v="0"/>
    <n v="2"/>
    <x v="40"/>
    <n v="1605"/>
    <n v="2"/>
    <n v="0"/>
    <n v="0"/>
    <s v="TA"/>
    <x v="0"/>
  </r>
  <r>
    <x v="75"/>
    <n v="91000"/>
    <n v="1596"/>
    <x v="14"/>
    <n v="1973"/>
    <n v="1973"/>
    <n v="2"/>
    <n v="297"/>
    <n v="0"/>
    <n v="2"/>
    <n v="1"/>
    <n v="0"/>
    <n v="1"/>
    <n v="0"/>
    <n v="2"/>
    <x v="68"/>
    <n v="988"/>
    <n v="1"/>
    <n v="120"/>
    <n v="101"/>
    <s v="TA"/>
    <x v="3"/>
  </r>
  <r>
    <x v="76"/>
    <n v="135750"/>
    <n v="8475"/>
    <x v="11"/>
    <n v="1956"/>
    <n v="1956"/>
    <n v="2"/>
    <n v="283"/>
    <n v="0"/>
    <n v="2"/>
    <n v="0"/>
    <n v="0"/>
    <n v="1"/>
    <n v="0"/>
    <n v="1"/>
    <x v="8"/>
    <n v="952"/>
    <n v="1"/>
    <n v="0"/>
    <n v="0"/>
    <s v="TA"/>
    <x v="3"/>
  </r>
  <r>
    <x v="77"/>
    <n v="127000"/>
    <n v="8635"/>
    <x v="8"/>
    <n v="1948"/>
    <n v="2001"/>
    <n v="1"/>
    <n v="240"/>
    <n v="0"/>
    <n v="2"/>
    <n v="1"/>
    <n v="0"/>
    <n v="1"/>
    <n v="0"/>
    <n v="2"/>
    <x v="69"/>
    <n v="1285"/>
    <n v="1"/>
    <n v="0"/>
    <n v="0"/>
    <s v="TA"/>
    <x v="3"/>
  </r>
  <r>
    <x v="78"/>
    <n v="136500"/>
    <n v="10778"/>
    <x v="9"/>
    <n v="1968"/>
    <n v="1968"/>
    <n v="2"/>
    <n v="0"/>
    <n v="0"/>
    <n v="2"/>
    <n v="0"/>
    <n v="0"/>
    <n v="2"/>
    <n v="0"/>
    <n v="2"/>
    <x v="70"/>
    <n v="1768"/>
    <n v="2"/>
    <n v="0"/>
    <n v="0"/>
    <s v="TA"/>
    <x v="1"/>
  </r>
  <r>
    <x v="79"/>
    <n v="110000"/>
    <n v="10440"/>
    <x v="7"/>
    <n v="1910"/>
    <n v="1981"/>
    <n v="1"/>
    <n v="440"/>
    <n v="0"/>
    <n v="2"/>
    <n v="0"/>
    <n v="0"/>
    <n v="1"/>
    <n v="1"/>
    <n v="2"/>
    <x v="71"/>
    <n v="1230"/>
    <n v="1"/>
    <n v="74"/>
    <n v="0"/>
    <s v="TA"/>
    <x v="3"/>
  </r>
  <r>
    <x v="80"/>
    <n v="193500"/>
    <n v="13000"/>
    <x v="11"/>
    <n v="1968"/>
    <n v="1968"/>
    <n v="2"/>
    <n v="509"/>
    <n v="0"/>
    <n v="2"/>
    <n v="0"/>
    <n v="0"/>
    <n v="2"/>
    <n v="1"/>
    <n v="3"/>
    <x v="72"/>
    <n v="2142"/>
    <n v="1"/>
    <n v="0"/>
    <n v="72"/>
    <s v="Gd"/>
    <x v="1"/>
  </r>
  <r>
    <x v="81"/>
    <n v="153500"/>
    <n v="4500"/>
    <x v="4"/>
    <n v="1998"/>
    <n v="1998"/>
    <n v="2"/>
    <n v="405"/>
    <n v="0"/>
    <n v="2"/>
    <n v="1"/>
    <n v="0"/>
    <n v="2"/>
    <n v="0"/>
    <n v="3"/>
    <x v="73"/>
    <n v="1337"/>
    <n v="1"/>
    <n v="0"/>
    <n v="199"/>
    <s v="TA"/>
    <x v="3"/>
  </r>
  <r>
    <x v="82"/>
    <n v="245000"/>
    <n v="10206"/>
    <x v="5"/>
    <n v="2007"/>
    <n v="2007"/>
    <n v="2"/>
    <n v="758"/>
    <n v="0"/>
    <n v="2"/>
    <n v="0"/>
    <n v="0"/>
    <n v="2"/>
    <n v="0"/>
    <n v="2"/>
    <x v="74"/>
    <n v="1563"/>
    <n v="1"/>
    <n v="144"/>
    <n v="99"/>
    <s v="Gd"/>
    <x v="0"/>
  </r>
  <r>
    <x v="83"/>
    <n v="126500"/>
    <n v="8892"/>
    <x v="11"/>
    <n v="1960"/>
    <n v="1960"/>
    <n v="2"/>
    <n v="461"/>
    <n v="0"/>
    <n v="2"/>
    <n v="0"/>
    <n v="0"/>
    <n v="1"/>
    <n v="1"/>
    <n v="2"/>
    <x v="75"/>
    <n v="1065"/>
    <n v="1"/>
    <n v="74"/>
    <n v="0"/>
    <s v="TA"/>
    <x v="0"/>
  </r>
  <r>
    <x v="84"/>
    <n v="168500"/>
    <n v="8530"/>
    <x v="17"/>
    <n v="1995"/>
    <n v="1996"/>
    <n v="1"/>
    <n v="400"/>
    <n v="0"/>
    <n v="2"/>
    <n v="0"/>
    <n v="0"/>
    <n v="2"/>
    <n v="1"/>
    <n v="3"/>
    <x v="51"/>
    <n v="1474"/>
    <n v="1"/>
    <n v="120"/>
    <n v="72"/>
    <s v="TA"/>
    <x v="0"/>
  </r>
  <r>
    <x v="85"/>
    <n v="260000"/>
    <n v="16059"/>
    <x v="3"/>
    <n v="1991"/>
    <n v="1992"/>
    <n v="1"/>
    <n v="462"/>
    <n v="0"/>
    <n v="2"/>
    <n v="0"/>
    <n v="0"/>
    <n v="2"/>
    <n v="1"/>
    <n v="3"/>
    <x v="76"/>
    <n v="2417"/>
    <n v="1"/>
    <n v="127"/>
    <n v="82"/>
    <s v="Gd"/>
    <x v="1"/>
  </r>
  <r>
    <x v="86"/>
    <n v="174000"/>
    <n v="11911"/>
    <x v="17"/>
    <n v="2005"/>
    <n v="2005"/>
    <n v="2"/>
    <n v="400"/>
    <n v="0"/>
    <n v="2"/>
    <n v="0"/>
    <n v="0"/>
    <n v="2"/>
    <n v="1"/>
    <n v="3"/>
    <x v="77"/>
    <n v="1560"/>
    <n v="1"/>
    <n v="100"/>
    <n v="38"/>
    <s v="Gd"/>
    <x v="0"/>
  </r>
  <r>
    <x v="87"/>
    <n v="164500"/>
    <n v="3951"/>
    <x v="5"/>
    <n v="2009"/>
    <n v="2009"/>
    <n v="2"/>
    <n v="528"/>
    <n v="0"/>
    <n v="2"/>
    <n v="0"/>
    <n v="0"/>
    <n v="2"/>
    <n v="1"/>
    <n v="3"/>
    <x v="78"/>
    <n v="1224"/>
    <n v="1"/>
    <n v="0"/>
    <n v="234"/>
    <s v="Gd"/>
    <x v="3"/>
  </r>
  <r>
    <x v="88"/>
    <n v="85000"/>
    <n v="8470"/>
    <x v="13"/>
    <n v="1915"/>
    <n v="1982"/>
    <n v="1"/>
    <n v="0"/>
    <n v="0"/>
    <n v="2"/>
    <n v="0"/>
    <n v="0"/>
    <n v="1"/>
    <n v="0"/>
    <n v="1"/>
    <x v="79"/>
    <n v="1526"/>
    <n v="1"/>
    <n v="0"/>
    <n v="0"/>
    <s v="Fa"/>
    <x v="3"/>
  </r>
  <r>
    <x v="89"/>
    <n v="123600"/>
    <n v="8070"/>
    <x v="0"/>
    <n v="1994"/>
    <n v="1995"/>
    <n v="1"/>
    <n v="0"/>
    <n v="0"/>
    <n v="2"/>
    <n v="1"/>
    <n v="0"/>
    <n v="1"/>
    <n v="0"/>
    <n v="2"/>
    <x v="80"/>
    <n v="990"/>
    <n v="1"/>
    <n v="0"/>
    <n v="0"/>
    <s v="TA"/>
    <x v="0"/>
  </r>
  <r>
    <x v="90"/>
    <n v="109900"/>
    <n v="7200"/>
    <x v="11"/>
    <n v="1950"/>
    <n v="1950"/>
    <n v="2"/>
    <n v="420"/>
    <n v="0"/>
    <n v="2"/>
    <n v="0"/>
    <n v="0"/>
    <n v="1"/>
    <n v="0"/>
    <n v="1"/>
    <x v="17"/>
    <n v="1040"/>
    <n v="1"/>
    <n v="0"/>
    <n v="29"/>
    <s v="TA"/>
    <x v="3"/>
  </r>
  <r>
    <x v="91"/>
    <n v="98600"/>
    <n v="8500"/>
    <x v="11"/>
    <n v="1961"/>
    <n v="1961"/>
    <n v="2"/>
    <n v="480"/>
    <n v="0"/>
    <n v="2"/>
    <n v="0"/>
    <n v="0"/>
    <n v="1"/>
    <n v="0"/>
    <n v="1"/>
    <x v="81"/>
    <n v="1235"/>
    <n v="1"/>
    <n v="0"/>
    <n v="0"/>
    <s v="TA"/>
    <x v="3"/>
  </r>
  <r>
    <x v="92"/>
    <n v="163500"/>
    <n v="13360"/>
    <x v="2"/>
    <n v="1921"/>
    <n v="2006"/>
    <n v="1"/>
    <n v="432"/>
    <n v="0"/>
    <n v="2"/>
    <n v="1"/>
    <n v="0"/>
    <n v="1"/>
    <n v="0"/>
    <n v="2"/>
    <x v="82"/>
    <n v="964"/>
    <n v="1"/>
    <n v="0"/>
    <n v="0"/>
    <s v="TA"/>
    <x v="3"/>
  </r>
  <r>
    <x v="93"/>
    <n v="133900"/>
    <n v="7200"/>
    <x v="7"/>
    <n v="1910"/>
    <n v="1998"/>
    <n v="1"/>
    <n v="506"/>
    <n v="0"/>
    <n v="2"/>
    <n v="0"/>
    <n v="1"/>
    <n v="2"/>
    <n v="0"/>
    <n v="3"/>
    <x v="83"/>
    <n v="2291"/>
    <n v="2"/>
    <n v="0"/>
    <n v="0"/>
    <s v="TA"/>
    <x v="1"/>
  </r>
  <r>
    <x v="94"/>
    <n v="204750"/>
    <n v="9337"/>
    <x v="0"/>
    <n v="1997"/>
    <n v="1997"/>
    <n v="2"/>
    <n v="684"/>
    <n v="0"/>
    <n v="2"/>
    <n v="1"/>
    <n v="0"/>
    <n v="2"/>
    <n v="1"/>
    <n v="4"/>
    <x v="84"/>
    <n v="1786"/>
    <n v="1"/>
    <n v="0"/>
    <n v="162"/>
    <s v="Gd"/>
    <x v="0"/>
  </r>
  <r>
    <x v="95"/>
    <n v="185000"/>
    <n v="9765"/>
    <x v="17"/>
    <n v="1993"/>
    <n v="1993"/>
    <n v="2"/>
    <n v="420"/>
    <n v="0"/>
    <n v="2"/>
    <n v="0"/>
    <n v="0"/>
    <n v="2"/>
    <n v="1"/>
    <n v="3"/>
    <x v="85"/>
    <n v="1470"/>
    <n v="1"/>
    <n v="232"/>
    <n v="63"/>
    <s v="TA"/>
    <x v="0"/>
  </r>
  <r>
    <x v="96"/>
    <n v="214000"/>
    <n v="10264"/>
    <x v="0"/>
    <n v="1999"/>
    <n v="1999"/>
    <n v="2"/>
    <n v="472"/>
    <n v="0"/>
    <n v="2"/>
    <n v="0"/>
    <n v="0"/>
    <n v="2"/>
    <n v="0"/>
    <n v="2"/>
    <x v="86"/>
    <n v="1588"/>
    <n v="1"/>
    <n v="158"/>
    <n v="29"/>
    <s v="Gd"/>
    <x v="0"/>
  </r>
  <r>
    <x v="97"/>
    <n v="94750"/>
    <n v="10921"/>
    <x v="15"/>
    <n v="1965"/>
    <n v="1965"/>
    <n v="2"/>
    <n v="432"/>
    <n v="0"/>
    <n v="2"/>
    <n v="1"/>
    <n v="0"/>
    <n v="1"/>
    <n v="0"/>
    <n v="2"/>
    <x v="87"/>
    <n v="960"/>
    <n v="1"/>
    <n v="120"/>
    <n v="0"/>
    <s v="TA"/>
    <x v="0"/>
  </r>
  <r>
    <x v="98"/>
    <n v="83000"/>
    <n v="10625"/>
    <x v="15"/>
    <n v="1920"/>
    <n v="1950"/>
    <n v="1"/>
    <n v="366"/>
    <n v="0"/>
    <n v="2"/>
    <n v="0"/>
    <n v="0"/>
    <n v="1"/>
    <n v="0"/>
    <n v="1"/>
    <x v="88"/>
    <n v="835"/>
    <n v="1"/>
    <n v="0"/>
    <n v="0"/>
    <s v="TA"/>
    <x v="3"/>
  </r>
  <r>
    <x v="99"/>
    <n v="128950"/>
    <n v="9320"/>
    <x v="11"/>
    <n v="1959"/>
    <n v="1959"/>
    <n v="2"/>
    <n v="0"/>
    <n v="0"/>
    <n v="2"/>
    <n v="1"/>
    <n v="0"/>
    <n v="1"/>
    <n v="1"/>
    <n v="3"/>
    <x v="89"/>
    <n v="1225"/>
    <n v="1"/>
    <n v="352"/>
    <n v="0"/>
    <s v="TA"/>
    <x v="0"/>
  </r>
  <r>
    <x v="100"/>
    <n v="205000"/>
    <n v="10603"/>
    <x v="6"/>
    <n v="1977"/>
    <n v="2001"/>
    <n v="1"/>
    <n v="480"/>
    <n v="0"/>
    <n v="2"/>
    <n v="1"/>
    <n v="0"/>
    <n v="2"/>
    <n v="0"/>
    <n v="3"/>
    <x v="90"/>
    <n v="1610"/>
    <n v="1"/>
    <n v="168"/>
    <n v="68"/>
    <s v="Gd"/>
    <x v="0"/>
  </r>
  <r>
    <x v="101"/>
    <n v="178000"/>
    <n v="9206"/>
    <x v="12"/>
    <n v="1985"/>
    <n v="1985"/>
    <n v="2"/>
    <n v="476"/>
    <n v="0"/>
    <n v="2"/>
    <n v="0"/>
    <n v="0"/>
    <n v="2"/>
    <n v="1"/>
    <n v="3"/>
    <x v="91"/>
    <n v="1732"/>
    <n v="1"/>
    <n v="192"/>
    <n v="46"/>
    <s v="Gd"/>
    <x v="0"/>
  </r>
  <r>
    <x v="102"/>
    <n v="118964"/>
    <n v="7018"/>
    <x v="12"/>
    <n v="1979"/>
    <n v="1979"/>
    <n v="2"/>
    <n v="410"/>
    <n v="0"/>
    <n v="2"/>
    <n v="0"/>
    <n v="0"/>
    <n v="2"/>
    <n v="0"/>
    <n v="2"/>
    <x v="17"/>
    <n v="1535"/>
    <n v="2"/>
    <n v="0"/>
    <n v="0"/>
    <s v="TA"/>
    <x v="1"/>
  </r>
  <r>
    <x v="103"/>
    <n v="198900"/>
    <n v="10402"/>
    <x v="0"/>
    <n v="2009"/>
    <n v="2009"/>
    <n v="2"/>
    <n v="740"/>
    <n v="0"/>
    <n v="2"/>
    <n v="0"/>
    <n v="0"/>
    <n v="2"/>
    <n v="0"/>
    <n v="2"/>
    <x v="92"/>
    <n v="1226"/>
    <n v="1"/>
    <n v="0"/>
    <n v="36"/>
    <s v="Gd"/>
    <x v="0"/>
  </r>
  <r>
    <x v="104"/>
    <n v="169500"/>
    <n v="7758"/>
    <x v="13"/>
    <n v="1931"/>
    <n v="1950"/>
    <n v="1"/>
    <n v="240"/>
    <n v="0"/>
    <n v="2"/>
    <n v="0"/>
    <n v="0"/>
    <n v="1"/>
    <n v="1"/>
    <n v="2"/>
    <x v="10"/>
    <n v="1818"/>
    <n v="1"/>
    <n v="0"/>
    <n v="0"/>
    <s v="TA"/>
    <x v="1"/>
  </r>
  <r>
    <x v="105"/>
    <n v="250000"/>
    <n v="9375"/>
    <x v="5"/>
    <n v="2003"/>
    <n v="2004"/>
    <n v="1"/>
    <n v="648"/>
    <n v="0"/>
    <n v="2"/>
    <n v="0"/>
    <n v="0"/>
    <n v="2"/>
    <n v="1"/>
    <n v="3"/>
    <x v="93"/>
    <n v="1992"/>
    <n v="1"/>
    <n v="140"/>
    <n v="45"/>
    <s v="Gd"/>
    <x v="0"/>
  </r>
  <r>
    <x v="106"/>
    <n v="100000"/>
    <n v="10800"/>
    <x v="7"/>
    <n v="1885"/>
    <n v="1995"/>
    <n v="1"/>
    <n v="273"/>
    <n v="0"/>
    <n v="2"/>
    <n v="0"/>
    <n v="0"/>
    <n v="1"/>
    <n v="0"/>
    <n v="1"/>
    <x v="94"/>
    <n v="1047"/>
    <n v="1"/>
    <n v="0"/>
    <n v="0"/>
    <s v="TA"/>
    <x v="3"/>
  </r>
  <r>
    <x v="107"/>
    <n v="115000"/>
    <n v="6000"/>
    <x v="7"/>
    <n v="1948"/>
    <n v="1950"/>
    <n v="1"/>
    <n v="250"/>
    <n v="0"/>
    <n v="2"/>
    <n v="0"/>
    <n v="0"/>
    <n v="1"/>
    <n v="0"/>
    <n v="1"/>
    <x v="95"/>
    <n v="789"/>
    <n v="1"/>
    <n v="0"/>
    <n v="0"/>
    <s v="TA"/>
    <x v="3"/>
  </r>
  <r>
    <x v="108"/>
    <n v="115000"/>
    <n v="8500"/>
    <x v="13"/>
    <n v="1919"/>
    <n v="2005"/>
    <n v="1"/>
    <n v="0"/>
    <n v="0"/>
    <n v="2"/>
    <n v="0"/>
    <n v="0"/>
    <n v="2"/>
    <n v="0"/>
    <n v="2"/>
    <x v="96"/>
    <n v="1517"/>
    <n v="1"/>
    <n v="0"/>
    <n v="0"/>
    <s v="Fa"/>
    <x v="0"/>
  </r>
  <r>
    <x v="109"/>
    <n v="190000"/>
    <n v="11751"/>
    <x v="6"/>
    <n v="1977"/>
    <n v="1977"/>
    <n v="2"/>
    <n v="546"/>
    <n v="0"/>
    <n v="2"/>
    <n v="0"/>
    <n v="0"/>
    <n v="2"/>
    <n v="0"/>
    <n v="2"/>
    <x v="97"/>
    <n v="1844"/>
    <n v="1"/>
    <n v="0"/>
    <n v="122"/>
    <s v="TA"/>
    <x v="0"/>
  </r>
  <r>
    <x v="110"/>
    <n v="136900"/>
    <n v="9525"/>
    <x v="15"/>
    <n v="1954"/>
    <n v="1972"/>
    <n v="1"/>
    <n v="325"/>
    <n v="0"/>
    <n v="2"/>
    <n v="0"/>
    <n v="0"/>
    <n v="2"/>
    <n v="0"/>
    <n v="2"/>
    <x v="98"/>
    <n v="1855"/>
    <n v="1"/>
    <n v="182"/>
    <n v="0"/>
    <s v="TA"/>
    <x v="1"/>
  </r>
  <r>
    <x v="111"/>
    <n v="180000"/>
    <n v="7750"/>
    <x v="17"/>
    <n v="2000"/>
    <n v="2000"/>
    <n v="2"/>
    <n v="400"/>
    <n v="0"/>
    <n v="2"/>
    <n v="0"/>
    <n v="0"/>
    <n v="2"/>
    <n v="1"/>
    <n v="3"/>
    <x v="51"/>
    <n v="1430"/>
    <n v="1"/>
    <n v="180"/>
    <n v="0"/>
    <s v="TA"/>
    <x v="0"/>
  </r>
  <r>
    <x v="112"/>
    <n v="383970"/>
    <n v="9965"/>
    <x v="0"/>
    <n v="2007"/>
    <n v="2007"/>
    <n v="2"/>
    <n v="792"/>
    <n v="0"/>
    <n v="2"/>
    <n v="1"/>
    <n v="0"/>
    <n v="2"/>
    <n v="1"/>
    <n v="4"/>
    <x v="99"/>
    <n v="2696"/>
    <n v="1"/>
    <n v="120"/>
    <n v="184"/>
    <s v="Ex"/>
    <x v="1"/>
  </r>
  <r>
    <x v="113"/>
    <n v="217000"/>
    <n v="21000"/>
    <x v="2"/>
    <n v="1953"/>
    <n v="1953"/>
    <n v="2"/>
    <n v="450"/>
    <n v="0"/>
    <n v="2"/>
    <n v="1"/>
    <n v="0"/>
    <n v="2"/>
    <n v="0"/>
    <n v="3"/>
    <x v="100"/>
    <n v="2259"/>
    <n v="1"/>
    <n v="166"/>
    <n v="120"/>
    <s v="Gd"/>
    <x v="0"/>
  </r>
  <r>
    <x v="114"/>
    <n v="259500"/>
    <n v="7259"/>
    <x v="2"/>
    <n v="1945"/>
    <n v="2002"/>
    <n v="1"/>
    <n v="180"/>
    <n v="0"/>
    <n v="2"/>
    <n v="1"/>
    <n v="0"/>
    <n v="2"/>
    <n v="1"/>
    <n v="4"/>
    <x v="101"/>
    <n v="2320"/>
    <n v="1"/>
    <n v="224"/>
    <n v="0"/>
    <s v="Gd"/>
    <x v="0"/>
  </r>
  <r>
    <x v="115"/>
    <n v="176000"/>
    <n v="3230"/>
    <x v="5"/>
    <n v="1999"/>
    <n v="1999"/>
    <n v="2"/>
    <n v="440"/>
    <n v="0"/>
    <n v="2"/>
    <n v="0"/>
    <n v="0"/>
    <n v="2"/>
    <n v="1"/>
    <n v="3"/>
    <x v="102"/>
    <n v="1458"/>
    <n v="1"/>
    <n v="0"/>
    <n v="32"/>
    <s v="TA"/>
    <x v="3"/>
  </r>
  <r>
    <x v="116"/>
    <n v="139000"/>
    <n v="11616"/>
    <x v="9"/>
    <n v="1962"/>
    <n v="1962"/>
    <n v="2"/>
    <n v="288"/>
    <n v="0"/>
    <n v="2"/>
    <n v="0"/>
    <n v="1"/>
    <n v="1"/>
    <n v="0"/>
    <n v="2"/>
    <x v="103"/>
    <n v="1092"/>
    <n v="1"/>
    <n v="0"/>
    <n v="20"/>
    <s v="TA"/>
    <x v="0"/>
  </r>
  <r>
    <x v="117"/>
    <n v="155000"/>
    <n v="8536"/>
    <x v="15"/>
    <n v="2006"/>
    <n v="2007"/>
    <n v="1"/>
    <n v="430"/>
    <n v="0"/>
    <n v="2"/>
    <n v="0"/>
    <n v="0"/>
    <n v="1"/>
    <n v="1"/>
    <n v="2"/>
    <x v="104"/>
    <n v="1125"/>
    <n v="1"/>
    <n v="80"/>
    <n v="64"/>
    <s v="TA"/>
    <x v="3"/>
  </r>
  <r>
    <x v="118"/>
    <n v="320000"/>
    <n v="12376"/>
    <x v="12"/>
    <n v="1990"/>
    <n v="1990"/>
    <n v="2"/>
    <n v="594"/>
    <n v="0"/>
    <n v="2"/>
    <n v="1"/>
    <n v="0"/>
    <n v="3"/>
    <n v="0"/>
    <n v="4"/>
    <x v="105"/>
    <n v="3222"/>
    <n v="1"/>
    <n v="367"/>
    <n v="0"/>
    <s v="Gd"/>
    <x v="5"/>
  </r>
  <r>
    <x v="119"/>
    <n v="163990"/>
    <n v="8461"/>
    <x v="0"/>
    <n v="2005"/>
    <n v="2006"/>
    <n v="1"/>
    <n v="390"/>
    <n v="0"/>
    <n v="2"/>
    <n v="0"/>
    <n v="0"/>
    <n v="2"/>
    <n v="1"/>
    <n v="3"/>
    <x v="106"/>
    <n v="1456"/>
    <n v="1"/>
    <n v="0"/>
    <n v="24"/>
    <s v="Gd"/>
    <x v="0"/>
  </r>
  <r>
    <x v="120"/>
    <n v="180000"/>
    <n v="21453"/>
    <x v="19"/>
    <n v="1969"/>
    <n v="1969"/>
    <n v="2"/>
    <n v="540"/>
    <n v="0"/>
    <n v="2"/>
    <n v="1"/>
    <n v="0"/>
    <n v="1"/>
    <n v="0"/>
    <n v="2"/>
    <x v="41"/>
    <n v="988"/>
    <n v="1"/>
    <n v="0"/>
    <n v="130"/>
    <s v="TA"/>
    <x v="2"/>
  </r>
  <r>
    <x v="121"/>
    <n v="100000"/>
    <n v="6060"/>
    <x v="13"/>
    <n v="1939"/>
    <n v="1950"/>
    <n v="1"/>
    <n v="264"/>
    <n v="0"/>
    <n v="2"/>
    <n v="0"/>
    <n v="0"/>
    <n v="1"/>
    <n v="0"/>
    <n v="1"/>
    <x v="107"/>
    <n v="1123"/>
    <n v="1"/>
    <n v="0"/>
    <n v="0"/>
    <s v="TA"/>
    <x v="0"/>
  </r>
  <r>
    <x v="122"/>
    <n v="136000"/>
    <n v="9464"/>
    <x v="11"/>
    <n v="1958"/>
    <n v="1958"/>
    <n v="2"/>
    <n v="288"/>
    <n v="0"/>
    <n v="2"/>
    <n v="0"/>
    <n v="0"/>
    <n v="1"/>
    <n v="0"/>
    <n v="1"/>
    <x v="108"/>
    <n v="1080"/>
    <n v="1"/>
    <n v="0"/>
    <n v="0"/>
    <s v="TA"/>
    <x v="0"/>
  </r>
  <r>
    <x v="123"/>
    <n v="153900"/>
    <n v="7892"/>
    <x v="12"/>
    <n v="1993"/>
    <n v="1993"/>
    <n v="2"/>
    <n v="530"/>
    <n v="0"/>
    <n v="2"/>
    <n v="0"/>
    <n v="0"/>
    <n v="2"/>
    <n v="0"/>
    <n v="2"/>
    <x v="109"/>
    <n v="1199"/>
    <n v="1"/>
    <n v="0"/>
    <n v="63"/>
    <s v="Gd"/>
    <x v="3"/>
  </r>
  <r>
    <x v="124"/>
    <n v="181000"/>
    <n v="17043"/>
    <x v="6"/>
    <n v="1979"/>
    <n v="1998"/>
    <n v="1"/>
    <n v="435"/>
    <n v="0"/>
    <n v="2"/>
    <n v="0"/>
    <n v="0"/>
    <n v="2"/>
    <n v="0"/>
    <n v="2"/>
    <x v="110"/>
    <n v="1586"/>
    <n v="1"/>
    <n v="192"/>
    <n v="0"/>
    <s v="TA"/>
    <x v="0"/>
  </r>
  <r>
    <x v="125"/>
    <n v="84500"/>
    <n v="6780"/>
    <x v="13"/>
    <n v="1935"/>
    <n v="1982"/>
    <n v="1"/>
    <n v="0"/>
    <n v="0"/>
    <n v="2"/>
    <n v="1"/>
    <n v="0"/>
    <n v="1"/>
    <n v="0"/>
    <n v="2"/>
    <x v="28"/>
    <n v="754"/>
    <n v="1"/>
    <n v="53"/>
    <n v="0"/>
    <s v="TA"/>
    <x v="3"/>
  </r>
  <r>
    <x v="126"/>
    <n v="128000"/>
    <n v="4928"/>
    <x v="20"/>
    <n v="1976"/>
    <n v="1976"/>
    <n v="2"/>
    <n v="440"/>
    <n v="0"/>
    <n v="2"/>
    <n v="0"/>
    <n v="0"/>
    <n v="2"/>
    <n v="0"/>
    <n v="2"/>
    <x v="111"/>
    <n v="958"/>
    <n v="1"/>
    <n v="0"/>
    <n v="205"/>
    <s v="TA"/>
    <x v="3"/>
  </r>
  <r>
    <x v="127"/>
    <n v="87000"/>
    <n v="4388"/>
    <x v="7"/>
    <n v="1930"/>
    <n v="1950"/>
    <n v="1"/>
    <n v="0"/>
    <n v="0"/>
    <n v="2"/>
    <n v="0"/>
    <n v="0"/>
    <n v="1"/>
    <n v="0"/>
    <n v="1"/>
    <x v="69"/>
    <n v="840"/>
    <n v="1"/>
    <n v="0"/>
    <n v="0"/>
    <s v="TA"/>
    <x v="0"/>
  </r>
  <r>
    <x v="128"/>
    <n v="155000"/>
    <n v="7590"/>
    <x v="11"/>
    <n v="1966"/>
    <n v="1966"/>
    <n v="2"/>
    <n v="453"/>
    <n v="0"/>
    <n v="2"/>
    <n v="0"/>
    <n v="0"/>
    <n v="1"/>
    <n v="1"/>
    <n v="2"/>
    <x v="112"/>
    <n v="1348"/>
    <n v="1"/>
    <n v="188"/>
    <n v="108"/>
    <s v="TA"/>
    <x v="0"/>
  </r>
  <r>
    <x v="129"/>
    <n v="150000"/>
    <n v="8973"/>
    <x v="11"/>
    <n v="1958"/>
    <n v="1991"/>
    <n v="1"/>
    <n v="750"/>
    <n v="0"/>
    <n v="2"/>
    <n v="0"/>
    <n v="1"/>
    <n v="1"/>
    <n v="1"/>
    <n v="3"/>
    <x v="113"/>
    <n v="1053"/>
    <n v="1"/>
    <n v="0"/>
    <n v="80"/>
    <s v="Ex"/>
    <x v="0"/>
  </r>
  <r>
    <x v="130"/>
    <n v="226000"/>
    <n v="14200"/>
    <x v="11"/>
    <n v="1966"/>
    <n v="1966"/>
    <n v="2"/>
    <n v="487"/>
    <n v="0"/>
    <n v="2"/>
    <n v="0"/>
    <n v="0"/>
    <n v="2"/>
    <n v="1"/>
    <n v="3"/>
    <x v="114"/>
    <n v="2157"/>
    <n v="1"/>
    <n v="105"/>
    <n v="66"/>
    <s v="Gd"/>
    <x v="1"/>
  </r>
  <r>
    <x v="131"/>
    <n v="244000"/>
    <n v="12224"/>
    <x v="17"/>
    <n v="2000"/>
    <n v="2000"/>
    <n v="2"/>
    <n v="390"/>
    <n v="0"/>
    <n v="2"/>
    <n v="1"/>
    <n v="0"/>
    <n v="2"/>
    <n v="1"/>
    <n v="4"/>
    <x v="115"/>
    <n v="2054"/>
    <n v="1"/>
    <n v="24"/>
    <n v="48"/>
    <s v="Gd"/>
    <x v="0"/>
  </r>
  <r>
    <x v="132"/>
    <n v="150750"/>
    <n v="7388"/>
    <x v="11"/>
    <n v="1959"/>
    <n v="2002"/>
    <n v="1"/>
    <n v="624"/>
    <n v="0"/>
    <n v="2"/>
    <n v="1"/>
    <n v="0"/>
    <n v="1"/>
    <n v="0"/>
    <n v="2"/>
    <x v="116"/>
    <n v="1327"/>
    <n v="1"/>
    <n v="0"/>
    <n v="0"/>
    <s v="Gd"/>
    <x v="0"/>
  </r>
  <r>
    <x v="133"/>
    <n v="220000"/>
    <n v="6853"/>
    <x v="16"/>
    <n v="2001"/>
    <n v="2002"/>
    <n v="1"/>
    <n v="471"/>
    <n v="0"/>
    <n v="2"/>
    <n v="1"/>
    <n v="0"/>
    <n v="2"/>
    <n v="0"/>
    <n v="3"/>
    <x v="117"/>
    <n v="1296"/>
    <n v="1"/>
    <n v="192"/>
    <n v="25"/>
    <s v="Gd"/>
    <x v="3"/>
  </r>
  <r>
    <x v="134"/>
    <n v="180000"/>
    <n v="10335"/>
    <x v="9"/>
    <n v="1968"/>
    <n v="1993"/>
    <n v="1"/>
    <n v="440"/>
    <n v="0"/>
    <n v="2"/>
    <n v="0"/>
    <n v="0"/>
    <n v="2"/>
    <n v="1"/>
    <n v="3"/>
    <x v="118"/>
    <n v="1721"/>
    <n v="1"/>
    <n v="0"/>
    <n v="96"/>
    <s v="TA"/>
    <x v="0"/>
  </r>
  <r>
    <x v="135"/>
    <n v="174000"/>
    <n v="10400"/>
    <x v="6"/>
    <n v="1970"/>
    <n v="1970"/>
    <n v="2"/>
    <n v="530"/>
    <n v="0"/>
    <n v="2"/>
    <n v="0"/>
    <n v="0"/>
    <n v="2"/>
    <n v="0"/>
    <n v="2"/>
    <x v="64"/>
    <n v="1682"/>
    <n v="1"/>
    <n v="98"/>
    <n v="0"/>
    <s v="TA"/>
    <x v="0"/>
  </r>
  <r>
    <x v="136"/>
    <n v="143000"/>
    <n v="10355"/>
    <x v="11"/>
    <n v="1967"/>
    <n v="1967"/>
    <n v="2"/>
    <n v="318"/>
    <n v="0"/>
    <n v="2"/>
    <n v="0"/>
    <n v="0"/>
    <n v="2"/>
    <n v="0"/>
    <n v="2"/>
    <x v="83"/>
    <n v="1214"/>
    <n v="1"/>
    <n v="0"/>
    <n v="111"/>
    <s v="TA"/>
    <x v="0"/>
  </r>
  <r>
    <x v="137"/>
    <n v="171000"/>
    <n v="11070"/>
    <x v="4"/>
    <n v="1988"/>
    <n v="1989"/>
    <n v="1"/>
    <n v="766"/>
    <n v="0"/>
    <n v="2"/>
    <n v="0"/>
    <n v="0"/>
    <n v="3"/>
    <n v="0"/>
    <n v="3"/>
    <x v="119"/>
    <n v="1959"/>
    <n v="2"/>
    <n v="0"/>
    <n v="0"/>
    <s v="TA"/>
    <x v="5"/>
  </r>
  <r>
    <x v="138"/>
    <n v="230000"/>
    <n v="9066"/>
    <x v="0"/>
    <n v="1999"/>
    <n v="2000"/>
    <n v="1"/>
    <n v="660"/>
    <n v="0"/>
    <n v="2"/>
    <n v="0"/>
    <n v="0"/>
    <n v="2"/>
    <n v="1"/>
    <n v="3"/>
    <x v="16"/>
    <n v="1852"/>
    <n v="1"/>
    <n v="224"/>
    <n v="106"/>
    <s v="Gd"/>
    <x v="0"/>
  </r>
  <r>
    <x v="139"/>
    <n v="231500"/>
    <n v="15426"/>
    <x v="0"/>
    <n v="1997"/>
    <n v="1997"/>
    <n v="2"/>
    <n v="470"/>
    <n v="0"/>
    <n v="2"/>
    <n v="1"/>
    <n v="0"/>
    <n v="2"/>
    <n v="1"/>
    <n v="4"/>
    <x v="120"/>
    <n v="1764"/>
    <n v="1"/>
    <n v="276"/>
    <n v="99"/>
    <s v="Gd"/>
    <x v="0"/>
  </r>
  <r>
    <x v="140"/>
    <n v="115000"/>
    <n v="10500"/>
    <x v="11"/>
    <n v="1971"/>
    <n v="1971"/>
    <n v="2"/>
    <n v="0"/>
    <n v="0"/>
    <n v="2"/>
    <n v="0"/>
    <n v="0"/>
    <n v="1"/>
    <n v="0"/>
    <n v="1"/>
    <x v="121"/>
    <n v="864"/>
    <n v="1"/>
    <n v="0"/>
    <n v="0"/>
    <s v="TA"/>
    <x v="0"/>
  </r>
  <r>
    <x v="141"/>
    <n v="260000"/>
    <n v="11645"/>
    <x v="0"/>
    <n v="2005"/>
    <n v="2005"/>
    <n v="2"/>
    <n v="660"/>
    <n v="0"/>
    <n v="2"/>
    <n v="1"/>
    <n v="0"/>
    <n v="2"/>
    <n v="0"/>
    <n v="3"/>
    <x v="122"/>
    <n v="1734"/>
    <n v="1"/>
    <n v="160"/>
    <n v="24"/>
    <s v="Gd"/>
    <x v="0"/>
  </r>
  <r>
    <x v="142"/>
    <n v="166000"/>
    <n v="8520"/>
    <x v="11"/>
    <n v="1952"/>
    <n v="1952"/>
    <n v="2"/>
    <n v="720"/>
    <n v="0"/>
    <n v="2"/>
    <n v="0"/>
    <n v="0"/>
    <n v="2"/>
    <n v="0"/>
    <n v="2"/>
    <x v="123"/>
    <n v="1385"/>
    <n v="1"/>
    <n v="0"/>
    <n v="0"/>
    <s v="TA"/>
    <x v="1"/>
  </r>
  <r>
    <x v="143"/>
    <n v="204000"/>
    <n v="10335"/>
    <x v="0"/>
    <n v="1999"/>
    <n v="1999"/>
    <n v="2"/>
    <n v="577"/>
    <n v="0"/>
    <n v="2"/>
    <n v="1"/>
    <n v="0"/>
    <n v="2"/>
    <n v="0"/>
    <n v="3"/>
    <x v="124"/>
    <n v="1501"/>
    <n v="1"/>
    <n v="144"/>
    <n v="29"/>
    <s v="Gd"/>
    <x v="0"/>
  </r>
  <r>
    <x v="144"/>
    <n v="125000"/>
    <n v="9100"/>
    <x v="9"/>
    <n v="1963"/>
    <n v="1963"/>
    <n v="2"/>
    <n v="504"/>
    <n v="0"/>
    <n v="2"/>
    <n v="1"/>
    <n v="0"/>
    <n v="2"/>
    <n v="0"/>
    <n v="3"/>
    <x v="125"/>
    <n v="1728"/>
    <n v="2"/>
    <n v="0"/>
    <n v="0"/>
    <s v="TA"/>
    <x v="6"/>
  </r>
  <r>
    <x v="145"/>
    <n v="130000"/>
    <n v="2522"/>
    <x v="15"/>
    <n v="2004"/>
    <n v="2006"/>
    <n v="1"/>
    <n v="380"/>
    <n v="0"/>
    <n v="2"/>
    <n v="0"/>
    <n v="0"/>
    <n v="2"/>
    <n v="0"/>
    <n v="2"/>
    <x v="53"/>
    <n v="1709"/>
    <n v="1"/>
    <n v="0"/>
    <n v="40"/>
    <s v="Gd"/>
    <x v="0"/>
  </r>
  <r>
    <x v="146"/>
    <n v="105000"/>
    <n v="6120"/>
    <x v="8"/>
    <n v="1931"/>
    <n v="1993"/>
    <n v="1"/>
    <n v="180"/>
    <n v="0"/>
    <n v="2"/>
    <n v="1"/>
    <n v="0"/>
    <n v="1"/>
    <n v="0"/>
    <n v="2"/>
    <x v="126"/>
    <n v="875"/>
    <n v="1"/>
    <n v="48"/>
    <n v="0"/>
    <s v="TA"/>
    <x v="3"/>
  </r>
  <r>
    <x v="147"/>
    <n v="222500"/>
    <n v="9505"/>
    <x v="17"/>
    <n v="2001"/>
    <n v="2001"/>
    <n v="2"/>
    <n v="434"/>
    <n v="0"/>
    <n v="2"/>
    <n v="0"/>
    <n v="0"/>
    <n v="2"/>
    <n v="1"/>
    <n v="3"/>
    <x v="127"/>
    <n v="2035"/>
    <n v="1"/>
    <n v="144"/>
    <n v="48"/>
    <s v="Gd"/>
    <x v="0"/>
  </r>
  <r>
    <x v="148"/>
    <n v="141000"/>
    <n v="7500"/>
    <x v="12"/>
    <n v="2004"/>
    <n v="2005"/>
    <n v="1"/>
    <n v="0"/>
    <n v="0"/>
    <n v="2"/>
    <n v="1"/>
    <n v="0"/>
    <n v="1"/>
    <n v="0"/>
    <n v="2"/>
    <x v="108"/>
    <n v="1080"/>
    <n v="1"/>
    <n v="0"/>
    <n v="0"/>
    <s v="Gd"/>
    <x v="0"/>
  </r>
  <r>
    <x v="149"/>
    <n v="115000"/>
    <n v="6240"/>
    <x v="8"/>
    <n v="1936"/>
    <n v="1950"/>
    <n v="1"/>
    <n v="240"/>
    <n v="0"/>
    <n v="2"/>
    <n v="0"/>
    <n v="0"/>
    <n v="1"/>
    <n v="0"/>
    <n v="1"/>
    <x v="72"/>
    <n v="1344"/>
    <n v="1"/>
    <n v="200"/>
    <n v="114"/>
    <s v="TA"/>
    <x v="0"/>
  </r>
  <r>
    <x v="150"/>
    <n v="122000"/>
    <n v="10356"/>
    <x v="0"/>
    <n v="1975"/>
    <n v="1975"/>
    <n v="2"/>
    <n v="440"/>
    <n v="0"/>
    <n v="2"/>
    <n v="0"/>
    <n v="0"/>
    <n v="1"/>
    <n v="1"/>
    <n v="2"/>
    <x v="128"/>
    <n v="969"/>
    <n v="1"/>
    <n v="0"/>
    <n v="0"/>
    <s v="TA"/>
    <x v="0"/>
  </r>
  <r>
    <x v="151"/>
    <n v="372402"/>
    <n v="13891"/>
    <x v="10"/>
    <n v="2007"/>
    <n v="2008"/>
    <n v="1"/>
    <n v="866"/>
    <n v="0"/>
    <n v="2"/>
    <n v="1"/>
    <n v="0"/>
    <n v="2"/>
    <n v="0"/>
    <n v="3"/>
    <x v="129"/>
    <n v="1710"/>
    <n v="1"/>
    <n v="0"/>
    <n v="102"/>
    <s v="Gd"/>
    <x v="3"/>
  </r>
  <r>
    <x v="152"/>
    <n v="190000"/>
    <n v="14803"/>
    <x v="6"/>
    <n v="1971"/>
    <n v="1971"/>
    <n v="2"/>
    <n v="495"/>
    <n v="0"/>
    <n v="2"/>
    <n v="0"/>
    <n v="0"/>
    <n v="2"/>
    <n v="1"/>
    <n v="3"/>
    <x v="130"/>
    <n v="1993"/>
    <n v="1"/>
    <n v="0"/>
    <n v="66"/>
    <s v="TA"/>
    <x v="1"/>
  </r>
  <r>
    <x v="153"/>
    <n v="235000"/>
    <n v="13500"/>
    <x v="19"/>
    <n v="1960"/>
    <n v="1975"/>
    <n v="1"/>
    <n v="564"/>
    <n v="0"/>
    <n v="2"/>
    <n v="1"/>
    <n v="0"/>
    <n v="1"/>
    <n v="0"/>
    <n v="2"/>
    <x v="131"/>
    <n v="1252"/>
    <n v="1"/>
    <n v="409"/>
    <n v="0"/>
    <s v="TA"/>
    <x v="2"/>
  </r>
  <r>
    <x v="154"/>
    <n v="125000"/>
    <n v="11340"/>
    <x v="7"/>
    <n v="1923"/>
    <n v="1950"/>
    <n v="1"/>
    <n v="312"/>
    <n v="0"/>
    <n v="2"/>
    <n v="0"/>
    <n v="0"/>
    <n v="1"/>
    <n v="0"/>
    <n v="1"/>
    <x v="132"/>
    <n v="1200"/>
    <n v="1"/>
    <n v="0"/>
    <n v="0"/>
    <s v="TA"/>
    <x v="1"/>
  </r>
  <r>
    <x v="155"/>
    <n v="79000"/>
    <n v="9600"/>
    <x v="15"/>
    <n v="1924"/>
    <n v="1950"/>
    <n v="1"/>
    <n v="0"/>
    <n v="0"/>
    <n v="2"/>
    <n v="0"/>
    <n v="0"/>
    <n v="1"/>
    <n v="0"/>
    <n v="1"/>
    <x v="133"/>
    <n v="1096"/>
    <n v="1"/>
    <n v="0"/>
    <n v="8"/>
    <s v="TA"/>
    <x v="3"/>
  </r>
  <r>
    <x v="156"/>
    <n v="109500"/>
    <n v="7200"/>
    <x v="11"/>
    <n v="1950"/>
    <n v="1950"/>
    <n v="2"/>
    <n v="625"/>
    <n v="0"/>
    <n v="2"/>
    <n v="0"/>
    <n v="0"/>
    <n v="1"/>
    <n v="0"/>
    <n v="1"/>
    <x v="17"/>
    <n v="1040"/>
    <n v="1"/>
    <n v="0"/>
    <n v="0"/>
    <s v="TA"/>
    <x v="3"/>
  </r>
  <r>
    <x v="157"/>
    <n v="269500"/>
    <n v="12003"/>
    <x v="16"/>
    <n v="2009"/>
    <n v="2010"/>
    <n v="1"/>
    <n v="680"/>
    <n v="0"/>
    <n v="2"/>
    <n v="0"/>
    <n v="0"/>
    <n v="2"/>
    <n v="1"/>
    <n v="3"/>
    <x v="134"/>
    <n v="1968"/>
    <n v="1"/>
    <n v="0"/>
    <n v="75"/>
    <s v="Ex"/>
    <x v="1"/>
  </r>
  <r>
    <x v="158"/>
    <n v="254900"/>
    <n v="12552"/>
    <x v="5"/>
    <n v="2004"/>
    <n v="2005"/>
    <n v="1"/>
    <n v="678"/>
    <n v="0"/>
    <n v="2"/>
    <n v="0"/>
    <n v="0"/>
    <n v="2"/>
    <n v="1"/>
    <n v="3"/>
    <x v="9"/>
    <n v="1947"/>
    <n v="1"/>
    <n v="0"/>
    <n v="136"/>
    <s v="Gd"/>
    <x v="0"/>
  </r>
  <r>
    <x v="159"/>
    <n v="320000"/>
    <n v="19378"/>
    <x v="17"/>
    <n v="2005"/>
    <n v="2006"/>
    <n v="1"/>
    <n v="576"/>
    <n v="0"/>
    <n v="2"/>
    <n v="1"/>
    <n v="0"/>
    <n v="2"/>
    <n v="1"/>
    <n v="4"/>
    <x v="135"/>
    <n v="2462"/>
    <n v="1"/>
    <n v="239"/>
    <n v="132"/>
    <s v="Gd"/>
    <x v="1"/>
  </r>
  <r>
    <x v="160"/>
    <n v="162500"/>
    <n v="11120"/>
    <x v="1"/>
    <n v="1984"/>
    <n v="1984"/>
    <n v="2"/>
    <n v="516"/>
    <n v="0"/>
    <n v="2"/>
    <n v="0"/>
    <n v="0"/>
    <n v="2"/>
    <n v="0"/>
    <n v="2"/>
    <x v="136"/>
    <n v="1232"/>
    <n v="1"/>
    <n v="0"/>
    <n v="0"/>
    <s v="TA"/>
    <x v="0"/>
  </r>
  <r>
    <x v="161"/>
    <n v="412500"/>
    <n v="13688"/>
    <x v="10"/>
    <n v="2003"/>
    <n v="2004"/>
    <n v="1"/>
    <n v="726"/>
    <n v="0"/>
    <n v="2"/>
    <n v="1"/>
    <n v="0"/>
    <n v="2"/>
    <n v="1"/>
    <n v="4"/>
    <x v="137"/>
    <n v="2668"/>
    <n v="1"/>
    <n v="400"/>
    <n v="0"/>
    <s v="Ex"/>
    <x v="0"/>
  </r>
  <r>
    <x v="162"/>
    <n v="220000"/>
    <n v="12182"/>
    <x v="10"/>
    <n v="2005"/>
    <n v="2005"/>
    <n v="2"/>
    <n v="532"/>
    <n v="0"/>
    <n v="2"/>
    <n v="0"/>
    <n v="0"/>
    <n v="2"/>
    <n v="0"/>
    <n v="2"/>
    <x v="138"/>
    <n v="1541"/>
    <n v="1"/>
    <n v="0"/>
    <n v="70"/>
    <s v="Gd"/>
    <x v="0"/>
  </r>
  <r>
    <x v="163"/>
    <n v="103200"/>
    <n v="5500"/>
    <x v="7"/>
    <n v="1956"/>
    <n v="1956"/>
    <n v="2"/>
    <n v="0"/>
    <n v="0"/>
    <n v="2"/>
    <n v="0"/>
    <n v="0"/>
    <n v="1"/>
    <n v="0"/>
    <n v="1"/>
    <x v="139"/>
    <n v="882"/>
    <n v="1"/>
    <n v="0"/>
    <n v="0"/>
    <s v="TA"/>
    <x v="2"/>
  </r>
  <r>
    <x v="164"/>
    <n v="152000"/>
    <n v="5400"/>
    <x v="7"/>
    <n v="1926"/>
    <n v="2004"/>
    <n v="1"/>
    <n v="216"/>
    <n v="0"/>
    <n v="2"/>
    <n v="0"/>
    <n v="0"/>
    <n v="2"/>
    <n v="0"/>
    <n v="2"/>
    <x v="140"/>
    <n v="1616"/>
    <n v="1"/>
    <n v="0"/>
    <n v="0"/>
    <s v="Gd"/>
    <x v="0"/>
  </r>
  <r>
    <x v="165"/>
    <n v="127500"/>
    <n v="10106"/>
    <x v="15"/>
    <n v="1940"/>
    <n v="1999"/>
    <n v="1"/>
    <n v="0"/>
    <n v="0"/>
    <n v="2"/>
    <n v="1"/>
    <n v="0"/>
    <n v="2"/>
    <n v="0"/>
    <n v="3"/>
    <x v="141"/>
    <n v="1355"/>
    <n v="2"/>
    <n v="140"/>
    <n v="0"/>
    <s v="TA"/>
    <x v="1"/>
  </r>
  <r>
    <x v="166"/>
    <n v="190000"/>
    <n v="10708"/>
    <x v="19"/>
    <n v="1955"/>
    <n v="1993"/>
    <n v="1"/>
    <n v="303"/>
    <n v="0"/>
    <n v="2"/>
    <n v="1"/>
    <n v="0"/>
    <n v="1"/>
    <n v="0"/>
    <n v="2"/>
    <x v="142"/>
    <n v="1867"/>
    <n v="1"/>
    <n v="476"/>
    <n v="0"/>
    <s v="TA"/>
    <x v="3"/>
  </r>
  <r>
    <x v="167"/>
    <n v="325624"/>
    <n v="10562"/>
    <x v="10"/>
    <n v="2007"/>
    <n v="2007"/>
    <n v="2"/>
    <n v="789"/>
    <n v="0"/>
    <n v="2"/>
    <n v="1"/>
    <n v="0"/>
    <n v="1"/>
    <n v="1"/>
    <n v="3"/>
    <x v="143"/>
    <n v="2161"/>
    <n v="1"/>
    <n v="178"/>
    <n v="120"/>
    <s v="Ex"/>
    <x v="0"/>
  </r>
  <r>
    <x v="168"/>
    <n v="183500"/>
    <n v="8244"/>
    <x v="17"/>
    <n v="2004"/>
    <n v="2004"/>
    <n v="2"/>
    <n v="440"/>
    <n v="0"/>
    <n v="2"/>
    <n v="0"/>
    <n v="0"/>
    <n v="2"/>
    <n v="1"/>
    <n v="3"/>
    <x v="40"/>
    <n v="1720"/>
    <n v="1"/>
    <n v="100"/>
    <n v="48"/>
    <s v="Gd"/>
    <x v="0"/>
  </r>
  <r>
    <x v="169"/>
    <n v="228000"/>
    <n v="16669"/>
    <x v="16"/>
    <n v="1981"/>
    <n v="1981"/>
    <n v="2"/>
    <n v="511"/>
    <n v="0"/>
    <n v="2"/>
    <n v="0"/>
    <n v="0"/>
    <n v="2"/>
    <n v="1"/>
    <n v="3"/>
    <x v="6"/>
    <n v="1707"/>
    <n v="1"/>
    <n v="574"/>
    <n v="64"/>
    <s v="TA"/>
    <x v="3"/>
  </r>
  <r>
    <x v="170"/>
    <n v="128500"/>
    <n v="12358"/>
    <x v="7"/>
    <n v="1941"/>
    <n v="1950"/>
    <n v="1"/>
    <n v="660"/>
    <n v="0"/>
    <n v="2"/>
    <n v="0"/>
    <n v="0"/>
    <n v="1"/>
    <n v="1"/>
    <n v="2"/>
    <x v="144"/>
    <n v="1382"/>
    <n v="1"/>
    <n v="237"/>
    <n v="0"/>
    <s v="TA"/>
    <x v="3"/>
  </r>
  <r>
    <x v="171"/>
    <n v="215000"/>
    <n v="31770"/>
    <x v="11"/>
    <n v="1960"/>
    <n v="1960"/>
    <n v="2"/>
    <n v="528"/>
    <n v="0"/>
    <n v="2"/>
    <n v="1"/>
    <n v="0"/>
    <n v="1"/>
    <n v="0"/>
    <n v="2"/>
    <x v="108"/>
    <n v="1656"/>
    <n v="1"/>
    <n v="210"/>
    <n v="62"/>
    <s v="TA"/>
    <x v="0"/>
  </r>
  <r>
    <x v="172"/>
    <n v="239000"/>
    <n v="5306"/>
    <x v="18"/>
    <n v="1987"/>
    <n v="1987"/>
    <n v="2"/>
    <n v="504"/>
    <n v="0"/>
    <n v="2"/>
    <n v="1"/>
    <n v="0"/>
    <n v="2"/>
    <n v="0"/>
    <n v="3"/>
    <x v="145"/>
    <n v="1767"/>
    <n v="1"/>
    <n v="441"/>
    <n v="35"/>
    <s v="Gd"/>
    <x v="3"/>
  </r>
  <r>
    <x v="173"/>
    <n v="163000"/>
    <n v="10197"/>
    <x v="11"/>
    <n v="1961"/>
    <n v="1961"/>
    <n v="2"/>
    <n v="504"/>
    <n v="0"/>
    <n v="2"/>
    <n v="1"/>
    <n v="0"/>
    <n v="1"/>
    <n v="1"/>
    <n v="3"/>
    <x v="110"/>
    <n v="1362"/>
    <n v="1"/>
    <n v="0"/>
    <n v="20"/>
    <s v="TA"/>
    <x v="0"/>
  </r>
  <r>
    <x v="174"/>
    <n v="184000"/>
    <n v="12416"/>
    <x v="16"/>
    <n v="1986"/>
    <n v="1986"/>
    <n v="2"/>
    <n v="616"/>
    <n v="0"/>
    <n v="2"/>
    <n v="1"/>
    <n v="0"/>
    <n v="2"/>
    <n v="0"/>
    <n v="3"/>
    <x v="146"/>
    <n v="1651"/>
    <n v="1"/>
    <n v="192"/>
    <n v="0"/>
    <s v="TA"/>
    <x v="0"/>
  </r>
  <r>
    <x v="175"/>
    <n v="243000"/>
    <n v="12615"/>
    <x v="15"/>
    <n v="1950"/>
    <n v="2001"/>
    <n v="1"/>
    <n v="576"/>
    <n v="0"/>
    <n v="2"/>
    <n v="1"/>
    <n v="0"/>
    <n v="2"/>
    <n v="0"/>
    <n v="3"/>
    <x v="147"/>
    <n v="2158"/>
    <n v="1"/>
    <n v="0"/>
    <n v="29"/>
    <s v="Gd"/>
    <x v="1"/>
  </r>
  <r>
    <x v="176"/>
    <n v="211000"/>
    <n v="10029"/>
    <x v="19"/>
    <n v="1988"/>
    <n v="1989"/>
    <n v="1"/>
    <n v="521"/>
    <n v="0"/>
    <n v="2"/>
    <n v="0"/>
    <n v="1"/>
    <n v="2"/>
    <n v="1"/>
    <n v="4"/>
    <x v="148"/>
    <n v="2060"/>
    <n v="1"/>
    <n v="0"/>
    <n v="228"/>
    <s v="TA"/>
    <x v="1"/>
  </r>
  <r>
    <x v="177"/>
    <n v="172500"/>
    <n v="13650"/>
    <x v="9"/>
    <n v="1958"/>
    <n v="1958"/>
    <n v="2"/>
    <n v="451"/>
    <n v="0"/>
    <n v="2"/>
    <n v="1"/>
    <n v="0"/>
    <n v="2"/>
    <n v="0"/>
    <n v="3"/>
    <x v="149"/>
    <n v="1920"/>
    <n v="1"/>
    <n v="0"/>
    <n v="0"/>
    <s v="Gd"/>
    <x v="1"/>
  </r>
  <r>
    <x v="178"/>
    <n v="501837"/>
    <n v="17423"/>
    <x v="18"/>
    <n v="2008"/>
    <n v="2009"/>
    <n v="1"/>
    <n v="1166"/>
    <n v="0"/>
    <n v="2"/>
    <n v="1"/>
    <n v="0"/>
    <n v="2"/>
    <n v="0"/>
    <n v="3"/>
    <x v="150"/>
    <n v="2234"/>
    <n v="1"/>
    <n v="0"/>
    <n v="60"/>
    <s v="Ex"/>
    <x v="2"/>
  </r>
  <r>
    <x v="179"/>
    <n v="100000"/>
    <n v="8520"/>
    <x v="7"/>
    <n v="1923"/>
    <n v="2006"/>
    <n v="1"/>
    <n v="480"/>
    <n v="0"/>
    <n v="2"/>
    <n v="0"/>
    <n v="0"/>
    <n v="1"/>
    <n v="0"/>
    <n v="1"/>
    <x v="151"/>
    <n v="968"/>
    <n v="1"/>
    <n v="0"/>
    <n v="0"/>
    <s v="TA"/>
    <x v="3"/>
  </r>
  <r>
    <x v="180"/>
    <n v="177000"/>
    <n v="2117"/>
    <x v="5"/>
    <n v="2000"/>
    <n v="2000"/>
    <n v="2"/>
    <n v="440"/>
    <n v="0"/>
    <n v="2"/>
    <n v="0"/>
    <n v="0"/>
    <n v="2"/>
    <n v="1"/>
    <n v="3"/>
    <x v="3"/>
    <n v="1525"/>
    <n v="1"/>
    <n v="0"/>
    <n v="0"/>
    <s v="Gd"/>
    <x v="0"/>
  </r>
  <r>
    <x v="181"/>
    <n v="200100"/>
    <n v="7588"/>
    <x v="2"/>
    <n v="1920"/>
    <n v="1950"/>
    <n v="1"/>
    <n v="216"/>
    <n v="0"/>
    <n v="2"/>
    <n v="0"/>
    <n v="0"/>
    <n v="1"/>
    <n v="1"/>
    <n v="2"/>
    <x v="96"/>
    <n v="1802"/>
    <n v="1"/>
    <n v="0"/>
    <n v="0"/>
    <s v="TA"/>
    <x v="1"/>
  </r>
  <r>
    <x v="182"/>
    <n v="120000"/>
    <n v="9060"/>
    <x v="15"/>
    <n v="1957"/>
    <n v="2006"/>
    <n v="1"/>
    <n v="252"/>
    <n v="0"/>
    <n v="2"/>
    <n v="0"/>
    <n v="0"/>
    <n v="1"/>
    <n v="0"/>
    <n v="1"/>
    <x v="17"/>
    <n v="1340"/>
    <n v="1"/>
    <n v="116"/>
    <n v="0"/>
    <s v="TA"/>
    <x v="0"/>
  </r>
  <r>
    <x v="183"/>
    <n v="200000"/>
    <n v="11426"/>
    <x v="7"/>
    <n v="2003"/>
    <n v="2003"/>
    <n v="2"/>
    <n v="484"/>
    <n v="0"/>
    <n v="2"/>
    <n v="0"/>
    <n v="0"/>
    <n v="2"/>
    <n v="1"/>
    <n v="3"/>
    <x v="110"/>
    <n v="2082"/>
    <n v="1"/>
    <n v="280"/>
    <n v="238"/>
    <s v="Gd"/>
    <x v="0"/>
  </r>
  <r>
    <x v="184"/>
    <n v="127000"/>
    <n v="7438"/>
    <x v="8"/>
    <n v="1908"/>
    <n v="1991"/>
    <n v="1"/>
    <n v="576"/>
    <n v="0"/>
    <n v="2"/>
    <n v="0"/>
    <n v="0"/>
    <n v="1"/>
    <n v="0"/>
    <n v="1"/>
    <x v="152"/>
    <n v="1252"/>
    <n v="1"/>
    <n v="104"/>
    <n v="0"/>
    <s v="TA"/>
    <x v="0"/>
  </r>
  <r>
    <x v="185"/>
    <n v="475000"/>
    <n v="22950"/>
    <x v="7"/>
    <n v="1892"/>
    <n v="1993"/>
    <n v="1"/>
    <n v="840"/>
    <n v="0"/>
    <n v="2"/>
    <n v="0"/>
    <n v="0"/>
    <n v="2"/>
    <n v="1"/>
    <n v="3"/>
    <x v="7"/>
    <n v="3608"/>
    <n v="1"/>
    <n v="0"/>
    <n v="260"/>
    <s v="Ex"/>
    <x v="1"/>
  </r>
  <r>
    <x v="186"/>
    <n v="173000"/>
    <n v="9947"/>
    <x v="4"/>
    <n v="1990"/>
    <n v="1991"/>
    <n v="1"/>
    <n v="497"/>
    <n v="0"/>
    <n v="2"/>
    <n v="1"/>
    <n v="0"/>
    <n v="2"/>
    <n v="0"/>
    <n v="3"/>
    <x v="153"/>
    <n v="1217"/>
    <n v="1"/>
    <n v="168"/>
    <n v="27"/>
    <s v="Gd"/>
    <x v="0"/>
  </r>
  <r>
    <x v="187"/>
    <n v="135000"/>
    <n v="10410"/>
    <x v="7"/>
    <n v="1916"/>
    <n v="1987"/>
    <n v="1"/>
    <n v="180"/>
    <n v="0"/>
    <n v="2"/>
    <n v="0"/>
    <n v="0"/>
    <n v="2"/>
    <n v="1"/>
    <n v="3"/>
    <x v="112"/>
    <n v="1656"/>
    <n v="1"/>
    <n v="0"/>
    <n v="0"/>
    <s v="TA"/>
    <x v="0"/>
  </r>
  <r>
    <x v="188"/>
    <n v="153337"/>
    <n v="7018"/>
    <x v="12"/>
    <n v="1979"/>
    <n v="1979"/>
    <n v="2"/>
    <n v="528"/>
    <n v="0"/>
    <n v="2"/>
    <n v="2"/>
    <n v="0"/>
    <n v="0"/>
    <n v="2"/>
    <n v="4"/>
    <x v="67"/>
    <n v="1224"/>
    <n v="2"/>
    <n v="120"/>
    <n v="0"/>
    <s v="TA"/>
    <x v="3"/>
  </r>
  <r>
    <x v="189"/>
    <n v="286000"/>
    <n v="4923"/>
    <x v="18"/>
    <n v="2001"/>
    <n v="2002"/>
    <n v="1"/>
    <n v="682"/>
    <n v="0"/>
    <n v="2"/>
    <n v="1"/>
    <n v="0"/>
    <n v="1"/>
    <n v="1"/>
    <n v="3"/>
    <x v="154"/>
    <n v="1593"/>
    <n v="1"/>
    <n v="0"/>
    <n v="120"/>
    <s v="Ex"/>
    <x v="4"/>
  </r>
  <r>
    <x v="190"/>
    <n v="315000"/>
    <n v="10570"/>
    <x v="2"/>
    <n v="1932"/>
    <n v="1994"/>
    <n v="1"/>
    <n v="440"/>
    <n v="0"/>
    <n v="2"/>
    <n v="0"/>
    <n v="0"/>
    <n v="2"/>
    <n v="1"/>
    <n v="3"/>
    <x v="155"/>
    <n v="2727"/>
    <n v="1"/>
    <n v="0"/>
    <n v="74"/>
    <s v="Gd"/>
    <x v="0"/>
  </r>
  <r>
    <x v="191"/>
    <n v="184000"/>
    <n v="7472"/>
    <x v="11"/>
    <n v="1972"/>
    <n v="2004"/>
    <n v="1"/>
    <n v="484"/>
    <n v="0"/>
    <n v="2"/>
    <n v="1"/>
    <n v="0"/>
    <n v="1"/>
    <n v="1"/>
    <n v="3"/>
    <x v="156"/>
    <n v="1479"/>
    <n v="1"/>
    <n v="0"/>
    <n v="32"/>
    <s v="Gd"/>
    <x v="1"/>
  </r>
  <r>
    <x v="192"/>
    <n v="192000"/>
    <n v="9017"/>
    <x v="0"/>
    <n v="1999"/>
    <n v="1999"/>
    <n v="2"/>
    <n v="666"/>
    <n v="0"/>
    <n v="2"/>
    <n v="1"/>
    <n v="0"/>
    <n v="2"/>
    <n v="0"/>
    <n v="3"/>
    <x v="157"/>
    <n v="1431"/>
    <n v="1"/>
    <n v="0"/>
    <n v="35"/>
    <s v="Gd"/>
    <x v="0"/>
  </r>
  <r>
    <x v="193"/>
    <n v="130000"/>
    <n v="2522"/>
    <x v="15"/>
    <n v="2004"/>
    <n v="2004"/>
    <n v="2"/>
    <n v="380"/>
    <n v="0"/>
    <n v="2"/>
    <n v="0"/>
    <n v="0"/>
    <n v="2"/>
    <n v="0"/>
    <n v="2"/>
    <x v="53"/>
    <n v="1709"/>
    <n v="1"/>
    <n v="0"/>
    <n v="40"/>
    <s v="Gd"/>
    <x v="0"/>
  </r>
  <r>
    <x v="194"/>
    <n v="127000"/>
    <n v="7180"/>
    <x v="0"/>
    <n v="1972"/>
    <n v="1972"/>
    <n v="2"/>
    <n v="352"/>
    <n v="0"/>
    <n v="2"/>
    <n v="0"/>
    <n v="0"/>
    <n v="1"/>
    <n v="0"/>
    <n v="1"/>
    <x v="121"/>
    <n v="864"/>
    <n v="1"/>
    <n v="0"/>
    <n v="0"/>
    <s v="TA"/>
    <x v="0"/>
  </r>
  <r>
    <x v="195"/>
    <n v="148500"/>
    <n v="2280"/>
    <x v="20"/>
    <n v="1976"/>
    <n v="1976"/>
    <n v="2"/>
    <n v="440"/>
    <n v="0"/>
    <n v="2"/>
    <n v="0"/>
    <n v="0"/>
    <n v="2"/>
    <n v="1"/>
    <n v="3"/>
    <x v="158"/>
    <n v="1456"/>
    <n v="1"/>
    <n v="87"/>
    <n v="0"/>
    <s v="TA"/>
    <x v="0"/>
  </r>
  <r>
    <x v="196"/>
    <n v="311872"/>
    <n v="9416"/>
    <x v="5"/>
    <n v="2007"/>
    <n v="2007"/>
    <n v="2"/>
    <n v="786"/>
    <n v="0"/>
    <n v="2"/>
    <n v="1"/>
    <n v="0"/>
    <n v="2"/>
    <n v="0"/>
    <n v="3"/>
    <x v="159"/>
    <n v="1726"/>
    <n v="1"/>
    <n v="171"/>
    <n v="138"/>
    <s v="Ex"/>
    <x v="0"/>
  </r>
  <r>
    <x v="197"/>
    <n v="235000"/>
    <n v="25419"/>
    <x v="11"/>
    <n v="1918"/>
    <n v="1990"/>
    <n v="1"/>
    <n v="795"/>
    <n v="512"/>
    <n v="1"/>
    <n v="1"/>
    <n v="1"/>
    <n v="2"/>
    <n v="0"/>
    <n v="4"/>
    <x v="160"/>
    <n v="3112"/>
    <n v="1"/>
    <n v="0"/>
    <n v="16"/>
    <s v="Gd"/>
    <x v="1"/>
  </r>
  <r>
    <x v="198"/>
    <n v="104000"/>
    <n v="5520"/>
    <x v="7"/>
    <n v="1912"/>
    <n v="1950"/>
    <n v="1"/>
    <n v="0"/>
    <n v="0"/>
    <n v="2"/>
    <n v="0"/>
    <n v="0"/>
    <n v="1"/>
    <n v="0"/>
    <n v="1"/>
    <x v="161"/>
    <n v="2229"/>
    <n v="1"/>
    <n v="0"/>
    <n v="198"/>
    <s v="TA"/>
    <x v="5"/>
  </r>
  <r>
    <x v="199"/>
    <n v="274900"/>
    <n v="9591"/>
    <x v="10"/>
    <n v="2004"/>
    <n v="2005"/>
    <n v="1"/>
    <n v="856"/>
    <n v="0"/>
    <n v="2"/>
    <n v="1"/>
    <n v="0"/>
    <n v="2"/>
    <n v="0"/>
    <n v="3"/>
    <x v="162"/>
    <n v="1713"/>
    <n v="1"/>
    <n v="0"/>
    <n v="26"/>
    <s v="Ex"/>
    <x v="0"/>
  </r>
  <r>
    <x v="200"/>
    <n v="140000"/>
    <n v="8546"/>
    <x v="15"/>
    <n v="2003"/>
    <n v="2004"/>
    <n v="1"/>
    <n v="440"/>
    <n v="0"/>
    <n v="2"/>
    <n v="0"/>
    <n v="0"/>
    <n v="2"/>
    <n v="0"/>
    <n v="2"/>
    <x v="163"/>
    <n v="1121"/>
    <n v="1"/>
    <n v="132"/>
    <n v="64"/>
    <s v="TA"/>
    <x v="3"/>
  </r>
  <r>
    <x v="201"/>
    <n v="171500"/>
    <n v="10125"/>
    <x v="4"/>
    <n v="1977"/>
    <n v="1977"/>
    <n v="2"/>
    <n v="473"/>
    <n v="0"/>
    <n v="2"/>
    <n v="0"/>
    <n v="1"/>
    <n v="2"/>
    <n v="0"/>
    <n v="3"/>
    <x v="164"/>
    <n v="1279"/>
    <n v="1"/>
    <n v="238"/>
    <n v="83"/>
    <s v="TA"/>
    <x v="0"/>
  </r>
  <r>
    <x v="202"/>
    <n v="112000"/>
    <n v="7000"/>
    <x v="7"/>
    <n v="1924"/>
    <n v="1950"/>
    <n v="1"/>
    <n v="398"/>
    <n v="0"/>
    <n v="2"/>
    <n v="0"/>
    <n v="0"/>
    <n v="2"/>
    <n v="0"/>
    <n v="2"/>
    <x v="165"/>
    <n v="1310"/>
    <n v="1"/>
    <n v="0"/>
    <n v="0"/>
    <s v="TA"/>
    <x v="3"/>
  </r>
  <r>
    <x v="203"/>
    <n v="149000"/>
    <n v="4438"/>
    <x v="0"/>
    <n v="2004"/>
    <n v="2004"/>
    <n v="2"/>
    <n v="420"/>
    <n v="0"/>
    <n v="2"/>
    <n v="1"/>
    <n v="0"/>
    <n v="1"/>
    <n v="0"/>
    <n v="2"/>
    <x v="166"/>
    <n v="848"/>
    <n v="1"/>
    <n v="149"/>
    <n v="0"/>
    <s v="Gd"/>
    <x v="2"/>
  </r>
  <r>
    <x v="204"/>
    <n v="110000"/>
    <n v="3500"/>
    <x v="7"/>
    <n v="1947"/>
    <n v="1950"/>
    <n v="1"/>
    <n v="240"/>
    <n v="0"/>
    <n v="2"/>
    <n v="0"/>
    <n v="0"/>
    <n v="1"/>
    <n v="1"/>
    <n v="2"/>
    <x v="144"/>
    <n v="1284"/>
    <n v="1"/>
    <n v="0"/>
    <n v="35"/>
    <s v="TA"/>
    <x v="3"/>
  </r>
  <r>
    <x v="205"/>
    <n v="180500"/>
    <n v="11851"/>
    <x v="17"/>
    <n v="1990"/>
    <n v="1990"/>
    <n v="2"/>
    <n v="500"/>
    <n v="0"/>
    <n v="2"/>
    <n v="0"/>
    <n v="0"/>
    <n v="2"/>
    <n v="0"/>
    <n v="2"/>
    <x v="167"/>
    <n v="1442"/>
    <n v="1"/>
    <n v="0"/>
    <n v="34"/>
    <s v="TA"/>
    <x v="0"/>
  </r>
  <r>
    <x v="206"/>
    <n v="143900"/>
    <n v="13673"/>
    <x v="9"/>
    <n v="1962"/>
    <n v="1962"/>
    <n v="2"/>
    <n v="349"/>
    <n v="0"/>
    <n v="2"/>
    <n v="0"/>
    <n v="0"/>
    <n v="1"/>
    <n v="1"/>
    <n v="2"/>
    <x v="168"/>
    <n v="1696"/>
    <n v="1"/>
    <n v="0"/>
    <n v="30"/>
    <s v="TA"/>
    <x v="0"/>
  </r>
  <r>
    <x v="207"/>
    <n v="141000"/>
    <n v="12493"/>
    <x v="11"/>
    <n v="1960"/>
    <n v="1960"/>
    <n v="2"/>
    <n v="312"/>
    <n v="0"/>
    <n v="2"/>
    <n v="1"/>
    <n v="0"/>
    <n v="1"/>
    <n v="0"/>
    <n v="2"/>
    <x v="169"/>
    <n v="1100"/>
    <n v="1"/>
    <n v="355"/>
    <n v="0"/>
    <s v="TA"/>
    <x v="0"/>
  </r>
  <r>
    <x v="208"/>
    <n v="277000"/>
    <n v="14364"/>
    <x v="12"/>
    <n v="1988"/>
    <n v="1989"/>
    <n v="1"/>
    <n v="454"/>
    <n v="0"/>
    <n v="2"/>
    <n v="1"/>
    <n v="0"/>
    <n v="2"/>
    <n v="1"/>
    <n v="4"/>
    <x v="170"/>
    <n v="2062"/>
    <n v="1"/>
    <n v="60"/>
    <n v="55"/>
    <s v="TA"/>
    <x v="0"/>
  </r>
  <r>
    <x v="209"/>
    <n v="145000"/>
    <n v="8250"/>
    <x v="11"/>
    <n v="1964"/>
    <n v="1964"/>
    <n v="2"/>
    <n v="504"/>
    <n v="0"/>
    <n v="2"/>
    <n v="1"/>
    <n v="0"/>
    <n v="1"/>
    <n v="0"/>
    <n v="2"/>
    <x v="103"/>
    <n v="1092"/>
    <n v="1"/>
    <n v="0"/>
    <n v="0"/>
    <s v="TA"/>
    <x v="0"/>
  </r>
  <r>
    <x v="210"/>
    <n v="98000"/>
    <n v="5604"/>
    <x v="15"/>
    <n v="1925"/>
    <n v="1950"/>
    <n v="1"/>
    <n v="0"/>
    <n v="0"/>
    <n v="2"/>
    <n v="1"/>
    <n v="0"/>
    <n v="1"/>
    <n v="0"/>
    <n v="2"/>
    <x v="121"/>
    <n v="864"/>
    <n v="1"/>
    <n v="0"/>
    <n v="0"/>
    <s v="TA"/>
    <x v="3"/>
  </r>
  <r>
    <x v="211"/>
    <n v="186000"/>
    <n v="10420"/>
    <x v="15"/>
    <n v="2009"/>
    <n v="2009"/>
    <n v="2"/>
    <n v="460"/>
    <n v="0"/>
    <n v="2"/>
    <n v="0"/>
    <n v="0"/>
    <n v="2"/>
    <n v="0"/>
    <n v="2"/>
    <x v="171"/>
    <n v="1212"/>
    <n v="1"/>
    <n v="100"/>
    <n v="22"/>
    <s v="Gd"/>
    <x v="0"/>
  </r>
  <r>
    <x v="212"/>
    <n v="252678"/>
    <n v="8640"/>
    <x v="5"/>
    <n v="2009"/>
    <n v="2009"/>
    <n v="2"/>
    <n v="644"/>
    <n v="0"/>
    <n v="2"/>
    <n v="1"/>
    <n v="0"/>
    <n v="2"/>
    <n v="1"/>
    <n v="4"/>
    <x v="25"/>
    <n v="1852"/>
    <n v="1"/>
    <n v="168"/>
    <n v="108"/>
    <s v="Gd"/>
    <x v="0"/>
  </r>
  <r>
    <x v="213"/>
    <n v="156000"/>
    <n v="13568"/>
    <x v="0"/>
    <n v="1995"/>
    <n v="1995"/>
    <n v="2"/>
    <n v="576"/>
    <n v="0"/>
    <n v="2"/>
    <n v="0"/>
    <n v="1"/>
    <n v="1"/>
    <n v="0"/>
    <n v="2"/>
    <x v="80"/>
    <n v="990"/>
    <n v="1"/>
    <n v="224"/>
    <n v="0"/>
    <s v="TA"/>
    <x v="0"/>
  </r>
  <r>
    <x v="214"/>
    <n v="161750"/>
    <n v="10900"/>
    <x v="0"/>
    <n v="1977"/>
    <n v="1977"/>
    <n v="2"/>
    <n v="299"/>
    <n v="0"/>
    <n v="2"/>
    <n v="0"/>
    <n v="0"/>
    <n v="1"/>
    <n v="1"/>
    <n v="2"/>
    <x v="172"/>
    <n v="1392"/>
    <n v="1"/>
    <n v="0"/>
    <n v="36"/>
    <s v="TA"/>
    <x v="0"/>
  </r>
  <r>
    <x v="215"/>
    <n v="134450"/>
    <n v="10011"/>
    <x v="11"/>
    <n v="1957"/>
    <n v="1996"/>
    <n v="1"/>
    <n v="447"/>
    <n v="0"/>
    <n v="2"/>
    <n v="0"/>
    <n v="1"/>
    <n v="1"/>
    <n v="0"/>
    <n v="2"/>
    <x v="173"/>
    <n v="1236"/>
    <n v="1"/>
    <n v="0"/>
    <n v="0"/>
    <s v="Gd"/>
    <x v="3"/>
  </r>
  <r>
    <x v="216"/>
    <n v="210000"/>
    <n v="8450"/>
    <x v="0"/>
    <n v="2004"/>
    <n v="2004"/>
    <n v="2"/>
    <n v="484"/>
    <n v="0"/>
    <n v="2"/>
    <n v="1"/>
    <n v="0"/>
    <n v="2"/>
    <n v="0"/>
    <n v="3"/>
    <x v="174"/>
    <n v="1436"/>
    <n v="1"/>
    <n v="139"/>
    <n v="98"/>
    <s v="Gd"/>
    <x v="0"/>
  </r>
  <r>
    <x v="217"/>
    <n v="107000"/>
    <n v="9906"/>
    <x v="7"/>
    <n v="1925"/>
    <n v="1950"/>
    <n v="1"/>
    <n v="210"/>
    <n v="0"/>
    <n v="2"/>
    <n v="0"/>
    <n v="0"/>
    <n v="1"/>
    <n v="0"/>
    <n v="1"/>
    <x v="175"/>
    <n v="1328"/>
    <n v="1"/>
    <n v="0"/>
    <n v="172"/>
    <s v="TA"/>
    <x v="0"/>
  </r>
  <r>
    <x v="218"/>
    <n v="311500"/>
    <n v="15660"/>
    <x v="2"/>
    <n v="1939"/>
    <n v="2006"/>
    <n v="1"/>
    <n v="431"/>
    <n v="0"/>
    <n v="2"/>
    <n v="0"/>
    <n v="1"/>
    <n v="1"/>
    <n v="1"/>
    <n v="3"/>
    <x v="176"/>
    <n v="1954"/>
    <n v="1"/>
    <n v="0"/>
    <n v="119"/>
    <s v="Gd"/>
    <x v="0"/>
  </r>
  <r>
    <x v="219"/>
    <n v="167240"/>
    <n v="3010"/>
    <x v="21"/>
    <n v="2005"/>
    <n v="2006"/>
    <n v="1"/>
    <n v="438"/>
    <n v="0"/>
    <n v="2"/>
    <n v="0"/>
    <n v="0"/>
    <n v="2"/>
    <n v="0"/>
    <n v="2"/>
    <x v="177"/>
    <n v="1248"/>
    <n v="1"/>
    <n v="108"/>
    <n v="0"/>
    <s v="Gd"/>
    <x v="3"/>
  </r>
  <r>
    <x v="220"/>
    <n v="204900"/>
    <n v="8990"/>
    <x v="0"/>
    <n v="2006"/>
    <n v="2006"/>
    <n v="2"/>
    <n v="675"/>
    <n v="0"/>
    <n v="2"/>
    <n v="0"/>
    <n v="0"/>
    <n v="2"/>
    <n v="0"/>
    <n v="2"/>
    <x v="178"/>
    <n v="1498"/>
    <n v="1"/>
    <n v="351"/>
    <n v="33"/>
    <s v="Gd"/>
    <x v="3"/>
  </r>
  <r>
    <x v="221"/>
    <n v="200000"/>
    <n v="8068"/>
    <x v="17"/>
    <n v="2002"/>
    <n v="2002"/>
    <n v="2"/>
    <n v="390"/>
    <n v="0"/>
    <n v="2"/>
    <n v="0"/>
    <n v="0"/>
    <n v="2"/>
    <n v="1"/>
    <n v="3"/>
    <x v="179"/>
    <n v="2267"/>
    <n v="1"/>
    <n v="120"/>
    <n v="46"/>
    <s v="Gd"/>
    <x v="1"/>
  </r>
  <r>
    <x v="222"/>
    <n v="179900"/>
    <n v="11475"/>
    <x v="6"/>
    <n v="1975"/>
    <n v="1975"/>
    <n v="2"/>
    <n v="434"/>
    <n v="0"/>
    <n v="2"/>
    <n v="1"/>
    <n v="0"/>
    <n v="2"/>
    <n v="1"/>
    <n v="4"/>
    <x v="180"/>
    <n v="1552"/>
    <n v="1"/>
    <n v="209"/>
    <n v="208"/>
    <s v="TA"/>
    <x v="0"/>
  </r>
  <r>
    <x v="223"/>
    <n v="97000"/>
    <n v="10500"/>
    <x v="11"/>
    <n v="1971"/>
    <n v="1971"/>
    <n v="2"/>
    <n v="576"/>
    <n v="0"/>
    <n v="2"/>
    <n v="0"/>
    <n v="0"/>
    <n v="1"/>
    <n v="0"/>
    <n v="1"/>
    <x v="121"/>
    <n v="864"/>
    <n v="1"/>
    <n v="216"/>
    <n v="0"/>
    <s v="TA"/>
    <x v="3"/>
  </r>
  <r>
    <x v="224"/>
    <n v="386250"/>
    <n v="13472"/>
    <x v="10"/>
    <n v="2003"/>
    <n v="2003"/>
    <n v="2"/>
    <n v="968"/>
    <n v="0"/>
    <n v="2"/>
    <n v="0"/>
    <n v="0"/>
    <n v="2"/>
    <n v="0"/>
    <n v="2"/>
    <x v="181"/>
    <n v="2392"/>
    <n v="1"/>
    <n v="248"/>
    <n v="105"/>
    <s v="Ex"/>
    <x v="0"/>
  </r>
  <r>
    <x v="225"/>
    <n v="112000"/>
    <n v="1680"/>
    <x v="22"/>
    <n v="1971"/>
    <n v="1971"/>
    <n v="2"/>
    <n v="280"/>
    <n v="0"/>
    <n v="2"/>
    <n v="0"/>
    <n v="0"/>
    <n v="2"/>
    <n v="1"/>
    <n v="3"/>
    <x v="182"/>
    <n v="1302"/>
    <n v="1"/>
    <n v="0"/>
    <n v="0"/>
    <s v="TA"/>
    <x v="0"/>
  </r>
  <r>
    <x v="226"/>
    <n v="290000"/>
    <n v="9950"/>
    <x v="3"/>
    <n v="1995"/>
    <n v="1995"/>
    <n v="2"/>
    <n v="721"/>
    <n v="0"/>
    <n v="2"/>
    <n v="0"/>
    <n v="0"/>
    <n v="2"/>
    <n v="1"/>
    <n v="3"/>
    <x v="183"/>
    <n v="2520"/>
    <n v="1"/>
    <n v="224"/>
    <n v="114"/>
    <s v="Gd"/>
    <x v="1"/>
  </r>
  <r>
    <x v="227"/>
    <n v="106000"/>
    <n v="1869"/>
    <x v="22"/>
    <n v="1970"/>
    <n v="1970"/>
    <n v="2"/>
    <n v="280"/>
    <n v="0"/>
    <n v="2"/>
    <n v="0"/>
    <n v="0"/>
    <n v="1"/>
    <n v="1"/>
    <n v="2"/>
    <x v="184"/>
    <n v="987"/>
    <n v="1"/>
    <n v="0"/>
    <n v="0"/>
    <s v="TA"/>
    <x v="3"/>
  </r>
  <r>
    <x v="228"/>
    <n v="125000"/>
    <n v="8521"/>
    <x v="9"/>
    <n v="1967"/>
    <n v="1967"/>
    <n v="2"/>
    <n v="336"/>
    <n v="0"/>
    <n v="2"/>
    <n v="0"/>
    <n v="0"/>
    <n v="1"/>
    <n v="0"/>
    <n v="1"/>
    <x v="12"/>
    <n v="912"/>
    <n v="1"/>
    <n v="0"/>
    <n v="0"/>
    <s v="TA"/>
    <x v="0"/>
  </r>
  <r>
    <x v="229"/>
    <n v="192500"/>
    <n v="3182"/>
    <x v="21"/>
    <n v="2005"/>
    <n v="2006"/>
    <n v="1"/>
    <n v="430"/>
    <n v="0"/>
    <n v="2"/>
    <n v="0"/>
    <n v="0"/>
    <n v="2"/>
    <n v="0"/>
    <n v="2"/>
    <x v="185"/>
    <n v="1555"/>
    <n v="1"/>
    <n v="143"/>
    <n v="20"/>
    <s v="Gd"/>
    <x v="3"/>
  </r>
  <r>
    <x v="230"/>
    <n v="148000"/>
    <n v="8760"/>
    <x v="11"/>
    <n v="1959"/>
    <n v="1959"/>
    <n v="2"/>
    <n v="312"/>
    <n v="0"/>
    <n v="2"/>
    <n v="1"/>
    <n v="0"/>
    <n v="1"/>
    <n v="0"/>
    <n v="2"/>
    <x v="186"/>
    <n v="1194"/>
    <n v="1"/>
    <n v="0"/>
    <n v="0"/>
    <s v="TA"/>
    <x v="0"/>
  </r>
  <r>
    <x v="231"/>
    <n v="403000"/>
    <n v="15138"/>
    <x v="3"/>
    <n v="1995"/>
    <n v="1996"/>
    <n v="1"/>
    <n v="810"/>
    <n v="0"/>
    <n v="2"/>
    <n v="1"/>
    <n v="0"/>
    <n v="2"/>
    <n v="1"/>
    <n v="4"/>
    <x v="187"/>
    <n v="2794"/>
    <n v="1"/>
    <n v="0"/>
    <n v="146"/>
    <s v="Ex"/>
    <x v="1"/>
  </r>
  <r>
    <x v="232"/>
    <n v="94500"/>
    <n v="1680"/>
    <x v="22"/>
    <n v="1972"/>
    <n v="1972"/>
    <n v="2"/>
    <n v="288"/>
    <n v="0"/>
    <n v="2"/>
    <n v="0"/>
    <n v="0"/>
    <n v="1"/>
    <n v="1"/>
    <n v="2"/>
    <x v="184"/>
    <n v="987"/>
    <n v="1"/>
    <n v="0"/>
    <n v="0"/>
    <s v="TA"/>
    <x v="3"/>
  </r>
  <r>
    <x v="233"/>
    <n v="128200"/>
    <n v="10650"/>
    <x v="0"/>
    <n v="1976"/>
    <n v="1976"/>
    <n v="2"/>
    <n v="308"/>
    <n v="0"/>
    <n v="2"/>
    <n v="1"/>
    <n v="0"/>
    <n v="1"/>
    <n v="0"/>
    <n v="2"/>
    <x v="188"/>
    <n v="894"/>
    <n v="1"/>
    <n v="365"/>
    <n v="0"/>
    <s v="TA"/>
    <x v="0"/>
  </r>
  <r>
    <x v="234"/>
    <n v="216500"/>
    <n v="7851"/>
    <x v="17"/>
    <n v="2002"/>
    <n v="2002"/>
    <n v="2"/>
    <n v="440"/>
    <n v="0"/>
    <n v="2"/>
    <n v="1"/>
    <n v="0"/>
    <n v="2"/>
    <n v="1"/>
    <n v="4"/>
    <x v="54"/>
    <n v="1960"/>
    <n v="1"/>
    <n v="288"/>
    <n v="48"/>
    <s v="Gd"/>
    <x v="1"/>
  </r>
  <r>
    <x v="235"/>
    <n v="89500"/>
    <n v="1680"/>
    <x v="22"/>
    <n v="1971"/>
    <n v="1971"/>
    <n v="2"/>
    <n v="264"/>
    <n v="0"/>
    <n v="2"/>
    <n v="0"/>
    <n v="0"/>
    <n v="1"/>
    <n v="1"/>
    <n v="2"/>
    <x v="184"/>
    <n v="987"/>
    <n v="1"/>
    <n v="0"/>
    <n v="0"/>
    <s v="TA"/>
    <x v="3"/>
  </r>
  <r>
    <x v="236"/>
    <n v="185500"/>
    <n v="8773"/>
    <x v="0"/>
    <n v="2004"/>
    <n v="2004"/>
    <n v="2"/>
    <n v="494"/>
    <n v="0"/>
    <n v="2"/>
    <n v="0"/>
    <n v="0"/>
    <n v="2"/>
    <n v="0"/>
    <n v="2"/>
    <x v="189"/>
    <n v="1414"/>
    <n v="1"/>
    <n v="132"/>
    <n v="105"/>
    <s v="Gd"/>
    <x v="0"/>
  </r>
  <r>
    <x v="237"/>
    <n v="194500"/>
    <n v="9453"/>
    <x v="12"/>
    <n v="1993"/>
    <n v="2003"/>
    <n v="1"/>
    <n v="457"/>
    <n v="0"/>
    <n v="2"/>
    <n v="0"/>
    <n v="0"/>
    <n v="2"/>
    <n v="1"/>
    <n v="3"/>
    <x v="190"/>
    <n v="1744"/>
    <n v="1"/>
    <n v="370"/>
    <n v="70"/>
    <s v="Gd"/>
    <x v="0"/>
  </r>
  <r>
    <x v="238"/>
    <n v="318000"/>
    <n v="12030"/>
    <x v="10"/>
    <n v="2007"/>
    <n v="2007"/>
    <n v="2"/>
    <n v="818"/>
    <n v="0"/>
    <n v="2"/>
    <n v="0"/>
    <n v="0"/>
    <n v="2"/>
    <n v="0"/>
    <n v="2"/>
    <x v="191"/>
    <n v="1694"/>
    <n v="1"/>
    <n v="168"/>
    <n v="228"/>
    <s v="Gd"/>
    <x v="0"/>
  </r>
  <r>
    <x v="239"/>
    <n v="113000"/>
    <n v="8741"/>
    <x v="15"/>
    <n v="1945"/>
    <n v="1950"/>
    <n v="1"/>
    <n v="220"/>
    <n v="0"/>
    <n v="2"/>
    <n v="0"/>
    <n v="0"/>
    <n v="1"/>
    <n v="1"/>
    <n v="2"/>
    <x v="192"/>
    <n v="1487"/>
    <n v="1"/>
    <n v="0"/>
    <n v="140"/>
    <s v="TA"/>
    <x v="0"/>
  </r>
  <r>
    <x v="240"/>
    <n v="262500"/>
    <n v="9000"/>
    <x v="5"/>
    <n v="2008"/>
    <n v="2008"/>
    <n v="2"/>
    <n v="750"/>
    <n v="0"/>
    <n v="2"/>
    <n v="1"/>
    <n v="0"/>
    <n v="2"/>
    <n v="0"/>
    <n v="3"/>
    <x v="24"/>
    <n v="1566"/>
    <n v="1"/>
    <n v="144"/>
    <n v="168"/>
    <s v="Gd"/>
    <x v="0"/>
  </r>
  <r>
    <x v="241"/>
    <n v="110500"/>
    <n v="3880"/>
    <x v="7"/>
    <n v="1945"/>
    <n v="1997"/>
    <n v="1"/>
    <n v="0"/>
    <n v="0"/>
    <n v="2"/>
    <n v="0"/>
    <n v="0"/>
    <n v="1"/>
    <n v="0"/>
    <n v="1"/>
    <x v="175"/>
    <n v="866"/>
    <n v="1"/>
    <n v="58"/>
    <n v="42"/>
    <s v="Gd"/>
    <x v="3"/>
  </r>
  <r>
    <x v="242"/>
    <n v="79000"/>
    <n v="5000"/>
    <x v="7"/>
    <n v="1900"/>
    <n v="1950"/>
    <n v="1"/>
    <n v="352"/>
    <n v="0"/>
    <n v="2"/>
    <n v="0"/>
    <n v="0"/>
    <n v="1"/>
    <n v="0"/>
    <n v="1"/>
    <x v="193"/>
    <n v="1440"/>
    <n v="1"/>
    <n v="0"/>
    <n v="0"/>
    <s v="TA"/>
    <x v="0"/>
  </r>
  <r>
    <x v="243"/>
    <n v="120000"/>
    <n v="10762"/>
    <x v="12"/>
    <n v="1980"/>
    <n v="1980"/>
    <n v="2"/>
    <n v="288"/>
    <n v="0"/>
    <n v="2"/>
    <n v="0"/>
    <n v="0"/>
    <n v="1"/>
    <n v="1"/>
    <n v="2"/>
    <x v="194"/>
    <n v="1217"/>
    <n v="1"/>
    <n v="0"/>
    <n v="28"/>
    <s v="TA"/>
    <x v="0"/>
  </r>
  <r>
    <x v="244"/>
    <n v="205000"/>
    <n v="8880"/>
    <x v="12"/>
    <n v="1994"/>
    <n v="2002"/>
    <n v="1"/>
    <n v="463"/>
    <n v="0"/>
    <n v="2"/>
    <n v="1"/>
    <n v="0"/>
    <n v="2"/>
    <n v="1"/>
    <n v="4"/>
    <x v="195"/>
    <n v="2110"/>
    <n v="1"/>
    <n v="0"/>
    <n v="130"/>
    <s v="Gd"/>
    <x v="0"/>
  </r>
  <r>
    <x v="245"/>
    <n v="241500"/>
    <n v="10400"/>
    <x v="6"/>
    <n v="1988"/>
    <n v="1988"/>
    <n v="2"/>
    <n v="604"/>
    <n v="0"/>
    <n v="2"/>
    <n v="0"/>
    <n v="1"/>
    <n v="2"/>
    <n v="0"/>
    <n v="3"/>
    <x v="196"/>
    <n v="1872"/>
    <n v="1"/>
    <n v="197"/>
    <n v="39"/>
    <s v="TA"/>
    <x v="0"/>
  </r>
  <r>
    <x v="246"/>
    <n v="137000"/>
    <n v="9142"/>
    <x v="7"/>
    <n v="1910"/>
    <n v="1950"/>
    <n v="1"/>
    <n v="440"/>
    <n v="0"/>
    <n v="2"/>
    <n v="0"/>
    <n v="0"/>
    <n v="2"/>
    <n v="0"/>
    <n v="2"/>
    <x v="197"/>
    <n v="1928"/>
    <n v="2"/>
    <n v="0"/>
    <n v="60"/>
    <s v="Fa"/>
    <x v="1"/>
  </r>
  <r>
    <x v="247"/>
    <n v="140000"/>
    <n v="11310"/>
    <x v="11"/>
    <n v="1954"/>
    <n v="1954"/>
    <n v="2"/>
    <n v="451"/>
    <n v="0"/>
    <n v="2"/>
    <n v="0"/>
    <n v="0"/>
    <n v="1"/>
    <n v="0"/>
    <n v="1"/>
    <x v="198"/>
    <n v="1375"/>
    <n v="1"/>
    <n v="0"/>
    <n v="30"/>
    <s v="TA"/>
    <x v="3"/>
  </r>
  <r>
    <x v="248"/>
    <n v="180000"/>
    <n v="11317"/>
    <x v="0"/>
    <n v="2003"/>
    <n v="2003"/>
    <n v="2"/>
    <n v="500"/>
    <n v="0"/>
    <n v="2"/>
    <n v="0"/>
    <n v="0"/>
    <n v="2"/>
    <n v="1"/>
    <n v="3"/>
    <x v="40"/>
    <n v="1668"/>
    <n v="1"/>
    <n v="144"/>
    <n v="68"/>
    <s v="Gd"/>
    <x v="0"/>
  </r>
  <r>
    <x v="249"/>
    <n v="277000"/>
    <n v="159000"/>
    <x v="19"/>
    <n v="1958"/>
    <n v="2006"/>
    <n v="1"/>
    <n v="389"/>
    <n v="0"/>
    <n v="2"/>
    <n v="0"/>
    <n v="1"/>
    <n v="2"/>
    <n v="0"/>
    <n v="3"/>
    <x v="199"/>
    <n v="2144"/>
    <n v="1"/>
    <n v="0"/>
    <n v="98"/>
    <s v="Gd"/>
    <x v="1"/>
  </r>
  <r>
    <x v="250"/>
    <n v="76500"/>
    <n v="5350"/>
    <x v="8"/>
    <n v="1940"/>
    <n v="1966"/>
    <n v="1"/>
    <n v="0"/>
    <n v="0"/>
    <n v="2"/>
    <n v="0"/>
    <n v="0"/>
    <n v="1"/>
    <n v="0"/>
    <n v="1"/>
    <x v="106"/>
    <n v="1306"/>
    <n v="1"/>
    <n v="263"/>
    <n v="0"/>
    <s v="Fa"/>
    <x v="0"/>
  </r>
  <r>
    <x v="251"/>
    <n v="235000"/>
    <n v="4750"/>
    <x v="2"/>
    <n v="2006"/>
    <n v="2007"/>
    <n v="1"/>
    <n v="538"/>
    <n v="0"/>
    <n v="2"/>
    <n v="1"/>
    <n v="1"/>
    <n v="2"/>
    <n v="0"/>
    <n v="4"/>
    <x v="200"/>
    <n v="1625"/>
    <n v="1"/>
    <n v="123"/>
    <n v="0"/>
    <s v="Gd"/>
    <x v="3"/>
  </r>
  <r>
    <x v="252"/>
    <n v="173000"/>
    <n v="8366"/>
    <x v="12"/>
    <n v="2004"/>
    <n v="2004"/>
    <n v="2"/>
    <n v="520"/>
    <n v="0"/>
    <n v="2"/>
    <n v="0"/>
    <n v="0"/>
    <n v="2"/>
    <n v="1"/>
    <n v="3"/>
    <x v="176"/>
    <n v="1640"/>
    <n v="1"/>
    <n v="138"/>
    <n v="45"/>
    <s v="Gd"/>
    <x v="0"/>
  </r>
  <r>
    <x v="253"/>
    <n v="158000"/>
    <n v="9350"/>
    <x v="11"/>
    <n v="1964"/>
    <n v="1991"/>
    <n v="1"/>
    <n v="309"/>
    <n v="0"/>
    <n v="2"/>
    <n v="0"/>
    <n v="1"/>
    <n v="2"/>
    <n v="0"/>
    <n v="3"/>
    <x v="201"/>
    <n v="1302"/>
    <n v="1"/>
    <n v="333"/>
    <n v="0"/>
    <s v="Gd"/>
    <x v="0"/>
  </r>
  <r>
    <x v="254"/>
    <n v="145000"/>
    <n v="8400"/>
    <x v="11"/>
    <n v="1957"/>
    <n v="1957"/>
    <n v="2"/>
    <n v="294"/>
    <n v="0"/>
    <n v="2"/>
    <n v="1"/>
    <n v="0"/>
    <n v="1"/>
    <n v="0"/>
    <n v="2"/>
    <x v="202"/>
    <n v="1314"/>
    <n v="1"/>
    <n v="250"/>
    <n v="0"/>
    <s v="TA"/>
    <x v="0"/>
  </r>
  <r>
    <x v="255"/>
    <n v="230000"/>
    <n v="8738"/>
    <x v="17"/>
    <n v="1999"/>
    <n v="1999"/>
    <n v="2"/>
    <n v="429"/>
    <n v="0"/>
    <n v="2"/>
    <n v="0"/>
    <n v="0"/>
    <n v="2"/>
    <n v="1"/>
    <n v="3"/>
    <x v="203"/>
    <n v="2291"/>
    <n v="1"/>
    <n v="192"/>
    <n v="0"/>
    <s v="Gd"/>
    <x v="1"/>
  </r>
  <r>
    <x v="256"/>
    <n v="207500"/>
    <n v="8791"/>
    <x v="5"/>
    <n v="2003"/>
    <n v="2003"/>
    <n v="2"/>
    <n v="673"/>
    <n v="0"/>
    <n v="2"/>
    <n v="0"/>
    <n v="0"/>
    <n v="2"/>
    <n v="1"/>
    <n v="3"/>
    <x v="121"/>
    <n v="1728"/>
    <n v="1"/>
    <n v="216"/>
    <n v="56"/>
    <s v="Gd"/>
    <x v="0"/>
  </r>
  <r>
    <x v="257"/>
    <n v="220000"/>
    <n v="8814"/>
    <x v="0"/>
    <n v="2006"/>
    <n v="2006"/>
    <n v="2"/>
    <n v="660"/>
    <n v="0"/>
    <n v="2"/>
    <n v="1"/>
    <n v="0"/>
    <n v="2"/>
    <n v="1"/>
    <n v="4"/>
    <x v="204"/>
    <n v="1604"/>
    <n v="1"/>
    <n v="123"/>
    <n v="110"/>
    <s v="Gd"/>
    <x v="0"/>
  </r>
  <r>
    <x v="258"/>
    <n v="231500"/>
    <n v="12435"/>
    <x v="0"/>
    <n v="2001"/>
    <n v="2001"/>
    <n v="2"/>
    <n v="564"/>
    <n v="0"/>
    <n v="2"/>
    <n v="0"/>
    <n v="0"/>
    <n v="2"/>
    <n v="1"/>
    <n v="3"/>
    <x v="205"/>
    <n v="1792"/>
    <n v="1"/>
    <n v="0"/>
    <n v="96"/>
    <s v="Gd"/>
    <x v="0"/>
  </r>
  <r>
    <x v="259"/>
    <n v="97000"/>
    <n v="12702"/>
    <x v="7"/>
    <n v="1956"/>
    <n v="1956"/>
    <n v="2"/>
    <n v="308"/>
    <n v="0"/>
    <n v="2"/>
    <n v="0"/>
    <n v="0"/>
    <n v="1"/>
    <n v="0"/>
    <n v="1"/>
    <x v="17"/>
    <n v="882"/>
    <n v="1"/>
    <n v="0"/>
    <n v="45"/>
    <s v="TA"/>
    <x v="3"/>
  </r>
  <r>
    <x v="260"/>
    <n v="176000"/>
    <n v="19296"/>
    <x v="11"/>
    <n v="1962"/>
    <n v="1962"/>
    <n v="2"/>
    <n v="884"/>
    <n v="0"/>
    <n v="2"/>
    <n v="1"/>
    <n v="0"/>
    <n v="1"/>
    <n v="0"/>
    <n v="2"/>
    <x v="110"/>
    <n v="1382"/>
    <n v="1"/>
    <n v="0"/>
    <n v="0"/>
    <s v="TA"/>
    <x v="0"/>
  </r>
  <r>
    <x v="261"/>
    <n v="276000"/>
    <n v="9588"/>
    <x v="0"/>
    <n v="2007"/>
    <n v="2007"/>
    <n v="2"/>
    <n v="868"/>
    <n v="0"/>
    <n v="2"/>
    <n v="0"/>
    <n v="0"/>
    <n v="2"/>
    <n v="1"/>
    <n v="3"/>
    <x v="206"/>
    <n v="2574"/>
    <n v="1"/>
    <n v="0"/>
    <n v="148"/>
    <s v="Ex"/>
    <x v="0"/>
  </r>
  <r>
    <x v="262"/>
    <n v="151000"/>
    <n v="8471"/>
    <x v="9"/>
    <n v="1977"/>
    <n v="1995"/>
    <n v="1"/>
    <n v="492"/>
    <n v="0"/>
    <n v="2"/>
    <n v="1"/>
    <n v="0"/>
    <n v="1"/>
    <n v="0"/>
    <n v="2"/>
    <x v="207"/>
    <n v="1212"/>
    <n v="1"/>
    <n v="292"/>
    <n v="12"/>
    <s v="TA"/>
    <x v="0"/>
  </r>
  <r>
    <x v="263"/>
    <n v="130000"/>
    <n v="5500"/>
    <x v="7"/>
    <n v="1929"/>
    <n v="2001"/>
    <n v="1"/>
    <n v="484"/>
    <n v="0"/>
    <n v="2"/>
    <n v="1"/>
    <n v="0"/>
    <n v="1"/>
    <n v="0"/>
    <n v="2"/>
    <x v="208"/>
    <n v="1316"/>
    <n v="1"/>
    <n v="0"/>
    <n v="0"/>
    <s v="TA"/>
    <x v="0"/>
  </r>
  <r>
    <x v="264"/>
    <n v="73000"/>
    <n v="5232"/>
    <x v="7"/>
    <n v="1925"/>
    <n v="2004"/>
    <n v="1"/>
    <n v="504"/>
    <n v="0"/>
    <n v="2"/>
    <n v="0"/>
    <n v="0"/>
    <n v="1"/>
    <n v="0"/>
    <n v="1"/>
    <x v="85"/>
    <n v="764"/>
    <n v="1"/>
    <n v="0"/>
    <n v="0"/>
    <s v="TA"/>
    <x v="3"/>
  </r>
  <r>
    <x v="265"/>
    <n v="175500"/>
    <n v="12090"/>
    <x v="6"/>
    <n v="1981"/>
    <n v="1981"/>
    <n v="2"/>
    <n v="576"/>
    <n v="0"/>
    <n v="2"/>
    <n v="0"/>
    <n v="0"/>
    <n v="2"/>
    <n v="0"/>
    <n v="2"/>
    <x v="209"/>
    <n v="1422"/>
    <n v="1"/>
    <n v="276"/>
    <n v="0"/>
    <s v="Gd"/>
    <x v="0"/>
  </r>
  <r>
    <x v="266"/>
    <n v="185000"/>
    <n v="11207"/>
    <x v="17"/>
    <n v="1997"/>
    <n v="1997"/>
    <n v="2"/>
    <n v="413"/>
    <n v="0"/>
    <n v="2"/>
    <n v="1"/>
    <n v="0"/>
    <n v="2"/>
    <n v="1"/>
    <n v="4"/>
    <x v="210"/>
    <n v="1511"/>
    <n v="1"/>
    <n v="95"/>
    <n v="75"/>
    <s v="TA"/>
    <x v="0"/>
  </r>
  <r>
    <x v="267"/>
    <n v="179500"/>
    <n v="8400"/>
    <x v="23"/>
    <n v="1939"/>
    <n v="1997"/>
    <n v="1"/>
    <n v="240"/>
    <n v="0"/>
    <n v="2"/>
    <n v="0"/>
    <n v="0"/>
    <n v="2"/>
    <n v="1"/>
    <n v="3"/>
    <x v="144"/>
    <n v="2192"/>
    <n v="1"/>
    <n v="262"/>
    <n v="24"/>
    <s v="Gd"/>
    <x v="1"/>
  </r>
  <r>
    <x v="268"/>
    <n v="120500"/>
    <n v="6900"/>
    <x v="13"/>
    <n v="1940"/>
    <n v="1955"/>
    <n v="1"/>
    <n v="924"/>
    <n v="0"/>
    <n v="2"/>
    <n v="0"/>
    <n v="0"/>
    <n v="1"/>
    <n v="0"/>
    <n v="1"/>
    <x v="211"/>
    <n v="778"/>
    <n v="1"/>
    <n v="0"/>
    <n v="25"/>
    <s v="TA"/>
    <x v="3"/>
  </r>
  <r>
    <x v="269"/>
    <n v="148000"/>
    <n v="7917"/>
    <x v="15"/>
    <n v="1976"/>
    <n v="1976"/>
    <n v="2"/>
    <n v="504"/>
    <n v="0"/>
    <n v="2"/>
    <n v="1"/>
    <n v="0"/>
    <n v="1"/>
    <n v="1"/>
    <n v="3"/>
    <x v="60"/>
    <n v="1113"/>
    <n v="1"/>
    <n v="370"/>
    <n v="30"/>
    <s v="TA"/>
    <x v="0"/>
  </r>
  <r>
    <x v="270"/>
    <n v="266000"/>
    <n v="10728"/>
    <x v="5"/>
    <n v="2006"/>
    <n v="2006"/>
    <n v="2"/>
    <n v="1053"/>
    <n v="0"/>
    <n v="2"/>
    <n v="0"/>
    <n v="0"/>
    <n v="2"/>
    <n v="1"/>
    <n v="3"/>
    <x v="212"/>
    <n v="1939"/>
    <n v="1"/>
    <n v="192"/>
    <n v="51"/>
    <s v="Gd"/>
    <x v="0"/>
  </r>
  <r>
    <x v="271"/>
    <n v="241500"/>
    <n v="39104"/>
    <x v="19"/>
    <n v="1954"/>
    <n v="2005"/>
    <n v="1"/>
    <n v="439"/>
    <n v="0"/>
    <n v="2"/>
    <n v="1"/>
    <n v="0"/>
    <n v="1"/>
    <n v="0"/>
    <n v="2"/>
    <x v="213"/>
    <n v="1363"/>
    <n v="1"/>
    <n v="81"/>
    <n v="0"/>
    <s v="TA"/>
    <x v="3"/>
  </r>
  <r>
    <x v="272"/>
    <n v="290000"/>
    <n v="11764"/>
    <x v="3"/>
    <n v="1999"/>
    <n v="2007"/>
    <n v="1"/>
    <n v="671"/>
    <n v="0"/>
    <n v="2"/>
    <n v="0"/>
    <n v="0"/>
    <n v="2"/>
    <n v="1"/>
    <n v="3"/>
    <x v="214"/>
    <n v="2270"/>
    <n v="1"/>
    <n v="132"/>
    <n v="57"/>
    <s v="Gd"/>
    <x v="1"/>
  </r>
  <r>
    <x v="273"/>
    <n v="139000"/>
    <n v="9600"/>
    <x v="11"/>
    <n v="1958"/>
    <n v="1988"/>
    <n v="1"/>
    <n v="338"/>
    <n v="0"/>
    <n v="2"/>
    <n v="1"/>
    <n v="0"/>
    <n v="2"/>
    <n v="0"/>
    <n v="3"/>
    <x v="215"/>
    <n v="1632"/>
    <n v="1"/>
    <n v="289"/>
    <n v="0"/>
    <s v="TA"/>
    <x v="0"/>
  </r>
  <r>
    <x v="274"/>
    <n v="124500"/>
    <n v="8314"/>
    <x v="4"/>
    <n v="1982"/>
    <n v="1982"/>
    <n v="2"/>
    <n v="264"/>
    <n v="0"/>
    <n v="2"/>
    <n v="0"/>
    <n v="0"/>
    <n v="1"/>
    <n v="0"/>
    <n v="1"/>
    <x v="49"/>
    <n v="816"/>
    <n v="1"/>
    <n v="168"/>
    <n v="0"/>
    <s v="TA"/>
    <x v="3"/>
  </r>
  <r>
    <x v="275"/>
    <n v="205000"/>
    <n v="7264"/>
    <x v="8"/>
    <n v="1925"/>
    <n v="2007"/>
    <n v="1"/>
    <n v="672"/>
    <n v="0"/>
    <n v="2"/>
    <n v="0"/>
    <n v="0"/>
    <n v="2"/>
    <n v="1"/>
    <n v="3"/>
    <x v="8"/>
    <n v="1548"/>
    <n v="1"/>
    <n v="74"/>
    <n v="0"/>
    <s v="Ex"/>
    <x v="0"/>
  </r>
  <r>
    <x v="276"/>
    <n v="201000"/>
    <n v="9196"/>
    <x v="4"/>
    <n v="2003"/>
    <n v="2003"/>
    <n v="2"/>
    <n v="573"/>
    <n v="0"/>
    <n v="2"/>
    <n v="0"/>
    <n v="0"/>
    <n v="2"/>
    <n v="0"/>
    <n v="2"/>
    <x v="216"/>
    <n v="1560"/>
    <n v="1"/>
    <n v="100"/>
    <n v="150"/>
    <s v="Gd"/>
    <x v="0"/>
  </r>
  <r>
    <x v="277"/>
    <n v="141000"/>
    <n v="19138"/>
    <x v="17"/>
    <n v="1951"/>
    <n v="1951"/>
    <n v="2"/>
    <n v="400"/>
    <n v="0"/>
    <n v="2"/>
    <n v="0"/>
    <n v="0"/>
    <n v="1"/>
    <n v="0"/>
    <n v="1"/>
    <x v="121"/>
    <n v="864"/>
    <n v="1"/>
    <n v="0"/>
    <n v="0"/>
    <s v="TA"/>
    <x v="3"/>
  </r>
  <r>
    <x v="278"/>
    <n v="415298"/>
    <n v="14450"/>
    <x v="10"/>
    <n v="2006"/>
    <n v="2007"/>
    <n v="1"/>
    <n v="732"/>
    <n v="0"/>
    <n v="2"/>
    <n v="0"/>
    <n v="0"/>
    <n v="2"/>
    <n v="1"/>
    <n v="3"/>
    <x v="217"/>
    <n v="2121"/>
    <n v="1"/>
    <n v="124"/>
    <n v="98"/>
    <s v="Ex"/>
    <x v="0"/>
  </r>
  <r>
    <x v="279"/>
    <n v="192000"/>
    <n v="10005"/>
    <x v="19"/>
    <n v="1977"/>
    <n v="1977"/>
    <n v="2"/>
    <n v="505"/>
    <n v="0"/>
    <n v="2"/>
    <n v="0"/>
    <n v="0"/>
    <n v="2"/>
    <n v="1"/>
    <n v="3"/>
    <x v="218"/>
    <n v="2022"/>
    <n v="1"/>
    <n v="288"/>
    <n v="117"/>
    <s v="TA"/>
    <x v="1"/>
  </r>
  <r>
    <x v="280"/>
    <n v="228500"/>
    <n v="11287"/>
    <x v="12"/>
    <n v="1989"/>
    <n v="1989"/>
    <n v="2"/>
    <n v="575"/>
    <n v="0"/>
    <n v="2"/>
    <n v="0"/>
    <n v="0"/>
    <n v="2"/>
    <n v="1"/>
    <n v="3"/>
    <x v="219"/>
    <n v="1982"/>
    <n v="1"/>
    <n v="0"/>
    <n v="84"/>
    <s v="Gd"/>
    <x v="0"/>
  </r>
  <r>
    <x v="281"/>
    <n v="185000"/>
    <n v="7200"/>
    <x v="5"/>
    <n v="2006"/>
    <n v="2006"/>
    <n v="2"/>
    <n v="572"/>
    <n v="0"/>
    <n v="2"/>
    <n v="0"/>
    <n v="0"/>
    <n v="2"/>
    <n v="0"/>
    <n v="2"/>
    <x v="1"/>
    <n v="1262"/>
    <n v="1"/>
    <n v="0"/>
    <n v="120"/>
    <s v="Gd"/>
    <x v="3"/>
  </r>
  <r>
    <x v="282"/>
    <n v="207500"/>
    <n v="5063"/>
    <x v="10"/>
    <n v="2007"/>
    <n v="2008"/>
    <n v="1"/>
    <n v="626"/>
    <n v="0"/>
    <n v="2"/>
    <n v="1"/>
    <n v="0"/>
    <n v="2"/>
    <n v="0"/>
    <n v="3"/>
    <x v="202"/>
    <n v="1314"/>
    <n v="1"/>
    <n v="172"/>
    <n v="62"/>
    <s v="Gd"/>
    <x v="3"/>
  </r>
  <r>
    <x v="283"/>
    <n v="244600"/>
    <n v="9612"/>
    <x v="5"/>
    <n v="2008"/>
    <n v="2009"/>
    <n v="1"/>
    <n v="898"/>
    <n v="0"/>
    <n v="2"/>
    <n v="0"/>
    <n v="0"/>
    <n v="2"/>
    <n v="0"/>
    <n v="2"/>
    <x v="220"/>
    <n v="1468"/>
    <n v="1"/>
    <n v="210"/>
    <n v="150"/>
    <s v="Gd"/>
    <x v="0"/>
  </r>
  <r>
    <x v="284"/>
    <n v="179200"/>
    <n v="8012"/>
    <x v="12"/>
    <n v="1992"/>
    <n v="1992"/>
    <n v="2"/>
    <n v="529"/>
    <n v="0"/>
    <n v="2"/>
    <n v="1"/>
    <n v="0"/>
    <n v="2"/>
    <n v="0"/>
    <n v="3"/>
    <x v="221"/>
    <n v="1575"/>
    <n v="1"/>
    <n v="0"/>
    <n v="0"/>
    <s v="Gd"/>
    <x v="3"/>
  </r>
  <r>
    <x v="285"/>
    <n v="164700"/>
    <n v="4251"/>
    <x v="5"/>
    <n v="2006"/>
    <n v="2007"/>
    <n v="1"/>
    <n v="528"/>
    <n v="0"/>
    <n v="2"/>
    <n v="0"/>
    <n v="0"/>
    <n v="2"/>
    <n v="1"/>
    <n v="3"/>
    <x v="222"/>
    <n v="1250"/>
    <n v="1"/>
    <n v="0"/>
    <n v="54"/>
    <s v="Gd"/>
    <x v="3"/>
  </r>
  <r>
    <x v="286"/>
    <n v="159000"/>
    <n v="9786"/>
    <x v="11"/>
    <n v="1962"/>
    <n v="1981"/>
    <n v="1"/>
    <n v="440"/>
    <n v="0"/>
    <n v="2"/>
    <n v="0"/>
    <n v="0"/>
    <n v="1"/>
    <n v="1"/>
    <n v="2"/>
    <x v="12"/>
    <n v="1734"/>
    <n v="1"/>
    <n v="0"/>
    <n v="0"/>
    <s v="Gd"/>
    <x v="0"/>
  </r>
  <r>
    <x v="287"/>
    <n v="88000"/>
    <n v="8125"/>
    <x v="11"/>
    <n v="1971"/>
    <n v="1971"/>
    <n v="2"/>
    <n v="0"/>
    <n v="0"/>
    <n v="2"/>
    <n v="0"/>
    <n v="0"/>
    <n v="1"/>
    <n v="0"/>
    <n v="1"/>
    <x v="223"/>
    <n v="858"/>
    <n v="1"/>
    <n v="0"/>
    <n v="0"/>
    <s v="TA"/>
    <x v="0"/>
  </r>
  <r>
    <x v="288"/>
    <n v="122000"/>
    <n v="9819"/>
    <x v="9"/>
    <n v="1967"/>
    <n v="1967"/>
    <n v="2"/>
    <n v="280"/>
    <n v="0"/>
    <n v="2"/>
    <n v="0"/>
    <n v="0"/>
    <n v="1"/>
    <n v="0"/>
    <n v="1"/>
    <x v="139"/>
    <n v="900"/>
    <n v="1"/>
    <n v="0"/>
    <n v="0"/>
    <s v="TA"/>
    <x v="0"/>
  </r>
  <r>
    <x v="289"/>
    <n v="153575"/>
    <n v="8730"/>
    <x v="8"/>
    <n v="1915"/>
    <n v="2003"/>
    <n v="1"/>
    <n v="384"/>
    <n v="0"/>
    <n v="2"/>
    <n v="0"/>
    <n v="0"/>
    <n v="1"/>
    <n v="0"/>
    <n v="1"/>
    <x v="224"/>
    <n v="1396"/>
    <n v="1"/>
    <n v="0"/>
    <n v="0"/>
    <s v="TA"/>
    <x v="0"/>
  </r>
  <r>
    <x v="290"/>
    <n v="233230"/>
    <n v="15611"/>
    <x v="0"/>
    <n v="2006"/>
    <n v="2006"/>
    <n v="2"/>
    <n v="685"/>
    <n v="0"/>
    <n v="2"/>
    <n v="0"/>
    <n v="0"/>
    <n v="2"/>
    <n v="1"/>
    <n v="3"/>
    <x v="225"/>
    <n v="1919"/>
    <n v="1"/>
    <n v="0"/>
    <n v="51"/>
    <s v="Gd"/>
    <x v="0"/>
  </r>
  <r>
    <x v="291"/>
    <n v="135900"/>
    <n v="5687"/>
    <x v="23"/>
    <n v="1912"/>
    <n v="2000"/>
    <n v="1"/>
    <n v="0"/>
    <n v="0"/>
    <n v="2"/>
    <n v="1"/>
    <n v="0"/>
    <n v="2"/>
    <n v="0"/>
    <n v="3"/>
    <x v="56"/>
    <n v="1716"/>
    <n v="1"/>
    <n v="0"/>
    <n v="184"/>
    <s v="Fa"/>
    <x v="6"/>
  </r>
  <r>
    <x v="292"/>
    <n v="131000"/>
    <n v="11409"/>
    <x v="15"/>
    <n v="1949"/>
    <n v="2008"/>
    <n v="1"/>
    <n v="281"/>
    <n v="0"/>
    <n v="2"/>
    <n v="0"/>
    <n v="0"/>
    <n v="1"/>
    <n v="1"/>
    <n v="2"/>
    <x v="226"/>
    <n v="1716"/>
    <n v="1"/>
    <n v="0"/>
    <n v="0"/>
    <s v="TA"/>
    <x v="0"/>
  </r>
  <r>
    <x v="293"/>
    <n v="235000"/>
    <n v="16659"/>
    <x v="6"/>
    <n v="1977"/>
    <n v="1994"/>
    <n v="1"/>
    <n v="539"/>
    <n v="0"/>
    <n v="2"/>
    <n v="1"/>
    <n v="0"/>
    <n v="2"/>
    <n v="1"/>
    <n v="4"/>
    <x v="227"/>
    <n v="2263"/>
    <n v="1"/>
    <n v="0"/>
    <n v="250"/>
    <s v="Gd"/>
    <x v="0"/>
  </r>
  <r>
    <x v="294"/>
    <n v="167000"/>
    <n v="9600"/>
    <x v="11"/>
    <n v="1953"/>
    <n v="1953"/>
    <n v="2"/>
    <n v="418"/>
    <n v="0"/>
    <n v="2"/>
    <n v="1"/>
    <n v="0"/>
    <n v="1"/>
    <n v="0"/>
    <n v="2"/>
    <x v="228"/>
    <n v="1644"/>
    <n v="1"/>
    <n v="110"/>
    <n v="0"/>
    <s v="TA"/>
    <x v="0"/>
  </r>
  <r>
    <x v="295"/>
    <n v="142500"/>
    <n v="7937"/>
    <x v="4"/>
    <n v="1984"/>
    <n v="1984"/>
    <n v="2"/>
    <n v="588"/>
    <n v="0"/>
    <n v="2"/>
    <n v="1"/>
    <n v="0"/>
    <n v="1"/>
    <n v="0"/>
    <n v="2"/>
    <x v="229"/>
    <n v="1003"/>
    <n v="1"/>
    <n v="120"/>
    <n v="0"/>
    <s v="TA"/>
    <x v="0"/>
  </r>
  <r>
    <x v="296"/>
    <n v="152000"/>
    <n v="13710"/>
    <x v="13"/>
    <n v="1950"/>
    <n v="1950"/>
    <n v="2"/>
    <n v="282"/>
    <n v="0"/>
    <n v="2"/>
    <n v="0"/>
    <n v="0"/>
    <n v="1"/>
    <n v="1"/>
    <n v="2"/>
    <x v="123"/>
    <n v="1558"/>
    <n v="1"/>
    <n v="289"/>
    <n v="0"/>
    <s v="TA"/>
    <x v="1"/>
  </r>
  <r>
    <x v="297"/>
    <n v="239000"/>
    <n v="7399"/>
    <x v="5"/>
    <n v="1997"/>
    <n v="1998"/>
    <n v="1"/>
    <n v="576"/>
    <n v="0"/>
    <n v="2"/>
    <n v="0"/>
    <n v="0"/>
    <n v="2"/>
    <n v="1"/>
    <n v="3"/>
    <x v="203"/>
    <n v="1950"/>
    <n v="1"/>
    <n v="0"/>
    <n v="10"/>
    <s v="Gd"/>
    <x v="0"/>
  </r>
  <r>
    <x v="298"/>
    <n v="175000"/>
    <n v="11700"/>
    <x v="6"/>
    <n v="1968"/>
    <n v="1968"/>
    <n v="2"/>
    <n v="539"/>
    <n v="0"/>
    <n v="2"/>
    <n v="0"/>
    <n v="1"/>
    <n v="1"/>
    <n v="2"/>
    <n v="4"/>
    <x v="230"/>
    <n v="1743"/>
    <n v="1"/>
    <n v="224"/>
    <n v="0"/>
    <s v="TA"/>
    <x v="0"/>
  </r>
  <r>
    <x v="299"/>
    <n v="158500"/>
    <n v="14000"/>
    <x v="2"/>
    <n v="1950"/>
    <n v="2004"/>
    <n v="1"/>
    <n v="300"/>
    <n v="0"/>
    <n v="2"/>
    <n v="0"/>
    <n v="1"/>
    <n v="1"/>
    <n v="0"/>
    <n v="2"/>
    <x v="103"/>
    <n v="1152"/>
    <n v="1"/>
    <n v="0"/>
    <n v="36"/>
    <s v="Gd"/>
    <x v="0"/>
  </r>
  <r>
    <x v="300"/>
    <n v="157000"/>
    <n v="15750"/>
    <x v="2"/>
    <n v="1953"/>
    <n v="1953"/>
    <n v="2"/>
    <n v="375"/>
    <n v="0"/>
    <n v="2"/>
    <n v="1"/>
    <n v="0"/>
    <n v="1"/>
    <n v="0"/>
    <n v="2"/>
    <x v="231"/>
    <n v="1336"/>
    <n v="1"/>
    <n v="0"/>
    <n v="0"/>
    <s v="TA"/>
    <x v="3"/>
  </r>
  <r>
    <x v="301"/>
    <n v="267000"/>
    <n v="16226"/>
    <x v="0"/>
    <n v="1998"/>
    <n v="1999"/>
    <n v="1"/>
    <n v="683"/>
    <n v="0"/>
    <n v="2"/>
    <n v="0"/>
    <n v="0"/>
    <n v="2"/>
    <n v="1"/>
    <n v="3"/>
    <x v="101"/>
    <n v="2452"/>
    <n v="1"/>
    <n v="208"/>
    <n v="50"/>
    <s v="Gd"/>
    <x v="1"/>
  </r>
  <r>
    <x v="302"/>
    <n v="205000"/>
    <n v="13704"/>
    <x v="0"/>
    <n v="2001"/>
    <n v="2002"/>
    <n v="1"/>
    <n v="843"/>
    <n v="0"/>
    <n v="2"/>
    <n v="0"/>
    <n v="0"/>
    <n v="2"/>
    <n v="0"/>
    <n v="2"/>
    <x v="138"/>
    <n v="1541"/>
    <n v="1"/>
    <n v="468"/>
    <n v="81"/>
    <s v="Gd"/>
    <x v="0"/>
  </r>
  <r>
    <x v="303"/>
    <n v="149900"/>
    <n v="9800"/>
    <x v="0"/>
    <n v="1972"/>
    <n v="1972"/>
    <n v="2"/>
    <n v="552"/>
    <n v="0"/>
    <n v="2"/>
    <n v="1"/>
    <n v="0"/>
    <n v="1"/>
    <n v="0"/>
    <n v="2"/>
    <x v="188"/>
    <n v="894"/>
    <n v="1"/>
    <n v="256"/>
    <n v="0"/>
    <s v="TA"/>
    <x v="0"/>
  </r>
  <r>
    <x v="304"/>
    <n v="295000"/>
    <n v="18386"/>
    <x v="7"/>
    <n v="1880"/>
    <n v="2002"/>
    <n v="1"/>
    <n v="870"/>
    <n v="0"/>
    <n v="2"/>
    <n v="0"/>
    <n v="0"/>
    <n v="3"/>
    <n v="0"/>
    <n v="3"/>
    <x v="232"/>
    <n v="3493"/>
    <n v="1"/>
    <n v="302"/>
    <n v="0"/>
    <s v="Gd"/>
    <x v="0"/>
  </r>
  <r>
    <x v="305"/>
    <n v="305900"/>
    <n v="10386"/>
    <x v="0"/>
    <n v="2004"/>
    <n v="2005"/>
    <n v="1"/>
    <n v="888"/>
    <n v="0"/>
    <n v="2"/>
    <n v="1"/>
    <n v="0"/>
    <n v="2"/>
    <n v="0"/>
    <n v="3"/>
    <x v="233"/>
    <n v="2000"/>
    <n v="1"/>
    <n v="168"/>
    <n v="0"/>
    <s v="Gd"/>
    <x v="0"/>
  </r>
  <r>
    <x v="306"/>
    <n v="225000"/>
    <n v="13474"/>
    <x v="12"/>
    <n v="1990"/>
    <n v="1991"/>
    <n v="1"/>
    <n v="746"/>
    <n v="0"/>
    <n v="2"/>
    <n v="1"/>
    <n v="0"/>
    <n v="2"/>
    <n v="1"/>
    <n v="4"/>
    <x v="234"/>
    <n v="2243"/>
    <n v="1"/>
    <n v="127"/>
    <n v="44"/>
    <s v="Gd"/>
    <x v="1"/>
  </r>
  <r>
    <x v="307"/>
    <n v="89500"/>
    <n v="7920"/>
    <x v="13"/>
    <n v="1920"/>
    <n v="1950"/>
    <n v="1"/>
    <n v="0"/>
    <n v="0"/>
    <n v="2"/>
    <n v="0"/>
    <n v="0"/>
    <n v="1"/>
    <n v="0"/>
    <n v="1"/>
    <x v="235"/>
    <n v="1406"/>
    <n v="1"/>
    <n v="0"/>
    <n v="144"/>
    <s v="Fa"/>
    <x v="0"/>
  </r>
  <r>
    <x v="308"/>
    <n v="82500"/>
    <n v="12342"/>
    <x v="15"/>
    <n v="1940"/>
    <n v="1950"/>
    <n v="1"/>
    <n v="539"/>
    <n v="0"/>
    <n v="2"/>
    <n v="0"/>
    <n v="0"/>
    <n v="1"/>
    <n v="0"/>
    <n v="1"/>
    <x v="236"/>
    <n v="861"/>
    <n v="1"/>
    <n v="158"/>
    <n v="0"/>
    <s v="TA"/>
    <x v="2"/>
  </r>
  <r>
    <x v="309"/>
    <n v="360000"/>
    <n v="12378"/>
    <x v="10"/>
    <n v="2003"/>
    <n v="2004"/>
    <n v="1"/>
    <n v="708"/>
    <n v="0"/>
    <n v="2"/>
    <n v="1"/>
    <n v="0"/>
    <n v="2"/>
    <n v="0"/>
    <n v="3"/>
    <x v="237"/>
    <n v="1944"/>
    <n v="1"/>
    <n v="208"/>
    <n v="175"/>
    <s v="Ex"/>
    <x v="0"/>
  </r>
  <r>
    <x v="310"/>
    <n v="165600"/>
    <n v="7685"/>
    <x v="17"/>
    <n v="1993"/>
    <n v="1994"/>
    <n v="1"/>
    <n v="420"/>
    <n v="0"/>
    <n v="2"/>
    <n v="0"/>
    <n v="0"/>
    <n v="2"/>
    <n v="1"/>
    <n v="3"/>
    <x v="238"/>
    <n v="1501"/>
    <n v="1"/>
    <n v="190"/>
    <n v="63"/>
    <s v="Gd"/>
    <x v="0"/>
  </r>
  <r>
    <x v="311"/>
    <n v="132000"/>
    <n v="8000"/>
    <x v="11"/>
    <n v="1948"/>
    <n v="2002"/>
    <n v="1"/>
    <n v="240"/>
    <n v="0"/>
    <n v="2"/>
    <n v="1"/>
    <n v="0"/>
    <n v="1"/>
    <n v="0"/>
    <n v="2"/>
    <x v="239"/>
    <n v="972"/>
    <n v="1"/>
    <n v="0"/>
    <n v="0"/>
    <s v="TA"/>
    <x v="3"/>
  </r>
  <r>
    <x v="312"/>
    <n v="119900"/>
    <n v="7800"/>
    <x v="7"/>
    <n v="1939"/>
    <n v="1950"/>
    <n v="1"/>
    <n v="410"/>
    <n v="0"/>
    <n v="2"/>
    <n v="1"/>
    <n v="0"/>
    <n v="1"/>
    <n v="0"/>
    <n v="2"/>
    <x v="96"/>
    <n v="1118"/>
    <n v="1"/>
    <n v="0"/>
    <n v="0"/>
    <s v="TA"/>
    <x v="0"/>
  </r>
  <r>
    <x v="313"/>
    <n v="375000"/>
    <n v="215245"/>
    <x v="16"/>
    <n v="1965"/>
    <n v="1965"/>
    <n v="2"/>
    <n v="513"/>
    <n v="0"/>
    <n v="2"/>
    <n v="2"/>
    <n v="0"/>
    <n v="2"/>
    <n v="0"/>
    <n v="4"/>
    <x v="240"/>
    <n v="2036"/>
    <n v="1"/>
    <n v="0"/>
    <n v="0"/>
    <s v="TA"/>
    <x v="0"/>
  </r>
  <r>
    <x v="314"/>
    <n v="178000"/>
    <n v="9600"/>
    <x v="7"/>
    <n v="1925"/>
    <n v="1990"/>
    <n v="1"/>
    <n v="546"/>
    <n v="0"/>
    <n v="2"/>
    <n v="0"/>
    <n v="1"/>
    <n v="1"/>
    <n v="1"/>
    <n v="3"/>
    <x v="106"/>
    <n v="1641"/>
    <n v="1"/>
    <n v="0"/>
    <n v="0"/>
    <s v="Ex"/>
    <x v="0"/>
  </r>
  <r>
    <x v="315"/>
    <n v="188500"/>
    <n v="7795"/>
    <x v="17"/>
    <n v="2004"/>
    <n v="2005"/>
    <n v="1"/>
    <n v="432"/>
    <n v="0"/>
    <n v="2"/>
    <n v="1"/>
    <n v="0"/>
    <n v="2"/>
    <n v="1"/>
    <n v="4"/>
    <x v="241"/>
    <n v="1432"/>
    <n v="1"/>
    <n v="100"/>
    <n v="51"/>
    <s v="Gd"/>
    <x v="0"/>
  </r>
  <r>
    <x v="316"/>
    <n v="260000"/>
    <n v="13005"/>
    <x v="6"/>
    <n v="1980"/>
    <n v="1980"/>
    <n v="2"/>
    <n v="484"/>
    <n v="0"/>
    <n v="2"/>
    <n v="1"/>
    <n v="0"/>
    <n v="2"/>
    <n v="1"/>
    <n v="4"/>
    <x v="66"/>
    <n v="2353"/>
    <n v="1"/>
    <n v="288"/>
    <n v="195"/>
    <s v="Ex"/>
    <x v="1"/>
  </r>
  <r>
    <x v="317"/>
    <n v="270000"/>
    <n v="9000"/>
    <x v="5"/>
    <n v="2006"/>
    <n v="2006"/>
    <n v="2"/>
    <n v="1025"/>
    <n v="0"/>
    <n v="2"/>
    <n v="0"/>
    <n v="0"/>
    <n v="2"/>
    <n v="1"/>
    <n v="3"/>
    <x v="38"/>
    <n v="1959"/>
    <n v="1"/>
    <n v="208"/>
    <n v="46"/>
    <s v="Gd"/>
    <x v="0"/>
  </r>
  <r>
    <x v="318"/>
    <n v="260000"/>
    <n v="9900"/>
    <x v="3"/>
    <n v="1993"/>
    <n v="1993"/>
    <n v="2"/>
    <n v="656"/>
    <n v="0"/>
    <n v="2"/>
    <n v="1"/>
    <n v="0"/>
    <n v="2"/>
    <n v="1"/>
    <n v="4"/>
    <x v="242"/>
    <n v="2646"/>
    <n v="1"/>
    <n v="340"/>
    <n v="60"/>
    <s v="Gd"/>
    <x v="1"/>
  </r>
  <r>
    <x v="319"/>
    <n v="187500"/>
    <n v="14115"/>
    <x v="6"/>
    <n v="1980"/>
    <n v="1980"/>
    <n v="2"/>
    <n v="588"/>
    <n v="0"/>
    <n v="2"/>
    <n v="1"/>
    <n v="0"/>
    <n v="2"/>
    <n v="0"/>
    <n v="3"/>
    <x v="243"/>
    <n v="1472"/>
    <n v="1"/>
    <n v="233"/>
    <n v="48"/>
    <s v="TA"/>
    <x v="0"/>
  </r>
  <r>
    <x v="320"/>
    <n v="342643"/>
    <n v="16259"/>
    <x v="10"/>
    <n v="2006"/>
    <n v="2006"/>
    <n v="2"/>
    <n v="840"/>
    <n v="0"/>
    <n v="2"/>
    <n v="0"/>
    <n v="0"/>
    <n v="3"/>
    <n v="1"/>
    <n v="4"/>
    <x v="244"/>
    <n v="2596"/>
    <n v="1"/>
    <n v="240"/>
    <n v="154"/>
    <s v="Gd"/>
    <x v="1"/>
  </r>
  <r>
    <x v="321"/>
    <n v="354000"/>
    <n v="12099"/>
    <x v="10"/>
    <n v="2004"/>
    <n v="2004"/>
    <n v="2"/>
    <n v="872"/>
    <n v="0"/>
    <n v="2"/>
    <n v="1"/>
    <n v="0"/>
    <n v="2"/>
    <n v="1"/>
    <n v="4"/>
    <x v="245"/>
    <n v="2468"/>
    <n v="1"/>
    <n v="184"/>
    <n v="154"/>
    <s v="Gd"/>
    <x v="1"/>
  </r>
  <r>
    <x v="322"/>
    <n v="301000"/>
    <n v="10380"/>
    <x v="12"/>
    <n v="1986"/>
    <n v="1987"/>
    <n v="1"/>
    <n v="576"/>
    <n v="0"/>
    <n v="2"/>
    <n v="1"/>
    <n v="0"/>
    <n v="2"/>
    <n v="1"/>
    <n v="4"/>
    <x v="246"/>
    <n v="2730"/>
    <n v="1"/>
    <n v="201"/>
    <n v="96"/>
    <s v="Gd"/>
    <x v="1"/>
  </r>
  <r>
    <x v="323"/>
    <n v="126175"/>
    <n v="5820"/>
    <x v="7"/>
    <n v="1955"/>
    <n v="2005"/>
    <n v="1"/>
    <n v="220"/>
    <n v="0"/>
    <n v="2"/>
    <n v="1"/>
    <n v="0"/>
    <n v="1"/>
    <n v="0"/>
    <n v="2"/>
    <x v="247"/>
    <n v="1163"/>
    <n v="1"/>
    <n v="142"/>
    <n v="98"/>
    <s v="TA"/>
    <x v="0"/>
  </r>
  <r>
    <x v="324"/>
    <n v="242000"/>
    <n v="11275"/>
    <x v="11"/>
    <n v="1967"/>
    <n v="2007"/>
    <n v="1"/>
    <n v="564"/>
    <n v="0"/>
    <n v="2"/>
    <n v="0"/>
    <n v="0"/>
    <n v="2"/>
    <n v="1"/>
    <n v="3"/>
    <x v="248"/>
    <n v="2978"/>
    <n v="1"/>
    <n v="240"/>
    <n v="0"/>
    <s v="Gd"/>
    <x v="5"/>
  </r>
  <r>
    <x v="325"/>
    <n v="87000"/>
    <n v="5000"/>
    <x v="13"/>
    <n v="1941"/>
    <n v="1950"/>
    <n v="1"/>
    <n v="360"/>
    <n v="0"/>
    <n v="2"/>
    <n v="0"/>
    <n v="0"/>
    <n v="1"/>
    <n v="0"/>
    <n v="1"/>
    <x v="144"/>
    <n v="803"/>
    <n v="1"/>
    <n v="0"/>
    <n v="0"/>
    <s v="TA"/>
    <x v="3"/>
  </r>
  <r>
    <x v="326"/>
    <n v="324000"/>
    <n v="10846"/>
    <x v="1"/>
    <n v="1993"/>
    <n v="1993"/>
    <n v="2"/>
    <n v="473"/>
    <n v="0"/>
    <n v="2"/>
    <n v="2"/>
    <n v="0"/>
    <n v="1"/>
    <n v="1"/>
    <n v="4"/>
    <x v="249"/>
    <n v="1719"/>
    <n v="1"/>
    <n v="122"/>
    <n v="30"/>
    <s v="Gd"/>
    <x v="2"/>
  </r>
  <r>
    <x v="327"/>
    <n v="145250"/>
    <n v="11600"/>
    <x v="11"/>
    <n v="1960"/>
    <n v="1960"/>
    <n v="2"/>
    <n v="292"/>
    <n v="0"/>
    <n v="2"/>
    <n v="0"/>
    <n v="0"/>
    <n v="1"/>
    <n v="1"/>
    <n v="2"/>
    <x v="250"/>
    <n v="1383"/>
    <n v="1"/>
    <n v="0"/>
    <n v="45"/>
    <s v="TA"/>
    <x v="0"/>
  </r>
  <r>
    <x v="328"/>
    <n v="214500"/>
    <n v="11888"/>
    <x v="8"/>
    <n v="1916"/>
    <n v="1994"/>
    <n v="1"/>
    <n v="441"/>
    <n v="0"/>
    <n v="2"/>
    <n v="0"/>
    <n v="0"/>
    <n v="2"/>
    <n v="0"/>
    <n v="2"/>
    <x v="251"/>
    <n v="2134"/>
    <n v="1"/>
    <n v="0"/>
    <n v="60"/>
    <s v="Gd"/>
    <x v="5"/>
  </r>
  <r>
    <x v="329"/>
    <n v="78000"/>
    <n v="6402"/>
    <x v="13"/>
    <n v="1920"/>
    <n v="1950"/>
    <n v="1"/>
    <n v="189"/>
    <n v="0"/>
    <n v="2"/>
    <n v="0"/>
    <n v="0"/>
    <n v="1"/>
    <n v="0"/>
    <n v="1"/>
    <x v="252"/>
    <n v="1192"/>
    <n v="1"/>
    <n v="0"/>
    <n v="0"/>
    <s v="TA"/>
    <x v="0"/>
  </r>
  <r>
    <x v="330"/>
    <n v="119000"/>
    <n v="10624"/>
    <x v="11"/>
    <n v="1964"/>
    <n v="1964"/>
    <n v="2"/>
    <n v="352"/>
    <n v="0"/>
    <n v="2"/>
    <n v="0"/>
    <n v="1"/>
    <n v="2"/>
    <n v="0"/>
    <n v="3"/>
    <x v="125"/>
    <n v="1728"/>
    <n v="2"/>
    <n v="155"/>
    <n v="0"/>
    <s v="TA"/>
    <x v="6"/>
  </r>
  <r>
    <x v="331"/>
    <n v="139000"/>
    <n v="8176"/>
    <x v="11"/>
    <n v="1958"/>
    <n v="1992"/>
    <n v="1"/>
    <n v="308"/>
    <n v="0"/>
    <n v="2"/>
    <n v="1"/>
    <n v="0"/>
    <n v="1"/>
    <n v="0"/>
    <n v="2"/>
    <x v="253"/>
    <n v="1056"/>
    <n v="1"/>
    <n v="0"/>
    <n v="0"/>
    <s v="TA"/>
    <x v="0"/>
  </r>
  <r>
    <x v="332"/>
    <n v="284000"/>
    <n v="10655"/>
    <x v="10"/>
    <n v="2003"/>
    <n v="2004"/>
    <n v="1"/>
    <n v="880"/>
    <n v="0"/>
    <n v="2"/>
    <n v="1"/>
    <n v="0"/>
    <n v="2"/>
    <n v="0"/>
    <n v="3"/>
    <x v="254"/>
    <n v="1629"/>
    <n v="1"/>
    <n v="0"/>
    <n v="0"/>
    <s v="Gd"/>
    <x v="0"/>
  </r>
  <r>
    <x v="333"/>
    <n v="207000"/>
    <n v="8198"/>
    <x v="10"/>
    <n v="2004"/>
    <n v="2004"/>
    <n v="2"/>
    <n v="484"/>
    <n v="0"/>
    <n v="2"/>
    <n v="1"/>
    <n v="0"/>
    <n v="2"/>
    <n v="0"/>
    <n v="3"/>
    <x v="255"/>
    <n v="1358"/>
    <n v="1"/>
    <n v="192"/>
    <n v="30"/>
    <s v="Gd"/>
    <x v="3"/>
  </r>
  <r>
    <x v="334"/>
    <n v="192000"/>
    <n v="9042"/>
    <x v="17"/>
    <n v="1998"/>
    <n v="1998"/>
    <n v="2"/>
    <n v="472"/>
    <n v="0"/>
    <n v="2"/>
    <n v="1"/>
    <n v="0"/>
    <n v="2"/>
    <n v="1"/>
    <n v="4"/>
    <x v="256"/>
    <n v="1638"/>
    <n v="1"/>
    <n v="100"/>
    <n v="38"/>
    <s v="TA"/>
    <x v="0"/>
  </r>
  <r>
    <x v="335"/>
    <n v="228950"/>
    <n v="164660"/>
    <x v="16"/>
    <n v="1965"/>
    <n v="1965"/>
    <n v="2"/>
    <n v="529"/>
    <n v="0"/>
    <n v="2"/>
    <n v="2"/>
    <n v="0"/>
    <n v="2"/>
    <n v="0"/>
    <n v="4"/>
    <x v="257"/>
    <n v="1786"/>
    <n v="1"/>
    <n v="670"/>
    <n v="0"/>
    <s v="TA"/>
    <x v="0"/>
  </r>
  <r>
    <x v="336"/>
    <n v="377426"/>
    <n v="14157"/>
    <x v="18"/>
    <n v="2005"/>
    <n v="2006"/>
    <n v="1"/>
    <n v="676"/>
    <n v="0"/>
    <n v="2"/>
    <n v="1"/>
    <n v="0"/>
    <n v="2"/>
    <n v="0"/>
    <n v="3"/>
    <x v="258"/>
    <n v="1922"/>
    <n v="1"/>
    <n v="178"/>
    <n v="51"/>
    <s v="Gd"/>
    <x v="0"/>
  </r>
  <r>
    <x v="337"/>
    <n v="214000"/>
    <n v="9135"/>
    <x v="0"/>
    <n v="2002"/>
    <n v="2003"/>
    <n v="1"/>
    <n v="532"/>
    <n v="0"/>
    <n v="2"/>
    <n v="1"/>
    <n v="0"/>
    <n v="2"/>
    <n v="0"/>
    <n v="3"/>
    <x v="259"/>
    <n v="1536"/>
    <n v="1"/>
    <n v="192"/>
    <n v="74"/>
    <s v="Gd"/>
    <x v="0"/>
  </r>
  <r>
    <x v="338"/>
    <n v="202500"/>
    <n v="14145"/>
    <x v="6"/>
    <n v="1984"/>
    <n v="1998"/>
    <n v="1"/>
    <n v="440"/>
    <n v="0"/>
    <n v="2"/>
    <n v="1"/>
    <n v="0"/>
    <n v="2"/>
    <n v="0"/>
    <n v="3"/>
    <x v="260"/>
    <n v="1621"/>
    <n v="1"/>
    <n v="108"/>
    <n v="45"/>
    <s v="Gd"/>
    <x v="0"/>
  </r>
  <r>
    <x v="339"/>
    <n v="155000"/>
    <n v="12400"/>
    <x v="11"/>
    <n v="1958"/>
    <n v="1998"/>
    <n v="1"/>
    <n v="297"/>
    <n v="0"/>
    <n v="2"/>
    <n v="0"/>
    <n v="0"/>
    <n v="1"/>
    <n v="0"/>
    <n v="1"/>
    <x v="261"/>
    <n v="1215"/>
    <n v="1"/>
    <n v="0"/>
    <n v="0"/>
    <s v="TA"/>
    <x v="0"/>
  </r>
  <r>
    <x v="340"/>
    <n v="202900"/>
    <n v="14191"/>
    <x v="16"/>
    <n v="2002"/>
    <n v="2002"/>
    <n v="2"/>
    <n v="431"/>
    <n v="0"/>
    <n v="2"/>
    <n v="0"/>
    <n v="0"/>
    <n v="2"/>
    <n v="1"/>
    <n v="3"/>
    <x v="262"/>
    <n v="1908"/>
    <n v="1"/>
    <n v="135"/>
    <n v="0"/>
    <s v="Gd"/>
    <x v="1"/>
  </r>
  <r>
    <x v="341"/>
    <n v="82000"/>
    <n v="8400"/>
    <x v="12"/>
    <n v="1950"/>
    <n v="1950"/>
    <n v="2"/>
    <n v="294"/>
    <n v="0"/>
    <n v="2"/>
    <n v="0"/>
    <n v="0"/>
    <n v="1"/>
    <n v="0"/>
    <n v="1"/>
    <x v="263"/>
    <n v="841"/>
    <n v="1"/>
    <n v="250"/>
    <n v="0"/>
    <s v="TA"/>
    <x v="3"/>
  </r>
  <r>
    <x v="342"/>
    <n v="87500"/>
    <n v="8544"/>
    <x v="11"/>
    <n v="1949"/>
    <n v="1950"/>
    <n v="1"/>
    <n v="400"/>
    <n v="0"/>
    <n v="2"/>
    <n v="0"/>
    <n v="0"/>
    <n v="2"/>
    <n v="0"/>
    <n v="2"/>
    <x v="17"/>
    <n v="1040"/>
    <n v="2"/>
    <n v="0"/>
    <n v="0"/>
    <s v="TA"/>
    <x v="3"/>
  </r>
  <r>
    <x v="343"/>
    <n v="266000"/>
    <n v="8849"/>
    <x v="10"/>
    <n v="2005"/>
    <n v="2005"/>
    <n v="2"/>
    <n v="564"/>
    <n v="0"/>
    <n v="2"/>
    <n v="0"/>
    <n v="0"/>
    <n v="2"/>
    <n v="0"/>
    <n v="2"/>
    <x v="264"/>
    <n v="1684"/>
    <n v="1"/>
    <n v="495"/>
    <n v="72"/>
    <s v="Ex"/>
    <x v="3"/>
  </r>
  <r>
    <x v="344"/>
    <n v="85000"/>
    <n v="2592"/>
    <x v="14"/>
    <n v="1976"/>
    <n v="1976"/>
    <n v="2"/>
    <n v="336"/>
    <n v="0"/>
    <n v="2"/>
    <n v="0"/>
    <n v="0"/>
    <n v="1"/>
    <n v="1"/>
    <n v="2"/>
    <x v="265"/>
    <n v="1112"/>
    <n v="1"/>
    <n v="182"/>
    <n v="0"/>
    <s v="TA"/>
    <x v="0"/>
  </r>
  <r>
    <x v="345"/>
    <n v="140200"/>
    <n v="6435"/>
    <x v="8"/>
    <n v="1939"/>
    <n v="1950"/>
    <n v="1"/>
    <n v="312"/>
    <n v="0"/>
    <n v="2"/>
    <n v="0"/>
    <n v="0"/>
    <n v="1"/>
    <n v="0"/>
    <n v="1"/>
    <x v="239"/>
    <n v="1577"/>
    <n v="1"/>
    <n v="0"/>
    <n v="0"/>
    <s v="Fa"/>
    <x v="0"/>
  </r>
  <r>
    <x v="346"/>
    <n v="151500"/>
    <n v="12772"/>
    <x v="11"/>
    <n v="1960"/>
    <n v="1998"/>
    <n v="1"/>
    <n v="301"/>
    <n v="0"/>
    <n v="2"/>
    <n v="0"/>
    <n v="0"/>
    <n v="1"/>
    <n v="0"/>
    <n v="1"/>
    <x v="266"/>
    <n v="958"/>
    <n v="1"/>
    <n v="0"/>
    <n v="0"/>
    <s v="TA"/>
    <x v="3"/>
  </r>
  <r>
    <x v="347"/>
    <n v="157500"/>
    <n v="17600"/>
    <x v="11"/>
    <n v="1960"/>
    <n v="1960"/>
    <n v="2"/>
    <n v="498"/>
    <n v="0"/>
    <n v="2"/>
    <n v="1"/>
    <n v="0"/>
    <n v="2"/>
    <n v="0"/>
    <n v="3"/>
    <x v="267"/>
    <n v="1478"/>
    <n v="1"/>
    <n v="0"/>
    <n v="40"/>
    <s v="TA"/>
    <x v="0"/>
  </r>
  <r>
    <x v="348"/>
    <n v="154000"/>
    <n v="2448"/>
    <x v="10"/>
    <n v="2003"/>
    <n v="2004"/>
    <n v="1"/>
    <n v="474"/>
    <n v="0"/>
    <n v="2"/>
    <n v="1"/>
    <n v="0"/>
    <n v="2"/>
    <n v="1"/>
    <n v="4"/>
    <x v="268"/>
    <n v="1626"/>
    <n v="1"/>
    <n v="0"/>
    <n v="27"/>
    <s v="Gd"/>
    <x v="3"/>
  </r>
  <r>
    <x v="349"/>
    <n v="437154"/>
    <n v="20431"/>
    <x v="10"/>
    <n v="2005"/>
    <n v="2006"/>
    <n v="1"/>
    <n v="706"/>
    <n v="0"/>
    <n v="2"/>
    <n v="1"/>
    <n v="0"/>
    <n v="2"/>
    <n v="1"/>
    <n v="4"/>
    <x v="269"/>
    <n v="2728"/>
    <n v="1"/>
    <n v="0"/>
    <n v="0"/>
    <s v="Ex"/>
    <x v="1"/>
  </r>
  <r>
    <x v="350"/>
    <n v="318061"/>
    <n v="7820"/>
    <x v="10"/>
    <n v="2007"/>
    <n v="2007"/>
    <n v="2"/>
    <n v="617"/>
    <n v="0"/>
    <n v="2"/>
    <n v="0"/>
    <n v="0"/>
    <n v="2"/>
    <n v="0"/>
    <n v="2"/>
    <x v="270"/>
    <n v="1869"/>
    <n v="1"/>
    <n v="210"/>
    <n v="54"/>
    <s v="Ex"/>
    <x v="3"/>
  </r>
  <r>
    <x v="351"/>
    <n v="190000"/>
    <n v="5271"/>
    <x v="19"/>
    <n v="1986"/>
    <n v="1986"/>
    <n v="2"/>
    <n v="445"/>
    <n v="0"/>
    <n v="2"/>
    <n v="1"/>
    <n v="0"/>
    <n v="1"/>
    <n v="1"/>
    <n v="3"/>
    <x v="62"/>
    <n v="1453"/>
    <n v="1"/>
    <n v="0"/>
    <n v="80"/>
    <s v="Gd"/>
    <x v="3"/>
  </r>
  <r>
    <x v="352"/>
    <n v="95000"/>
    <n v="9084"/>
    <x v="15"/>
    <n v="1941"/>
    <n v="1950"/>
    <n v="1"/>
    <n v="200"/>
    <n v="0"/>
    <n v="2"/>
    <n v="0"/>
    <n v="1"/>
    <n v="1"/>
    <n v="0"/>
    <n v="2"/>
    <x v="271"/>
    <n v="1111"/>
    <n v="1"/>
    <n v="48"/>
    <n v="0"/>
    <s v="TA"/>
    <x v="0"/>
  </r>
  <r>
    <x v="353"/>
    <n v="105900"/>
    <n v="8520"/>
    <x v="7"/>
    <n v="1928"/>
    <n v="2003"/>
    <n v="1"/>
    <n v="484"/>
    <n v="0"/>
    <n v="2"/>
    <n v="0"/>
    <n v="0"/>
    <n v="1"/>
    <n v="0"/>
    <n v="1"/>
    <x v="272"/>
    <n v="720"/>
    <n v="1"/>
    <n v="106"/>
    <n v="0"/>
    <s v="TA"/>
    <x v="3"/>
  </r>
  <r>
    <x v="354"/>
    <n v="140000"/>
    <n v="8400"/>
    <x v="23"/>
    <n v="1940"/>
    <n v="2000"/>
    <n v="1"/>
    <n v="240"/>
    <n v="0"/>
    <n v="2"/>
    <n v="0"/>
    <n v="0"/>
    <n v="1"/>
    <n v="0"/>
    <n v="1"/>
    <x v="273"/>
    <n v="1595"/>
    <n v="1"/>
    <n v="0"/>
    <n v="0"/>
    <s v="TA"/>
    <x v="3"/>
  </r>
  <r>
    <x v="355"/>
    <n v="177500"/>
    <n v="11249"/>
    <x v="0"/>
    <n v="1995"/>
    <n v="1995"/>
    <n v="2"/>
    <n v="521"/>
    <n v="0"/>
    <n v="2"/>
    <n v="1"/>
    <n v="0"/>
    <n v="2"/>
    <n v="0"/>
    <n v="3"/>
    <x v="132"/>
    <n v="1200"/>
    <n v="1"/>
    <n v="0"/>
    <n v="26"/>
    <s v="Gd"/>
    <x v="0"/>
  </r>
  <r>
    <x v="356"/>
    <n v="173000"/>
    <n v="9248"/>
    <x v="17"/>
    <n v="1992"/>
    <n v="1992"/>
    <n v="2"/>
    <n v="400"/>
    <n v="0"/>
    <n v="2"/>
    <n v="1"/>
    <n v="0"/>
    <n v="2"/>
    <n v="0"/>
    <n v="3"/>
    <x v="20"/>
    <n v="1167"/>
    <n v="1"/>
    <n v="120"/>
    <n v="26"/>
    <s v="Gd"/>
    <x v="0"/>
  </r>
  <r>
    <x v="357"/>
    <n v="134000"/>
    <n v="4224"/>
    <x v="14"/>
    <n v="1976"/>
    <n v="1976"/>
    <n v="2"/>
    <n v="528"/>
    <n v="0"/>
    <n v="2"/>
    <n v="1"/>
    <n v="0"/>
    <n v="1"/>
    <n v="1"/>
    <n v="3"/>
    <x v="274"/>
    <n v="1142"/>
    <n v="1"/>
    <n v="536"/>
    <n v="90"/>
    <s v="TA"/>
    <x v="0"/>
  </r>
  <r>
    <x v="358"/>
    <n v="130000"/>
    <n v="6930"/>
    <x v="19"/>
    <n v="1958"/>
    <n v="1958"/>
    <n v="2"/>
    <n v="288"/>
    <n v="0"/>
    <n v="2"/>
    <n v="0"/>
    <n v="1"/>
    <n v="1"/>
    <n v="0"/>
    <n v="2"/>
    <x v="275"/>
    <n v="1352"/>
    <n v="1"/>
    <n v="168"/>
    <n v="0"/>
    <s v="Gd"/>
    <x v="0"/>
  </r>
  <r>
    <x v="359"/>
    <n v="280000"/>
    <n v="12011"/>
    <x v="3"/>
    <n v="1998"/>
    <n v="1998"/>
    <n v="2"/>
    <n v="592"/>
    <n v="0"/>
    <n v="2"/>
    <n v="1"/>
    <n v="0"/>
    <n v="2"/>
    <n v="1"/>
    <n v="4"/>
    <x v="67"/>
    <n v="1924"/>
    <n v="1"/>
    <n v="208"/>
    <n v="75"/>
    <s v="Gd"/>
    <x v="0"/>
  </r>
  <r>
    <x v="360"/>
    <n v="156000"/>
    <n v="7540"/>
    <x v="4"/>
    <n v="1978"/>
    <n v="1978"/>
    <n v="2"/>
    <n v="470"/>
    <n v="0"/>
    <n v="2"/>
    <n v="1"/>
    <n v="0"/>
    <n v="1"/>
    <n v="0"/>
    <n v="2"/>
    <x v="276"/>
    <n v="912"/>
    <n v="1"/>
    <n v="0"/>
    <n v="0"/>
    <s v="TA"/>
    <x v="3"/>
  </r>
  <r>
    <x v="361"/>
    <n v="145000"/>
    <n v="9144"/>
    <x v="8"/>
    <n v="1940"/>
    <n v="1982"/>
    <n v="1"/>
    <n v="240"/>
    <n v="0"/>
    <n v="2"/>
    <n v="1"/>
    <n v="0"/>
    <n v="1"/>
    <n v="0"/>
    <n v="2"/>
    <x v="277"/>
    <n v="1505"/>
    <n v="1"/>
    <n v="0"/>
    <n v="0"/>
    <s v="TA"/>
    <x v="0"/>
  </r>
  <r>
    <x v="362"/>
    <n v="198500"/>
    <n v="7301"/>
    <x v="15"/>
    <n v="2003"/>
    <n v="2003"/>
    <n v="2"/>
    <n v="672"/>
    <n v="0"/>
    <n v="2"/>
    <n v="0"/>
    <n v="0"/>
    <n v="3"/>
    <n v="0"/>
    <n v="3"/>
    <x v="17"/>
    <n v="1922"/>
    <n v="1"/>
    <n v="0"/>
    <n v="0"/>
    <s v="Gd"/>
    <x v="1"/>
  </r>
  <r>
    <x v="363"/>
    <n v="118000"/>
    <n v="1680"/>
    <x v="22"/>
    <n v="1972"/>
    <n v="2007"/>
    <n v="1"/>
    <n v="264"/>
    <n v="0"/>
    <n v="2"/>
    <n v="0"/>
    <n v="0"/>
    <n v="1"/>
    <n v="1"/>
    <n v="2"/>
    <x v="184"/>
    <n v="987"/>
    <n v="1"/>
    <n v="250"/>
    <n v="0"/>
    <s v="Gd"/>
    <x v="3"/>
  </r>
  <r>
    <x v="364"/>
    <n v="190000"/>
    <n v="18800"/>
    <x v="6"/>
    <n v="1976"/>
    <n v="1976"/>
    <n v="2"/>
    <n v="566"/>
    <n v="0"/>
    <n v="2"/>
    <n v="1"/>
    <n v="0"/>
    <n v="2"/>
    <n v="1"/>
    <n v="4"/>
    <x v="5"/>
    <n v="1574"/>
    <n v="1"/>
    <n v="306"/>
    <n v="111"/>
    <s v="TA"/>
    <x v="0"/>
  </r>
  <r>
    <x v="365"/>
    <n v="147000"/>
    <n v="10690"/>
    <x v="13"/>
    <n v="1920"/>
    <n v="1997"/>
    <n v="1"/>
    <n v="468"/>
    <n v="0"/>
    <n v="2"/>
    <n v="0"/>
    <n v="0"/>
    <n v="1"/>
    <n v="0"/>
    <n v="1"/>
    <x v="69"/>
    <n v="1344"/>
    <n v="1"/>
    <n v="0"/>
    <n v="128"/>
    <s v="TA"/>
    <x v="0"/>
  </r>
  <r>
    <x v="366"/>
    <n v="159000"/>
    <n v="9500"/>
    <x v="11"/>
    <n v="1963"/>
    <n v="1963"/>
    <n v="2"/>
    <n v="514"/>
    <n v="0"/>
    <n v="2"/>
    <n v="1"/>
    <n v="0"/>
    <n v="1"/>
    <n v="1"/>
    <n v="3"/>
    <x v="278"/>
    <n v="1394"/>
    <n v="1"/>
    <n v="0"/>
    <n v="76"/>
    <s v="TA"/>
    <x v="0"/>
  </r>
  <r>
    <x v="367"/>
    <n v="165000"/>
    <n v="9150"/>
    <x v="11"/>
    <n v="1962"/>
    <n v="1962"/>
    <n v="2"/>
    <n v="296"/>
    <n v="0"/>
    <n v="2"/>
    <n v="0"/>
    <n v="1"/>
    <n v="1"/>
    <n v="0"/>
    <n v="2"/>
    <x v="279"/>
    <n v="1431"/>
    <n v="1"/>
    <n v="64"/>
    <n v="110"/>
    <s v="TA"/>
    <x v="0"/>
  </r>
  <r>
    <x v="368"/>
    <n v="132000"/>
    <n v="7800"/>
    <x v="11"/>
    <n v="1954"/>
    <n v="1954"/>
    <n v="2"/>
    <n v="244"/>
    <n v="0"/>
    <n v="2"/>
    <n v="0"/>
    <n v="0"/>
    <n v="1"/>
    <n v="0"/>
    <n v="1"/>
    <x v="280"/>
    <n v="1268"/>
    <n v="1"/>
    <n v="0"/>
    <n v="98"/>
    <s v="TA"/>
    <x v="3"/>
  </r>
  <r>
    <x v="369"/>
    <n v="162000"/>
    <n v="9830"/>
    <x v="11"/>
    <n v="1959"/>
    <n v="2006"/>
    <n v="1"/>
    <n v="576"/>
    <n v="0"/>
    <n v="2"/>
    <n v="1"/>
    <n v="0"/>
    <n v="1"/>
    <n v="0"/>
    <n v="2"/>
    <x v="116"/>
    <n v="1287"/>
    <n v="1"/>
    <n v="364"/>
    <n v="17"/>
    <s v="Gd"/>
    <x v="0"/>
  </r>
  <r>
    <x v="370"/>
    <n v="172400"/>
    <n v="8121"/>
    <x v="17"/>
    <n v="2000"/>
    <n v="2000"/>
    <n v="2"/>
    <n v="460"/>
    <n v="0"/>
    <n v="2"/>
    <n v="0"/>
    <n v="0"/>
    <n v="2"/>
    <n v="1"/>
    <n v="3"/>
    <x v="281"/>
    <n v="1664"/>
    <n v="1"/>
    <n v="100"/>
    <n v="40"/>
    <s v="TA"/>
    <x v="0"/>
  </r>
  <r>
    <x v="371"/>
    <n v="134432"/>
    <n v="17120"/>
    <x v="19"/>
    <n v="1959"/>
    <n v="1959"/>
    <n v="2"/>
    <n v="680"/>
    <n v="0"/>
    <n v="2"/>
    <n v="0"/>
    <n v="0"/>
    <n v="2"/>
    <n v="0"/>
    <n v="2"/>
    <x v="17"/>
    <n v="1588"/>
    <n v="1"/>
    <n v="0"/>
    <n v="59"/>
    <s v="TA"/>
    <x v="1"/>
  </r>
  <r>
    <x v="372"/>
    <n v="125000"/>
    <n v="7175"/>
    <x v="12"/>
    <n v="1984"/>
    <n v="1984"/>
    <n v="2"/>
    <n v="264"/>
    <n v="0"/>
    <n v="2"/>
    <n v="1"/>
    <n v="0"/>
    <n v="1"/>
    <n v="0"/>
    <n v="2"/>
    <x v="282"/>
    <n v="752"/>
    <n v="1"/>
    <n v="353"/>
    <n v="0"/>
    <s v="TA"/>
    <x v="3"/>
  </r>
  <r>
    <x v="373"/>
    <n v="123000"/>
    <n v="10634"/>
    <x v="11"/>
    <n v="1953"/>
    <n v="1953"/>
    <n v="2"/>
    <n v="270"/>
    <n v="0"/>
    <n v="2"/>
    <n v="1"/>
    <n v="0"/>
    <n v="1"/>
    <n v="0"/>
    <n v="2"/>
    <x v="283"/>
    <n v="1319"/>
    <n v="1"/>
    <n v="66"/>
    <n v="0"/>
    <s v="TA"/>
    <x v="0"/>
  </r>
  <r>
    <x v="374"/>
    <n v="219500"/>
    <n v="8200"/>
    <x v="0"/>
    <n v="2003"/>
    <n v="2004"/>
    <n v="1"/>
    <n v="434"/>
    <n v="0"/>
    <n v="2"/>
    <n v="0"/>
    <n v="0"/>
    <n v="2"/>
    <n v="1"/>
    <n v="3"/>
    <x v="284"/>
    <n v="1928"/>
    <n v="1"/>
    <n v="100"/>
    <n v="48"/>
    <s v="Gd"/>
    <x v="1"/>
  </r>
  <r>
    <x v="375"/>
    <n v="61000"/>
    <n v="10020"/>
    <x v="15"/>
    <n v="1922"/>
    <n v="1950"/>
    <n v="1"/>
    <n v="0"/>
    <n v="0"/>
    <n v="2"/>
    <n v="1"/>
    <n v="0"/>
    <n v="0"/>
    <n v="1"/>
    <n v="2"/>
    <x v="285"/>
    <n v="904"/>
    <n v="1"/>
    <n v="0"/>
    <n v="0"/>
    <s v="Fa"/>
    <x v="2"/>
  </r>
  <r>
    <x v="376"/>
    <n v="148000"/>
    <n v="8846"/>
    <x v="0"/>
    <n v="1996"/>
    <n v="1996"/>
    <n v="2"/>
    <n v="576"/>
    <n v="0"/>
    <n v="2"/>
    <n v="0"/>
    <n v="0"/>
    <n v="1"/>
    <n v="0"/>
    <n v="1"/>
    <x v="286"/>
    <n v="914"/>
    <n v="1"/>
    <n v="0"/>
    <n v="0"/>
    <s v="TA"/>
    <x v="3"/>
  </r>
  <r>
    <x v="377"/>
    <n v="340000"/>
    <n v="11143"/>
    <x v="5"/>
    <n v="2004"/>
    <n v="2005"/>
    <n v="1"/>
    <n v="610"/>
    <n v="0"/>
    <n v="2"/>
    <n v="0"/>
    <n v="0"/>
    <n v="3"/>
    <n v="0"/>
    <n v="3"/>
    <x v="287"/>
    <n v="2466"/>
    <n v="1"/>
    <n v="159"/>
    <n v="214"/>
    <s v="Gd"/>
    <x v="1"/>
  </r>
  <r>
    <x v="378"/>
    <n v="394432"/>
    <n v="11394"/>
    <x v="18"/>
    <n v="2010"/>
    <n v="2010"/>
    <n v="2"/>
    <n v="834"/>
    <n v="0"/>
    <n v="2"/>
    <n v="1"/>
    <n v="0"/>
    <n v="1"/>
    <n v="1"/>
    <n v="3"/>
    <x v="288"/>
    <n v="1856"/>
    <n v="1"/>
    <n v="113"/>
    <n v="0"/>
    <s v="Ex"/>
    <x v="2"/>
  </r>
  <r>
    <x v="379"/>
    <n v="179000"/>
    <n v="8123"/>
    <x v="17"/>
    <n v="2000"/>
    <n v="2000"/>
    <n v="2"/>
    <n v="463"/>
    <n v="0"/>
    <n v="2"/>
    <n v="0"/>
    <n v="0"/>
    <n v="2"/>
    <n v="1"/>
    <n v="3"/>
    <x v="289"/>
    <n v="1800"/>
    <n v="1"/>
    <n v="100"/>
    <n v="63"/>
    <s v="TA"/>
    <x v="0"/>
  </r>
  <r>
    <x v="380"/>
    <n v="127000"/>
    <n v="5000"/>
    <x v="23"/>
    <n v="1924"/>
    <n v="1950"/>
    <n v="1"/>
    <n v="308"/>
    <n v="0"/>
    <n v="2"/>
    <n v="0"/>
    <n v="0"/>
    <n v="2"/>
    <n v="0"/>
    <n v="2"/>
    <x v="290"/>
    <n v="1691"/>
    <n v="1"/>
    <n v="0"/>
    <n v="0"/>
    <s v="Gd"/>
    <x v="0"/>
  </r>
  <r>
    <x v="381"/>
    <n v="187750"/>
    <n v="7200"/>
    <x v="5"/>
    <n v="2006"/>
    <n v="2006"/>
    <n v="2"/>
    <n v="572"/>
    <n v="0"/>
    <n v="2"/>
    <n v="1"/>
    <n v="0"/>
    <n v="2"/>
    <n v="0"/>
    <n v="3"/>
    <x v="291"/>
    <n v="1301"/>
    <n v="1"/>
    <n v="216"/>
    <n v="121"/>
    <s v="Gd"/>
    <x v="3"/>
  </r>
  <r>
    <x v="382"/>
    <n v="213500"/>
    <n v="9245"/>
    <x v="0"/>
    <n v="2006"/>
    <n v="2006"/>
    <n v="2"/>
    <n v="639"/>
    <n v="0"/>
    <n v="2"/>
    <n v="0"/>
    <n v="0"/>
    <n v="2"/>
    <n v="1"/>
    <n v="3"/>
    <x v="292"/>
    <n v="1797"/>
    <n v="1"/>
    <n v="144"/>
    <n v="53"/>
    <s v="Gd"/>
    <x v="0"/>
  </r>
  <r>
    <x v="383"/>
    <n v="76000"/>
    <n v="9000"/>
    <x v="12"/>
    <n v="1928"/>
    <n v="1950"/>
    <n v="1"/>
    <n v="360"/>
    <n v="0"/>
    <n v="2"/>
    <n v="0"/>
    <n v="0"/>
    <n v="1"/>
    <n v="0"/>
    <n v="1"/>
    <x v="293"/>
    <n v="784"/>
    <n v="1"/>
    <n v="0"/>
    <n v="0"/>
    <s v="TA"/>
    <x v="3"/>
  </r>
  <r>
    <x v="384"/>
    <n v="240000"/>
    <n v="53107"/>
    <x v="19"/>
    <n v="1992"/>
    <n v="1992"/>
    <n v="2"/>
    <n v="501"/>
    <n v="0"/>
    <n v="2"/>
    <n v="1"/>
    <n v="0"/>
    <n v="2"/>
    <n v="1"/>
    <n v="4"/>
    <x v="287"/>
    <n v="1953"/>
    <n v="1"/>
    <n v="216"/>
    <n v="231"/>
    <s v="Gd"/>
    <x v="0"/>
  </r>
  <r>
    <x v="385"/>
    <n v="192000"/>
    <n v="3182"/>
    <x v="21"/>
    <n v="2004"/>
    <n v="2005"/>
    <n v="1"/>
    <n v="430"/>
    <n v="0"/>
    <n v="2"/>
    <n v="0"/>
    <n v="0"/>
    <n v="2"/>
    <n v="0"/>
    <n v="2"/>
    <x v="294"/>
    <n v="1269"/>
    <n v="1"/>
    <n v="146"/>
    <n v="20"/>
    <s v="Gd"/>
    <x v="3"/>
  </r>
  <r>
    <x v="386"/>
    <n v="81000"/>
    <n v="8410"/>
    <x v="15"/>
    <n v="1910"/>
    <n v="1996"/>
    <n v="1"/>
    <n v="0"/>
    <n v="0"/>
    <n v="2"/>
    <n v="0"/>
    <n v="0"/>
    <n v="1"/>
    <n v="0"/>
    <n v="1"/>
    <x v="295"/>
    <n v="1184"/>
    <n v="1"/>
    <n v="0"/>
    <n v="151"/>
    <s v="TA"/>
    <x v="5"/>
  </r>
  <r>
    <x v="387"/>
    <n v="125000"/>
    <n v="7200"/>
    <x v="15"/>
    <n v="1976"/>
    <n v="1976"/>
    <n v="2"/>
    <n v="352"/>
    <n v="0"/>
    <n v="2"/>
    <n v="1"/>
    <n v="0"/>
    <n v="1"/>
    <n v="0"/>
    <n v="2"/>
    <x v="296"/>
    <n v="1125"/>
    <n v="1"/>
    <n v="296"/>
    <n v="0"/>
    <s v="TA"/>
    <x v="0"/>
  </r>
  <r>
    <x v="388"/>
    <n v="191000"/>
    <n v="9382"/>
    <x v="0"/>
    <n v="1999"/>
    <n v="2000"/>
    <n v="1"/>
    <n v="577"/>
    <n v="0"/>
    <n v="2"/>
    <n v="0"/>
    <n v="0"/>
    <n v="2"/>
    <n v="0"/>
    <n v="2"/>
    <x v="220"/>
    <n v="1479"/>
    <n v="1"/>
    <n v="120"/>
    <n v="25"/>
    <s v="Gd"/>
    <x v="0"/>
  </r>
  <r>
    <x v="389"/>
    <n v="426000"/>
    <n v="12474"/>
    <x v="10"/>
    <n v="2007"/>
    <n v="2008"/>
    <n v="1"/>
    <n v="846"/>
    <n v="0"/>
    <n v="2"/>
    <n v="1"/>
    <n v="0"/>
    <n v="2"/>
    <n v="1"/>
    <n v="4"/>
    <x v="297"/>
    <n v="2332"/>
    <n v="1"/>
    <n v="196"/>
    <n v="134"/>
    <s v="Ex"/>
    <x v="0"/>
  </r>
  <r>
    <x v="390"/>
    <n v="119000"/>
    <n v="8405"/>
    <x v="15"/>
    <n v="1900"/>
    <n v="1950"/>
    <n v="1"/>
    <n v="384"/>
    <n v="0"/>
    <n v="2"/>
    <n v="1"/>
    <n v="0"/>
    <n v="1"/>
    <n v="0"/>
    <n v="2"/>
    <x v="236"/>
    <n v="1367"/>
    <n v="1"/>
    <n v="0"/>
    <n v="130"/>
    <s v="TA"/>
    <x v="1"/>
  </r>
  <r>
    <x v="391"/>
    <n v="215000"/>
    <n v="12209"/>
    <x v="4"/>
    <n v="2001"/>
    <n v="2002"/>
    <n v="1"/>
    <n v="560"/>
    <n v="0"/>
    <n v="2"/>
    <n v="1"/>
    <n v="0"/>
    <n v="2"/>
    <n v="1"/>
    <n v="4"/>
    <x v="298"/>
    <n v="1961"/>
    <n v="1"/>
    <n v="125"/>
    <n v="192"/>
    <s v="Gd"/>
    <x v="0"/>
  </r>
  <r>
    <x v="392"/>
    <n v="106500"/>
    <n v="8339"/>
    <x v="11"/>
    <n v="1959"/>
    <n v="1959"/>
    <n v="2"/>
    <n v="294"/>
    <n v="0"/>
    <n v="2"/>
    <n v="0"/>
    <n v="0"/>
    <n v="1"/>
    <n v="0"/>
    <n v="1"/>
    <x v="17"/>
    <n v="882"/>
    <n v="1"/>
    <n v="0"/>
    <n v="0"/>
    <s v="TA"/>
    <x v="0"/>
  </r>
  <r>
    <x v="393"/>
    <n v="100000"/>
    <n v="7446"/>
    <x v="8"/>
    <n v="1941"/>
    <n v="1950"/>
    <n v="1"/>
    <n v="0"/>
    <n v="0"/>
    <n v="2"/>
    <n v="0"/>
    <n v="0"/>
    <n v="1"/>
    <n v="0"/>
    <n v="1"/>
    <x v="299"/>
    <n v="788"/>
    <n v="1"/>
    <n v="0"/>
    <n v="0"/>
    <s v="TA"/>
    <x v="3"/>
  </r>
  <r>
    <x v="394"/>
    <n v="109000"/>
    <n v="10134"/>
    <x v="7"/>
    <n v="1940"/>
    <n v="1950"/>
    <n v="1"/>
    <n v="240"/>
    <n v="0"/>
    <n v="2"/>
    <n v="0"/>
    <n v="0"/>
    <n v="1"/>
    <n v="0"/>
    <n v="1"/>
    <x v="192"/>
    <n v="1034"/>
    <n v="1"/>
    <n v="0"/>
    <n v="39"/>
    <s v="TA"/>
    <x v="3"/>
  </r>
  <r>
    <x v="395"/>
    <n v="129000"/>
    <n v="9571"/>
    <x v="15"/>
    <n v="1956"/>
    <n v="1956"/>
    <n v="2"/>
    <n v="596"/>
    <n v="0"/>
    <n v="2"/>
    <n v="1"/>
    <n v="0"/>
    <n v="1"/>
    <n v="0"/>
    <n v="2"/>
    <x v="300"/>
    <n v="1144"/>
    <n v="1"/>
    <n v="44"/>
    <n v="0"/>
    <s v="TA"/>
    <x v="0"/>
  </r>
  <r>
    <x v="396"/>
    <n v="123000"/>
    <n v="7200"/>
    <x v="0"/>
    <n v="1972"/>
    <n v="1972"/>
    <n v="2"/>
    <n v="600"/>
    <n v="0"/>
    <n v="2"/>
    <n v="0"/>
    <n v="0"/>
    <n v="1"/>
    <n v="0"/>
    <n v="1"/>
    <x v="188"/>
    <n v="894"/>
    <n v="1"/>
    <n v="215"/>
    <n v="0"/>
    <s v="TA"/>
    <x v="3"/>
  </r>
  <r>
    <x v="397"/>
    <n v="169500"/>
    <n v="7590"/>
    <x v="11"/>
    <n v="1962"/>
    <n v="1962"/>
    <n v="2"/>
    <n v="264"/>
    <n v="0"/>
    <n v="2"/>
    <n v="0"/>
    <n v="0"/>
    <n v="2"/>
    <n v="0"/>
    <n v="2"/>
    <x v="121"/>
    <n v="1812"/>
    <n v="1"/>
    <n v="0"/>
    <n v="168"/>
    <s v="TA"/>
    <x v="1"/>
  </r>
  <r>
    <x v="398"/>
    <n v="67000"/>
    <n v="8967"/>
    <x v="13"/>
    <n v="1920"/>
    <n v="1950"/>
    <n v="1"/>
    <n v="338"/>
    <n v="0"/>
    <n v="2"/>
    <n v="0"/>
    <n v="0"/>
    <n v="1"/>
    <n v="0"/>
    <n v="1"/>
    <x v="301"/>
    <n v="1077"/>
    <n v="1"/>
    <n v="0"/>
    <n v="0"/>
    <s v="TA"/>
    <x v="3"/>
  </r>
  <r>
    <x v="399"/>
    <n v="241000"/>
    <n v="8125"/>
    <x v="5"/>
    <n v="2006"/>
    <n v="2007"/>
    <n v="1"/>
    <n v="438"/>
    <n v="0"/>
    <n v="2"/>
    <n v="1"/>
    <n v="0"/>
    <n v="2"/>
    <n v="0"/>
    <n v="3"/>
    <x v="103"/>
    <n v="1550"/>
    <n v="1"/>
    <n v="0"/>
    <n v="168"/>
    <s v="Gd"/>
    <x v="3"/>
  </r>
  <r>
    <x v="400"/>
    <n v="245500"/>
    <n v="14963"/>
    <x v="1"/>
    <n v="1996"/>
    <n v="1996"/>
    <n v="2"/>
    <n v="500"/>
    <n v="0"/>
    <n v="2"/>
    <n v="1"/>
    <n v="0"/>
    <n v="1"/>
    <n v="1"/>
    <n v="3"/>
    <x v="302"/>
    <n v="1288"/>
    <n v="1"/>
    <n v="120"/>
    <n v="30"/>
    <s v="Ex"/>
    <x v="2"/>
  </r>
  <r>
    <x v="401"/>
    <n v="164990"/>
    <n v="8767"/>
    <x v="0"/>
    <n v="2005"/>
    <n v="2005"/>
    <n v="2"/>
    <n v="400"/>
    <n v="0"/>
    <n v="2"/>
    <n v="0"/>
    <n v="0"/>
    <n v="2"/>
    <n v="0"/>
    <n v="2"/>
    <x v="303"/>
    <n v="1310"/>
    <n v="1"/>
    <n v="0"/>
    <n v="0"/>
    <s v="Gd"/>
    <x v="0"/>
  </r>
  <r>
    <x v="402"/>
    <n v="108000"/>
    <n v="10200"/>
    <x v="9"/>
    <n v="1940"/>
    <n v="1997"/>
    <n v="1"/>
    <n v="240"/>
    <n v="0"/>
    <n v="2"/>
    <n v="0"/>
    <n v="0"/>
    <n v="1"/>
    <n v="0"/>
    <n v="1"/>
    <x v="69"/>
    <n v="672"/>
    <n v="1"/>
    <n v="168"/>
    <n v="0"/>
    <s v="TA"/>
    <x v="3"/>
  </r>
  <r>
    <x v="403"/>
    <n v="258000"/>
    <n v="12090"/>
    <x v="3"/>
    <n v="1998"/>
    <n v="1998"/>
    <n v="2"/>
    <n v="420"/>
    <n v="0"/>
    <n v="2"/>
    <n v="0"/>
    <n v="0"/>
    <n v="2"/>
    <n v="1"/>
    <n v="3"/>
    <x v="304"/>
    <n v="2263"/>
    <n v="1"/>
    <n v="144"/>
    <n v="123"/>
    <s v="Gd"/>
    <x v="1"/>
  </r>
  <r>
    <x v="404"/>
    <n v="168000"/>
    <n v="10364"/>
    <x v="17"/>
    <n v="1995"/>
    <n v="1996"/>
    <n v="1"/>
    <n v="373"/>
    <n v="0"/>
    <n v="2"/>
    <n v="0"/>
    <n v="0"/>
    <n v="2"/>
    <n v="1"/>
    <n v="3"/>
    <x v="305"/>
    <n v="1572"/>
    <n v="1"/>
    <n v="0"/>
    <n v="40"/>
    <s v="TA"/>
    <x v="0"/>
  </r>
  <r>
    <x v="405"/>
    <n v="150000"/>
    <n v="9991"/>
    <x v="9"/>
    <n v="1976"/>
    <n v="1993"/>
    <n v="1"/>
    <n v="490"/>
    <n v="0"/>
    <n v="2"/>
    <n v="1"/>
    <n v="0"/>
    <n v="2"/>
    <n v="0"/>
    <n v="3"/>
    <x v="306"/>
    <n v="1620"/>
    <n v="1"/>
    <n v="120"/>
    <n v="78"/>
    <s v="TA"/>
    <x v="0"/>
  </r>
  <r>
    <x v="406"/>
    <n v="115000"/>
    <n v="10480"/>
    <x v="23"/>
    <n v="1936"/>
    <n v="1950"/>
    <n v="1"/>
    <n v="240"/>
    <n v="0"/>
    <n v="2"/>
    <n v="0"/>
    <n v="0"/>
    <n v="1"/>
    <n v="0"/>
    <n v="1"/>
    <x v="145"/>
    <n v="1639"/>
    <n v="1"/>
    <n v="0"/>
    <n v="0"/>
    <s v="TA"/>
    <x v="0"/>
  </r>
  <r>
    <x v="407"/>
    <n v="177000"/>
    <n v="15576"/>
    <x v="2"/>
    <n v="1915"/>
    <n v="1976"/>
    <n v="1"/>
    <n v="308"/>
    <n v="0"/>
    <n v="2"/>
    <n v="0"/>
    <n v="0"/>
    <n v="2"/>
    <n v="0"/>
    <n v="2"/>
    <x v="40"/>
    <n v="1680"/>
    <n v="1"/>
    <n v="0"/>
    <n v="0"/>
    <s v="TA"/>
    <x v="1"/>
  </r>
  <r>
    <x v="408"/>
    <n v="280000"/>
    <n v="14154"/>
    <x v="10"/>
    <n v="2006"/>
    <n v="2006"/>
    <n v="2"/>
    <n v="947"/>
    <n v="0"/>
    <n v="2"/>
    <n v="0"/>
    <n v="0"/>
    <n v="2"/>
    <n v="1"/>
    <n v="3"/>
    <x v="116"/>
    <n v="2172"/>
    <n v="1"/>
    <n v="192"/>
    <n v="62"/>
    <s v="Gd"/>
    <x v="0"/>
  </r>
  <r>
    <x v="409"/>
    <n v="339750"/>
    <n v="10800"/>
    <x v="5"/>
    <n v="2007"/>
    <n v="2008"/>
    <n v="1"/>
    <n v="836"/>
    <n v="0"/>
    <n v="2"/>
    <n v="1"/>
    <n v="0"/>
    <n v="2"/>
    <n v="1"/>
    <n v="4"/>
    <x v="307"/>
    <n v="2078"/>
    <n v="1"/>
    <n v="0"/>
    <n v="102"/>
    <s v="Ex"/>
    <x v="0"/>
  </r>
  <r>
    <x v="410"/>
    <n v="60000"/>
    <n v="9571"/>
    <x v="15"/>
    <n v="1958"/>
    <n v="1958"/>
    <n v="2"/>
    <n v="350"/>
    <n v="0"/>
    <n v="2"/>
    <n v="0"/>
    <n v="0"/>
    <n v="1"/>
    <n v="0"/>
    <n v="1"/>
    <x v="308"/>
    <n v="1276"/>
    <n v="1"/>
    <n v="0"/>
    <n v="0"/>
    <s v="TA"/>
    <x v="0"/>
  </r>
  <r>
    <x v="411"/>
    <n v="145000"/>
    <n v="34650"/>
    <x v="17"/>
    <n v="1955"/>
    <n v="1955"/>
    <n v="2"/>
    <n v="572"/>
    <n v="0"/>
    <n v="2"/>
    <n v="1"/>
    <n v="0"/>
    <n v="1"/>
    <n v="0"/>
    <n v="2"/>
    <x v="253"/>
    <n v="1056"/>
    <n v="1"/>
    <n v="264"/>
    <n v="0"/>
    <s v="TA"/>
    <x v="0"/>
  </r>
  <r>
    <x v="412"/>
    <n v="222000"/>
    <n v="4403"/>
    <x v="5"/>
    <n v="2009"/>
    <n v="2009"/>
    <n v="2"/>
    <n v="484"/>
    <n v="0"/>
    <n v="2"/>
    <n v="1"/>
    <n v="0"/>
    <n v="2"/>
    <n v="1"/>
    <n v="4"/>
    <x v="232"/>
    <n v="1478"/>
    <n v="1"/>
    <n v="0"/>
    <n v="144"/>
    <s v="Gd"/>
    <x v="3"/>
  </r>
  <r>
    <x v="413"/>
    <n v="115000"/>
    <n v="8960"/>
    <x v="7"/>
    <n v="1927"/>
    <n v="1950"/>
    <n v="1"/>
    <n v="360"/>
    <n v="0"/>
    <n v="2"/>
    <n v="0"/>
    <n v="0"/>
    <n v="1"/>
    <n v="0"/>
    <n v="1"/>
    <x v="113"/>
    <n v="1028"/>
    <n v="1"/>
    <n v="0"/>
    <n v="0"/>
    <s v="TA"/>
    <x v="3"/>
  </r>
  <r>
    <x v="414"/>
    <n v="228000"/>
    <n v="11228"/>
    <x v="12"/>
    <n v="1993"/>
    <n v="1993"/>
    <n v="2"/>
    <n v="678"/>
    <n v="0"/>
    <n v="2"/>
    <n v="0"/>
    <n v="1"/>
    <n v="2"/>
    <n v="1"/>
    <n v="4"/>
    <x v="108"/>
    <n v="2097"/>
    <n v="1"/>
    <n v="196"/>
    <n v="187"/>
    <s v="Gd"/>
    <x v="0"/>
  </r>
  <r>
    <x v="415"/>
    <n v="181134"/>
    <n v="8899"/>
    <x v="17"/>
    <n v="2007"/>
    <n v="2007"/>
    <n v="2"/>
    <n v="396"/>
    <n v="0"/>
    <n v="2"/>
    <n v="0"/>
    <n v="0"/>
    <n v="2"/>
    <n v="0"/>
    <n v="2"/>
    <x v="309"/>
    <n v="1340"/>
    <n v="1"/>
    <n v="100"/>
    <n v="30"/>
    <s v="Gd"/>
    <x v="0"/>
  </r>
  <r>
    <x v="416"/>
    <n v="149500"/>
    <n v="7844"/>
    <x v="9"/>
    <n v="1978"/>
    <n v="1978"/>
    <n v="2"/>
    <n v="440"/>
    <n v="0"/>
    <n v="2"/>
    <n v="0"/>
    <n v="0"/>
    <n v="1"/>
    <n v="1"/>
    <n v="2"/>
    <x v="69"/>
    <n v="1400"/>
    <n v="1"/>
    <n v="0"/>
    <n v="0"/>
    <s v="TA"/>
    <x v="0"/>
  </r>
  <r>
    <x v="417"/>
    <n v="239000"/>
    <n v="22420"/>
    <x v="2"/>
    <n v="1918"/>
    <n v="1950"/>
    <n v="1"/>
    <n v="864"/>
    <n v="0"/>
    <n v="2"/>
    <n v="1"/>
    <n v="0"/>
    <n v="2"/>
    <n v="1"/>
    <n v="4"/>
    <x v="58"/>
    <n v="2624"/>
    <n v="1"/>
    <n v="0"/>
    <n v="0"/>
    <s v="TA"/>
    <x v="1"/>
  </r>
  <r>
    <x v="418"/>
    <n v="126000"/>
    <n v="8160"/>
    <x v="15"/>
    <n v="1940"/>
    <n v="1950"/>
    <n v="1"/>
    <n v="240"/>
    <n v="0"/>
    <n v="2"/>
    <n v="1"/>
    <n v="0"/>
    <n v="1"/>
    <n v="1"/>
    <n v="3"/>
    <x v="3"/>
    <n v="1134"/>
    <n v="1"/>
    <n v="0"/>
    <n v="0"/>
    <s v="TA"/>
    <x v="0"/>
  </r>
  <r>
    <x v="419"/>
    <n v="142000"/>
    <n v="8450"/>
    <x v="11"/>
    <n v="1968"/>
    <n v="1968"/>
    <n v="2"/>
    <n v="304"/>
    <n v="0"/>
    <n v="2"/>
    <n v="1"/>
    <n v="0"/>
    <n v="1"/>
    <n v="0"/>
    <n v="2"/>
    <x v="253"/>
    <n v="1056"/>
    <n v="1"/>
    <n v="0"/>
    <n v="85"/>
    <s v="TA"/>
    <x v="0"/>
  </r>
  <r>
    <x v="420"/>
    <n v="206300"/>
    <n v="7060"/>
    <x v="4"/>
    <n v="1997"/>
    <n v="1998"/>
    <n v="1"/>
    <n v="784"/>
    <n v="0"/>
    <n v="2"/>
    <n v="2"/>
    <n v="0"/>
    <n v="2"/>
    <n v="0"/>
    <n v="4"/>
    <x v="310"/>
    <n v="1344"/>
    <n v="2"/>
    <n v="0"/>
    <n v="0"/>
    <s v="TA"/>
    <x v="3"/>
  </r>
  <r>
    <x v="421"/>
    <n v="215000"/>
    <n v="16635"/>
    <x v="6"/>
    <n v="1977"/>
    <n v="2000"/>
    <n v="1"/>
    <n v="529"/>
    <n v="0"/>
    <n v="2"/>
    <n v="0"/>
    <n v="1"/>
    <n v="2"/>
    <n v="0"/>
    <n v="3"/>
    <x v="131"/>
    <n v="1602"/>
    <n v="1"/>
    <n v="240"/>
    <n v="0"/>
    <s v="Gd"/>
    <x v="0"/>
  </r>
  <r>
    <x v="422"/>
    <n v="113000"/>
    <n v="21750"/>
    <x v="4"/>
    <n v="1954"/>
    <n v="1954"/>
    <n v="2"/>
    <n v="520"/>
    <n v="0"/>
    <n v="2"/>
    <n v="0"/>
    <n v="0"/>
    <n v="1"/>
    <n v="0"/>
    <n v="1"/>
    <x v="311"/>
    <n v="988"/>
    <n v="1"/>
    <n v="0"/>
    <n v="0"/>
    <s v="TA"/>
    <x v="3"/>
  </r>
  <r>
    <x v="423"/>
    <n v="315000"/>
    <n v="9200"/>
    <x v="3"/>
    <n v="1998"/>
    <n v="1998"/>
    <n v="2"/>
    <n v="696"/>
    <n v="0"/>
    <n v="2"/>
    <n v="1"/>
    <n v="0"/>
    <n v="2"/>
    <n v="1"/>
    <n v="4"/>
    <x v="232"/>
    <n v="2630"/>
    <n v="1"/>
    <n v="0"/>
    <n v="66"/>
    <s v="Gd"/>
    <x v="1"/>
  </r>
  <r>
    <x v="424"/>
    <n v="139000"/>
    <n v="9000"/>
    <x v="11"/>
    <n v="1956"/>
    <n v="1956"/>
    <n v="2"/>
    <n v="297"/>
    <n v="0"/>
    <n v="2"/>
    <n v="1"/>
    <n v="0"/>
    <n v="1"/>
    <n v="0"/>
    <n v="2"/>
    <x v="164"/>
    <n v="1196"/>
    <n v="1"/>
    <n v="0"/>
    <n v="44"/>
    <s v="TA"/>
    <x v="3"/>
  </r>
  <r>
    <x v="425"/>
    <n v="135000"/>
    <n v="3378"/>
    <x v="7"/>
    <n v="1946"/>
    <n v="1992"/>
    <n v="1"/>
    <n v="240"/>
    <n v="0"/>
    <n v="2"/>
    <n v="0"/>
    <n v="0"/>
    <n v="1"/>
    <n v="1"/>
    <n v="2"/>
    <x v="312"/>
    <n v="1389"/>
    <n v="1"/>
    <n v="0"/>
    <n v="0"/>
    <s v="TA"/>
    <x v="0"/>
  </r>
  <r>
    <x v="426"/>
    <n v="275000"/>
    <n v="12800"/>
    <x v="12"/>
    <n v="1989"/>
    <n v="1989"/>
    <n v="2"/>
    <n v="569"/>
    <n v="0"/>
    <n v="2"/>
    <n v="1"/>
    <n v="1"/>
    <n v="2"/>
    <n v="0"/>
    <n v="4"/>
    <x v="313"/>
    <n v="1644"/>
    <n v="1"/>
    <n v="80"/>
    <n v="0"/>
    <s v="Gd"/>
    <x v="3"/>
  </r>
  <r>
    <x v="427"/>
    <n v="109008"/>
    <n v="8593"/>
    <x v="11"/>
    <n v="1957"/>
    <n v="1957"/>
    <n v="2"/>
    <n v="352"/>
    <n v="0"/>
    <n v="2"/>
    <n v="0"/>
    <n v="0"/>
    <n v="1"/>
    <n v="0"/>
    <n v="1"/>
    <x v="314"/>
    <n v="907"/>
    <n v="1"/>
    <n v="0"/>
    <n v="0"/>
    <s v="TA"/>
    <x v="0"/>
  </r>
  <r>
    <x v="428"/>
    <n v="195400"/>
    <n v="6762"/>
    <x v="0"/>
    <n v="2007"/>
    <n v="2007"/>
    <n v="2"/>
    <n v="628"/>
    <n v="0"/>
    <n v="2"/>
    <n v="1"/>
    <n v="0"/>
    <n v="2"/>
    <n v="0"/>
    <n v="3"/>
    <x v="260"/>
    <n v="1208"/>
    <n v="1"/>
    <n v="105"/>
    <n v="54"/>
    <s v="Gd"/>
    <x v="3"/>
  </r>
  <r>
    <x v="429"/>
    <n v="175000"/>
    <n v="11457"/>
    <x v="16"/>
    <n v="1988"/>
    <n v="1988"/>
    <n v="2"/>
    <n v="576"/>
    <n v="0"/>
    <n v="2"/>
    <n v="1"/>
    <n v="0"/>
    <n v="2"/>
    <n v="0"/>
    <n v="3"/>
    <x v="135"/>
    <n v="1412"/>
    <n v="1"/>
    <n v="0"/>
    <n v="0"/>
    <s v="Gd"/>
    <x v="0"/>
  </r>
  <r>
    <x v="430"/>
    <n v="85400"/>
    <n v="1680"/>
    <x v="22"/>
    <n v="1971"/>
    <n v="1971"/>
    <n v="2"/>
    <n v="264"/>
    <n v="0"/>
    <n v="2"/>
    <n v="0"/>
    <n v="0"/>
    <n v="1"/>
    <n v="1"/>
    <n v="2"/>
    <x v="184"/>
    <n v="987"/>
    <n v="1"/>
    <n v="0"/>
    <n v="0"/>
    <s v="TA"/>
    <x v="3"/>
  </r>
  <r>
    <x v="431"/>
    <n v="79900"/>
    <n v="5586"/>
    <x v="7"/>
    <n v="1920"/>
    <n v="1998"/>
    <n v="1"/>
    <n v="0"/>
    <n v="0"/>
    <n v="2"/>
    <n v="0"/>
    <n v="0"/>
    <n v="1"/>
    <n v="0"/>
    <n v="1"/>
    <x v="315"/>
    <n v="1198"/>
    <n v="1"/>
    <n v="0"/>
    <n v="98"/>
    <s v="TA"/>
    <x v="1"/>
  </r>
  <r>
    <x v="432"/>
    <n v="122500"/>
    <n v="1920"/>
    <x v="22"/>
    <n v="1971"/>
    <n v="1971"/>
    <n v="2"/>
    <n v="440"/>
    <n v="0"/>
    <n v="2"/>
    <n v="1"/>
    <n v="0"/>
    <n v="1"/>
    <n v="1"/>
    <n v="3"/>
    <x v="316"/>
    <n v="1365"/>
    <n v="1"/>
    <n v="240"/>
    <n v="36"/>
    <s v="TA"/>
    <x v="3"/>
  </r>
  <r>
    <x v="433"/>
    <n v="181000"/>
    <n v="10839"/>
    <x v="17"/>
    <n v="1997"/>
    <n v="1998"/>
    <n v="1"/>
    <n v="470"/>
    <n v="0"/>
    <n v="2"/>
    <n v="0"/>
    <n v="0"/>
    <n v="2"/>
    <n v="1"/>
    <n v="3"/>
    <x v="208"/>
    <n v="1604"/>
    <n v="1"/>
    <n v="0"/>
    <n v="36"/>
    <s v="TA"/>
    <x v="0"/>
  </r>
  <r>
    <x v="434"/>
    <n v="81000"/>
    <n v="1890"/>
    <x v="14"/>
    <n v="1972"/>
    <n v="1972"/>
    <n v="2"/>
    <n v="0"/>
    <n v="0"/>
    <n v="2"/>
    <n v="1"/>
    <n v="0"/>
    <n v="1"/>
    <n v="0"/>
    <n v="2"/>
    <x v="182"/>
    <n v="630"/>
    <n v="1"/>
    <n v="88"/>
    <n v="0"/>
    <s v="TA"/>
    <x v="2"/>
  </r>
  <r>
    <x v="435"/>
    <n v="212000"/>
    <n v="10667"/>
    <x v="0"/>
    <n v="1996"/>
    <n v="1996"/>
    <n v="2"/>
    <n v="550"/>
    <n v="0"/>
    <n v="2"/>
    <n v="1"/>
    <n v="0"/>
    <n v="2"/>
    <n v="1"/>
    <n v="4"/>
    <x v="317"/>
    <n v="1661"/>
    <n v="1"/>
    <n v="158"/>
    <n v="61"/>
    <s v="Gd"/>
    <x v="0"/>
  </r>
  <r>
    <x v="436"/>
    <n v="116000"/>
    <n v="4400"/>
    <x v="7"/>
    <n v="1920"/>
    <n v="1950"/>
    <n v="1"/>
    <n v="440"/>
    <n v="0"/>
    <n v="2"/>
    <n v="0"/>
    <n v="0"/>
    <n v="1"/>
    <n v="0"/>
    <n v="1"/>
    <x v="318"/>
    <n v="1118"/>
    <n v="1"/>
    <n v="0"/>
    <n v="0"/>
    <s v="TA"/>
    <x v="3"/>
  </r>
  <r>
    <x v="437"/>
    <n v="119000"/>
    <n v="6000"/>
    <x v="8"/>
    <n v="1926"/>
    <n v="2004"/>
    <n v="1"/>
    <n v="180"/>
    <n v="0"/>
    <n v="2"/>
    <n v="0"/>
    <n v="0"/>
    <n v="1"/>
    <n v="0"/>
    <n v="1"/>
    <x v="127"/>
    <n v="904"/>
    <n v="1"/>
    <n v="0"/>
    <n v="0"/>
    <s v="TA"/>
    <x v="3"/>
  </r>
  <r>
    <x v="438"/>
    <n v="90350"/>
    <n v="4280"/>
    <x v="2"/>
    <n v="1913"/>
    <n v="2002"/>
    <n v="1"/>
    <n v="352"/>
    <n v="0"/>
    <n v="2"/>
    <n v="0"/>
    <n v="0"/>
    <n v="1"/>
    <n v="0"/>
    <n v="1"/>
    <x v="71"/>
    <n v="694"/>
    <n v="1"/>
    <n v="0"/>
    <n v="0"/>
    <s v="Gd"/>
    <x v="3"/>
  </r>
  <r>
    <x v="439"/>
    <n v="110000"/>
    <n v="12354"/>
    <x v="15"/>
    <n v="1920"/>
    <n v="2000"/>
    <n v="1"/>
    <n v="528"/>
    <n v="0"/>
    <n v="2"/>
    <n v="0"/>
    <n v="0"/>
    <n v="1"/>
    <n v="0"/>
    <n v="1"/>
    <x v="77"/>
    <n v="1196"/>
    <n v="1"/>
    <n v="0"/>
    <n v="46"/>
    <s v="Gd"/>
    <x v="0"/>
  </r>
  <r>
    <x v="440"/>
    <n v="555000"/>
    <n v="15431"/>
    <x v="10"/>
    <n v="2008"/>
    <n v="2008"/>
    <n v="2"/>
    <n v="672"/>
    <n v="0"/>
    <n v="2"/>
    <n v="1"/>
    <n v="0"/>
    <n v="2"/>
    <n v="0"/>
    <n v="3"/>
    <x v="319"/>
    <n v="2402"/>
    <n v="1"/>
    <n v="0"/>
    <n v="72"/>
    <s v="Ex"/>
    <x v="3"/>
  </r>
  <r>
    <x v="441"/>
    <n v="118000"/>
    <n v="12108"/>
    <x v="15"/>
    <n v="1955"/>
    <n v="1955"/>
    <n v="2"/>
    <n v="0"/>
    <n v="0"/>
    <n v="2"/>
    <n v="0"/>
    <n v="0"/>
    <n v="2"/>
    <n v="0"/>
    <n v="2"/>
    <x v="320"/>
    <n v="1440"/>
    <n v="2"/>
    <n v="0"/>
    <n v="0"/>
    <s v="Fa"/>
    <x v="1"/>
  </r>
  <r>
    <x v="442"/>
    <n v="162900"/>
    <n v="6240"/>
    <x v="8"/>
    <n v="1930"/>
    <n v="1992"/>
    <n v="1"/>
    <n v="360"/>
    <n v="0"/>
    <n v="2"/>
    <n v="0"/>
    <n v="0"/>
    <n v="2"/>
    <n v="0"/>
    <n v="2"/>
    <x v="111"/>
    <n v="1573"/>
    <n v="1"/>
    <n v="0"/>
    <n v="0"/>
    <s v="TA"/>
    <x v="0"/>
  </r>
  <r>
    <x v="443"/>
    <n v="172500"/>
    <n v="3922"/>
    <x v="21"/>
    <n v="2006"/>
    <n v="2007"/>
    <n v="1"/>
    <n v="648"/>
    <n v="0"/>
    <n v="2"/>
    <n v="0"/>
    <n v="0"/>
    <n v="2"/>
    <n v="0"/>
    <n v="2"/>
    <x v="321"/>
    <n v="1258"/>
    <n v="1"/>
    <n v="144"/>
    <n v="16"/>
    <s v="Gd"/>
    <x v="3"/>
  </r>
  <r>
    <x v="444"/>
    <n v="210000"/>
    <n v="8750"/>
    <x v="0"/>
    <n v="1994"/>
    <n v="1995"/>
    <n v="1"/>
    <n v="493"/>
    <n v="0"/>
    <n v="2"/>
    <n v="1"/>
    <n v="0"/>
    <n v="2"/>
    <n v="1"/>
    <n v="4"/>
    <x v="322"/>
    <n v="1908"/>
    <n v="1"/>
    <n v="144"/>
    <n v="133"/>
    <s v="Gd"/>
    <x v="1"/>
  </r>
  <r>
    <x v="445"/>
    <n v="127500"/>
    <n v="9855"/>
    <x v="15"/>
    <n v="1956"/>
    <n v="1956"/>
    <n v="2"/>
    <n v="480"/>
    <n v="0"/>
    <n v="2"/>
    <n v="0"/>
    <n v="0"/>
    <n v="1"/>
    <n v="0"/>
    <n v="1"/>
    <x v="174"/>
    <n v="1689"/>
    <n v="1"/>
    <n v="0"/>
    <n v="0"/>
    <s v="TA"/>
    <x v="0"/>
  </r>
  <r>
    <x v="446"/>
    <n v="190000"/>
    <n v="16492"/>
    <x v="11"/>
    <n v="1966"/>
    <n v="2002"/>
    <n v="1"/>
    <n v="578"/>
    <n v="0"/>
    <n v="2"/>
    <n v="0"/>
    <n v="0"/>
    <n v="2"/>
    <n v="1"/>
    <n v="3"/>
    <x v="323"/>
    <n v="1888"/>
    <n v="1"/>
    <n v="0"/>
    <n v="0"/>
    <s v="Gd"/>
    <x v="3"/>
  </r>
  <r>
    <x v="447"/>
    <n v="199900"/>
    <n v="11214"/>
    <x v="17"/>
    <n v="1998"/>
    <n v="1999"/>
    <n v="1"/>
    <n v="431"/>
    <n v="0"/>
    <n v="2"/>
    <n v="0"/>
    <n v="0"/>
    <n v="2"/>
    <n v="1"/>
    <n v="3"/>
    <x v="324"/>
    <n v="1886"/>
    <n v="1"/>
    <n v="89"/>
    <n v="0"/>
    <s v="Gd"/>
    <x v="1"/>
  </r>
  <r>
    <x v="448"/>
    <n v="119500"/>
    <n v="8600"/>
    <x v="13"/>
    <n v="1937"/>
    <n v="1950"/>
    <n v="1"/>
    <n v="198"/>
    <n v="0"/>
    <n v="2"/>
    <n v="0"/>
    <n v="0"/>
    <n v="2"/>
    <n v="0"/>
    <n v="2"/>
    <x v="56"/>
    <n v="1376"/>
    <n v="1"/>
    <n v="0"/>
    <n v="0"/>
    <s v="TA"/>
    <x v="0"/>
  </r>
  <r>
    <x v="449"/>
    <n v="120000"/>
    <n v="6000"/>
    <x v="7"/>
    <n v="1948"/>
    <n v="2002"/>
    <n v="1"/>
    <n v="308"/>
    <n v="0"/>
    <n v="2"/>
    <n v="0"/>
    <n v="0"/>
    <n v="1"/>
    <n v="1"/>
    <n v="2"/>
    <x v="29"/>
    <n v="1183"/>
    <n v="1"/>
    <n v="0"/>
    <n v="176"/>
    <s v="TA"/>
    <x v="3"/>
  </r>
  <r>
    <x v="450"/>
    <n v="110000"/>
    <n v="5684"/>
    <x v="7"/>
    <n v="1930"/>
    <n v="2005"/>
    <n v="1"/>
    <n v="270"/>
    <n v="0"/>
    <n v="2"/>
    <n v="0"/>
    <n v="0"/>
    <n v="1"/>
    <n v="0"/>
    <n v="1"/>
    <x v="325"/>
    <n v="813"/>
    <n v="1"/>
    <n v="0"/>
    <n v="113"/>
    <s v="Gd"/>
    <x v="3"/>
  </r>
  <r>
    <x v="451"/>
    <n v="280000"/>
    <n v="70761"/>
    <x v="19"/>
    <n v="1975"/>
    <n v="1975"/>
    <n v="2"/>
    <n v="576"/>
    <n v="0"/>
    <n v="2"/>
    <n v="1"/>
    <n v="0"/>
    <n v="2"/>
    <n v="0"/>
    <n v="3"/>
    <x v="326"/>
    <n v="1533"/>
    <n v="1"/>
    <n v="200"/>
    <n v="54"/>
    <s v="Gd"/>
    <x v="3"/>
  </r>
  <r>
    <x v="452"/>
    <n v="204000"/>
    <n v="9303"/>
    <x v="16"/>
    <n v="1996"/>
    <n v="1997"/>
    <n v="1"/>
    <n v="422"/>
    <n v="0"/>
    <n v="2"/>
    <n v="1"/>
    <n v="0"/>
    <n v="2"/>
    <n v="1"/>
    <n v="4"/>
    <x v="327"/>
    <n v="1756"/>
    <n v="1"/>
    <n v="144"/>
    <n v="122"/>
    <s v="TA"/>
    <x v="0"/>
  </r>
  <r>
    <x v="453"/>
    <n v="210000"/>
    <n v="9000"/>
    <x v="5"/>
    <n v="2008"/>
    <n v="2008"/>
    <n v="2"/>
    <n v="676"/>
    <n v="0"/>
    <n v="2"/>
    <n v="0"/>
    <n v="0"/>
    <n v="2"/>
    <n v="1"/>
    <n v="3"/>
    <x v="226"/>
    <n v="1590"/>
    <n v="1"/>
    <n v="0"/>
    <n v="30"/>
    <s v="Gd"/>
    <x v="0"/>
  </r>
  <r>
    <x v="454"/>
    <n v="188000"/>
    <n v="9297"/>
    <x v="4"/>
    <n v="1976"/>
    <n v="1976"/>
    <n v="2"/>
    <n v="560"/>
    <n v="0"/>
    <n v="2"/>
    <n v="2"/>
    <n v="0"/>
    <n v="2"/>
    <n v="0"/>
    <n v="4"/>
    <x v="125"/>
    <n v="1728"/>
    <n v="2"/>
    <n v="0"/>
    <n v="0"/>
    <s v="TA"/>
    <x v="1"/>
  </r>
  <r>
    <x v="455"/>
    <n v="175500"/>
    <n v="9600"/>
    <x v="6"/>
    <n v="1973"/>
    <n v="1973"/>
    <n v="2"/>
    <n v="528"/>
    <n v="0"/>
    <n v="2"/>
    <n v="0"/>
    <n v="0"/>
    <n v="1"/>
    <n v="1"/>
    <n v="2"/>
    <x v="328"/>
    <n v="1242"/>
    <n v="1"/>
    <n v="0"/>
    <n v="0"/>
    <s v="TA"/>
    <x v="0"/>
  </r>
  <r>
    <x v="456"/>
    <n v="98000"/>
    <n v="4571"/>
    <x v="7"/>
    <n v="1916"/>
    <n v="1950"/>
    <n v="1"/>
    <n v="513"/>
    <n v="0"/>
    <n v="2"/>
    <n v="0"/>
    <n v="0"/>
    <n v="1"/>
    <n v="0"/>
    <n v="1"/>
    <x v="272"/>
    <n v="1344"/>
    <n v="1"/>
    <n v="0"/>
    <n v="0"/>
    <s v="TA"/>
    <x v="1"/>
  </r>
  <r>
    <x v="457"/>
    <n v="256000"/>
    <n v="53227"/>
    <x v="19"/>
    <n v="1954"/>
    <n v="1994"/>
    <n v="1"/>
    <n v="529"/>
    <n v="0"/>
    <n v="2"/>
    <n v="1"/>
    <n v="0"/>
    <n v="1"/>
    <n v="0"/>
    <n v="2"/>
    <x v="329"/>
    <n v="1663"/>
    <n v="1"/>
    <n v="224"/>
    <n v="137"/>
    <s v="Gd"/>
    <x v="3"/>
  </r>
  <r>
    <x v="458"/>
    <n v="161000"/>
    <n v="5100"/>
    <x v="7"/>
    <n v="1925"/>
    <n v="1996"/>
    <n v="1"/>
    <n v="228"/>
    <n v="0"/>
    <n v="2"/>
    <n v="0"/>
    <n v="0"/>
    <n v="1"/>
    <n v="0"/>
    <n v="1"/>
    <x v="330"/>
    <n v="1666"/>
    <n v="1"/>
    <n v="192"/>
    <n v="63"/>
    <s v="Gd"/>
    <x v="0"/>
  </r>
  <r>
    <x v="459"/>
    <n v="110000"/>
    <n v="7015"/>
    <x v="8"/>
    <n v="1950"/>
    <n v="1950"/>
    <n v="2"/>
    <n v="352"/>
    <n v="0"/>
    <n v="2"/>
    <n v="1"/>
    <n v="0"/>
    <n v="1"/>
    <n v="0"/>
    <n v="2"/>
    <x v="331"/>
    <n v="1203"/>
    <n v="1"/>
    <n v="0"/>
    <n v="0"/>
    <s v="Gd"/>
    <x v="0"/>
  </r>
  <r>
    <x v="460"/>
    <n v="263435"/>
    <n v="8004"/>
    <x v="5"/>
    <n v="2009"/>
    <n v="2009"/>
    <n v="2"/>
    <n v="552"/>
    <n v="0"/>
    <n v="2"/>
    <n v="1"/>
    <n v="0"/>
    <n v="2"/>
    <n v="1"/>
    <n v="4"/>
    <x v="15"/>
    <n v="1935"/>
    <n v="1"/>
    <n v="0"/>
    <n v="150"/>
    <s v="TA"/>
    <x v="0"/>
  </r>
  <r>
    <x v="461"/>
    <n v="155000"/>
    <n v="7200"/>
    <x v="23"/>
    <n v="1936"/>
    <n v="2007"/>
    <n v="1"/>
    <n v="576"/>
    <n v="0"/>
    <n v="2"/>
    <n v="1"/>
    <n v="0"/>
    <n v="1"/>
    <n v="0"/>
    <n v="2"/>
    <x v="332"/>
    <n v="1135"/>
    <n v="1"/>
    <n v="256"/>
    <n v="0"/>
    <s v="Gd"/>
    <x v="0"/>
  </r>
  <r>
    <x v="462"/>
    <n v="62383"/>
    <n v="8281"/>
    <x v="9"/>
    <n v="1965"/>
    <n v="1965"/>
    <n v="2"/>
    <n v="360"/>
    <n v="0"/>
    <n v="2"/>
    <n v="0"/>
    <n v="0"/>
    <n v="1"/>
    <n v="0"/>
    <n v="1"/>
    <x v="121"/>
    <n v="864"/>
    <n v="1"/>
    <n v="0"/>
    <n v="0"/>
    <s v="TA"/>
    <x v="0"/>
  </r>
  <r>
    <x v="463"/>
    <n v="188700"/>
    <n v="11988"/>
    <x v="2"/>
    <n v="1934"/>
    <n v="1995"/>
    <n v="1"/>
    <n v="240"/>
    <n v="0"/>
    <n v="2"/>
    <n v="0"/>
    <n v="0"/>
    <n v="1"/>
    <n v="1"/>
    <n v="2"/>
    <x v="126"/>
    <n v="1660"/>
    <n v="1"/>
    <n v="0"/>
    <n v="0"/>
    <s v="TA"/>
    <x v="0"/>
  </r>
  <r>
    <x v="464"/>
    <n v="124000"/>
    <n v="8430"/>
    <x v="0"/>
    <n v="1978"/>
    <n v="1978"/>
    <n v="2"/>
    <n v="0"/>
    <n v="0"/>
    <n v="2"/>
    <n v="0"/>
    <n v="0"/>
    <n v="2"/>
    <n v="0"/>
    <n v="2"/>
    <x v="10"/>
    <n v="1040"/>
    <n v="1"/>
    <n v="0"/>
    <n v="0"/>
    <s v="TA"/>
    <x v="0"/>
  </r>
  <r>
    <x v="465"/>
    <n v="178740"/>
    <n v="3072"/>
    <x v="21"/>
    <n v="2004"/>
    <n v="2004"/>
    <n v="2"/>
    <n v="398"/>
    <n v="0"/>
    <n v="2"/>
    <n v="0"/>
    <n v="0"/>
    <n v="2"/>
    <n v="0"/>
    <n v="2"/>
    <x v="333"/>
    <n v="1414"/>
    <n v="1"/>
    <n v="144"/>
    <n v="20"/>
    <s v="Gd"/>
    <x v="3"/>
  </r>
  <r>
    <x v="466"/>
    <n v="167000"/>
    <n v="10628"/>
    <x v="11"/>
    <n v="1970"/>
    <n v="1970"/>
    <n v="2"/>
    <n v="526"/>
    <n v="0"/>
    <n v="2"/>
    <n v="1"/>
    <n v="0"/>
    <n v="1"/>
    <n v="0"/>
    <n v="2"/>
    <x v="334"/>
    <n v="1277"/>
    <n v="1"/>
    <n v="0"/>
    <n v="0"/>
    <s v="TA"/>
    <x v="3"/>
  </r>
  <r>
    <x v="467"/>
    <n v="146500"/>
    <n v="9480"/>
    <x v="11"/>
    <n v="1942"/>
    <n v="1995"/>
    <n v="1"/>
    <n v="312"/>
    <n v="0"/>
    <n v="2"/>
    <n v="0"/>
    <n v="0"/>
    <n v="1"/>
    <n v="1"/>
    <n v="2"/>
    <x v="106"/>
    <n v="1644"/>
    <n v="1"/>
    <n v="168"/>
    <n v="0"/>
    <s v="Gd"/>
    <x v="0"/>
  </r>
  <r>
    <x v="468"/>
    <n v="250000"/>
    <n v="11428"/>
    <x v="10"/>
    <n v="2006"/>
    <n v="2006"/>
    <n v="2"/>
    <n v="866"/>
    <n v="0"/>
    <n v="2"/>
    <n v="0"/>
    <n v="0"/>
    <n v="2"/>
    <n v="0"/>
    <n v="2"/>
    <x v="335"/>
    <n v="1634"/>
    <n v="1"/>
    <n v="0"/>
    <n v="44"/>
    <s v="Gd"/>
    <x v="0"/>
  </r>
  <r>
    <x v="469"/>
    <n v="187000"/>
    <n v="9291"/>
    <x v="12"/>
    <n v="1993"/>
    <n v="1993"/>
    <n v="2"/>
    <n v="506"/>
    <n v="0"/>
    <n v="2"/>
    <n v="0"/>
    <n v="0"/>
    <n v="2"/>
    <n v="1"/>
    <n v="3"/>
    <x v="15"/>
    <n v="1710"/>
    <n v="1"/>
    <n v="144"/>
    <n v="70"/>
    <s v="Gd"/>
    <x v="0"/>
  </r>
  <r>
    <x v="470"/>
    <n v="212000"/>
    <n v="6820"/>
    <x v="18"/>
    <n v="1985"/>
    <n v="1985"/>
    <n v="2"/>
    <n v="528"/>
    <n v="0"/>
    <n v="2"/>
    <n v="1"/>
    <n v="0"/>
    <n v="1"/>
    <n v="1"/>
    <n v="3"/>
    <x v="336"/>
    <n v="1502"/>
    <n v="1"/>
    <n v="0"/>
    <n v="54"/>
    <s v="Gd"/>
    <x v="2"/>
  </r>
  <r>
    <x v="471"/>
    <n v="190000"/>
    <n v="11952"/>
    <x v="6"/>
    <n v="1977"/>
    <n v="1977"/>
    <n v="2"/>
    <n v="534"/>
    <n v="0"/>
    <n v="2"/>
    <n v="0"/>
    <n v="0"/>
    <n v="2"/>
    <n v="1"/>
    <n v="3"/>
    <x v="337"/>
    <n v="1969"/>
    <n v="1"/>
    <n v="0"/>
    <n v="0"/>
    <s v="TA"/>
    <x v="0"/>
  </r>
  <r>
    <x v="472"/>
    <n v="148000"/>
    <n v="3675"/>
    <x v="15"/>
    <n v="2005"/>
    <n v="2005"/>
    <n v="2"/>
    <n v="525"/>
    <n v="0"/>
    <n v="2"/>
    <n v="1"/>
    <n v="0"/>
    <n v="1"/>
    <n v="0"/>
    <n v="2"/>
    <x v="338"/>
    <n v="1072"/>
    <n v="1"/>
    <n v="0"/>
    <n v="28"/>
    <s v="TA"/>
    <x v="3"/>
  </r>
  <r>
    <x v="473"/>
    <n v="440000"/>
    <n v="14977"/>
    <x v="10"/>
    <n v="2006"/>
    <n v="2007"/>
    <n v="1"/>
    <n v="908"/>
    <n v="0"/>
    <n v="2"/>
    <n v="1"/>
    <n v="0"/>
    <n v="2"/>
    <n v="0"/>
    <n v="3"/>
    <x v="339"/>
    <n v="1976"/>
    <n v="1"/>
    <n v="250"/>
    <n v="63"/>
    <s v="Gd"/>
    <x v="3"/>
  </r>
  <r>
    <x v="474"/>
    <n v="251000"/>
    <n v="5330"/>
    <x v="18"/>
    <n v="2000"/>
    <n v="2000"/>
    <n v="2"/>
    <n v="499"/>
    <n v="0"/>
    <n v="2"/>
    <n v="1"/>
    <n v="0"/>
    <n v="2"/>
    <n v="0"/>
    <n v="3"/>
    <x v="13"/>
    <n v="1652"/>
    <n v="1"/>
    <n v="96"/>
    <n v="48"/>
    <s v="Ex"/>
    <x v="3"/>
  </r>
  <r>
    <x v="475"/>
    <n v="132500"/>
    <n v="8480"/>
    <x v="9"/>
    <n v="1963"/>
    <n v="1963"/>
    <n v="2"/>
    <n v="624"/>
    <n v="0"/>
    <n v="2"/>
    <n v="1"/>
    <n v="0"/>
    <n v="1"/>
    <n v="0"/>
    <n v="2"/>
    <x v="53"/>
    <n v="970"/>
    <n v="1"/>
    <n v="0"/>
    <n v="24"/>
    <s v="TA"/>
    <x v="3"/>
  </r>
  <r>
    <x v="476"/>
    <n v="208900"/>
    <n v="13125"/>
    <x v="0"/>
    <n v="1997"/>
    <n v="1998"/>
    <n v="1"/>
    <n v="508"/>
    <n v="0"/>
    <n v="2"/>
    <n v="1"/>
    <n v="0"/>
    <n v="2"/>
    <n v="0"/>
    <n v="3"/>
    <x v="267"/>
    <n v="1493"/>
    <n v="1"/>
    <n v="140"/>
    <n v="39"/>
    <s v="Gd"/>
    <x v="0"/>
  </r>
  <r>
    <x v="477"/>
    <n v="380000"/>
    <n v="13693"/>
    <x v="10"/>
    <n v="2006"/>
    <n v="2006"/>
    <n v="2"/>
    <n v="694"/>
    <n v="0"/>
    <n v="2"/>
    <n v="0"/>
    <n v="0"/>
    <n v="2"/>
    <n v="1"/>
    <n v="3"/>
    <x v="340"/>
    <n v="2643"/>
    <n v="1"/>
    <n v="414"/>
    <n v="84"/>
    <s v="Ex"/>
    <x v="0"/>
  </r>
  <r>
    <x v="478"/>
    <n v="297000"/>
    <n v="10637"/>
    <x v="0"/>
    <n v="2007"/>
    <n v="2008"/>
    <n v="1"/>
    <n v="826"/>
    <n v="0"/>
    <n v="2"/>
    <n v="1"/>
    <n v="0"/>
    <n v="2"/>
    <n v="0"/>
    <n v="3"/>
    <x v="341"/>
    <n v="1718"/>
    <n v="1"/>
    <n v="208"/>
    <n v="44"/>
    <s v="Gd"/>
    <x v="0"/>
  </r>
  <r>
    <x v="479"/>
    <n v="89471"/>
    <n v="5925"/>
    <x v="7"/>
    <n v="1937"/>
    <n v="2000"/>
    <n v="1"/>
    <n v="672"/>
    <n v="0"/>
    <n v="2"/>
    <n v="0"/>
    <n v="0"/>
    <n v="1"/>
    <n v="0"/>
    <n v="1"/>
    <x v="314"/>
    <n v="1131"/>
    <n v="1"/>
    <n v="0"/>
    <n v="72"/>
    <s v="TA"/>
    <x v="3"/>
  </r>
  <r>
    <x v="480"/>
    <n v="326000"/>
    <n v="16033"/>
    <x v="10"/>
    <n v="2004"/>
    <n v="2005"/>
    <n v="1"/>
    <n v="772"/>
    <n v="0"/>
    <n v="2"/>
    <n v="1"/>
    <n v="0"/>
    <n v="2"/>
    <n v="0"/>
    <n v="3"/>
    <x v="342"/>
    <n v="1850"/>
    <n v="1"/>
    <n v="519"/>
    <n v="112"/>
    <s v="Gd"/>
    <x v="0"/>
  </r>
  <r>
    <x v="481"/>
    <n v="374000"/>
    <n v="11846"/>
    <x v="10"/>
    <n v="2003"/>
    <n v="2004"/>
    <n v="1"/>
    <n v="874"/>
    <n v="0"/>
    <n v="2"/>
    <n v="1"/>
    <n v="0"/>
    <n v="2"/>
    <n v="0"/>
    <n v="3"/>
    <x v="343"/>
    <n v="1792"/>
    <n v="1"/>
    <n v="206"/>
    <n v="49"/>
    <s v="Ex"/>
    <x v="3"/>
  </r>
  <r>
    <x v="482"/>
    <n v="155000"/>
    <n v="2500"/>
    <x v="7"/>
    <n v="1915"/>
    <n v="2005"/>
    <n v="1"/>
    <n v="164"/>
    <n v="0"/>
    <n v="2"/>
    <n v="1"/>
    <n v="0"/>
    <n v="1"/>
    <n v="1"/>
    <n v="3"/>
    <x v="123"/>
    <n v="1826"/>
    <n v="1"/>
    <n v="0"/>
    <n v="0"/>
    <s v="Ex"/>
    <x v="1"/>
  </r>
  <r>
    <x v="483"/>
    <n v="164000"/>
    <n v="4500"/>
    <x v="4"/>
    <n v="1998"/>
    <n v="1998"/>
    <n v="2"/>
    <n v="402"/>
    <n v="0"/>
    <n v="2"/>
    <n v="1"/>
    <n v="0"/>
    <n v="2"/>
    <n v="0"/>
    <n v="3"/>
    <x v="344"/>
    <n v="1216"/>
    <n v="1"/>
    <n v="0"/>
    <n v="125"/>
    <s v="TA"/>
    <x v="3"/>
  </r>
  <r>
    <x v="484"/>
    <n v="132500"/>
    <n v="7758"/>
    <x v="9"/>
    <n v="1962"/>
    <n v="2001"/>
    <n v="1"/>
    <n v="264"/>
    <n v="0"/>
    <n v="2"/>
    <n v="1"/>
    <n v="0"/>
    <n v="1"/>
    <n v="0"/>
    <n v="2"/>
    <x v="345"/>
    <n v="999"/>
    <n v="1"/>
    <n v="0"/>
    <n v="132"/>
    <s v="Gd"/>
    <x v="0"/>
  </r>
  <r>
    <x v="485"/>
    <n v="147000"/>
    <n v="9600"/>
    <x v="11"/>
    <n v="1950"/>
    <n v="2007"/>
    <n v="1"/>
    <n v="264"/>
    <n v="0"/>
    <n v="2"/>
    <n v="0"/>
    <n v="0"/>
    <n v="1"/>
    <n v="0"/>
    <n v="1"/>
    <x v="346"/>
    <n v="1113"/>
    <n v="1"/>
    <n v="0"/>
    <n v="80"/>
    <s v="Gd"/>
    <x v="0"/>
  </r>
  <r>
    <x v="486"/>
    <n v="156000"/>
    <n v="10289"/>
    <x v="11"/>
    <n v="1965"/>
    <n v="1965"/>
    <n v="2"/>
    <n v="515"/>
    <n v="0"/>
    <n v="2"/>
    <n v="1"/>
    <n v="0"/>
    <n v="1"/>
    <n v="1"/>
    <n v="3"/>
    <x v="347"/>
    <n v="1073"/>
    <n v="1"/>
    <n v="0"/>
    <n v="0"/>
    <s v="TA"/>
    <x v="0"/>
  </r>
  <r>
    <x v="487"/>
    <n v="175000"/>
    <n v="12243"/>
    <x v="6"/>
    <n v="1971"/>
    <n v="1971"/>
    <n v="2"/>
    <n v="487"/>
    <n v="0"/>
    <n v="2"/>
    <n v="0"/>
    <n v="0"/>
    <n v="2"/>
    <n v="0"/>
    <n v="2"/>
    <x v="27"/>
    <n v="1484"/>
    <n v="1"/>
    <n v="224"/>
    <n v="0"/>
    <s v="TA"/>
    <x v="0"/>
  </r>
  <r>
    <x v="488"/>
    <n v="160000"/>
    <n v="10800"/>
    <x v="7"/>
    <n v="1900"/>
    <n v="1970"/>
    <n v="1"/>
    <n v="520"/>
    <n v="0"/>
    <n v="2"/>
    <n v="0"/>
    <n v="0"/>
    <n v="2"/>
    <n v="0"/>
    <n v="2"/>
    <x v="348"/>
    <n v="2414"/>
    <n v="2"/>
    <n v="142"/>
    <n v="0"/>
    <s v="TA"/>
    <x v="0"/>
  </r>
  <r>
    <x v="489"/>
    <n v="86000"/>
    <n v="1526"/>
    <x v="14"/>
    <n v="1970"/>
    <n v="2002"/>
    <n v="1"/>
    <n v="286"/>
    <n v="0"/>
    <n v="2"/>
    <n v="1"/>
    <n v="0"/>
    <n v="1"/>
    <n v="0"/>
    <n v="2"/>
    <x v="182"/>
    <n v="630"/>
    <n v="1"/>
    <n v="0"/>
    <n v="0"/>
    <s v="Gd"/>
    <x v="2"/>
  </r>
  <r>
    <x v="490"/>
    <n v="115000"/>
    <n v="2665"/>
    <x v="14"/>
    <n v="1976"/>
    <n v="1976"/>
    <n v="2"/>
    <n v="336"/>
    <n v="0"/>
    <n v="2"/>
    <n v="0"/>
    <n v="0"/>
    <n v="1"/>
    <n v="1"/>
    <n v="2"/>
    <x v="349"/>
    <n v="1304"/>
    <n v="1"/>
    <n v="141"/>
    <n v="24"/>
    <s v="TA"/>
    <x v="0"/>
  </r>
  <r>
    <x v="491"/>
    <n v="133000"/>
    <n v="9490"/>
    <x v="11"/>
    <n v="1941"/>
    <n v="1950"/>
    <n v="1"/>
    <n v="240"/>
    <n v="0"/>
    <n v="2"/>
    <n v="1"/>
    <n v="0"/>
    <n v="1"/>
    <n v="0"/>
    <n v="2"/>
    <x v="305"/>
    <n v="1578"/>
    <n v="1"/>
    <n v="0"/>
    <n v="0"/>
    <s v="Fa"/>
    <x v="0"/>
  </r>
  <r>
    <x v="492"/>
    <n v="172785"/>
    <n v="15578"/>
    <x v="17"/>
    <n v="2006"/>
    <n v="2006"/>
    <n v="2"/>
    <n v="429"/>
    <n v="0"/>
    <n v="2"/>
    <n v="0"/>
    <n v="0"/>
    <n v="2"/>
    <n v="1"/>
    <n v="3"/>
    <x v="106"/>
    <n v="1456"/>
    <n v="1"/>
    <n v="0"/>
    <n v="0"/>
    <s v="TA"/>
    <x v="0"/>
  </r>
  <r>
    <x v="493"/>
    <n v="155000"/>
    <n v="7931"/>
    <x v="11"/>
    <n v="1960"/>
    <n v="1960"/>
    <n v="2"/>
    <n v="308"/>
    <n v="0"/>
    <n v="2"/>
    <n v="0"/>
    <n v="0"/>
    <n v="1"/>
    <n v="1"/>
    <n v="2"/>
    <x v="350"/>
    <n v="1269"/>
    <n v="1"/>
    <n v="0"/>
    <n v="0"/>
    <s v="TA"/>
    <x v="0"/>
  </r>
  <r>
    <x v="494"/>
    <n v="91300"/>
    <n v="5784"/>
    <x v="7"/>
    <n v="1938"/>
    <n v="1996"/>
    <n v="1"/>
    <n v="273"/>
    <n v="0"/>
    <n v="2"/>
    <n v="0"/>
    <n v="0"/>
    <n v="1"/>
    <n v="0"/>
    <n v="1"/>
    <x v="351"/>
    <n v="886"/>
    <n v="1"/>
    <n v="144"/>
    <n v="20"/>
    <s v="TA"/>
    <x v="3"/>
  </r>
  <r>
    <x v="495"/>
    <n v="34900"/>
    <n v="7879"/>
    <x v="13"/>
    <n v="1920"/>
    <n v="1950"/>
    <n v="1"/>
    <n v="0"/>
    <n v="0"/>
    <n v="2"/>
    <n v="0"/>
    <n v="0"/>
    <n v="1"/>
    <n v="0"/>
    <n v="1"/>
    <x v="144"/>
    <n v="720"/>
    <n v="1"/>
    <n v="0"/>
    <n v="523"/>
    <s v="TA"/>
    <x v="3"/>
  </r>
  <r>
    <x v="496"/>
    <n v="430000"/>
    <n v="12692"/>
    <x v="3"/>
    <n v="1992"/>
    <n v="1993"/>
    <n v="1"/>
    <n v="546"/>
    <n v="0"/>
    <n v="2"/>
    <n v="1"/>
    <n v="0"/>
    <n v="3"/>
    <n v="0"/>
    <n v="4"/>
    <x v="352"/>
    <n v="3228"/>
    <n v="1"/>
    <n v="264"/>
    <n v="75"/>
    <s v="Gd"/>
    <x v="1"/>
  </r>
  <r>
    <x v="497"/>
    <n v="184000"/>
    <n v="9120"/>
    <x v="8"/>
    <n v="1925"/>
    <n v="1950"/>
    <n v="1"/>
    <n v="240"/>
    <n v="0"/>
    <n v="2"/>
    <n v="1"/>
    <n v="0"/>
    <n v="2"/>
    <n v="0"/>
    <n v="3"/>
    <x v="290"/>
    <n v="1820"/>
    <n v="1"/>
    <n v="0"/>
    <n v="100"/>
    <s v="TA"/>
    <x v="1"/>
  </r>
  <r>
    <x v="498"/>
    <n v="130000"/>
    <n v="7800"/>
    <x v="9"/>
    <n v="1967"/>
    <n v="2004"/>
    <n v="1"/>
    <n v="288"/>
    <n v="0"/>
    <n v="2"/>
    <n v="0"/>
    <n v="0"/>
    <n v="1"/>
    <n v="0"/>
    <n v="1"/>
    <x v="121"/>
    <n v="899"/>
    <n v="1"/>
    <n v="64"/>
    <n v="0"/>
    <s v="Gd"/>
    <x v="0"/>
  </r>
  <r>
    <x v="499"/>
    <n v="120000"/>
    <n v="7535"/>
    <x v="11"/>
    <n v="1958"/>
    <n v="1985"/>
    <n v="1"/>
    <n v="297"/>
    <n v="0"/>
    <n v="2"/>
    <n v="0"/>
    <n v="1"/>
    <n v="1"/>
    <n v="0"/>
    <n v="2"/>
    <x v="12"/>
    <n v="912"/>
    <n v="1"/>
    <n v="12"/>
    <n v="285"/>
    <s v="TA"/>
    <x v="3"/>
  </r>
  <r>
    <x v="500"/>
    <n v="113000"/>
    <n v="1890"/>
    <x v="22"/>
    <n v="1973"/>
    <n v="1973"/>
    <n v="2"/>
    <n v="264"/>
    <n v="0"/>
    <n v="2"/>
    <n v="0"/>
    <n v="0"/>
    <n v="1"/>
    <n v="1"/>
    <n v="2"/>
    <x v="69"/>
    <n v="1218"/>
    <n v="1"/>
    <n v="144"/>
    <n v="28"/>
    <s v="TA"/>
    <x v="0"/>
  </r>
  <r>
    <x v="501"/>
    <n v="226700"/>
    <n v="9803"/>
    <x v="5"/>
    <n v="2005"/>
    <n v="2005"/>
    <n v="2"/>
    <n v="603"/>
    <n v="0"/>
    <n v="2"/>
    <n v="0"/>
    <n v="0"/>
    <n v="2"/>
    <n v="1"/>
    <n v="3"/>
    <x v="353"/>
    <n v="1768"/>
    <n v="1"/>
    <n v="0"/>
    <n v="108"/>
    <s v="Gd"/>
    <x v="0"/>
  </r>
  <r>
    <x v="502"/>
    <n v="140000"/>
    <n v="9170"/>
    <x v="15"/>
    <n v="1965"/>
    <n v="1965"/>
    <n v="2"/>
    <n v="461"/>
    <n v="0"/>
    <n v="2"/>
    <n v="1"/>
    <n v="0"/>
    <n v="1"/>
    <n v="0"/>
    <n v="2"/>
    <x v="83"/>
    <n v="1214"/>
    <n v="1"/>
    <n v="0"/>
    <n v="0"/>
    <s v="TA"/>
    <x v="3"/>
  </r>
  <r>
    <x v="503"/>
    <n v="289000"/>
    <n v="15602"/>
    <x v="2"/>
    <n v="1959"/>
    <n v="1997"/>
    <n v="1"/>
    <n v="484"/>
    <n v="0"/>
    <n v="2"/>
    <n v="1"/>
    <n v="0"/>
    <n v="2"/>
    <n v="0"/>
    <n v="3"/>
    <x v="354"/>
    <n v="1801"/>
    <n v="1"/>
    <n v="0"/>
    <n v="54"/>
    <s v="TA"/>
    <x v="2"/>
  </r>
  <r>
    <x v="504"/>
    <n v="147000"/>
    <n v="2308"/>
    <x v="20"/>
    <n v="1974"/>
    <n v="1974"/>
    <n v="2"/>
    <n v="440"/>
    <n v="0"/>
    <n v="2"/>
    <n v="0"/>
    <n v="1"/>
    <n v="2"/>
    <n v="1"/>
    <n v="4"/>
    <x v="158"/>
    <n v="1322"/>
    <n v="1"/>
    <n v="260"/>
    <n v="0"/>
    <s v="TA"/>
    <x v="0"/>
  </r>
  <r>
    <x v="505"/>
    <n v="124500"/>
    <n v="7596"/>
    <x v="7"/>
    <n v="1952"/>
    <n v="1952"/>
    <n v="2"/>
    <n v="400"/>
    <n v="0"/>
    <n v="2"/>
    <n v="0"/>
    <n v="0"/>
    <n v="2"/>
    <n v="0"/>
    <n v="2"/>
    <x v="87"/>
    <n v="1960"/>
    <n v="2"/>
    <n v="0"/>
    <n v="0"/>
    <s v="TA"/>
    <x v="1"/>
  </r>
  <r>
    <x v="506"/>
    <n v="215000"/>
    <n v="9554"/>
    <x v="12"/>
    <n v="1993"/>
    <n v="1994"/>
    <n v="1"/>
    <n v="471"/>
    <n v="0"/>
    <n v="2"/>
    <n v="0"/>
    <n v="0"/>
    <n v="2"/>
    <n v="1"/>
    <n v="3"/>
    <x v="355"/>
    <n v="1911"/>
    <n v="1"/>
    <n v="182"/>
    <n v="81"/>
    <s v="Gd"/>
    <x v="0"/>
  </r>
  <r>
    <x v="507"/>
    <n v="208300"/>
    <n v="7862"/>
    <x v="5"/>
    <n v="2009"/>
    <n v="2009"/>
    <n v="2"/>
    <n v="676"/>
    <n v="0"/>
    <n v="2"/>
    <n v="0"/>
    <n v="0"/>
    <n v="2"/>
    <n v="0"/>
    <n v="2"/>
    <x v="356"/>
    <n v="1218"/>
    <n v="1"/>
    <n v="0"/>
    <n v="102"/>
    <s v="Gd"/>
    <x v="3"/>
  </r>
  <r>
    <x v="508"/>
    <n v="161000"/>
    <n v="9600"/>
    <x v="7"/>
    <n v="1928"/>
    <n v="2005"/>
    <n v="1"/>
    <n v="360"/>
    <n v="0"/>
    <n v="2"/>
    <n v="0"/>
    <n v="0"/>
    <n v="2"/>
    <n v="0"/>
    <n v="2"/>
    <x v="172"/>
    <n v="1378"/>
    <n v="1"/>
    <n v="0"/>
    <n v="0"/>
    <s v="Gd"/>
    <x v="0"/>
  </r>
  <r>
    <x v="509"/>
    <n v="124500"/>
    <n v="9600"/>
    <x v="11"/>
    <n v="1959"/>
    <n v="1959"/>
    <n v="2"/>
    <n v="270"/>
    <n v="0"/>
    <n v="2"/>
    <n v="1"/>
    <n v="0"/>
    <n v="1"/>
    <n v="0"/>
    <n v="2"/>
    <x v="296"/>
    <n v="1041"/>
    <n v="1"/>
    <n v="224"/>
    <n v="88"/>
    <s v="TA"/>
    <x v="0"/>
  </r>
  <r>
    <x v="510"/>
    <n v="164900"/>
    <n v="14559"/>
    <x v="11"/>
    <n v="1951"/>
    <n v="2000"/>
    <n v="1"/>
    <n v="288"/>
    <n v="0"/>
    <n v="2"/>
    <n v="1"/>
    <n v="0"/>
    <n v="1"/>
    <n v="0"/>
    <n v="2"/>
    <x v="113"/>
    <n v="1363"/>
    <n v="1"/>
    <n v="324"/>
    <n v="42"/>
    <s v="TA"/>
    <x v="3"/>
  </r>
  <r>
    <x v="511"/>
    <n v="202665"/>
    <n v="6792"/>
    <x v="10"/>
    <n v="2005"/>
    <n v="2006"/>
    <n v="1"/>
    <n v="474"/>
    <n v="0"/>
    <n v="2"/>
    <n v="0"/>
    <n v="0"/>
    <n v="2"/>
    <n v="0"/>
    <n v="2"/>
    <x v="357"/>
    <n v="1368"/>
    <n v="1"/>
    <n v="132"/>
    <n v="35"/>
    <s v="Gd"/>
    <x v="3"/>
  </r>
  <r>
    <x v="512"/>
    <n v="129900"/>
    <n v="9100"/>
    <x v="11"/>
    <n v="1958"/>
    <n v="1958"/>
    <n v="2"/>
    <n v="624"/>
    <n v="0"/>
    <n v="2"/>
    <n v="1"/>
    <n v="0"/>
    <n v="1"/>
    <n v="0"/>
    <n v="2"/>
    <x v="121"/>
    <n v="864"/>
    <n v="1"/>
    <n v="0"/>
    <n v="0"/>
    <s v="TA"/>
    <x v="0"/>
  </r>
  <r>
    <x v="513"/>
    <n v="134000"/>
    <n v="9187"/>
    <x v="4"/>
    <n v="1983"/>
    <n v="1983"/>
    <n v="2"/>
    <n v="484"/>
    <n v="0"/>
    <n v="2"/>
    <n v="0"/>
    <n v="0"/>
    <n v="1"/>
    <n v="1"/>
    <n v="2"/>
    <x v="358"/>
    <n v="1080"/>
    <n v="1"/>
    <n v="120"/>
    <n v="0"/>
    <s v="TA"/>
    <x v="0"/>
  </r>
  <r>
    <x v="514"/>
    <n v="96500"/>
    <n v="10594"/>
    <x v="2"/>
    <n v="1926"/>
    <n v="1950"/>
    <n v="1"/>
    <n v="200"/>
    <n v="0"/>
    <n v="2"/>
    <n v="0"/>
    <n v="0"/>
    <n v="1"/>
    <n v="0"/>
    <n v="1"/>
    <x v="226"/>
    <n v="789"/>
    <n v="1"/>
    <n v="0"/>
    <n v="0"/>
    <s v="TA"/>
    <x v="3"/>
  </r>
  <r>
    <x v="515"/>
    <n v="402861"/>
    <n v="12220"/>
    <x v="10"/>
    <n v="2009"/>
    <n v="2009"/>
    <n v="2"/>
    <n v="900"/>
    <n v="0"/>
    <n v="2"/>
    <n v="1"/>
    <n v="0"/>
    <n v="2"/>
    <n v="1"/>
    <n v="4"/>
    <x v="359"/>
    <n v="2020"/>
    <n v="1"/>
    <n v="156"/>
    <n v="54"/>
    <s v="Ex"/>
    <x v="0"/>
  </r>
  <r>
    <x v="516"/>
    <n v="158000"/>
    <n v="10448"/>
    <x v="6"/>
    <n v="1972"/>
    <n v="1972"/>
    <n v="2"/>
    <n v="583"/>
    <n v="0"/>
    <n v="2"/>
    <n v="0"/>
    <n v="0"/>
    <n v="2"/>
    <n v="1"/>
    <n v="3"/>
    <x v="172"/>
    <n v="2119"/>
    <n v="1"/>
    <n v="0"/>
    <n v="104"/>
    <s v="TA"/>
    <x v="0"/>
  </r>
  <r>
    <x v="517"/>
    <n v="265000"/>
    <n v="10208"/>
    <x v="3"/>
    <n v="1996"/>
    <n v="1997"/>
    <n v="1"/>
    <n v="889"/>
    <n v="0"/>
    <n v="2"/>
    <n v="0"/>
    <n v="0"/>
    <n v="2"/>
    <n v="1"/>
    <n v="3"/>
    <x v="99"/>
    <n v="2344"/>
    <n v="1"/>
    <n v="220"/>
    <n v="0"/>
    <s v="Gd"/>
    <x v="0"/>
  </r>
  <r>
    <x v="518"/>
    <n v="211000"/>
    <n v="9531"/>
    <x v="0"/>
    <n v="1998"/>
    <n v="1998"/>
    <n v="2"/>
    <n v="546"/>
    <n v="0"/>
    <n v="2"/>
    <n v="1"/>
    <n v="0"/>
    <n v="2"/>
    <n v="1"/>
    <n v="4"/>
    <x v="48"/>
    <n v="1796"/>
    <n v="1"/>
    <n v="0"/>
    <n v="36"/>
    <s v="TA"/>
    <x v="0"/>
  </r>
  <r>
    <x v="519"/>
    <n v="234000"/>
    <n v="10918"/>
    <x v="2"/>
    <n v="1926"/>
    <n v="2004"/>
    <n v="1"/>
    <n v="282"/>
    <n v="0"/>
    <n v="2"/>
    <n v="0"/>
    <n v="0"/>
    <n v="1"/>
    <n v="1"/>
    <n v="2"/>
    <x v="308"/>
    <n v="2080"/>
    <n v="1"/>
    <n v="0"/>
    <n v="0"/>
    <s v="Gd"/>
    <x v="0"/>
  </r>
  <r>
    <x v="520"/>
    <n v="106250"/>
    <n v="10800"/>
    <x v="7"/>
    <n v="1900"/>
    <n v="2000"/>
    <n v="1"/>
    <n v="0"/>
    <n v="0"/>
    <n v="2"/>
    <n v="0"/>
    <n v="0"/>
    <n v="2"/>
    <n v="0"/>
    <n v="2"/>
    <x v="17"/>
    <n v="1294"/>
    <n v="2"/>
    <n v="220"/>
    <n v="114"/>
    <s v="TA"/>
    <x v="0"/>
  </r>
  <r>
    <x v="521"/>
    <n v="150000"/>
    <n v="11988"/>
    <x v="11"/>
    <n v="1957"/>
    <n v="1957"/>
    <n v="2"/>
    <n v="336"/>
    <n v="0"/>
    <n v="2"/>
    <n v="0"/>
    <n v="0"/>
    <n v="1"/>
    <n v="1"/>
    <n v="2"/>
    <x v="360"/>
    <n v="1244"/>
    <n v="1"/>
    <n v="0"/>
    <n v="40"/>
    <s v="TA"/>
    <x v="0"/>
  </r>
  <r>
    <x v="522"/>
    <n v="159000"/>
    <n v="5000"/>
    <x v="8"/>
    <n v="1947"/>
    <n v="1950"/>
    <n v="1"/>
    <n v="420"/>
    <n v="0"/>
    <n v="2"/>
    <n v="0"/>
    <n v="0"/>
    <n v="2"/>
    <n v="0"/>
    <n v="2"/>
    <x v="16"/>
    <n v="1664"/>
    <n v="1"/>
    <n v="0"/>
    <n v="24"/>
    <s v="TA"/>
    <x v="0"/>
  </r>
  <r>
    <x v="523"/>
    <n v="184750"/>
    <n v="40094"/>
    <x v="15"/>
    <n v="2007"/>
    <n v="2008"/>
    <n v="1"/>
    <n v="884"/>
    <n v="0"/>
    <n v="2"/>
    <n v="1"/>
    <n v="0"/>
    <n v="3"/>
    <n v="1"/>
    <n v="5"/>
    <x v="361"/>
    <n v="4676"/>
    <n v="1"/>
    <n v="208"/>
    <n v="406"/>
    <s v="Ex"/>
    <x v="0"/>
  </r>
  <r>
    <x v="524"/>
    <n v="315750"/>
    <n v="11787"/>
    <x v="3"/>
    <n v="1996"/>
    <n v="1997"/>
    <n v="1"/>
    <n v="834"/>
    <n v="0"/>
    <n v="2"/>
    <n v="1"/>
    <n v="0"/>
    <n v="2"/>
    <n v="1"/>
    <n v="4"/>
    <x v="362"/>
    <n v="2398"/>
    <n v="1"/>
    <n v="239"/>
    <n v="60"/>
    <s v="Gd"/>
    <x v="0"/>
  </r>
  <r>
    <x v="525"/>
    <n v="176000"/>
    <n v="7500"/>
    <x v="5"/>
    <n v="2005"/>
    <n v="2005"/>
    <n v="2"/>
    <n v="453"/>
    <n v="0"/>
    <n v="2"/>
    <n v="0"/>
    <n v="0"/>
    <n v="2"/>
    <n v="0"/>
    <n v="2"/>
    <x v="363"/>
    <n v="1266"/>
    <n v="1"/>
    <n v="38"/>
    <n v="144"/>
    <s v="Gd"/>
    <x v="0"/>
  </r>
  <r>
    <x v="526"/>
    <n v="132000"/>
    <n v="13300"/>
    <x v="11"/>
    <n v="1956"/>
    <n v="2000"/>
    <n v="1"/>
    <n v="252"/>
    <n v="0"/>
    <n v="2"/>
    <n v="0"/>
    <n v="0"/>
    <n v="1"/>
    <n v="0"/>
    <n v="1"/>
    <x v="120"/>
    <n v="928"/>
    <n v="1"/>
    <n v="261"/>
    <n v="0"/>
    <s v="TA"/>
    <x v="3"/>
  </r>
  <r>
    <x v="527"/>
    <n v="446261"/>
    <n v="14948"/>
    <x v="10"/>
    <n v="2008"/>
    <n v="2008"/>
    <n v="2"/>
    <n v="858"/>
    <n v="0"/>
    <n v="2"/>
    <n v="1"/>
    <n v="0"/>
    <n v="2"/>
    <n v="1"/>
    <n v="4"/>
    <x v="364"/>
    <n v="2713"/>
    <n v="1"/>
    <n v="126"/>
    <n v="66"/>
    <s v="Ex"/>
    <x v="0"/>
  </r>
  <r>
    <x v="528"/>
    <n v="86000"/>
    <n v="9098"/>
    <x v="15"/>
    <n v="1920"/>
    <n v="2002"/>
    <n v="1"/>
    <n v="0"/>
    <n v="0"/>
    <n v="2"/>
    <n v="1"/>
    <n v="0"/>
    <n v="1"/>
    <n v="0"/>
    <n v="2"/>
    <x v="365"/>
    <n v="605"/>
    <n v="1"/>
    <n v="0"/>
    <n v="0"/>
    <s v="TA"/>
    <x v="3"/>
  </r>
  <r>
    <x v="529"/>
    <n v="200624"/>
    <n v="32668"/>
    <x v="2"/>
    <n v="1957"/>
    <n v="1975"/>
    <n v="1"/>
    <n v="484"/>
    <n v="0"/>
    <n v="2"/>
    <n v="1"/>
    <n v="0"/>
    <n v="3"/>
    <n v="0"/>
    <n v="4"/>
    <x v="366"/>
    <n v="2515"/>
    <n v="2"/>
    <n v="0"/>
    <n v="0"/>
    <s v="TA"/>
    <x v="1"/>
  </r>
  <r>
    <x v="530"/>
    <n v="175000"/>
    <n v="10200"/>
    <x v="16"/>
    <n v="1988"/>
    <n v="1989"/>
    <n v="1"/>
    <n v="600"/>
    <n v="0"/>
    <n v="2"/>
    <n v="1"/>
    <n v="0"/>
    <n v="2"/>
    <n v="0"/>
    <n v="3"/>
    <x v="118"/>
    <n v="1509"/>
    <n v="1"/>
    <n v="224"/>
    <n v="0"/>
    <s v="Gd"/>
    <x v="0"/>
  </r>
  <r>
    <x v="531"/>
    <n v="128000"/>
    <n v="6155"/>
    <x v="8"/>
    <n v="1920"/>
    <n v="1999"/>
    <n v="1"/>
    <n v="502"/>
    <n v="0"/>
    <n v="2"/>
    <n v="0"/>
    <n v="0"/>
    <n v="2"/>
    <n v="0"/>
    <n v="2"/>
    <x v="367"/>
    <n v="1362"/>
    <n v="1"/>
    <n v="0"/>
    <n v="0"/>
    <s v="TA"/>
    <x v="0"/>
  </r>
  <r>
    <x v="532"/>
    <n v="107500"/>
    <n v="7200"/>
    <x v="11"/>
    <n v="1955"/>
    <n v="2007"/>
    <n v="1"/>
    <n v="392"/>
    <n v="0"/>
    <n v="2"/>
    <n v="0"/>
    <n v="0"/>
    <n v="1"/>
    <n v="0"/>
    <n v="1"/>
    <x v="17"/>
    <n v="827"/>
    <n v="1"/>
    <n v="0"/>
    <n v="0"/>
    <s v="TA"/>
    <x v="3"/>
  </r>
  <r>
    <x v="533"/>
    <n v="39300"/>
    <n v="5000"/>
    <x v="8"/>
    <n v="1946"/>
    <n v="1950"/>
    <n v="1"/>
    <n v="0"/>
    <n v="0"/>
    <n v="2"/>
    <n v="0"/>
    <n v="0"/>
    <n v="1"/>
    <n v="0"/>
    <n v="1"/>
    <x v="17"/>
    <n v="334"/>
    <n v="1"/>
    <n v="0"/>
    <n v="0"/>
    <s v="Fa"/>
    <x v="2"/>
  </r>
  <r>
    <x v="534"/>
    <n v="178000"/>
    <n v="9056"/>
    <x v="17"/>
    <n v="2004"/>
    <n v="2004"/>
    <n v="2"/>
    <n v="403"/>
    <n v="0"/>
    <n v="2"/>
    <n v="0"/>
    <n v="0"/>
    <n v="2"/>
    <n v="1"/>
    <n v="3"/>
    <x v="368"/>
    <n v="1414"/>
    <n v="1"/>
    <n v="100"/>
    <n v="35"/>
    <s v="Gd"/>
    <x v="0"/>
  </r>
  <r>
    <x v="535"/>
    <n v="107500"/>
    <n v="7000"/>
    <x v="15"/>
    <n v="1910"/>
    <n v="1991"/>
    <n v="1"/>
    <n v="0"/>
    <n v="0"/>
    <n v="2"/>
    <n v="1"/>
    <n v="0"/>
    <n v="1"/>
    <n v="0"/>
    <n v="2"/>
    <x v="34"/>
    <n v="1347"/>
    <n v="1"/>
    <n v="85"/>
    <n v="0"/>
    <s v="TA"/>
    <x v="0"/>
  </r>
  <r>
    <x v="536"/>
    <n v="188000"/>
    <n v="8924"/>
    <x v="0"/>
    <n v="1998"/>
    <n v="1999"/>
    <n v="1"/>
    <n v="527"/>
    <n v="0"/>
    <n v="2"/>
    <n v="0"/>
    <n v="0"/>
    <n v="2"/>
    <n v="1"/>
    <n v="3"/>
    <x v="369"/>
    <n v="1724"/>
    <n v="1"/>
    <n v="120"/>
    <n v="155"/>
    <s v="Gd"/>
    <x v="0"/>
  </r>
  <r>
    <x v="537"/>
    <n v="111250"/>
    <n v="12735"/>
    <x v="11"/>
    <n v="1972"/>
    <n v="1972"/>
    <n v="2"/>
    <n v="576"/>
    <n v="0"/>
    <n v="2"/>
    <n v="0"/>
    <n v="0"/>
    <n v="1"/>
    <n v="0"/>
    <n v="1"/>
    <x v="121"/>
    <n v="864"/>
    <n v="1"/>
    <n v="216"/>
    <n v="0"/>
    <s v="TA"/>
    <x v="0"/>
  </r>
  <r>
    <x v="538"/>
    <n v="158000"/>
    <n v="11553"/>
    <x v="9"/>
    <n v="1968"/>
    <n v="1968"/>
    <n v="2"/>
    <n v="336"/>
    <n v="0"/>
    <n v="2"/>
    <n v="0"/>
    <n v="0"/>
    <n v="1"/>
    <n v="1"/>
    <n v="2"/>
    <x v="370"/>
    <n v="1159"/>
    <n v="1"/>
    <n v="466"/>
    <n v="0"/>
    <s v="TA"/>
    <x v="0"/>
  </r>
  <r>
    <x v="539"/>
    <n v="272000"/>
    <n v="11423"/>
    <x v="0"/>
    <n v="2001"/>
    <n v="2002"/>
    <n v="1"/>
    <n v="670"/>
    <n v="0"/>
    <n v="2"/>
    <n v="1"/>
    <n v="0"/>
    <n v="2"/>
    <n v="0"/>
    <n v="3"/>
    <x v="371"/>
    <n v="1601"/>
    <n v="1"/>
    <n v="180"/>
    <n v="0"/>
    <s v="Gd"/>
    <x v="0"/>
  </r>
  <r>
    <x v="540"/>
    <n v="315000"/>
    <n v="14601"/>
    <x v="16"/>
    <n v="2006"/>
    <n v="2006"/>
    <n v="2"/>
    <n v="765"/>
    <n v="0"/>
    <n v="2"/>
    <n v="1"/>
    <n v="0"/>
    <n v="2"/>
    <n v="0"/>
    <n v="3"/>
    <x v="372"/>
    <n v="1838"/>
    <n v="1"/>
    <n v="270"/>
    <n v="68"/>
    <s v="Ex"/>
    <x v="3"/>
  </r>
  <r>
    <x v="541"/>
    <n v="248000"/>
    <n v="11000"/>
    <x v="3"/>
    <n v="2000"/>
    <n v="2000"/>
    <n v="2"/>
    <n v="648"/>
    <n v="0"/>
    <n v="2"/>
    <n v="0"/>
    <n v="0"/>
    <n v="2"/>
    <n v="1"/>
    <n v="3"/>
    <x v="128"/>
    <n v="2285"/>
    <n v="1"/>
    <n v="0"/>
    <n v="56"/>
    <s v="Gd"/>
    <x v="1"/>
  </r>
  <r>
    <x v="542"/>
    <n v="213250"/>
    <n v="10140"/>
    <x v="6"/>
    <n v="1998"/>
    <n v="1999"/>
    <n v="1"/>
    <n v="583"/>
    <n v="0"/>
    <n v="2"/>
    <n v="1"/>
    <n v="0"/>
    <n v="2"/>
    <n v="0"/>
    <n v="3"/>
    <x v="373"/>
    <n v="1680"/>
    <n v="1"/>
    <n v="78"/>
    <n v="73"/>
    <s v="Gd"/>
    <x v="0"/>
  </r>
  <r>
    <x v="543"/>
    <n v="133000"/>
    <n v="4058"/>
    <x v="11"/>
    <n v="1998"/>
    <n v="1998"/>
    <n v="2"/>
    <n v="367"/>
    <n v="0"/>
    <n v="2"/>
    <n v="1"/>
    <n v="0"/>
    <n v="1"/>
    <n v="0"/>
    <n v="2"/>
    <x v="374"/>
    <n v="767"/>
    <n v="1"/>
    <n v="120"/>
    <n v="40"/>
    <s v="TA"/>
    <x v="2"/>
  </r>
  <r>
    <x v="544"/>
    <n v="179665"/>
    <n v="17104"/>
    <x v="17"/>
    <n v="2006"/>
    <n v="2006"/>
    <n v="2"/>
    <n v="426"/>
    <n v="0"/>
    <n v="2"/>
    <n v="1"/>
    <n v="0"/>
    <n v="2"/>
    <n v="1"/>
    <n v="4"/>
    <x v="375"/>
    <n v="1496"/>
    <n v="1"/>
    <n v="100"/>
    <n v="24"/>
    <s v="Gd"/>
    <x v="0"/>
  </r>
  <r>
    <x v="545"/>
    <n v="229000"/>
    <n v="13837"/>
    <x v="6"/>
    <n v="1988"/>
    <n v="1988"/>
    <n v="2"/>
    <n v="786"/>
    <n v="0"/>
    <n v="2"/>
    <n v="0"/>
    <n v="0"/>
    <n v="2"/>
    <n v="1"/>
    <n v="3"/>
    <x v="376"/>
    <n v="2183"/>
    <n v="1"/>
    <n v="0"/>
    <n v="0"/>
    <s v="Gd"/>
    <x v="1"/>
  </r>
  <r>
    <x v="546"/>
    <n v="210000"/>
    <n v="8737"/>
    <x v="8"/>
    <n v="1923"/>
    <n v="1950"/>
    <n v="1"/>
    <n v="440"/>
    <n v="0"/>
    <n v="2"/>
    <n v="0"/>
    <n v="0"/>
    <n v="1"/>
    <n v="1"/>
    <n v="2"/>
    <x v="75"/>
    <n v="1635"/>
    <n v="1"/>
    <n v="0"/>
    <n v="38"/>
    <s v="TA"/>
    <x v="0"/>
  </r>
  <r>
    <x v="547"/>
    <n v="129500"/>
    <n v="7244"/>
    <x v="4"/>
    <n v="1970"/>
    <n v="1970"/>
    <n v="2"/>
    <n v="624"/>
    <n v="0"/>
    <n v="2"/>
    <n v="1"/>
    <n v="0"/>
    <n v="1"/>
    <n v="0"/>
    <n v="2"/>
    <x v="226"/>
    <n v="768"/>
    <n v="1"/>
    <n v="104"/>
    <n v="0"/>
    <s v="TA"/>
    <x v="3"/>
  </r>
  <r>
    <x v="548"/>
    <n v="125000"/>
    <n v="8235"/>
    <x v="7"/>
    <n v="1955"/>
    <n v="1995"/>
    <n v="1"/>
    <n v="720"/>
    <n v="0"/>
    <n v="2"/>
    <n v="1"/>
    <n v="0"/>
    <n v="1"/>
    <n v="0"/>
    <n v="2"/>
    <x v="130"/>
    <n v="825"/>
    <n v="1"/>
    <n v="140"/>
    <n v="50"/>
    <s v="TA"/>
    <x v="3"/>
  </r>
  <r>
    <x v="549"/>
    <n v="263000"/>
    <n v="9375"/>
    <x v="5"/>
    <n v="2003"/>
    <n v="2004"/>
    <n v="1"/>
    <n v="615"/>
    <n v="0"/>
    <n v="2"/>
    <n v="0"/>
    <n v="0"/>
    <n v="2"/>
    <n v="1"/>
    <n v="3"/>
    <x v="12"/>
    <n v="2094"/>
    <n v="1"/>
    <n v="182"/>
    <n v="182"/>
    <s v="Gd"/>
    <x v="1"/>
  </r>
  <r>
    <x v="550"/>
    <n v="140000"/>
    <n v="4043"/>
    <x v="20"/>
    <n v="1977"/>
    <n v="1977"/>
    <n v="2"/>
    <n v="440"/>
    <n v="0"/>
    <n v="2"/>
    <n v="0"/>
    <n v="0"/>
    <n v="2"/>
    <n v="0"/>
    <n v="2"/>
    <x v="377"/>
    <n v="1069"/>
    <n v="1"/>
    <n v="0"/>
    <n v="55"/>
    <s v="TA"/>
    <x v="3"/>
  </r>
  <r>
    <x v="551"/>
    <n v="112500"/>
    <n v="6000"/>
    <x v="7"/>
    <n v="1957"/>
    <n v="1957"/>
    <n v="2"/>
    <n v="288"/>
    <n v="0"/>
    <n v="2"/>
    <n v="0"/>
    <n v="0"/>
    <n v="1"/>
    <n v="0"/>
    <n v="1"/>
    <x v="120"/>
    <n v="928"/>
    <n v="1"/>
    <n v="0"/>
    <n v="0"/>
    <s v="TA"/>
    <x v="0"/>
  </r>
  <r>
    <x v="552"/>
    <n v="255500"/>
    <n v="11146"/>
    <x v="10"/>
    <n v="2006"/>
    <n v="2006"/>
    <n v="2"/>
    <n v="908"/>
    <n v="0"/>
    <n v="2"/>
    <n v="0"/>
    <n v="0"/>
    <n v="2"/>
    <n v="0"/>
    <n v="2"/>
    <x v="378"/>
    <n v="1717"/>
    <n v="1"/>
    <n v="169"/>
    <n v="39"/>
    <s v="Gd"/>
    <x v="0"/>
  </r>
  <r>
    <x v="553"/>
    <n v="108000"/>
    <n v="8777"/>
    <x v="15"/>
    <n v="1949"/>
    <n v="2003"/>
    <n v="1"/>
    <n v="520"/>
    <n v="0"/>
    <n v="2"/>
    <n v="0"/>
    <n v="0"/>
    <n v="2"/>
    <n v="0"/>
    <n v="2"/>
    <x v="17"/>
    <n v="1126"/>
    <n v="1"/>
    <n v="0"/>
    <n v="96"/>
    <s v="Gd"/>
    <x v="3"/>
  </r>
  <r>
    <x v="554"/>
    <n v="284000"/>
    <n v="10625"/>
    <x v="10"/>
    <n v="2003"/>
    <n v="2004"/>
    <n v="1"/>
    <n v="871"/>
    <n v="0"/>
    <n v="2"/>
    <n v="1"/>
    <n v="0"/>
    <n v="2"/>
    <n v="1"/>
    <n v="4"/>
    <x v="379"/>
    <n v="2046"/>
    <n v="1"/>
    <n v="320"/>
    <n v="62"/>
    <s v="Gd"/>
    <x v="0"/>
  </r>
  <r>
    <x v="555"/>
    <n v="113000"/>
    <n v="6380"/>
    <x v="8"/>
    <n v="1922"/>
    <n v="1950"/>
    <n v="1"/>
    <n v="280"/>
    <n v="0"/>
    <n v="2"/>
    <n v="0"/>
    <n v="0"/>
    <n v="1"/>
    <n v="0"/>
    <n v="1"/>
    <x v="380"/>
    <n v="1048"/>
    <n v="1"/>
    <n v="0"/>
    <n v="0"/>
    <s v="TA"/>
    <x v="3"/>
  </r>
  <r>
    <x v="556"/>
    <n v="141000"/>
    <n v="14850"/>
    <x v="11"/>
    <n v="1957"/>
    <n v="1957"/>
    <n v="2"/>
    <n v="299"/>
    <n v="0"/>
    <n v="2"/>
    <n v="1"/>
    <n v="0"/>
    <n v="1"/>
    <n v="0"/>
    <n v="2"/>
    <x v="103"/>
    <n v="1092"/>
    <n v="1"/>
    <n v="268"/>
    <n v="0"/>
    <s v="TA"/>
    <x v="3"/>
  </r>
  <r>
    <x v="557"/>
    <n v="108000"/>
    <n v="11040"/>
    <x v="13"/>
    <n v="1920"/>
    <n v="1950"/>
    <n v="1"/>
    <n v="570"/>
    <n v="0"/>
    <n v="2"/>
    <n v="0"/>
    <n v="0"/>
    <n v="1"/>
    <n v="1"/>
    <n v="2"/>
    <x v="21"/>
    <n v="1336"/>
    <n v="1"/>
    <n v="0"/>
    <n v="47"/>
    <s v="TA"/>
    <x v="0"/>
  </r>
  <r>
    <x v="558"/>
    <n v="175000"/>
    <n v="21872"/>
    <x v="17"/>
    <n v="1996"/>
    <n v="1997"/>
    <n v="1"/>
    <n v="406"/>
    <n v="0"/>
    <n v="2"/>
    <n v="0"/>
    <n v="1"/>
    <n v="2"/>
    <n v="1"/>
    <n v="4"/>
    <x v="102"/>
    <n v="1446"/>
    <n v="1"/>
    <n v="264"/>
    <n v="22"/>
    <s v="TA"/>
    <x v="0"/>
  </r>
  <r>
    <x v="559"/>
    <n v="234000"/>
    <n v="3196"/>
    <x v="21"/>
    <n v="2003"/>
    <n v="2004"/>
    <n v="1"/>
    <n v="420"/>
    <n v="0"/>
    <n v="2"/>
    <n v="0"/>
    <n v="0"/>
    <n v="2"/>
    <n v="0"/>
    <n v="2"/>
    <x v="381"/>
    <n v="1557"/>
    <n v="1"/>
    <n v="143"/>
    <n v="20"/>
    <s v="Gd"/>
    <x v="3"/>
  </r>
  <r>
    <x v="560"/>
    <n v="121500"/>
    <n v="11341"/>
    <x v="9"/>
    <n v="1957"/>
    <n v="1996"/>
    <n v="1"/>
    <n v="528"/>
    <n v="0"/>
    <n v="2"/>
    <n v="1"/>
    <n v="0"/>
    <n v="1"/>
    <n v="1"/>
    <n v="3"/>
    <x v="135"/>
    <n v="1392"/>
    <n v="1"/>
    <n v="0"/>
    <n v="0"/>
    <s v="TA"/>
    <x v="0"/>
  </r>
  <r>
    <x v="561"/>
    <n v="170000"/>
    <n v="10010"/>
    <x v="4"/>
    <n v="1974"/>
    <n v="1975"/>
    <n v="1"/>
    <n v="418"/>
    <n v="0"/>
    <n v="2"/>
    <n v="1"/>
    <n v="0"/>
    <n v="1"/>
    <n v="0"/>
    <n v="2"/>
    <x v="382"/>
    <n v="1389"/>
    <n v="1"/>
    <n v="240"/>
    <n v="38"/>
    <s v="TA"/>
    <x v="3"/>
  </r>
  <r>
    <x v="562"/>
    <n v="108000"/>
    <n v="13907"/>
    <x v="15"/>
    <n v="1940"/>
    <n v="1969"/>
    <n v="1"/>
    <n v="0"/>
    <n v="0"/>
    <n v="2"/>
    <n v="1"/>
    <n v="0"/>
    <n v="1"/>
    <n v="0"/>
    <n v="2"/>
    <x v="190"/>
    <n v="996"/>
    <n v="1"/>
    <n v="144"/>
    <n v="0"/>
    <s v="TA"/>
    <x v="0"/>
  </r>
  <r>
    <x v="563"/>
    <n v="185000"/>
    <n v="21780"/>
    <x v="15"/>
    <n v="1918"/>
    <n v="1950"/>
    <n v="1"/>
    <n v="396"/>
    <n v="0"/>
    <n v="2"/>
    <n v="0"/>
    <n v="0"/>
    <n v="2"/>
    <n v="0"/>
    <n v="2"/>
    <x v="383"/>
    <n v="1674"/>
    <n v="1"/>
    <n v="72"/>
    <n v="36"/>
    <s v="TA"/>
    <x v="1"/>
  </r>
  <r>
    <x v="564"/>
    <n v="268000"/>
    <n v="13346"/>
    <x v="3"/>
    <n v="1992"/>
    <n v="2000"/>
    <n v="1"/>
    <n v="590"/>
    <n v="0"/>
    <n v="2"/>
    <n v="1"/>
    <n v="0"/>
    <n v="2"/>
    <n v="1"/>
    <n v="4"/>
    <x v="212"/>
    <n v="2295"/>
    <n v="1"/>
    <n v="0"/>
    <n v="40"/>
    <s v="Gd"/>
    <x v="1"/>
  </r>
  <r>
    <x v="565"/>
    <n v="128000"/>
    <n v="6858"/>
    <x v="23"/>
    <n v="1915"/>
    <n v="1950"/>
    <n v="1"/>
    <n v="216"/>
    <n v="0"/>
    <n v="2"/>
    <n v="1"/>
    <n v="0"/>
    <n v="1"/>
    <n v="1"/>
    <n v="3"/>
    <x v="305"/>
    <n v="1647"/>
    <n v="1"/>
    <n v="0"/>
    <n v="66"/>
    <s v="Fa"/>
    <x v="1"/>
  </r>
  <r>
    <x v="566"/>
    <n v="325000"/>
    <n v="11198"/>
    <x v="18"/>
    <n v="2005"/>
    <n v="2007"/>
    <n v="1"/>
    <n v="656"/>
    <n v="0"/>
    <n v="2"/>
    <n v="0"/>
    <n v="0"/>
    <n v="2"/>
    <n v="1"/>
    <n v="3"/>
    <x v="384"/>
    <n v="2504"/>
    <n v="1"/>
    <n v="144"/>
    <n v="39"/>
    <s v="Ex"/>
    <x v="1"/>
  </r>
  <r>
    <x v="567"/>
    <n v="214000"/>
    <n v="10171"/>
    <x v="10"/>
    <n v="2004"/>
    <n v="2004"/>
    <n v="2"/>
    <n v="532"/>
    <n v="0"/>
    <n v="2"/>
    <n v="0"/>
    <n v="0"/>
    <n v="2"/>
    <n v="0"/>
    <n v="2"/>
    <x v="323"/>
    <n v="1535"/>
    <n v="1"/>
    <n v="0"/>
    <n v="0"/>
    <s v="Gd"/>
    <x v="0"/>
  </r>
  <r>
    <x v="568"/>
    <n v="316600"/>
    <n v="12327"/>
    <x v="12"/>
    <n v="1983"/>
    <n v="2009"/>
    <n v="1"/>
    <n v="612"/>
    <n v="0"/>
    <n v="2"/>
    <n v="1"/>
    <n v="0"/>
    <n v="1"/>
    <n v="1"/>
    <n v="3"/>
    <x v="385"/>
    <n v="2132"/>
    <n v="1"/>
    <n v="349"/>
    <n v="40"/>
    <s v="Gd"/>
    <x v="2"/>
  </r>
  <r>
    <x v="569"/>
    <n v="135960"/>
    <n v="7032"/>
    <x v="11"/>
    <n v="1979"/>
    <n v="1979"/>
    <n v="2"/>
    <n v="600"/>
    <n v="0"/>
    <n v="2"/>
    <n v="1"/>
    <n v="0"/>
    <n v="1"/>
    <n v="0"/>
    <n v="2"/>
    <x v="256"/>
    <n v="943"/>
    <n v="1"/>
    <n v="42"/>
    <n v="0"/>
    <s v="TA"/>
    <x v="3"/>
  </r>
  <r>
    <x v="570"/>
    <n v="142600"/>
    <n v="13101"/>
    <x v="11"/>
    <n v="1965"/>
    <n v="1965"/>
    <n v="2"/>
    <n v="576"/>
    <n v="0"/>
    <n v="2"/>
    <n v="0"/>
    <n v="0"/>
    <n v="2"/>
    <n v="0"/>
    <n v="2"/>
    <x v="125"/>
    <n v="1728"/>
    <n v="2"/>
    <n v="0"/>
    <n v="0"/>
    <s v="TA"/>
    <x v="6"/>
  </r>
  <r>
    <x v="571"/>
    <n v="120000"/>
    <n v="7332"/>
    <x v="11"/>
    <n v="1959"/>
    <n v="1959"/>
    <n v="2"/>
    <n v="288"/>
    <n v="0"/>
    <n v="2"/>
    <n v="1"/>
    <n v="0"/>
    <n v="1"/>
    <n v="0"/>
    <n v="2"/>
    <x v="121"/>
    <n v="864"/>
    <n v="1"/>
    <n v="168"/>
    <n v="0"/>
    <s v="Gd"/>
    <x v="3"/>
  </r>
  <r>
    <x v="572"/>
    <n v="224500"/>
    <n v="13159"/>
    <x v="16"/>
    <n v="2009"/>
    <n v="2009"/>
    <n v="2"/>
    <n v="650"/>
    <n v="0"/>
    <n v="2"/>
    <n v="0"/>
    <n v="0"/>
    <n v="2"/>
    <n v="1"/>
    <n v="3"/>
    <x v="386"/>
    <n v="1692"/>
    <n v="1"/>
    <n v="208"/>
    <n v="114"/>
    <s v="Gd"/>
    <x v="0"/>
  </r>
  <r>
    <x v="573"/>
    <n v="170000"/>
    <n v="9967"/>
    <x v="17"/>
    <n v="2000"/>
    <n v="2000"/>
    <n v="2"/>
    <n v="400"/>
    <n v="0"/>
    <n v="2"/>
    <n v="0"/>
    <n v="0"/>
    <n v="2"/>
    <n v="1"/>
    <n v="3"/>
    <x v="51"/>
    <n v="1430"/>
    <n v="1"/>
    <n v="100"/>
    <n v="0"/>
    <s v="TA"/>
    <x v="0"/>
  </r>
  <r>
    <x v="574"/>
    <n v="139000"/>
    <n v="10500"/>
    <x v="11"/>
    <n v="1971"/>
    <n v="2005"/>
    <n v="1"/>
    <n v="288"/>
    <n v="0"/>
    <n v="2"/>
    <n v="0"/>
    <n v="1"/>
    <n v="1"/>
    <n v="0"/>
    <n v="2"/>
    <x v="387"/>
    <n v="1109"/>
    <n v="1"/>
    <n v="35"/>
    <n v="0"/>
    <s v="TA"/>
    <x v="0"/>
  </r>
  <r>
    <x v="575"/>
    <n v="118500"/>
    <n v="8480"/>
    <x v="11"/>
    <n v="1947"/>
    <n v="1950"/>
    <n v="1"/>
    <n v="336"/>
    <n v="0"/>
    <n v="2"/>
    <n v="0"/>
    <n v="0"/>
    <n v="1"/>
    <n v="0"/>
    <n v="1"/>
    <x v="15"/>
    <n v="1216"/>
    <n v="1"/>
    <n v="158"/>
    <n v="0"/>
    <s v="TA"/>
    <x v="3"/>
  </r>
  <r>
    <x v="576"/>
    <n v="145000"/>
    <n v="6292"/>
    <x v="23"/>
    <n v="1928"/>
    <n v="1950"/>
    <n v="1"/>
    <n v="216"/>
    <n v="0"/>
    <n v="2"/>
    <n v="0"/>
    <n v="1"/>
    <n v="2"/>
    <n v="0"/>
    <n v="3"/>
    <x v="236"/>
    <n v="1477"/>
    <n v="1"/>
    <n v="0"/>
    <n v="50"/>
    <s v="TA"/>
    <x v="0"/>
  </r>
  <r>
    <x v="577"/>
    <n v="164500"/>
    <n v="11777"/>
    <x v="9"/>
    <n v="1966"/>
    <n v="1966"/>
    <n v="2"/>
    <n v="564"/>
    <n v="0"/>
    <n v="2"/>
    <n v="1"/>
    <n v="0"/>
    <n v="1"/>
    <n v="0"/>
    <n v="2"/>
    <x v="388"/>
    <n v="1320"/>
    <n v="1"/>
    <n v="160"/>
    <n v="68"/>
    <s v="TA"/>
    <x v="0"/>
  </r>
  <r>
    <x v="578"/>
    <n v="146000"/>
    <n v="3604"/>
    <x v="5"/>
    <n v="2007"/>
    <n v="2007"/>
    <n v="2"/>
    <n v="540"/>
    <n v="0"/>
    <n v="2"/>
    <n v="0"/>
    <n v="0"/>
    <n v="2"/>
    <n v="0"/>
    <n v="2"/>
    <x v="172"/>
    <n v="1392"/>
    <n v="1"/>
    <n v="0"/>
    <n v="102"/>
    <s v="Gd"/>
    <x v="3"/>
  </r>
  <r>
    <x v="579"/>
    <n v="131500"/>
    <n v="12150"/>
    <x v="7"/>
    <n v="1954"/>
    <n v="1954"/>
    <n v="2"/>
    <n v="352"/>
    <n v="0"/>
    <n v="2"/>
    <n v="0"/>
    <n v="0"/>
    <n v="2"/>
    <n v="0"/>
    <n v="2"/>
    <x v="389"/>
    <n v="1795"/>
    <n v="1"/>
    <n v="0"/>
    <n v="0"/>
    <s v="TA"/>
    <x v="1"/>
  </r>
  <r>
    <x v="580"/>
    <n v="181900"/>
    <n v="14585"/>
    <x v="11"/>
    <n v="1960"/>
    <n v="1987"/>
    <n v="1"/>
    <n v="572"/>
    <n v="0"/>
    <n v="2"/>
    <n v="0"/>
    <n v="1"/>
    <n v="1"/>
    <n v="0"/>
    <n v="2"/>
    <x v="300"/>
    <n v="1429"/>
    <n v="1"/>
    <n v="216"/>
    <n v="110"/>
    <s v="Gd"/>
    <x v="0"/>
  </r>
  <r>
    <x v="581"/>
    <n v="253293"/>
    <n v="12704"/>
    <x v="10"/>
    <n v="2008"/>
    <n v="2009"/>
    <n v="1"/>
    <n v="1390"/>
    <n v="0"/>
    <n v="2"/>
    <n v="0"/>
    <n v="0"/>
    <n v="2"/>
    <n v="1"/>
    <n v="3"/>
    <x v="390"/>
    <n v="2042"/>
    <n v="1"/>
    <n v="0"/>
    <n v="90"/>
    <s v="Ex"/>
    <x v="0"/>
  </r>
  <r>
    <x v="582"/>
    <n v="118500"/>
    <n v="11841"/>
    <x v="15"/>
    <n v="1990"/>
    <n v="1990"/>
    <n v="2"/>
    <n v="0"/>
    <n v="0"/>
    <n v="2"/>
    <n v="1"/>
    <n v="0"/>
    <n v="1"/>
    <n v="0"/>
    <n v="2"/>
    <x v="49"/>
    <n v="816"/>
    <n v="1"/>
    <n v="0"/>
    <n v="32"/>
    <s v="TA"/>
    <x v="0"/>
  </r>
  <r>
    <x v="583"/>
    <n v="325000"/>
    <n v="13500"/>
    <x v="7"/>
    <n v="1893"/>
    <n v="2000"/>
    <n v="1"/>
    <n v="880"/>
    <n v="0"/>
    <n v="2"/>
    <n v="0"/>
    <n v="0"/>
    <n v="3"/>
    <n v="1"/>
    <n v="4"/>
    <x v="73"/>
    <n v="2775"/>
    <n v="1"/>
    <n v="105"/>
    <n v="502"/>
    <s v="Gd"/>
    <x v="0"/>
  </r>
  <r>
    <x v="584"/>
    <n v="133000"/>
    <n v="6120"/>
    <x v="8"/>
    <n v="1935"/>
    <n v="1995"/>
    <n v="1"/>
    <n v="240"/>
    <n v="0"/>
    <n v="2"/>
    <n v="0"/>
    <n v="0"/>
    <n v="1"/>
    <n v="0"/>
    <n v="1"/>
    <x v="127"/>
    <n v="1573"/>
    <n v="1"/>
    <n v="0"/>
    <n v="0"/>
    <s v="Gd"/>
    <x v="0"/>
  </r>
  <r>
    <x v="585"/>
    <n v="369900"/>
    <n v="11443"/>
    <x v="16"/>
    <n v="2005"/>
    <n v="2006"/>
    <n v="1"/>
    <n v="880"/>
    <n v="0"/>
    <n v="2"/>
    <n v="1"/>
    <n v="0"/>
    <n v="2"/>
    <n v="0"/>
    <n v="3"/>
    <x v="391"/>
    <n v="2028"/>
    <n v="1"/>
    <n v="326"/>
    <n v="66"/>
    <s v="Gd"/>
    <x v="3"/>
  </r>
  <r>
    <x v="586"/>
    <n v="130000"/>
    <n v="10267"/>
    <x v="8"/>
    <n v="1918"/>
    <n v="2000"/>
    <n v="1"/>
    <n v="275"/>
    <n v="0"/>
    <n v="2"/>
    <n v="1"/>
    <n v="0"/>
    <n v="1"/>
    <n v="0"/>
    <n v="2"/>
    <x v="49"/>
    <n v="838"/>
    <n v="1"/>
    <n v="0"/>
    <n v="0"/>
    <s v="Fa"/>
    <x v="3"/>
  </r>
  <r>
    <x v="587"/>
    <n v="137000"/>
    <n v="8740"/>
    <x v="9"/>
    <n v="1982"/>
    <n v="1982"/>
    <n v="2"/>
    <n v="528"/>
    <n v="0"/>
    <n v="2"/>
    <n v="1"/>
    <n v="0"/>
    <n v="1"/>
    <n v="0"/>
    <n v="2"/>
    <x v="40"/>
    <n v="860"/>
    <n v="1"/>
    <n v="0"/>
    <n v="0"/>
    <s v="TA"/>
    <x v="3"/>
  </r>
  <r>
    <x v="588"/>
    <n v="143000"/>
    <n v="25095"/>
    <x v="19"/>
    <n v="1968"/>
    <n v="2003"/>
    <n v="1"/>
    <n v="452"/>
    <n v="0"/>
    <n v="2"/>
    <n v="2"/>
    <n v="0"/>
    <n v="1"/>
    <n v="0"/>
    <n v="3"/>
    <x v="392"/>
    <n v="1473"/>
    <n v="1"/>
    <n v="0"/>
    <n v="48"/>
    <s v="Ex"/>
    <x v="2"/>
  </r>
  <r>
    <x v="589"/>
    <n v="79500"/>
    <n v="9100"/>
    <x v="8"/>
    <n v="1930"/>
    <n v="1960"/>
    <n v="1"/>
    <n v="308"/>
    <n v="0"/>
    <n v="2"/>
    <n v="0"/>
    <n v="0"/>
    <n v="1"/>
    <n v="0"/>
    <n v="1"/>
    <x v="393"/>
    <n v="935"/>
    <n v="1"/>
    <n v="0"/>
    <n v="0"/>
    <s v="TA"/>
    <x v="3"/>
  </r>
  <r>
    <x v="590"/>
    <n v="185900"/>
    <n v="8320"/>
    <x v="0"/>
    <n v="2004"/>
    <n v="2004"/>
    <n v="2"/>
    <n v="520"/>
    <n v="0"/>
    <n v="2"/>
    <n v="0"/>
    <n v="0"/>
    <n v="2"/>
    <n v="1"/>
    <n v="3"/>
    <x v="394"/>
    <n v="1582"/>
    <n v="1"/>
    <n v="0"/>
    <n v="45"/>
    <s v="Gd"/>
    <x v="0"/>
  </r>
  <r>
    <x v="591"/>
    <n v="451950"/>
    <n v="13478"/>
    <x v="10"/>
    <n v="2008"/>
    <n v="2008"/>
    <n v="2"/>
    <n v="842"/>
    <n v="0"/>
    <n v="2"/>
    <n v="1"/>
    <n v="0"/>
    <n v="2"/>
    <n v="1"/>
    <n v="4"/>
    <x v="395"/>
    <n v="2296"/>
    <n v="1"/>
    <n v="382"/>
    <n v="274"/>
    <s v="Ex"/>
    <x v="0"/>
  </r>
  <r>
    <x v="592"/>
    <n v="138000"/>
    <n v="6600"/>
    <x v="4"/>
    <n v="1982"/>
    <n v="2003"/>
    <n v="1"/>
    <n v="816"/>
    <n v="0"/>
    <n v="2"/>
    <n v="1"/>
    <n v="0"/>
    <n v="1"/>
    <n v="0"/>
    <n v="2"/>
    <x v="49"/>
    <n v="816"/>
    <n v="1"/>
    <n v="0"/>
    <n v="0"/>
    <s v="TA"/>
    <x v="3"/>
  </r>
  <r>
    <x v="593"/>
    <n v="140000"/>
    <n v="4435"/>
    <x v="0"/>
    <n v="2003"/>
    <n v="2003"/>
    <n v="2"/>
    <n v="420"/>
    <n v="0"/>
    <n v="2"/>
    <n v="1"/>
    <n v="0"/>
    <n v="1"/>
    <n v="0"/>
    <n v="2"/>
    <x v="166"/>
    <n v="848"/>
    <n v="1"/>
    <n v="140"/>
    <n v="0"/>
    <s v="Gd"/>
    <x v="2"/>
  </r>
  <r>
    <x v="594"/>
    <n v="110000"/>
    <n v="7990"/>
    <x v="0"/>
    <n v="1975"/>
    <n v="1975"/>
    <n v="2"/>
    <n v="280"/>
    <n v="0"/>
    <n v="2"/>
    <n v="0"/>
    <n v="0"/>
    <n v="1"/>
    <n v="0"/>
    <n v="1"/>
    <x v="114"/>
    <n v="924"/>
    <n v="1"/>
    <n v="0"/>
    <n v="0"/>
    <s v="TA"/>
    <x v="0"/>
  </r>
  <r>
    <x v="595"/>
    <n v="319000"/>
    <n v="11302"/>
    <x v="18"/>
    <n v="2005"/>
    <n v="2006"/>
    <n v="1"/>
    <n v="758"/>
    <n v="0"/>
    <n v="2"/>
    <n v="1"/>
    <n v="0"/>
    <n v="2"/>
    <n v="0"/>
    <n v="3"/>
    <x v="396"/>
    <n v="1826"/>
    <n v="1"/>
    <n v="180"/>
    <n v="75"/>
    <s v="Gd"/>
    <x v="0"/>
  </r>
  <r>
    <x v="596"/>
    <n v="114504"/>
    <n v="3600"/>
    <x v="7"/>
    <n v="1910"/>
    <n v="1993"/>
    <n v="1"/>
    <n v="216"/>
    <n v="0"/>
    <n v="2"/>
    <n v="0"/>
    <n v="0"/>
    <n v="1"/>
    <n v="0"/>
    <n v="1"/>
    <x v="77"/>
    <n v="1368"/>
    <n v="1"/>
    <n v="0"/>
    <n v="158"/>
    <s v="TA"/>
    <x v="0"/>
  </r>
  <r>
    <x v="597"/>
    <n v="194201"/>
    <n v="3922"/>
    <x v="21"/>
    <n v="2006"/>
    <n v="2007"/>
    <n v="1"/>
    <n v="648"/>
    <n v="0"/>
    <n v="2"/>
    <n v="0"/>
    <n v="2"/>
    <n v="0"/>
    <n v="2"/>
    <n v="4"/>
    <x v="321"/>
    <n v="1402"/>
    <n v="1"/>
    <n v="120"/>
    <n v="16"/>
    <s v="Gd"/>
    <x v="3"/>
  </r>
  <r>
    <x v="598"/>
    <n v="217500"/>
    <n v="12984"/>
    <x v="2"/>
    <n v="1977"/>
    <n v="1977"/>
    <n v="2"/>
    <n v="621"/>
    <n v="0"/>
    <n v="2"/>
    <n v="1"/>
    <n v="0"/>
    <n v="2"/>
    <n v="0"/>
    <n v="3"/>
    <x v="397"/>
    <n v="1647"/>
    <n v="1"/>
    <n v="0"/>
    <n v="0"/>
    <s v="Gd"/>
    <x v="0"/>
  </r>
  <r>
    <x v="599"/>
    <n v="151000"/>
    <n v="1950"/>
    <x v="24"/>
    <n v="1980"/>
    <n v="1980"/>
    <n v="2"/>
    <n v="452"/>
    <n v="0"/>
    <n v="2"/>
    <n v="1"/>
    <n v="0"/>
    <n v="2"/>
    <n v="1"/>
    <n v="4"/>
    <x v="241"/>
    <n v="1556"/>
    <n v="1"/>
    <n v="161"/>
    <n v="0"/>
    <s v="TA"/>
    <x v="0"/>
  </r>
  <r>
    <x v="600"/>
    <n v="275000"/>
    <n v="10927"/>
    <x v="10"/>
    <n v="2005"/>
    <n v="2005"/>
    <n v="2"/>
    <n v="736"/>
    <n v="0"/>
    <n v="2"/>
    <n v="1"/>
    <n v="0"/>
    <n v="2"/>
    <n v="1"/>
    <n v="4"/>
    <x v="398"/>
    <n v="1904"/>
    <n v="1"/>
    <n v="179"/>
    <n v="60"/>
    <s v="Ex"/>
    <x v="0"/>
  </r>
  <r>
    <x v="601"/>
    <n v="141000"/>
    <n v="9000"/>
    <x v="13"/>
    <n v="1937"/>
    <n v="1950"/>
    <n v="1"/>
    <n v="544"/>
    <n v="0"/>
    <n v="2"/>
    <n v="0"/>
    <n v="0"/>
    <n v="1"/>
    <n v="1"/>
    <n v="2"/>
    <x v="56"/>
    <n v="1375"/>
    <n v="1"/>
    <n v="0"/>
    <n v="162"/>
    <s v="Gd"/>
    <x v="0"/>
  </r>
  <r>
    <x v="602"/>
    <n v="220000"/>
    <n v="10041"/>
    <x v="12"/>
    <n v="1992"/>
    <n v="1992"/>
    <n v="2"/>
    <n v="506"/>
    <n v="0"/>
    <n v="2"/>
    <n v="1"/>
    <n v="0"/>
    <n v="2"/>
    <n v="1"/>
    <n v="4"/>
    <x v="399"/>
    <n v="1915"/>
    <n v="1"/>
    <n v="120"/>
    <n v="150"/>
    <s v="Gd"/>
    <x v="0"/>
  </r>
  <r>
    <x v="603"/>
    <n v="151000"/>
    <n v="3182"/>
    <x v="5"/>
    <n v="2004"/>
    <n v="2005"/>
    <n v="1"/>
    <n v="480"/>
    <n v="0"/>
    <n v="2"/>
    <n v="0"/>
    <n v="0"/>
    <n v="2"/>
    <n v="1"/>
    <n v="3"/>
    <x v="400"/>
    <n v="1200"/>
    <n v="1"/>
    <n v="0"/>
    <n v="172"/>
    <s v="Gd"/>
    <x v="3"/>
  </r>
  <r>
    <x v="604"/>
    <n v="221000"/>
    <n v="12803"/>
    <x v="0"/>
    <n v="2002"/>
    <n v="2002"/>
    <n v="2"/>
    <n v="530"/>
    <n v="0"/>
    <n v="2"/>
    <n v="1"/>
    <n v="0"/>
    <n v="2"/>
    <n v="0"/>
    <n v="3"/>
    <x v="13"/>
    <n v="1494"/>
    <n v="1"/>
    <n v="192"/>
    <n v="36"/>
    <s v="Gd"/>
    <x v="0"/>
  </r>
  <r>
    <x v="605"/>
    <n v="205000"/>
    <n v="13600"/>
    <x v="11"/>
    <n v="1965"/>
    <n v="1990"/>
    <n v="1"/>
    <n v="486"/>
    <n v="0"/>
    <n v="2"/>
    <n v="0"/>
    <n v="0"/>
    <n v="2"/>
    <n v="1"/>
    <n v="3"/>
    <x v="226"/>
    <n v="1986"/>
    <n v="1"/>
    <n v="0"/>
    <n v="42"/>
    <s v="TA"/>
    <x v="0"/>
  </r>
  <r>
    <x v="606"/>
    <n v="152000"/>
    <n v="12464"/>
    <x v="0"/>
    <n v="1996"/>
    <n v="1996"/>
    <n v="2"/>
    <n v="576"/>
    <n v="0"/>
    <n v="2"/>
    <n v="1"/>
    <n v="0"/>
    <n v="1"/>
    <n v="0"/>
    <n v="2"/>
    <x v="10"/>
    <n v="1040"/>
    <n v="1"/>
    <n v="168"/>
    <n v="0"/>
    <s v="Gd"/>
    <x v="0"/>
  </r>
  <r>
    <x v="607"/>
    <n v="225000"/>
    <n v="7800"/>
    <x v="15"/>
    <n v="1948"/>
    <n v="2002"/>
    <n v="1"/>
    <n v="230"/>
    <n v="0"/>
    <n v="2"/>
    <n v="1"/>
    <n v="0"/>
    <n v="3"/>
    <n v="0"/>
    <n v="4"/>
    <x v="72"/>
    <n v="2008"/>
    <n v="1"/>
    <n v="103"/>
    <n v="0"/>
    <s v="Ex"/>
    <x v="0"/>
  </r>
  <r>
    <x v="608"/>
    <n v="359100"/>
    <n v="12168"/>
    <x v="2"/>
    <n v="1934"/>
    <n v="1998"/>
    <n v="1"/>
    <n v="380"/>
    <n v="0"/>
    <n v="2"/>
    <n v="0"/>
    <n v="0"/>
    <n v="2"/>
    <n v="1"/>
    <n v="3"/>
    <x v="401"/>
    <n v="3194"/>
    <n v="1"/>
    <n v="0"/>
    <n v="0"/>
    <s v="TA"/>
    <x v="1"/>
  </r>
  <r>
    <x v="609"/>
    <n v="118500"/>
    <n v="7943"/>
    <x v="9"/>
    <n v="1961"/>
    <n v="1961"/>
    <n v="2"/>
    <n v="261"/>
    <n v="0"/>
    <n v="2"/>
    <n v="1"/>
    <n v="0"/>
    <n v="1"/>
    <n v="0"/>
    <n v="2"/>
    <x v="19"/>
    <n v="1029"/>
    <n v="1"/>
    <n v="64"/>
    <n v="0"/>
    <s v="TA"/>
    <x v="0"/>
  </r>
  <r>
    <x v="610"/>
    <n v="313000"/>
    <n v="11050"/>
    <x v="0"/>
    <n v="2000"/>
    <n v="2000"/>
    <n v="2"/>
    <n v="736"/>
    <n v="0"/>
    <n v="2"/>
    <n v="1"/>
    <n v="0"/>
    <n v="2"/>
    <n v="1"/>
    <n v="4"/>
    <x v="320"/>
    <n v="2153"/>
    <n v="1"/>
    <n v="253"/>
    <n v="142"/>
    <s v="Ex"/>
    <x v="0"/>
  </r>
  <r>
    <x v="611"/>
    <n v="148000"/>
    <n v="10395"/>
    <x v="6"/>
    <n v="1978"/>
    <n v="1978"/>
    <n v="2"/>
    <n v="564"/>
    <n v="0"/>
    <n v="2"/>
    <n v="0"/>
    <n v="1"/>
    <n v="2"/>
    <n v="0"/>
    <n v="3"/>
    <x v="402"/>
    <n v="1032"/>
    <n v="1"/>
    <n v="0"/>
    <n v="0"/>
    <s v="TA"/>
    <x v="0"/>
  </r>
  <r>
    <x v="612"/>
    <n v="261500"/>
    <n v="11885"/>
    <x v="0"/>
    <n v="2001"/>
    <n v="2001"/>
    <n v="2"/>
    <n v="531"/>
    <n v="0"/>
    <n v="2"/>
    <n v="1"/>
    <n v="0"/>
    <n v="2"/>
    <n v="1"/>
    <n v="4"/>
    <x v="403"/>
    <n v="1872"/>
    <n v="1"/>
    <n v="160"/>
    <n v="122"/>
    <s v="Ex"/>
    <x v="0"/>
  </r>
  <r>
    <x v="613"/>
    <n v="147000"/>
    <n v="8402"/>
    <x v="4"/>
    <n v="2007"/>
    <n v="2007"/>
    <n v="2"/>
    <n v="0"/>
    <n v="0"/>
    <n v="2"/>
    <n v="0"/>
    <n v="0"/>
    <n v="1"/>
    <n v="0"/>
    <n v="1"/>
    <x v="404"/>
    <n v="1120"/>
    <n v="1"/>
    <n v="0"/>
    <n v="30"/>
    <s v="TA"/>
    <x v="0"/>
  </r>
  <r>
    <x v="614"/>
    <n v="75500"/>
    <n v="1491"/>
    <x v="14"/>
    <n v="1972"/>
    <n v="1972"/>
    <n v="2"/>
    <n v="0"/>
    <n v="0"/>
    <n v="2"/>
    <n v="1"/>
    <n v="0"/>
    <n v="1"/>
    <n v="0"/>
    <n v="2"/>
    <x v="182"/>
    <n v="630"/>
    <n v="1"/>
    <n v="96"/>
    <n v="24"/>
    <s v="TA"/>
    <x v="2"/>
  </r>
  <r>
    <x v="615"/>
    <n v="137500"/>
    <n v="8800"/>
    <x v="11"/>
    <n v="1963"/>
    <n v="1963"/>
    <n v="2"/>
    <n v="480"/>
    <n v="0"/>
    <n v="2"/>
    <n v="1"/>
    <n v="0"/>
    <n v="1"/>
    <n v="0"/>
    <n v="2"/>
    <x v="405"/>
    <n v="1054"/>
    <n v="1"/>
    <n v="120"/>
    <n v="0"/>
    <s v="Gd"/>
    <x v="0"/>
  </r>
  <r>
    <x v="616"/>
    <n v="183200"/>
    <n v="7861"/>
    <x v="17"/>
    <n v="2002"/>
    <n v="2003"/>
    <n v="1"/>
    <n v="393"/>
    <n v="0"/>
    <n v="2"/>
    <n v="1"/>
    <n v="0"/>
    <n v="2"/>
    <n v="1"/>
    <n v="4"/>
    <x v="406"/>
    <n v="1509"/>
    <n v="1"/>
    <n v="100"/>
    <n v="75"/>
    <s v="Gd"/>
    <x v="0"/>
  </r>
  <r>
    <x v="617"/>
    <n v="105500"/>
    <n v="7227"/>
    <x v="11"/>
    <n v="1954"/>
    <n v="1954"/>
    <n v="2"/>
    <n v="528"/>
    <n v="0"/>
    <n v="2"/>
    <n v="0"/>
    <n v="0"/>
    <n v="1"/>
    <n v="0"/>
    <n v="1"/>
    <x v="15"/>
    <n v="832"/>
    <n v="1"/>
    <n v="0"/>
    <n v="0"/>
    <s v="Gd"/>
    <x v="3"/>
  </r>
  <r>
    <x v="618"/>
    <n v="314813"/>
    <n v="11694"/>
    <x v="10"/>
    <n v="2007"/>
    <n v="2007"/>
    <n v="2"/>
    <n v="774"/>
    <n v="0"/>
    <n v="2"/>
    <n v="0"/>
    <n v="0"/>
    <n v="2"/>
    <n v="0"/>
    <n v="2"/>
    <x v="407"/>
    <n v="1828"/>
    <n v="1"/>
    <n v="0"/>
    <n v="108"/>
    <s v="Gd"/>
    <x v="0"/>
  </r>
  <r>
    <x v="619"/>
    <n v="305000"/>
    <n v="12244"/>
    <x v="16"/>
    <n v="2003"/>
    <n v="2003"/>
    <n v="2"/>
    <n v="749"/>
    <n v="0"/>
    <n v="2"/>
    <n v="1"/>
    <n v="0"/>
    <n v="2"/>
    <n v="1"/>
    <n v="4"/>
    <x v="206"/>
    <n v="2262"/>
    <n v="1"/>
    <n v="168"/>
    <n v="0"/>
    <s v="Gd"/>
    <x v="1"/>
  </r>
  <r>
    <x v="620"/>
    <n v="67000"/>
    <n v="8248"/>
    <x v="15"/>
    <n v="1914"/>
    <n v="1950"/>
    <n v="1"/>
    <n v="0"/>
    <n v="0"/>
    <n v="2"/>
    <n v="1"/>
    <n v="0"/>
    <n v="1"/>
    <n v="0"/>
    <n v="2"/>
    <x v="121"/>
    <n v="864"/>
    <n v="1"/>
    <n v="0"/>
    <n v="0"/>
    <s v="TA"/>
    <x v="3"/>
  </r>
  <r>
    <x v="621"/>
    <n v="240000"/>
    <n v="10800"/>
    <x v="6"/>
    <n v="1974"/>
    <n v="1997"/>
    <n v="1"/>
    <n v="624"/>
    <n v="0"/>
    <n v="2"/>
    <n v="0"/>
    <n v="0"/>
    <n v="2"/>
    <n v="1"/>
    <n v="3"/>
    <x v="408"/>
    <n v="2614"/>
    <n v="1"/>
    <n v="38"/>
    <n v="243"/>
    <s v="TA"/>
    <x v="1"/>
  </r>
  <r>
    <x v="622"/>
    <n v="135000"/>
    <n v="7064"/>
    <x v="9"/>
    <n v="1977"/>
    <n v="1977"/>
    <n v="2"/>
    <n v="484"/>
    <n v="0"/>
    <n v="2"/>
    <n v="0"/>
    <n v="0"/>
    <n v="1"/>
    <n v="0"/>
    <n v="1"/>
    <x v="409"/>
    <n v="980"/>
    <n v="1"/>
    <n v="192"/>
    <n v="0"/>
    <s v="TA"/>
    <x v="0"/>
  </r>
  <r>
    <x v="623"/>
    <n v="168500"/>
    <n v="2117"/>
    <x v="5"/>
    <n v="2000"/>
    <n v="2000"/>
    <n v="2"/>
    <n v="440"/>
    <n v="0"/>
    <n v="2"/>
    <n v="0"/>
    <n v="0"/>
    <n v="2"/>
    <n v="1"/>
    <n v="3"/>
    <x v="3"/>
    <n v="1512"/>
    <n v="1"/>
    <n v="0"/>
    <n v="32"/>
    <s v="Gd"/>
    <x v="3"/>
  </r>
  <r>
    <x v="624"/>
    <n v="165150"/>
    <n v="10400"/>
    <x v="6"/>
    <n v="1972"/>
    <n v="1972"/>
    <n v="2"/>
    <n v="484"/>
    <n v="0"/>
    <n v="2"/>
    <n v="1"/>
    <n v="0"/>
    <n v="1"/>
    <n v="2"/>
    <n v="4"/>
    <x v="107"/>
    <n v="1790"/>
    <n v="1"/>
    <n v="148"/>
    <n v="0"/>
    <s v="TA"/>
    <x v="1"/>
  </r>
  <r>
    <x v="625"/>
    <n v="160000"/>
    <n v="10000"/>
    <x v="11"/>
    <n v="1962"/>
    <n v="1962"/>
    <n v="2"/>
    <n v="440"/>
    <n v="0"/>
    <n v="2"/>
    <n v="0"/>
    <n v="0"/>
    <n v="1"/>
    <n v="1"/>
    <n v="2"/>
    <x v="410"/>
    <n v="1116"/>
    <n v="1"/>
    <n v="0"/>
    <n v="0"/>
    <s v="TA"/>
    <x v="0"/>
  </r>
  <r>
    <x v="626"/>
    <n v="139900"/>
    <n v="12342"/>
    <x v="11"/>
    <n v="1960"/>
    <n v="1978"/>
    <n v="1"/>
    <n v="286"/>
    <n v="0"/>
    <n v="2"/>
    <n v="0"/>
    <n v="0"/>
    <n v="1"/>
    <n v="0"/>
    <n v="1"/>
    <x v="411"/>
    <n v="1422"/>
    <n v="1"/>
    <n v="0"/>
    <n v="0"/>
    <s v="TA"/>
    <x v="0"/>
  </r>
  <r>
    <x v="627"/>
    <n v="153000"/>
    <n v="9600"/>
    <x v="11"/>
    <n v="1955"/>
    <n v="1972"/>
    <n v="1"/>
    <n v="364"/>
    <n v="0"/>
    <n v="2"/>
    <n v="1"/>
    <n v="0"/>
    <n v="1"/>
    <n v="0"/>
    <n v="2"/>
    <x v="412"/>
    <n v="1520"/>
    <n v="1"/>
    <n v="0"/>
    <n v="0"/>
    <s v="TA"/>
    <x v="0"/>
  </r>
  <r>
    <x v="628"/>
    <n v="135000"/>
    <n v="11606"/>
    <x v="11"/>
    <n v="1969"/>
    <n v="1969"/>
    <n v="2"/>
    <n v="504"/>
    <n v="0"/>
    <n v="2"/>
    <n v="0"/>
    <n v="1"/>
    <n v="1"/>
    <n v="2"/>
    <n v="4"/>
    <x v="10"/>
    <n v="2080"/>
    <n v="1"/>
    <n v="335"/>
    <n v="0"/>
    <s v="Fa"/>
    <x v="5"/>
  </r>
  <r>
    <x v="629"/>
    <n v="168500"/>
    <n v="9020"/>
    <x v="11"/>
    <n v="1964"/>
    <n v="1964"/>
    <n v="2"/>
    <n v="520"/>
    <n v="0"/>
    <n v="2"/>
    <n v="1"/>
    <n v="0"/>
    <n v="1"/>
    <n v="1"/>
    <n v="3"/>
    <x v="177"/>
    <n v="1350"/>
    <n v="1"/>
    <n v="176"/>
    <n v="0"/>
    <s v="TA"/>
    <x v="0"/>
  </r>
  <r>
    <x v="630"/>
    <n v="124000"/>
    <n v="9000"/>
    <x v="7"/>
    <n v="1880"/>
    <n v="1991"/>
    <n v="1"/>
    <n v="240"/>
    <n v="0"/>
    <n v="2"/>
    <n v="0"/>
    <n v="0"/>
    <n v="1"/>
    <n v="0"/>
    <n v="1"/>
    <x v="413"/>
    <n v="1750"/>
    <n v="1"/>
    <n v="0"/>
    <n v="0"/>
    <s v="Ex"/>
    <x v="0"/>
  </r>
  <r>
    <x v="631"/>
    <n v="209500"/>
    <n v="4590"/>
    <x v="10"/>
    <n v="2006"/>
    <n v="2006"/>
    <n v="2"/>
    <n v="627"/>
    <n v="0"/>
    <n v="2"/>
    <n v="0"/>
    <n v="0"/>
    <n v="2"/>
    <n v="0"/>
    <n v="2"/>
    <x v="414"/>
    <n v="1554"/>
    <n v="1"/>
    <n v="156"/>
    <n v="73"/>
    <s v="Gd"/>
    <x v="3"/>
  </r>
  <r>
    <x v="632"/>
    <n v="82500"/>
    <n v="11900"/>
    <x v="6"/>
    <n v="1977"/>
    <n v="1977"/>
    <n v="2"/>
    <n v="544"/>
    <n v="0"/>
    <n v="2"/>
    <n v="0"/>
    <n v="0"/>
    <n v="2"/>
    <n v="0"/>
    <n v="2"/>
    <x v="415"/>
    <n v="1411"/>
    <n v="1"/>
    <n v="192"/>
    <n v="0"/>
    <s v="TA"/>
    <x v="0"/>
  </r>
  <r>
    <x v="633"/>
    <n v="139400"/>
    <n v="9250"/>
    <x v="11"/>
    <n v="1954"/>
    <n v="2005"/>
    <n v="1"/>
    <n v="260"/>
    <n v="0"/>
    <n v="2"/>
    <n v="0"/>
    <n v="1"/>
    <n v="1"/>
    <n v="0"/>
    <n v="2"/>
    <x v="253"/>
    <n v="1056"/>
    <n v="1"/>
    <n v="390"/>
    <n v="0"/>
    <s v="TA"/>
    <x v="0"/>
  </r>
  <r>
    <x v="634"/>
    <n v="144000"/>
    <n v="6979"/>
    <x v="7"/>
    <n v="1980"/>
    <n v="1980"/>
    <n v="2"/>
    <n v="576"/>
    <n v="0"/>
    <n v="2"/>
    <n v="2"/>
    <n v="0"/>
    <n v="0"/>
    <n v="0"/>
    <n v="2"/>
    <x v="253"/>
    <n v="1056"/>
    <n v="2"/>
    <n v="264"/>
    <n v="56"/>
    <s v="TA"/>
    <x v="4"/>
  </r>
  <r>
    <x v="635"/>
    <n v="200000"/>
    <n v="10896"/>
    <x v="23"/>
    <n v="1914"/>
    <n v="1995"/>
    <n v="1"/>
    <n v="0"/>
    <n v="0"/>
    <n v="2"/>
    <n v="0"/>
    <n v="0"/>
    <n v="2"/>
    <n v="0"/>
    <n v="2"/>
    <x v="320"/>
    <n v="3395"/>
    <n v="2"/>
    <n v="0"/>
    <n v="110"/>
    <s v="Fa"/>
    <x v="7"/>
  </r>
  <r>
    <x v="636"/>
    <n v="60000"/>
    <n v="6120"/>
    <x v="8"/>
    <n v="1936"/>
    <n v="1950"/>
    <n v="1"/>
    <n v="0"/>
    <n v="0"/>
    <n v="2"/>
    <n v="0"/>
    <n v="0"/>
    <n v="1"/>
    <n v="0"/>
    <n v="1"/>
    <x v="349"/>
    <n v="800"/>
    <n v="1"/>
    <n v="0"/>
    <n v="0"/>
    <s v="Fa"/>
    <x v="2"/>
  </r>
  <r>
    <x v="637"/>
    <n v="93000"/>
    <n v="6000"/>
    <x v="7"/>
    <n v="1954"/>
    <n v="1954"/>
    <n v="2"/>
    <n v="256"/>
    <n v="0"/>
    <n v="2"/>
    <n v="0"/>
    <n v="0"/>
    <n v="2"/>
    <n v="0"/>
    <n v="2"/>
    <x v="416"/>
    <n v="1387"/>
    <n v="2"/>
    <n v="0"/>
    <n v="0"/>
    <s v="Gd"/>
    <x v="0"/>
  </r>
  <r>
    <x v="638"/>
    <n v="85000"/>
    <n v="8777"/>
    <x v="15"/>
    <n v="1910"/>
    <n v="1950"/>
    <n v="1"/>
    <n v="0"/>
    <n v="0"/>
    <n v="2"/>
    <n v="0"/>
    <n v="0"/>
    <n v="1"/>
    <n v="0"/>
    <n v="1"/>
    <x v="5"/>
    <n v="796"/>
    <n v="1"/>
    <n v="328"/>
    <n v="0"/>
    <s v="TA"/>
    <x v="3"/>
  </r>
  <r>
    <x v="639"/>
    <n v="264561"/>
    <n v="3982"/>
    <x v="21"/>
    <n v="2006"/>
    <n v="2006"/>
    <n v="2"/>
    <n v="648"/>
    <n v="0"/>
    <n v="2"/>
    <n v="1"/>
    <n v="0"/>
    <n v="2"/>
    <n v="0"/>
    <n v="3"/>
    <x v="417"/>
    <n v="1567"/>
    <n v="1"/>
    <n v="312"/>
    <n v="0"/>
    <s v="Ex"/>
    <x v="2"/>
  </r>
  <r>
    <x v="640"/>
    <n v="274000"/>
    <n v="12677"/>
    <x v="10"/>
    <n v="2003"/>
    <n v="2004"/>
    <n v="1"/>
    <n v="588"/>
    <n v="0"/>
    <n v="2"/>
    <n v="0"/>
    <n v="0"/>
    <n v="1"/>
    <n v="1"/>
    <n v="2"/>
    <x v="313"/>
    <n v="1518"/>
    <n v="1"/>
    <n v="185"/>
    <n v="140"/>
    <s v="Ex"/>
    <x v="2"/>
  </r>
  <r>
    <x v="641"/>
    <n v="226000"/>
    <n v="7050"/>
    <x v="5"/>
    <n v="2001"/>
    <n v="2001"/>
    <n v="2"/>
    <n v="650"/>
    <n v="0"/>
    <n v="2"/>
    <n v="1"/>
    <n v="0"/>
    <n v="2"/>
    <n v="1"/>
    <n v="4"/>
    <x v="37"/>
    <n v="1929"/>
    <n v="1"/>
    <n v="0"/>
    <n v="235"/>
    <s v="Gd"/>
    <x v="0"/>
  </r>
  <r>
    <x v="642"/>
    <n v="345000"/>
    <n v="13860"/>
    <x v="11"/>
    <n v="1972"/>
    <n v="1995"/>
    <n v="1"/>
    <n v="538"/>
    <n v="0"/>
    <n v="2"/>
    <n v="1"/>
    <n v="0"/>
    <n v="2"/>
    <n v="1"/>
    <n v="4"/>
    <x v="418"/>
    <n v="2704"/>
    <n v="1"/>
    <n v="269"/>
    <n v="111"/>
    <s v="Ex"/>
    <x v="1"/>
  </r>
  <r>
    <x v="643"/>
    <n v="152000"/>
    <n v="10793"/>
    <x v="6"/>
    <n v="1969"/>
    <n v="1969"/>
    <n v="2"/>
    <n v="462"/>
    <n v="0"/>
    <n v="2"/>
    <n v="0"/>
    <n v="0"/>
    <n v="2"/>
    <n v="1"/>
    <n v="3"/>
    <x v="56"/>
    <n v="1620"/>
    <n v="1"/>
    <n v="208"/>
    <n v="0"/>
    <s v="TA"/>
    <x v="1"/>
  </r>
  <r>
    <x v="644"/>
    <n v="370878"/>
    <n v="9187"/>
    <x v="5"/>
    <n v="2009"/>
    <n v="2009"/>
    <n v="2"/>
    <n v="478"/>
    <n v="0"/>
    <n v="2"/>
    <n v="1"/>
    <n v="0"/>
    <n v="2"/>
    <n v="1"/>
    <n v="4"/>
    <x v="419"/>
    <n v="1766"/>
    <n v="1"/>
    <n v="195"/>
    <n v="130"/>
    <s v="Ex"/>
    <x v="3"/>
  </r>
  <r>
    <x v="645"/>
    <n v="143250"/>
    <n v="10530"/>
    <x v="11"/>
    <n v="1971"/>
    <n v="1971"/>
    <n v="2"/>
    <n v="576"/>
    <n v="0"/>
    <n v="2"/>
    <n v="1"/>
    <n v="0"/>
    <n v="1"/>
    <n v="1"/>
    <n v="3"/>
    <x v="420"/>
    <n v="981"/>
    <n v="1"/>
    <n v="0"/>
    <n v="312"/>
    <s v="TA"/>
    <x v="0"/>
  </r>
  <r>
    <x v="646"/>
    <n v="98300"/>
    <n v="7200"/>
    <x v="11"/>
    <n v="1950"/>
    <n v="1950"/>
    <n v="2"/>
    <n v="420"/>
    <n v="0"/>
    <n v="2"/>
    <n v="0"/>
    <n v="0"/>
    <n v="1"/>
    <n v="0"/>
    <n v="1"/>
    <x v="17"/>
    <n v="1048"/>
    <n v="1"/>
    <n v="0"/>
    <n v="27"/>
    <s v="TA"/>
    <x v="0"/>
  </r>
  <r>
    <x v="647"/>
    <n v="155000"/>
    <n v="10452"/>
    <x v="15"/>
    <n v="1953"/>
    <n v="1953"/>
    <n v="2"/>
    <n v="495"/>
    <n v="0"/>
    <n v="2"/>
    <n v="0"/>
    <n v="0"/>
    <n v="1"/>
    <n v="0"/>
    <n v="1"/>
    <x v="421"/>
    <n v="1094"/>
    <n v="1"/>
    <n v="0"/>
    <n v="0"/>
    <s v="TA"/>
    <x v="0"/>
  </r>
  <r>
    <x v="648"/>
    <n v="155000"/>
    <n v="7700"/>
    <x v="11"/>
    <n v="1966"/>
    <n v="1966"/>
    <n v="2"/>
    <n v="442"/>
    <n v="0"/>
    <n v="2"/>
    <n v="0"/>
    <n v="0"/>
    <n v="1"/>
    <n v="1"/>
    <n v="2"/>
    <x v="3"/>
    <n v="1839"/>
    <n v="1"/>
    <n v="0"/>
    <n v="124"/>
    <s v="TA"/>
    <x v="1"/>
  </r>
  <r>
    <x v="649"/>
    <n v="84500"/>
    <n v="1936"/>
    <x v="14"/>
    <n v="1970"/>
    <n v="1970"/>
    <n v="2"/>
    <n v="0"/>
    <n v="0"/>
    <n v="2"/>
    <n v="1"/>
    <n v="0"/>
    <n v="1"/>
    <n v="0"/>
    <n v="2"/>
    <x v="182"/>
    <n v="630"/>
    <n v="1"/>
    <n v="0"/>
    <n v="0"/>
    <s v="TA"/>
    <x v="2"/>
  </r>
  <r>
    <x v="650"/>
    <n v="205950"/>
    <n v="8125"/>
    <x v="5"/>
    <n v="2007"/>
    <n v="2007"/>
    <n v="2"/>
    <n v="562"/>
    <n v="0"/>
    <n v="2"/>
    <n v="0"/>
    <n v="0"/>
    <n v="2"/>
    <n v="1"/>
    <n v="3"/>
    <x v="325"/>
    <n v="1665"/>
    <n v="1"/>
    <n v="0"/>
    <n v="0"/>
    <s v="Gd"/>
    <x v="0"/>
  </r>
  <r>
    <x v="651"/>
    <n v="108000"/>
    <n v="9084"/>
    <x v="15"/>
    <n v="1940"/>
    <n v="1950"/>
    <n v="1"/>
    <n v="296"/>
    <n v="0"/>
    <n v="2"/>
    <n v="1"/>
    <n v="0"/>
    <n v="1"/>
    <n v="0"/>
    <n v="2"/>
    <x v="161"/>
    <n v="1510"/>
    <n v="1"/>
    <n v="120"/>
    <n v="0"/>
    <s v="TA"/>
    <x v="1"/>
  </r>
  <r>
    <x v="652"/>
    <n v="191000"/>
    <n v="8750"/>
    <x v="0"/>
    <n v="1996"/>
    <n v="1996"/>
    <n v="2"/>
    <n v="512"/>
    <n v="0"/>
    <n v="2"/>
    <n v="0"/>
    <n v="0"/>
    <n v="2"/>
    <n v="1"/>
    <n v="3"/>
    <x v="369"/>
    <n v="1716"/>
    <n v="1"/>
    <n v="0"/>
    <n v="120"/>
    <s v="Gd"/>
    <x v="3"/>
  </r>
  <r>
    <x v="653"/>
    <n v="135000"/>
    <n v="10320"/>
    <x v="13"/>
    <n v="1906"/>
    <n v="1995"/>
    <n v="1"/>
    <n v="216"/>
    <n v="0"/>
    <n v="2"/>
    <n v="0"/>
    <n v="0"/>
    <n v="1"/>
    <n v="0"/>
    <n v="1"/>
    <x v="3"/>
    <n v="1469"/>
    <n v="1"/>
    <n v="57"/>
    <n v="0"/>
    <s v="TA"/>
    <x v="0"/>
  </r>
  <r>
    <x v="654"/>
    <n v="350000"/>
    <n v="10437"/>
    <x v="3"/>
    <n v="1995"/>
    <n v="1995"/>
    <n v="2"/>
    <n v="839"/>
    <n v="0"/>
    <n v="2"/>
    <n v="1"/>
    <n v="0"/>
    <n v="2"/>
    <n v="1"/>
    <n v="4"/>
    <x v="422"/>
    <n v="2113"/>
    <n v="1"/>
    <n v="236"/>
    <n v="46"/>
    <s v="Gd"/>
    <x v="3"/>
  </r>
  <r>
    <x v="655"/>
    <n v="88000"/>
    <n v="1680"/>
    <x v="22"/>
    <n v="1971"/>
    <n v="1971"/>
    <n v="2"/>
    <n v="264"/>
    <n v="0"/>
    <n v="2"/>
    <n v="0"/>
    <n v="0"/>
    <n v="1"/>
    <n v="1"/>
    <n v="2"/>
    <x v="423"/>
    <n v="1092"/>
    <n v="1"/>
    <n v="0"/>
    <n v="0"/>
    <s v="TA"/>
    <x v="0"/>
  </r>
  <r>
    <x v="656"/>
    <n v="145500"/>
    <n v="10007"/>
    <x v="11"/>
    <n v="1959"/>
    <n v="2006"/>
    <n v="1"/>
    <n v="312"/>
    <n v="0"/>
    <n v="2"/>
    <n v="1"/>
    <n v="0"/>
    <n v="1"/>
    <n v="1"/>
    <n v="3"/>
    <x v="93"/>
    <n v="1053"/>
    <n v="1"/>
    <n v="0"/>
    <n v="0"/>
    <s v="Gd"/>
    <x v="0"/>
  </r>
  <r>
    <x v="657"/>
    <n v="149000"/>
    <n v="7200"/>
    <x v="2"/>
    <n v="1931"/>
    <n v="2000"/>
    <n v="1"/>
    <n v="270"/>
    <n v="0"/>
    <n v="2"/>
    <n v="0"/>
    <n v="0"/>
    <n v="1"/>
    <n v="1"/>
    <n v="2"/>
    <x v="424"/>
    <n v="1502"/>
    <n v="1"/>
    <n v="0"/>
    <n v="0"/>
    <s v="TA"/>
    <x v="0"/>
  </r>
  <r>
    <x v="658"/>
    <n v="97500"/>
    <n v="17503"/>
    <x v="11"/>
    <n v="1948"/>
    <n v="1950"/>
    <n v="1"/>
    <n v="330"/>
    <n v="0"/>
    <n v="2"/>
    <n v="0"/>
    <n v="1"/>
    <n v="1"/>
    <n v="0"/>
    <n v="2"/>
    <x v="12"/>
    <n v="1458"/>
    <n v="1"/>
    <n v="192"/>
    <n v="0"/>
    <s v="TA"/>
    <x v="0"/>
  </r>
  <r>
    <x v="659"/>
    <n v="167000"/>
    <n v="9937"/>
    <x v="15"/>
    <n v="1964"/>
    <n v="1999"/>
    <n v="1"/>
    <n v="480"/>
    <n v="0"/>
    <n v="2"/>
    <n v="1"/>
    <n v="0"/>
    <n v="1"/>
    <n v="0"/>
    <n v="2"/>
    <x v="425"/>
    <n v="1486"/>
    <n v="1"/>
    <n v="0"/>
    <n v="0"/>
    <s v="TA"/>
    <x v="0"/>
  </r>
  <r>
    <x v="660"/>
    <n v="197900"/>
    <n v="12384"/>
    <x v="6"/>
    <n v="1976"/>
    <n v="1976"/>
    <n v="2"/>
    <n v="550"/>
    <n v="0"/>
    <n v="2"/>
    <n v="0"/>
    <n v="0"/>
    <n v="2"/>
    <n v="1"/>
    <n v="3"/>
    <x v="96"/>
    <n v="1935"/>
    <n v="1"/>
    <n v="0"/>
    <n v="113"/>
    <s v="TA"/>
    <x v="0"/>
  </r>
  <r>
    <x v="661"/>
    <n v="402000"/>
    <n v="46589"/>
    <x v="3"/>
    <n v="1994"/>
    <n v="2005"/>
    <n v="1"/>
    <n v="711"/>
    <n v="0"/>
    <n v="2"/>
    <n v="1"/>
    <n v="0"/>
    <n v="2"/>
    <n v="1"/>
    <n v="4"/>
    <x v="426"/>
    <n v="2448"/>
    <n v="1"/>
    <n v="517"/>
    <n v="76"/>
    <s v="Gd"/>
    <x v="1"/>
  </r>
  <r>
    <x v="662"/>
    <n v="110000"/>
    <n v="13560"/>
    <x v="11"/>
    <n v="1968"/>
    <n v="1968"/>
    <n v="2"/>
    <n v="576"/>
    <n v="0"/>
    <n v="2"/>
    <n v="1"/>
    <n v="0"/>
    <n v="1"/>
    <n v="0"/>
    <n v="2"/>
    <x v="135"/>
    <n v="1392"/>
    <n v="1"/>
    <n v="0"/>
    <n v="0"/>
    <s v="TA"/>
    <x v="3"/>
  </r>
  <r>
    <x v="663"/>
    <n v="137500"/>
    <n v="10012"/>
    <x v="15"/>
    <n v="1972"/>
    <n v="1972"/>
    <n v="2"/>
    <n v="588"/>
    <n v="0"/>
    <n v="2"/>
    <n v="1"/>
    <n v="0"/>
    <n v="2"/>
    <n v="0"/>
    <n v="3"/>
    <x v="427"/>
    <n v="1181"/>
    <n v="1"/>
    <n v="0"/>
    <n v="0"/>
    <s v="TA"/>
    <x v="0"/>
  </r>
  <r>
    <x v="664"/>
    <n v="423000"/>
    <n v="20896"/>
    <x v="5"/>
    <n v="2005"/>
    <n v="2006"/>
    <n v="1"/>
    <n v="1134"/>
    <n v="0"/>
    <n v="2"/>
    <n v="1"/>
    <n v="0"/>
    <n v="1"/>
    <n v="1"/>
    <n v="3"/>
    <x v="428"/>
    <n v="2097"/>
    <n v="1"/>
    <n v="192"/>
    <n v="267"/>
    <s v="Ex"/>
    <x v="2"/>
  </r>
  <r>
    <x v="665"/>
    <n v="230500"/>
    <n v="11194"/>
    <x v="17"/>
    <n v="2000"/>
    <n v="2000"/>
    <n v="2"/>
    <n v="504"/>
    <n v="0"/>
    <n v="2"/>
    <n v="0"/>
    <n v="0"/>
    <n v="2"/>
    <n v="1"/>
    <n v="3"/>
    <x v="429"/>
    <n v="1936"/>
    <n v="1"/>
    <n v="188"/>
    <n v="124"/>
    <s v="Gd"/>
    <x v="0"/>
  </r>
  <r>
    <x v="666"/>
    <n v="129000"/>
    <n v="18450"/>
    <x v="11"/>
    <n v="1965"/>
    <n v="1979"/>
    <n v="1"/>
    <n v="596"/>
    <n v="0"/>
    <n v="2"/>
    <n v="0"/>
    <n v="0"/>
    <n v="2"/>
    <n v="1"/>
    <n v="3"/>
    <x v="430"/>
    <n v="2380"/>
    <n v="1"/>
    <n v="0"/>
    <n v="265"/>
    <s v="TA"/>
    <x v="0"/>
  </r>
  <r>
    <x v="667"/>
    <n v="193500"/>
    <n v="8125"/>
    <x v="12"/>
    <n v="1994"/>
    <n v="1998"/>
    <n v="1"/>
    <n v="575"/>
    <n v="0"/>
    <n v="2"/>
    <n v="1"/>
    <n v="0"/>
    <n v="2"/>
    <n v="0"/>
    <n v="3"/>
    <x v="431"/>
    <n v="1679"/>
    <n v="1"/>
    <n v="224"/>
    <n v="42"/>
    <s v="Gd"/>
    <x v="0"/>
  </r>
  <r>
    <x v="668"/>
    <n v="168000"/>
    <n v="14175"/>
    <x v="9"/>
    <n v="1956"/>
    <n v="1987"/>
    <n v="1"/>
    <n v="576"/>
    <n v="0"/>
    <n v="2"/>
    <n v="1"/>
    <n v="0"/>
    <n v="1"/>
    <n v="1"/>
    <n v="3"/>
    <x v="153"/>
    <n v="1437"/>
    <n v="1"/>
    <n v="304"/>
    <n v="0"/>
    <s v="TA"/>
    <x v="0"/>
  </r>
  <r>
    <x v="669"/>
    <n v="137500"/>
    <n v="11600"/>
    <x v="2"/>
    <n v="1922"/>
    <n v="1950"/>
    <n v="1"/>
    <n v="252"/>
    <n v="0"/>
    <n v="2"/>
    <n v="0"/>
    <n v="0"/>
    <n v="1"/>
    <n v="0"/>
    <n v="1"/>
    <x v="234"/>
    <n v="1180"/>
    <n v="1"/>
    <n v="0"/>
    <n v="0"/>
    <s v="Fa"/>
    <x v="3"/>
  </r>
  <r>
    <x v="670"/>
    <n v="173500"/>
    <n v="8633"/>
    <x v="0"/>
    <n v="2005"/>
    <n v="2005"/>
    <n v="2"/>
    <n v="540"/>
    <n v="0"/>
    <n v="2"/>
    <n v="1"/>
    <n v="0"/>
    <n v="2"/>
    <n v="1"/>
    <n v="4"/>
    <x v="432"/>
    <n v="1476"/>
    <n v="1"/>
    <n v="100"/>
    <n v="35"/>
    <s v="Gd"/>
    <x v="0"/>
  </r>
  <r>
    <x v="671"/>
    <n v="103600"/>
    <n v="6629"/>
    <x v="15"/>
    <n v="1925"/>
    <n v="1950"/>
    <n v="1"/>
    <n v="300"/>
    <n v="0"/>
    <n v="2"/>
    <n v="1"/>
    <n v="0"/>
    <n v="2"/>
    <n v="0"/>
    <n v="3"/>
    <x v="69"/>
    <n v="1369"/>
    <n v="1"/>
    <n v="147"/>
    <n v="0"/>
    <s v="TA"/>
    <x v="0"/>
  </r>
  <r>
    <x v="672"/>
    <n v="165000"/>
    <n v="11250"/>
    <x v="1"/>
    <n v="1977"/>
    <n v="1977"/>
    <n v="2"/>
    <n v="546"/>
    <n v="0"/>
    <n v="2"/>
    <n v="1"/>
    <n v="0"/>
    <n v="1"/>
    <n v="1"/>
    <n v="3"/>
    <x v="260"/>
    <n v="1208"/>
    <n v="1"/>
    <n v="198"/>
    <n v="42"/>
    <s v="TA"/>
    <x v="0"/>
  </r>
  <r>
    <x v="673"/>
    <n v="257500"/>
    <n v="14442"/>
    <x v="2"/>
    <n v="1957"/>
    <n v="2004"/>
    <n v="1"/>
    <n v="416"/>
    <n v="0"/>
    <n v="2"/>
    <n v="1"/>
    <n v="0"/>
    <n v="2"/>
    <n v="0"/>
    <n v="3"/>
    <x v="433"/>
    <n v="1839"/>
    <n v="1"/>
    <n v="0"/>
    <n v="87"/>
    <s v="Gd"/>
    <x v="0"/>
  </r>
  <r>
    <x v="674"/>
    <n v="140000"/>
    <n v="9200"/>
    <x v="11"/>
    <n v="1965"/>
    <n v="1965"/>
    <n v="2"/>
    <n v="384"/>
    <n v="0"/>
    <n v="2"/>
    <n v="1"/>
    <n v="0"/>
    <n v="1"/>
    <n v="0"/>
    <n v="2"/>
    <x v="245"/>
    <n v="1136"/>
    <n v="1"/>
    <n v="426"/>
    <n v="0"/>
    <s v="TA"/>
    <x v="0"/>
  </r>
  <r>
    <x v="675"/>
    <n v="148500"/>
    <n v="2289"/>
    <x v="20"/>
    <n v="1978"/>
    <n v="1978"/>
    <n v="2"/>
    <n v="440"/>
    <n v="0"/>
    <n v="2"/>
    <n v="0"/>
    <n v="0"/>
    <n v="2"/>
    <n v="1"/>
    <n v="3"/>
    <x v="158"/>
    <n v="1441"/>
    <n v="1"/>
    <n v="28"/>
    <n v="0"/>
    <s v="TA"/>
    <x v="0"/>
  </r>
  <r>
    <x v="676"/>
    <n v="87000"/>
    <n v="9600"/>
    <x v="7"/>
    <n v="1900"/>
    <n v="1950"/>
    <n v="1"/>
    <n v="779"/>
    <n v="0"/>
    <n v="2"/>
    <n v="1"/>
    <n v="0"/>
    <n v="2"/>
    <n v="0"/>
    <n v="3"/>
    <x v="212"/>
    <n v="1774"/>
    <n v="2"/>
    <n v="0"/>
    <n v="0"/>
    <s v="TA"/>
    <x v="1"/>
  </r>
  <r>
    <x v="677"/>
    <n v="109500"/>
    <n v="9022"/>
    <x v="7"/>
    <n v="1924"/>
    <n v="2006"/>
    <n v="1"/>
    <n v="240"/>
    <n v="0"/>
    <n v="2"/>
    <n v="0"/>
    <n v="0"/>
    <n v="1"/>
    <n v="0"/>
    <n v="1"/>
    <x v="226"/>
    <n v="792"/>
    <n v="1"/>
    <n v="316"/>
    <n v="0"/>
    <s v="Gd"/>
    <x v="3"/>
  </r>
  <r>
    <x v="678"/>
    <n v="372500"/>
    <n v="11844"/>
    <x v="18"/>
    <n v="2008"/>
    <n v="2008"/>
    <n v="2"/>
    <n v="834"/>
    <n v="0"/>
    <n v="2"/>
    <n v="0"/>
    <n v="0"/>
    <n v="2"/>
    <n v="1"/>
    <n v="3"/>
    <x v="434"/>
    <n v="2046"/>
    <n v="1"/>
    <n v="322"/>
    <n v="82"/>
    <s v="Gd"/>
    <x v="0"/>
  </r>
  <r>
    <x v="679"/>
    <n v="128500"/>
    <n v="9945"/>
    <x v="9"/>
    <n v="1961"/>
    <n v="1961"/>
    <n v="2"/>
    <n v="572"/>
    <n v="0"/>
    <n v="2"/>
    <n v="1"/>
    <n v="0"/>
    <n v="1"/>
    <n v="0"/>
    <n v="2"/>
    <x v="311"/>
    <n v="988"/>
    <n v="1"/>
    <n v="0"/>
    <n v="0"/>
    <s v="TA"/>
    <x v="0"/>
  </r>
  <r>
    <x v="680"/>
    <n v="143000"/>
    <n v="8012"/>
    <x v="12"/>
    <n v="1980"/>
    <n v="1980"/>
    <n v="2"/>
    <n v="264"/>
    <n v="0"/>
    <n v="2"/>
    <n v="0"/>
    <n v="0"/>
    <n v="2"/>
    <n v="0"/>
    <n v="2"/>
    <x v="435"/>
    <n v="923"/>
    <n v="1"/>
    <n v="80"/>
    <n v="0"/>
    <s v="TA"/>
    <x v="3"/>
  </r>
  <r>
    <x v="681"/>
    <n v="159434"/>
    <n v="4500"/>
    <x v="23"/>
    <n v="1932"/>
    <n v="2000"/>
    <n v="1"/>
    <n v="281"/>
    <n v="0"/>
    <n v="2"/>
    <n v="0"/>
    <n v="0"/>
    <n v="1"/>
    <n v="0"/>
    <n v="1"/>
    <x v="96"/>
    <n v="1520"/>
    <n v="1"/>
    <n v="0"/>
    <n v="0"/>
    <s v="TA"/>
    <x v="0"/>
  </r>
  <r>
    <x v="682"/>
    <n v="173000"/>
    <n v="2887"/>
    <x v="19"/>
    <n v="1996"/>
    <n v="1997"/>
    <n v="1"/>
    <n v="431"/>
    <n v="0"/>
    <n v="2"/>
    <n v="1"/>
    <n v="0"/>
    <n v="1"/>
    <n v="0"/>
    <n v="2"/>
    <x v="436"/>
    <n v="1291"/>
    <n v="1"/>
    <n v="307"/>
    <n v="0"/>
    <s v="Gd"/>
    <x v="3"/>
  </r>
  <r>
    <x v="683"/>
    <n v="285000"/>
    <n v="11248"/>
    <x v="0"/>
    <n v="2002"/>
    <n v="2002"/>
    <n v="2"/>
    <n v="702"/>
    <n v="0"/>
    <n v="2"/>
    <n v="1"/>
    <n v="0"/>
    <n v="2"/>
    <n v="0"/>
    <n v="3"/>
    <x v="335"/>
    <n v="1668"/>
    <n v="1"/>
    <n v="257"/>
    <n v="45"/>
    <s v="Gd"/>
    <x v="0"/>
  </r>
  <r>
    <x v="684"/>
    <n v="221000"/>
    <n v="16770"/>
    <x v="3"/>
    <n v="1998"/>
    <n v="1998"/>
    <n v="2"/>
    <n v="486"/>
    <n v="0"/>
    <n v="2"/>
    <n v="0"/>
    <n v="0"/>
    <n v="2"/>
    <n v="1"/>
    <n v="3"/>
    <x v="437"/>
    <n v="1839"/>
    <n v="1"/>
    <n v="0"/>
    <n v="81"/>
    <s v="TA"/>
    <x v="1"/>
  </r>
  <r>
    <x v="685"/>
    <n v="207500"/>
    <n v="5062"/>
    <x v="18"/>
    <n v="1984"/>
    <n v="1984"/>
    <n v="2"/>
    <n v="577"/>
    <n v="0"/>
    <n v="2"/>
    <n v="1"/>
    <n v="0"/>
    <n v="2"/>
    <n v="0"/>
    <n v="3"/>
    <x v="438"/>
    <n v="2090"/>
    <n v="1"/>
    <n v="219"/>
    <n v="0"/>
    <s v="Gd"/>
    <x v="0"/>
  </r>
  <r>
    <x v="686"/>
    <n v="227875"/>
    <n v="10207"/>
    <x v="5"/>
    <n v="2007"/>
    <n v="2007"/>
    <n v="2"/>
    <n v="578"/>
    <n v="0"/>
    <n v="2"/>
    <n v="0"/>
    <n v="0"/>
    <n v="3"/>
    <n v="0"/>
    <n v="3"/>
    <x v="439"/>
    <n v="1761"/>
    <n v="1"/>
    <n v="144"/>
    <n v="105"/>
    <s v="Gd"/>
    <x v="0"/>
  </r>
  <r>
    <x v="687"/>
    <n v="148800"/>
    <n v="5105"/>
    <x v="5"/>
    <n v="2004"/>
    <n v="2004"/>
    <n v="2"/>
    <n v="480"/>
    <n v="0"/>
    <n v="2"/>
    <n v="0"/>
    <n v="0"/>
    <n v="2"/>
    <n v="1"/>
    <n v="3"/>
    <x v="440"/>
    <n v="1102"/>
    <n v="1"/>
    <n v="0"/>
    <n v="60"/>
    <s v="Gd"/>
    <x v="3"/>
  </r>
  <r>
    <x v="688"/>
    <n v="392000"/>
    <n v="8089"/>
    <x v="18"/>
    <n v="2007"/>
    <n v="2007"/>
    <n v="2"/>
    <n v="567"/>
    <n v="0"/>
    <n v="2"/>
    <n v="1"/>
    <n v="0"/>
    <n v="2"/>
    <n v="0"/>
    <n v="3"/>
    <x v="441"/>
    <n v="1419"/>
    <n v="1"/>
    <n v="140"/>
    <n v="0"/>
    <s v="Gd"/>
    <x v="3"/>
  </r>
  <r>
    <x v="689"/>
    <n v="194700"/>
    <n v="7577"/>
    <x v="10"/>
    <n v="2005"/>
    <n v="2006"/>
    <n v="1"/>
    <n v="460"/>
    <n v="0"/>
    <n v="2"/>
    <n v="0"/>
    <n v="0"/>
    <n v="2"/>
    <n v="0"/>
    <n v="2"/>
    <x v="110"/>
    <n v="1362"/>
    <n v="1"/>
    <n v="192"/>
    <n v="28"/>
    <s v="Gd"/>
    <x v="3"/>
  </r>
  <r>
    <x v="690"/>
    <n v="141000"/>
    <n v="4426"/>
    <x v="0"/>
    <n v="2004"/>
    <n v="2004"/>
    <n v="2"/>
    <n v="420"/>
    <n v="0"/>
    <n v="2"/>
    <n v="1"/>
    <n v="0"/>
    <n v="1"/>
    <n v="0"/>
    <n v="2"/>
    <x v="166"/>
    <n v="848"/>
    <n v="1"/>
    <n v="149"/>
    <n v="0"/>
    <s v="Gd"/>
    <x v="2"/>
  </r>
  <r>
    <x v="691"/>
    <n v="755000"/>
    <n v="21535"/>
    <x v="3"/>
    <n v="1994"/>
    <n v="1995"/>
    <n v="1"/>
    <n v="832"/>
    <n v="0"/>
    <n v="2"/>
    <n v="0"/>
    <n v="1"/>
    <n v="3"/>
    <n v="1"/>
    <n v="5"/>
    <x v="442"/>
    <n v="4316"/>
    <n v="1"/>
    <n v="382"/>
    <n v="50"/>
    <s v="Ex"/>
    <x v="1"/>
  </r>
  <r>
    <x v="692"/>
    <n v="335000"/>
    <n v="26178"/>
    <x v="16"/>
    <n v="1989"/>
    <n v="1990"/>
    <n v="1"/>
    <n v="628"/>
    <n v="0"/>
    <n v="2"/>
    <n v="1"/>
    <n v="0"/>
    <n v="2"/>
    <n v="1"/>
    <n v="4"/>
    <x v="443"/>
    <n v="2519"/>
    <n v="1"/>
    <n v="320"/>
    <n v="27"/>
    <s v="Gd"/>
    <x v="1"/>
  </r>
  <r>
    <x v="693"/>
    <n v="108480"/>
    <n v="5400"/>
    <x v="7"/>
    <n v="1921"/>
    <n v="1968"/>
    <n v="1"/>
    <n v="326"/>
    <n v="0"/>
    <n v="2"/>
    <n v="0"/>
    <n v="0"/>
    <n v="1"/>
    <n v="0"/>
    <n v="1"/>
    <x v="347"/>
    <n v="1073"/>
    <n v="1"/>
    <n v="0"/>
    <n v="0"/>
    <s v="TA"/>
    <x v="3"/>
  </r>
  <r>
    <x v="694"/>
    <n v="141500"/>
    <n v="6120"/>
    <x v="8"/>
    <n v="1936"/>
    <n v="1950"/>
    <n v="1"/>
    <n v="576"/>
    <n v="0"/>
    <n v="2"/>
    <n v="0"/>
    <n v="0"/>
    <n v="1"/>
    <n v="1"/>
    <n v="2"/>
    <x v="444"/>
    <n v="1539"/>
    <n v="1"/>
    <n v="112"/>
    <n v="0"/>
    <s v="TA"/>
    <x v="0"/>
  </r>
  <r>
    <x v="695"/>
    <n v="176000"/>
    <n v="13811"/>
    <x v="16"/>
    <n v="1987"/>
    <n v="1987"/>
    <n v="2"/>
    <n v="551"/>
    <n v="0"/>
    <n v="2"/>
    <n v="1"/>
    <n v="0"/>
    <n v="2"/>
    <n v="0"/>
    <n v="3"/>
    <x v="445"/>
    <n v="1137"/>
    <n v="1"/>
    <n v="125"/>
    <n v="0"/>
    <s v="Gd"/>
    <x v="3"/>
  </r>
  <r>
    <x v="696"/>
    <n v="89000"/>
    <n v="6000"/>
    <x v="8"/>
    <n v="1921"/>
    <n v="1950"/>
    <n v="1"/>
    <n v="205"/>
    <n v="0"/>
    <n v="2"/>
    <n v="0"/>
    <n v="0"/>
    <n v="1"/>
    <n v="0"/>
    <n v="1"/>
    <x v="271"/>
    <n v="616"/>
    <n v="1"/>
    <n v="0"/>
    <n v="0"/>
    <s v="TA"/>
    <x v="3"/>
  </r>
  <r>
    <x v="697"/>
    <n v="123500"/>
    <n v="6420"/>
    <x v="15"/>
    <n v="1952"/>
    <n v="1952"/>
    <n v="2"/>
    <n v="308"/>
    <n v="0"/>
    <n v="2"/>
    <n v="0"/>
    <n v="1"/>
    <n v="1"/>
    <n v="0"/>
    <n v="2"/>
    <x v="409"/>
    <n v="1148"/>
    <n v="1"/>
    <n v="0"/>
    <n v="0"/>
    <s v="TA"/>
    <x v="3"/>
  </r>
  <r>
    <x v="698"/>
    <n v="138500"/>
    <n v="8450"/>
    <x v="9"/>
    <n v="1965"/>
    <n v="2009"/>
    <n v="1"/>
    <n v="336"/>
    <n v="0"/>
    <n v="2"/>
    <n v="1"/>
    <n v="0"/>
    <n v="1"/>
    <n v="0"/>
    <n v="2"/>
    <x v="188"/>
    <n v="894"/>
    <n v="1"/>
    <n v="416"/>
    <n v="144"/>
    <s v="TA"/>
    <x v="0"/>
  </r>
  <r>
    <x v="699"/>
    <n v="196000"/>
    <n v="4282"/>
    <x v="5"/>
    <n v="2004"/>
    <n v="2004"/>
    <n v="2"/>
    <n v="530"/>
    <n v="0"/>
    <n v="2"/>
    <n v="0"/>
    <n v="0"/>
    <n v="2"/>
    <n v="0"/>
    <n v="2"/>
    <x v="446"/>
    <n v="1391"/>
    <n v="1"/>
    <n v="156"/>
    <n v="158"/>
    <s v="Gd"/>
    <x v="3"/>
  </r>
  <r>
    <x v="700"/>
    <n v="312500"/>
    <n v="14331"/>
    <x v="16"/>
    <n v="2002"/>
    <n v="2002"/>
    <n v="2"/>
    <n v="765"/>
    <n v="0"/>
    <n v="2"/>
    <n v="1"/>
    <n v="0"/>
    <n v="2"/>
    <n v="0"/>
    <n v="3"/>
    <x v="447"/>
    <n v="1800"/>
    <n v="1"/>
    <n v="270"/>
    <n v="78"/>
    <s v="Gd"/>
    <x v="0"/>
  </r>
  <r>
    <x v="701"/>
    <n v="140000"/>
    <n v="9600"/>
    <x v="6"/>
    <n v="1969"/>
    <n v="1969"/>
    <n v="2"/>
    <n v="528"/>
    <n v="0"/>
    <n v="2"/>
    <n v="0"/>
    <n v="0"/>
    <n v="1"/>
    <n v="1"/>
    <n v="2"/>
    <x v="388"/>
    <n v="1164"/>
    <n v="1"/>
    <n v="0"/>
    <n v="0"/>
    <s v="TA"/>
    <x v="0"/>
  </r>
  <r>
    <x v="702"/>
    <n v="361919"/>
    <n v="12438"/>
    <x v="18"/>
    <n v="2006"/>
    <n v="2006"/>
    <n v="2"/>
    <n v="666"/>
    <n v="0"/>
    <n v="2"/>
    <n v="0"/>
    <n v="0"/>
    <n v="2"/>
    <n v="1"/>
    <n v="3"/>
    <x v="31"/>
    <n v="2576"/>
    <n v="1"/>
    <n v="324"/>
    <n v="100"/>
    <s v="Ex"/>
    <x v="1"/>
  </r>
  <r>
    <x v="703"/>
    <n v="140000"/>
    <n v="7630"/>
    <x v="7"/>
    <n v="1900"/>
    <n v="1996"/>
    <n v="1"/>
    <n v="672"/>
    <n v="0"/>
    <n v="2"/>
    <n v="0"/>
    <n v="0"/>
    <n v="2"/>
    <n v="0"/>
    <n v="2"/>
    <x v="448"/>
    <n v="1812"/>
    <n v="2"/>
    <n v="344"/>
    <n v="0"/>
    <s v="Gd"/>
    <x v="1"/>
  </r>
  <r>
    <x v="704"/>
    <n v="213000"/>
    <n v="8400"/>
    <x v="0"/>
    <n v="2004"/>
    <n v="2005"/>
    <n v="1"/>
    <n v="606"/>
    <n v="0"/>
    <n v="2"/>
    <n v="1"/>
    <n v="0"/>
    <n v="2"/>
    <n v="0"/>
    <n v="3"/>
    <x v="449"/>
    <n v="1484"/>
    <n v="1"/>
    <n v="0"/>
    <n v="35"/>
    <s v="Gd"/>
    <x v="0"/>
  </r>
  <r>
    <x v="705"/>
    <n v="55000"/>
    <n v="5600"/>
    <x v="13"/>
    <n v="1930"/>
    <n v="1950"/>
    <n v="1"/>
    <n v="0"/>
    <n v="0"/>
    <n v="2"/>
    <n v="0"/>
    <n v="0"/>
    <n v="2"/>
    <n v="0"/>
    <n v="2"/>
    <x v="17"/>
    <n v="1092"/>
    <n v="2"/>
    <n v="0"/>
    <n v="0"/>
    <s v="Fa"/>
    <x v="0"/>
  </r>
  <r>
    <x v="706"/>
    <n v="302000"/>
    <n v="115149"/>
    <x v="19"/>
    <n v="1971"/>
    <n v="2002"/>
    <n v="1"/>
    <n v="739"/>
    <n v="0"/>
    <n v="2"/>
    <n v="1"/>
    <n v="0"/>
    <n v="2"/>
    <n v="0"/>
    <n v="3"/>
    <x v="450"/>
    <n v="1824"/>
    <n v="1"/>
    <n v="380"/>
    <n v="48"/>
    <s v="Gd"/>
    <x v="3"/>
  </r>
  <r>
    <x v="707"/>
    <n v="254000"/>
    <n v="6240"/>
    <x v="10"/>
    <n v="2006"/>
    <n v="2006"/>
    <n v="2"/>
    <n v="550"/>
    <n v="0"/>
    <n v="2"/>
    <n v="1"/>
    <n v="0"/>
    <n v="2"/>
    <n v="0"/>
    <n v="3"/>
    <x v="451"/>
    <n v="1324"/>
    <n v="1"/>
    <n v="192"/>
    <n v="38"/>
    <s v="Gd"/>
    <x v="3"/>
  </r>
  <r>
    <x v="708"/>
    <n v="179540"/>
    <n v="9018"/>
    <x v="17"/>
    <n v="2007"/>
    <n v="2007"/>
    <n v="2"/>
    <n v="400"/>
    <n v="0"/>
    <n v="2"/>
    <n v="0"/>
    <n v="0"/>
    <n v="2"/>
    <n v="1"/>
    <n v="3"/>
    <x v="106"/>
    <n v="1456"/>
    <n v="1"/>
    <n v="100"/>
    <n v="24"/>
    <s v="Gd"/>
    <x v="0"/>
  </r>
  <r>
    <x v="709"/>
    <n v="109900"/>
    <n v="7162"/>
    <x v="9"/>
    <n v="1966"/>
    <n v="1966"/>
    <n v="2"/>
    <n v="408"/>
    <n v="0"/>
    <n v="2"/>
    <n v="0"/>
    <n v="0"/>
    <n v="1"/>
    <n v="0"/>
    <n v="1"/>
    <x v="82"/>
    <n v="904"/>
    <n v="1"/>
    <n v="0"/>
    <n v="0"/>
    <s v="TA"/>
    <x v="0"/>
  </r>
  <r>
    <x v="710"/>
    <n v="52000"/>
    <n v="4130"/>
    <x v="8"/>
    <n v="1935"/>
    <n v="2003"/>
    <n v="1"/>
    <n v="0"/>
    <n v="0"/>
    <n v="2"/>
    <n v="0"/>
    <n v="0"/>
    <n v="1"/>
    <n v="0"/>
    <n v="1"/>
    <x v="452"/>
    <n v="729"/>
    <n v="1"/>
    <n v="0"/>
    <n v="0"/>
    <s v="TA"/>
    <x v="3"/>
  </r>
  <r>
    <x v="711"/>
    <n v="102776"/>
    <n v="8712"/>
    <x v="13"/>
    <n v="1900"/>
    <n v="1950"/>
    <n v="1"/>
    <n v="384"/>
    <n v="0"/>
    <n v="2"/>
    <n v="0"/>
    <n v="0"/>
    <n v="1"/>
    <n v="0"/>
    <n v="1"/>
    <x v="453"/>
    <n v="1178"/>
    <n v="1"/>
    <n v="68"/>
    <n v="0"/>
    <s v="TA"/>
    <x v="3"/>
  </r>
  <r>
    <x v="712"/>
    <n v="189000"/>
    <n v="4671"/>
    <x v="18"/>
    <n v="1988"/>
    <n v="1989"/>
    <n v="1"/>
    <n v="472"/>
    <n v="0"/>
    <n v="2"/>
    <n v="1"/>
    <n v="0"/>
    <n v="2"/>
    <n v="0"/>
    <n v="3"/>
    <x v="30"/>
    <n v="1228"/>
    <n v="1"/>
    <n v="168"/>
    <n v="120"/>
    <s v="Gd"/>
    <x v="3"/>
  </r>
  <r>
    <x v="713"/>
    <n v="129000"/>
    <n v="9873"/>
    <x v="8"/>
    <n v="1970"/>
    <n v="1970"/>
    <n v="2"/>
    <n v="576"/>
    <n v="0"/>
    <n v="2"/>
    <n v="1"/>
    <n v="0"/>
    <n v="1"/>
    <n v="0"/>
    <n v="2"/>
    <x v="87"/>
    <n v="960"/>
    <n v="1"/>
    <n v="0"/>
    <n v="288"/>
    <s v="TA"/>
    <x v="0"/>
  </r>
  <r>
    <x v="714"/>
    <n v="130500"/>
    <n v="13517"/>
    <x v="9"/>
    <n v="1976"/>
    <n v="2005"/>
    <n v="1"/>
    <n v="475"/>
    <n v="0"/>
    <n v="2"/>
    <n v="0"/>
    <n v="0"/>
    <n v="2"/>
    <n v="1"/>
    <n v="3"/>
    <x v="156"/>
    <n v="1479"/>
    <n v="1"/>
    <n v="0"/>
    <n v="44"/>
    <s v="Gd"/>
    <x v="0"/>
  </r>
  <r>
    <x v="715"/>
    <n v="165000"/>
    <n v="10140"/>
    <x v="6"/>
    <n v="1974"/>
    <n v="1974"/>
    <n v="2"/>
    <n v="478"/>
    <n v="0"/>
    <n v="2"/>
    <n v="0"/>
    <n v="0"/>
    <n v="2"/>
    <n v="0"/>
    <n v="2"/>
    <x v="145"/>
    <n v="1350"/>
    <n v="1"/>
    <n v="0"/>
    <n v="0"/>
    <s v="TA"/>
    <x v="0"/>
  </r>
  <r>
    <x v="716"/>
    <n v="159500"/>
    <n v="10800"/>
    <x v="7"/>
    <n v="1890"/>
    <n v="1998"/>
    <n v="1"/>
    <n v="704"/>
    <n v="0"/>
    <n v="2"/>
    <n v="0"/>
    <n v="0"/>
    <n v="1"/>
    <n v="1"/>
    <n v="2"/>
    <x v="454"/>
    <n v="2554"/>
    <n v="1"/>
    <n v="0"/>
    <n v="48"/>
    <s v="TA"/>
    <x v="0"/>
  </r>
  <r>
    <x v="717"/>
    <n v="157000"/>
    <n v="10000"/>
    <x v="6"/>
    <n v="1973"/>
    <n v="2000"/>
    <n v="1"/>
    <n v="439"/>
    <n v="0"/>
    <n v="2"/>
    <n v="0"/>
    <n v="1"/>
    <n v="1"/>
    <n v="1"/>
    <n v="3"/>
    <x v="455"/>
    <n v="1178"/>
    <n v="1"/>
    <n v="224"/>
    <n v="0"/>
    <s v="Gd"/>
    <x v="0"/>
  </r>
  <r>
    <x v="718"/>
    <n v="341000"/>
    <n v="10542"/>
    <x v="3"/>
    <n v="1993"/>
    <n v="1994"/>
    <n v="1"/>
    <n v="983"/>
    <n v="0"/>
    <n v="2"/>
    <n v="1"/>
    <n v="0"/>
    <n v="2"/>
    <n v="1"/>
    <n v="4"/>
    <x v="456"/>
    <n v="2418"/>
    <n v="1"/>
    <n v="250"/>
    <n v="154"/>
    <s v="Gd"/>
    <x v="0"/>
  </r>
  <r>
    <x v="719"/>
    <n v="128500"/>
    <n v="9920"/>
    <x v="0"/>
    <n v="1969"/>
    <n v="1969"/>
    <n v="2"/>
    <n v="300"/>
    <n v="0"/>
    <n v="2"/>
    <n v="0"/>
    <n v="0"/>
    <n v="1"/>
    <n v="1"/>
    <n v="2"/>
    <x v="457"/>
    <n v="971"/>
    <n v="1"/>
    <n v="0"/>
    <n v="0"/>
    <s v="TA"/>
    <x v="0"/>
  </r>
  <r>
    <x v="720"/>
    <n v="275000"/>
    <n v="6563"/>
    <x v="18"/>
    <n v="1985"/>
    <n v="1985"/>
    <n v="2"/>
    <n v="564"/>
    <n v="0"/>
    <n v="2"/>
    <n v="1"/>
    <n v="0"/>
    <n v="2"/>
    <n v="0"/>
    <n v="3"/>
    <x v="458"/>
    <n v="1742"/>
    <n v="1"/>
    <n v="114"/>
    <n v="28"/>
    <s v="Gd"/>
    <x v="3"/>
  </r>
  <r>
    <x v="721"/>
    <n v="143000"/>
    <n v="4426"/>
    <x v="0"/>
    <n v="2004"/>
    <n v="2004"/>
    <n v="2"/>
    <n v="420"/>
    <n v="0"/>
    <n v="2"/>
    <n v="1"/>
    <n v="0"/>
    <n v="1"/>
    <n v="0"/>
    <n v="2"/>
    <x v="166"/>
    <n v="848"/>
    <n v="1"/>
    <n v="160"/>
    <n v="0"/>
    <s v="Gd"/>
    <x v="2"/>
  </r>
  <r>
    <x v="722"/>
    <n v="124500"/>
    <n v="8120"/>
    <x v="11"/>
    <n v="1970"/>
    <n v="1970"/>
    <n v="2"/>
    <n v="463"/>
    <n v="0"/>
    <n v="2"/>
    <n v="0"/>
    <n v="0"/>
    <n v="1"/>
    <n v="0"/>
    <n v="1"/>
    <x v="121"/>
    <n v="864"/>
    <n v="1"/>
    <n v="0"/>
    <n v="0"/>
    <s v="TA"/>
    <x v="0"/>
  </r>
  <r>
    <x v="723"/>
    <n v="135000"/>
    <n v="8172"/>
    <x v="15"/>
    <n v="1954"/>
    <n v="1972"/>
    <n v="1"/>
    <n v="548"/>
    <n v="0"/>
    <n v="2"/>
    <n v="0"/>
    <n v="0"/>
    <n v="2"/>
    <n v="0"/>
    <n v="2"/>
    <x v="459"/>
    <n v="1470"/>
    <n v="1"/>
    <n v="0"/>
    <n v="0"/>
    <s v="TA"/>
    <x v="1"/>
  </r>
  <r>
    <x v="724"/>
    <n v="320000"/>
    <n v="13286"/>
    <x v="15"/>
    <n v="2007"/>
    <n v="2008"/>
    <n v="1"/>
    <n v="768"/>
    <n v="0"/>
    <n v="2"/>
    <n v="1"/>
    <n v="0"/>
    <n v="2"/>
    <n v="0"/>
    <n v="3"/>
    <x v="460"/>
    <n v="1698"/>
    <n v="1"/>
    <n v="327"/>
    <n v="64"/>
    <s v="Ex"/>
    <x v="0"/>
  </r>
  <r>
    <x v="725"/>
    <n v="120500"/>
    <n v="6960"/>
    <x v="11"/>
    <n v="1970"/>
    <n v="1970"/>
    <n v="2"/>
    <n v="660"/>
    <n v="0"/>
    <n v="2"/>
    <n v="0"/>
    <n v="0"/>
    <n v="1"/>
    <n v="0"/>
    <n v="1"/>
    <x v="121"/>
    <n v="864"/>
    <n v="1"/>
    <n v="96"/>
    <n v="0"/>
    <s v="Gd"/>
    <x v="0"/>
  </r>
  <r>
    <x v="726"/>
    <n v="222000"/>
    <n v="21695"/>
    <x v="2"/>
    <n v="1988"/>
    <n v="2007"/>
    <n v="1"/>
    <n v="540"/>
    <n v="0"/>
    <n v="2"/>
    <n v="1"/>
    <n v="0"/>
    <n v="2"/>
    <n v="0"/>
    <n v="3"/>
    <x v="369"/>
    <n v="1680"/>
    <n v="1"/>
    <n v="292"/>
    <n v="44"/>
    <s v="Gd"/>
    <x v="0"/>
  </r>
  <r>
    <x v="727"/>
    <n v="194500"/>
    <n v="7314"/>
    <x v="0"/>
    <n v="2007"/>
    <n v="2007"/>
    <n v="2"/>
    <n v="632"/>
    <n v="0"/>
    <n v="2"/>
    <n v="1"/>
    <n v="0"/>
    <n v="2"/>
    <n v="0"/>
    <n v="3"/>
    <x v="136"/>
    <n v="1232"/>
    <n v="1"/>
    <n v="132"/>
    <n v="0"/>
    <s v="Gd"/>
    <x v="3"/>
  </r>
  <r>
    <x v="728"/>
    <n v="110000"/>
    <n v="11475"/>
    <x v="11"/>
    <n v="1958"/>
    <n v="1958"/>
    <n v="2"/>
    <n v="888"/>
    <n v="0"/>
    <n v="2"/>
    <n v="1"/>
    <n v="0"/>
    <n v="2"/>
    <n v="0"/>
    <n v="3"/>
    <x v="461"/>
    <n v="1776"/>
    <n v="2"/>
    <n v="0"/>
    <n v="25"/>
    <s v="TA"/>
    <x v="1"/>
  </r>
  <r>
    <x v="729"/>
    <n v="103000"/>
    <n v="6240"/>
    <x v="13"/>
    <n v="1925"/>
    <n v="1950"/>
    <n v="1"/>
    <n v="539"/>
    <n v="0"/>
    <n v="2"/>
    <n v="0"/>
    <n v="0"/>
    <n v="1"/>
    <n v="0"/>
    <n v="1"/>
    <x v="56"/>
    <n v="1208"/>
    <n v="1"/>
    <n v="0"/>
    <n v="23"/>
    <s v="TA"/>
    <x v="3"/>
  </r>
  <r>
    <x v="730"/>
    <n v="236500"/>
    <n v="5389"/>
    <x v="18"/>
    <n v="1995"/>
    <n v="1996"/>
    <n v="1"/>
    <n v="608"/>
    <n v="0"/>
    <n v="2"/>
    <n v="1"/>
    <n v="0"/>
    <n v="2"/>
    <n v="0"/>
    <n v="3"/>
    <x v="462"/>
    <n v="1616"/>
    <n v="1"/>
    <n v="237"/>
    <n v="152"/>
    <s v="Gd"/>
    <x v="3"/>
  </r>
  <r>
    <x v="731"/>
    <n v="187500"/>
    <n v="9590"/>
    <x v="16"/>
    <n v="2003"/>
    <n v="2003"/>
    <n v="2"/>
    <n v="438"/>
    <n v="0"/>
    <n v="2"/>
    <n v="1"/>
    <n v="0"/>
    <n v="2"/>
    <n v="0"/>
    <n v="3"/>
    <x v="463"/>
    <n v="1146"/>
    <n v="1"/>
    <n v="160"/>
    <n v="22"/>
    <s v="Gd"/>
    <x v="0"/>
  </r>
  <r>
    <x v="732"/>
    <n v="222500"/>
    <n v="11404"/>
    <x v="0"/>
    <n v="1998"/>
    <n v="1999"/>
    <n v="1"/>
    <n v="541"/>
    <n v="0"/>
    <n v="2"/>
    <n v="0"/>
    <n v="0"/>
    <n v="2"/>
    <n v="1"/>
    <n v="3"/>
    <x v="464"/>
    <n v="2031"/>
    <n v="1"/>
    <n v="192"/>
    <n v="84"/>
    <s v="Gd"/>
    <x v="0"/>
  </r>
  <r>
    <x v="733"/>
    <n v="131400"/>
    <n v="10000"/>
    <x v="9"/>
    <n v="1961"/>
    <n v="1983"/>
    <n v="1"/>
    <n v="264"/>
    <n v="0"/>
    <n v="2"/>
    <n v="1"/>
    <n v="0"/>
    <n v="1"/>
    <n v="0"/>
    <n v="2"/>
    <x v="121"/>
    <n v="1144"/>
    <n v="1"/>
    <n v="165"/>
    <n v="0"/>
    <s v="TA"/>
    <x v="0"/>
  </r>
  <r>
    <x v="734"/>
    <n v="108000"/>
    <n v="8978"/>
    <x v="9"/>
    <n v="1968"/>
    <n v="1968"/>
    <n v="2"/>
    <n v="300"/>
    <n v="0"/>
    <n v="2"/>
    <n v="0"/>
    <n v="0"/>
    <n v="1"/>
    <n v="0"/>
    <n v="1"/>
    <x v="195"/>
    <n v="948"/>
    <n v="1"/>
    <n v="147"/>
    <n v="0"/>
    <s v="TA"/>
    <x v="0"/>
  </r>
  <r>
    <x v="735"/>
    <n v="163000"/>
    <n v="10800"/>
    <x v="7"/>
    <n v="1914"/>
    <n v="1970"/>
    <n v="1"/>
    <n v="320"/>
    <n v="0"/>
    <n v="2"/>
    <n v="0"/>
    <n v="0"/>
    <n v="1"/>
    <n v="1"/>
    <n v="2"/>
    <x v="369"/>
    <n v="1768"/>
    <n v="1"/>
    <n v="0"/>
    <n v="341"/>
    <s v="TA"/>
    <x v="3"/>
  </r>
  <r>
    <x v="736"/>
    <n v="93500"/>
    <n v="8544"/>
    <x v="11"/>
    <n v="1950"/>
    <n v="1950"/>
    <n v="2"/>
    <n v="400"/>
    <n v="0"/>
    <n v="2"/>
    <n v="0"/>
    <n v="0"/>
    <n v="2"/>
    <n v="0"/>
    <n v="2"/>
    <x v="17"/>
    <n v="1040"/>
    <n v="2"/>
    <n v="0"/>
    <n v="0"/>
    <s v="TA"/>
    <x v="3"/>
  </r>
  <r>
    <x v="737"/>
    <n v="239900"/>
    <n v="10463"/>
    <x v="17"/>
    <n v="2005"/>
    <n v="2005"/>
    <n v="2"/>
    <n v="800"/>
    <n v="0"/>
    <n v="2"/>
    <n v="0"/>
    <n v="0"/>
    <n v="2"/>
    <n v="1"/>
    <n v="3"/>
    <x v="465"/>
    <n v="1801"/>
    <n v="1"/>
    <n v="0"/>
    <n v="116"/>
    <s v="Gd"/>
    <x v="0"/>
  </r>
  <r>
    <x v="738"/>
    <n v="179000"/>
    <n v="10800"/>
    <x v="15"/>
    <n v="1987"/>
    <n v="1988"/>
    <n v="1"/>
    <n v="0"/>
    <n v="0"/>
    <n v="2"/>
    <n v="3"/>
    <n v="0"/>
    <n v="3"/>
    <n v="0"/>
    <n v="6"/>
    <x v="132"/>
    <n v="1200"/>
    <n v="1"/>
    <n v="120"/>
    <n v="0"/>
    <s v="TA"/>
    <x v="0"/>
  </r>
  <r>
    <x v="739"/>
    <n v="190000"/>
    <n v="9313"/>
    <x v="0"/>
    <n v="2004"/>
    <n v="2004"/>
    <n v="2"/>
    <n v="572"/>
    <n v="0"/>
    <n v="2"/>
    <n v="0"/>
    <n v="0"/>
    <n v="2"/>
    <n v="1"/>
    <n v="3"/>
    <x v="121"/>
    <n v="1728"/>
    <n v="1"/>
    <n v="187"/>
    <n v="56"/>
    <s v="Gd"/>
    <x v="0"/>
  </r>
  <r>
    <x v="740"/>
    <n v="132000"/>
    <n v="9600"/>
    <x v="7"/>
    <n v="1910"/>
    <n v="2002"/>
    <n v="1"/>
    <n v="360"/>
    <n v="0"/>
    <n v="2"/>
    <n v="0"/>
    <n v="0"/>
    <n v="2"/>
    <n v="0"/>
    <n v="2"/>
    <x v="349"/>
    <n v="1432"/>
    <n v="1"/>
    <n v="270"/>
    <n v="0"/>
    <s v="TA"/>
    <x v="3"/>
  </r>
  <r>
    <x v="741"/>
    <n v="142000"/>
    <n v="6768"/>
    <x v="9"/>
    <n v="1961"/>
    <n v="1996"/>
    <n v="1"/>
    <n v="288"/>
    <n v="0"/>
    <n v="2"/>
    <n v="1"/>
    <n v="1"/>
    <n v="1"/>
    <n v="0"/>
    <n v="3"/>
    <x v="12"/>
    <n v="912"/>
    <n v="1"/>
    <n v="168"/>
    <n v="0"/>
    <s v="Gd"/>
    <x v="0"/>
  </r>
  <r>
    <x v="742"/>
    <n v="179000"/>
    <n v="8450"/>
    <x v="12"/>
    <n v="2000"/>
    <n v="2001"/>
    <n v="1"/>
    <n v="539"/>
    <n v="0"/>
    <n v="2"/>
    <n v="0"/>
    <n v="0"/>
    <n v="2"/>
    <n v="0"/>
    <n v="2"/>
    <x v="466"/>
    <n v="1349"/>
    <n v="1"/>
    <n v="120"/>
    <n v="55"/>
    <s v="TA"/>
    <x v="0"/>
  </r>
  <r>
    <x v="743"/>
    <n v="175000"/>
    <n v="12886"/>
    <x v="9"/>
    <n v="1963"/>
    <n v="1999"/>
    <n v="1"/>
    <n v="480"/>
    <n v="0"/>
    <n v="2"/>
    <n v="0"/>
    <n v="1"/>
    <n v="2"/>
    <n v="0"/>
    <n v="3"/>
    <x v="28"/>
    <n v="1464"/>
    <n v="1"/>
    <n v="302"/>
    <n v="0"/>
    <s v="TA"/>
    <x v="0"/>
  </r>
  <r>
    <x v="744"/>
    <n v="180000"/>
    <n v="5395"/>
    <x v="18"/>
    <n v="1993"/>
    <n v="1993"/>
    <n v="2"/>
    <n v="462"/>
    <n v="0"/>
    <n v="2"/>
    <n v="1"/>
    <n v="0"/>
    <n v="2"/>
    <n v="0"/>
    <n v="3"/>
    <x v="467"/>
    <n v="1337"/>
    <n v="1"/>
    <n v="96"/>
    <n v="0"/>
    <s v="Gd"/>
    <x v="3"/>
  </r>
  <r>
    <x v="745"/>
    <n v="299800"/>
    <n v="8963"/>
    <x v="6"/>
    <n v="1976"/>
    <n v="1996"/>
    <n v="1"/>
    <n v="831"/>
    <n v="0"/>
    <n v="2"/>
    <n v="0"/>
    <n v="1"/>
    <n v="3"/>
    <n v="1"/>
    <n v="5"/>
    <x v="274"/>
    <n v="2715"/>
    <n v="1"/>
    <n v="0"/>
    <n v="204"/>
    <s v="Gd"/>
    <x v="1"/>
  </r>
  <r>
    <x v="746"/>
    <n v="236000"/>
    <n v="8795"/>
    <x v="17"/>
    <n v="2000"/>
    <n v="2000"/>
    <n v="2"/>
    <n v="554"/>
    <n v="0"/>
    <n v="2"/>
    <n v="0"/>
    <n v="0"/>
    <n v="2"/>
    <n v="1"/>
    <n v="3"/>
    <x v="8"/>
    <n v="2256"/>
    <n v="1"/>
    <n v="224"/>
    <n v="54"/>
    <s v="Gd"/>
    <x v="1"/>
  </r>
  <r>
    <x v="747"/>
    <n v="265979"/>
    <n v="11700"/>
    <x v="7"/>
    <n v="1880"/>
    <n v="2003"/>
    <n v="1"/>
    <n v="864"/>
    <n v="0"/>
    <n v="2"/>
    <n v="0"/>
    <n v="0"/>
    <n v="1"/>
    <n v="1"/>
    <n v="2"/>
    <x v="215"/>
    <n v="2640"/>
    <n v="1"/>
    <n v="181"/>
    <n v="0"/>
    <s v="Gd"/>
    <x v="1"/>
  </r>
  <r>
    <x v="748"/>
    <n v="260400"/>
    <n v="10593"/>
    <x v="3"/>
    <n v="1996"/>
    <n v="1996"/>
    <n v="2"/>
    <n v="527"/>
    <n v="0"/>
    <n v="2"/>
    <n v="1"/>
    <n v="0"/>
    <n v="2"/>
    <n v="0"/>
    <n v="3"/>
    <x v="468"/>
    <n v="1720"/>
    <n v="1"/>
    <n v="240"/>
    <n v="56"/>
    <s v="Gd"/>
    <x v="0"/>
  </r>
  <r>
    <x v="749"/>
    <n v="98000"/>
    <n v="8405"/>
    <x v="15"/>
    <n v="1945"/>
    <n v="1950"/>
    <n v="1"/>
    <n v="240"/>
    <n v="0"/>
    <n v="2"/>
    <n v="0"/>
    <n v="0"/>
    <n v="2"/>
    <n v="0"/>
    <n v="2"/>
    <x v="17"/>
    <n v="1529"/>
    <n v="1"/>
    <n v="92"/>
    <n v="0"/>
    <s v="TA"/>
    <x v="1"/>
  </r>
  <r>
    <x v="750"/>
    <n v="96500"/>
    <n v="8800"/>
    <x v="7"/>
    <n v="1910"/>
    <n v="2004"/>
    <n v="1"/>
    <n v="0"/>
    <n v="0"/>
    <n v="2"/>
    <n v="0"/>
    <n v="0"/>
    <n v="1"/>
    <n v="0"/>
    <n v="1"/>
    <x v="59"/>
    <n v="1140"/>
    <n v="1"/>
    <n v="0"/>
    <n v="160"/>
    <s v="TA"/>
    <x v="0"/>
  </r>
  <r>
    <x v="751"/>
    <n v="162000"/>
    <n v="7750"/>
    <x v="17"/>
    <n v="2003"/>
    <n v="2003"/>
    <n v="2"/>
    <n v="400"/>
    <n v="0"/>
    <n v="2"/>
    <n v="0"/>
    <n v="0"/>
    <n v="2"/>
    <n v="1"/>
    <n v="3"/>
    <x v="112"/>
    <n v="1320"/>
    <n v="1"/>
    <n v="0"/>
    <n v="48"/>
    <s v="Gd"/>
    <x v="0"/>
  </r>
  <r>
    <x v="752"/>
    <n v="217000"/>
    <n v="9236"/>
    <x v="0"/>
    <n v="1997"/>
    <n v="1997"/>
    <n v="2"/>
    <n v="576"/>
    <n v="0"/>
    <n v="2"/>
    <n v="1"/>
    <n v="0"/>
    <n v="2"/>
    <n v="0"/>
    <n v="3"/>
    <x v="469"/>
    <n v="1494"/>
    <n v="1"/>
    <n v="168"/>
    <n v="27"/>
    <s v="Gd"/>
    <x v="0"/>
  </r>
  <r>
    <x v="753"/>
    <n v="275500"/>
    <n v="10240"/>
    <x v="10"/>
    <n v="2005"/>
    <n v="2005"/>
    <n v="2"/>
    <n v="878"/>
    <n v="0"/>
    <n v="2"/>
    <n v="0"/>
    <n v="0"/>
    <n v="2"/>
    <n v="1"/>
    <n v="3"/>
    <x v="470"/>
    <n v="2098"/>
    <n v="1"/>
    <n v="192"/>
    <n v="52"/>
    <s v="Ex"/>
    <x v="0"/>
  </r>
  <r>
    <x v="754"/>
    <n v="156000"/>
    <n v="7930"/>
    <x v="11"/>
    <n v="1969"/>
    <n v="2005"/>
    <n v="1"/>
    <n v="440"/>
    <n v="0"/>
    <n v="2"/>
    <n v="1"/>
    <n v="0"/>
    <n v="1"/>
    <n v="0"/>
    <n v="2"/>
    <x v="290"/>
    <n v="1026"/>
    <n v="1"/>
    <n v="171"/>
    <n v="48"/>
    <s v="Gd"/>
    <x v="0"/>
  </r>
  <r>
    <x v="755"/>
    <n v="172500"/>
    <n v="3230"/>
    <x v="5"/>
    <n v="1999"/>
    <n v="1999"/>
    <n v="2"/>
    <n v="440"/>
    <n v="0"/>
    <n v="2"/>
    <n v="0"/>
    <n v="0"/>
    <n v="2"/>
    <n v="1"/>
    <n v="3"/>
    <x v="102"/>
    <n v="1471"/>
    <n v="1"/>
    <n v="0"/>
    <n v="24"/>
    <s v="TA"/>
    <x v="0"/>
  </r>
  <r>
    <x v="756"/>
    <n v="212000"/>
    <n v="10769"/>
    <x v="0"/>
    <n v="2007"/>
    <n v="2007"/>
    <n v="2"/>
    <n v="578"/>
    <n v="0"/>
    <n v="2"/>
    <n v="0"/>
    <n v="0"/>
    <n v="2"/>
    <n v="1"/>
    <n v="3"/>
    <x v="353"/>
    <n v="1768"/>
    <n v="1"/>
    <n v="144"/>
    <n v="105"/>
    <s v="Gd"/>
    <x v="0"/>
  </r>
  <r>
    <x v="757"/>
    <n v="158900"/>
    <n v="11616"/>
    <x v="9"/>
    <n v="1978"/>
    <n v="1978"/>
    <n v="2"/>
    <n v="440"/>
    <n v="0"/>
    <n v="2"/>
    <n v="0"/>
    <n v="0"/>
    <n v="2"/>
    <n v="1"/>
    <n v="3"/>
    <x v="69"/>
    <n v="1386"/>
    <n v="1"/>
    <n v="335"/>
    <n v="0"/>
    <s v="TA"/>
    <x v="0"/>
  </r>
  <r>
    <x v="758"/>
    <n v="179400"/>
    <n v="2280"/>
    <x v="5"/>
    <n v="1999"/>
    <n v="1999"/>
    <n v="2"/>
    <n v="440"/>
    <n v="0"/>
    <n v="2"/>
    <n v="0"/>
    <n v="0"/>
    <n v="2"/>
    <n v="1"/>
    <n v="3"/>
    <x v="282"/>
    <n v="1501"/>
    <n v="1"/>
    <n v="0"/>
    <n v="0"/>
    <s v="TA"/>
    <x v="0"/>
  </r>
  <r>
    <x v="759"/>
    <n v="290000"/>
    <n v="12257"/>
    <x v="3"/>
    <n v="1995"/>
    <n v="1995"/>
    <n v="2"/>
    <n v="752"/>
    <n v="0"/>
    <n v="2"/>
    <n v="0"/>
    <n v="0"/>
    <n v="2"/>
    <n v="1"/>
    <n v="3"/>
    <x v="471"/>
    <n v="2531"/>
    <n v="1"/>
    <n v="222"/>
    <n v="98"/>
    <s v="Gd"/>
    <x v="1"/>
  </r>
  <r>
    <x v="760"/>
    <n v="127500"/>
    <n v="9100"/>
    <x v="11"/>
    <n v="1959"/>
    <n v="1959"/>
    <n v="2"/>
    <n v="300"/>
    <n v="0"/>
    <n v="2"/>
    <n v="0"/>
    <n v="0"/>
    <n v="1"/>
    <n v="0"/>
    <n v="1"/>
    <x v="121"/>
    <n v="864"/>
    <n v="1"/>
    <n v="0"/>
    <n v="0"/>
    <s v="TA"/>
    <x v="3"/>
  </r>
  <r>
    <x v="761"/>
    <n v="100000"/>
    <n v="6911"/>
    <x v="8"/>
    <n v="1924"/>
    <n v="1950"/>
    <n v="1"/>
    <n v="440"/>
    <n v="0"/>
    <n v="2"/>
    <n v="0"/>
    <n v="0"/>
    <n v="1"/>
    <n v="0"/>
    <n v="1"/>
    <x v="4"/>
    <n v="1301"/>
    <n v="1"/>
    <n v="0"/>
    <n v="0"/>
    <s v="Fa"/>
    <x v="3"/>
  </r>
  <r>
    <x v="762"/>
    <n v="215200"/>
    <n v="8640"/>
    <x v="5"/>
    <n v="2009"/>
    <n v="2009"/>
    <n v="2"/>
    <n v="614"/>
    <n v="0"/>
    <n v="2"/>
    <n v="0"/>
    <n v="0"/>
    <n v="2"/>
    <n v="1"/>
    <n v="3"/>
    <x v="3"/>
    <n v="1547"/>
    <n v="1"/>
    <n v="169"/>
    <n v="45"/>
    <s v="Gd"/>
    <x v="0"/>
  </r>
  <r>
    <x v="763"/>
    <n v="337000"/>
    <n v="9430"/>
    <x v="3"/>
    <n v="1999"/>
    <n v="1999"/>
    <n v="2"/>
    <n v="856"/>
    <n v="0"/>
    <n v="2"/>
    <n v="1"/>
    <n v="0"/>
    <n v="2"/>
    <n v="1"/>
    <n v="4"/>
    <x v="472"/>
    <n v="2365"/>
    <n v="1"/>
    <n v="0"/>
    <n v="128"/>
    <s v="Gd"/>
    <x v="0"/>
  </r>
  <r>
    <x v="764"/>
    <n v="270000"/>
    <n v="9549"/>
    <x v="1"/>
    <n v="1995"/>
    <n v="1996"/>
    <n v="1"/>
    <n v="481"/>
    <n v="0"/>
    <n v="2"/>
    <n v="1"/>
    <n v="0"/>
    <n v="1"/>
    <n v="1"/>
    <n v="3"/>
    <x v="13"/>
    <n v="1494"/>
    <n v="1"/>
    <n v="0"/>
    <n v="30"/>
    <s v="Ex"/>
    <x v="3"/>
  </r>
  <r>
    <x v="765"/>
    <n v="264132"/>
    <n v="14587"/>
    <x v="5"/>
    <n v="2008"/>
    <n v="2008"/>
    <n v="2"/>
    <n v="592"/>
    <n v="0"/>
    <n v="2"/>
    <n v="0"/>
    <n v="0"/>
    <n v="2"/>
    <n v="0"/>
    <n v="2"/>
    <x v="178"/>
    <n v="1506"/>
    <n v="1"/>
    <n v="0"/>
    <n v="174"/>
    <s v="Ex"/>
    <x v="3"/>
  </r>
  <r>
    <x v="766"/>
    <n v="196500"/>
    <n v="10421"/>
    <x v="6"/>
    <n v="1988"/>
    <n v="1988"/>
    <n v="2"/>
    <n v="496"/>
    <n v="0"/>
    <n v="2"/>
    <n v="0"/>
    <n v="0"/>
    <n v="2"/>
    <n v="1"/>
    <n v="3"/>
    <x v="409"/>
    <n v="1714"/>
    <n v="1"/>
    <n v="228"/>
    <n v="66"/>
    <s v="TA"/>
    <x v="0"/>
  </r>
  <r>
    <x v="767"/>
    <n v="160000"/>
    <n v="12508"/>
    <x v="4"/>
    <n v="1940"/>
    <n v="1985"/>
    <n v="1"/>
    <n v="423"/>
    <n v="0"/>
    <n v="2"/>
    <n v="1"/>
    <n v="0"/>
    <n v="2"/>
    <n v="0"/>
    <n v="3"/>
    <x v="473"/>
    <n v="1750"/>
    <n v="1"/>
    <n v="245"/>
    <n v="0"/>
    <s v="TA"/>
    <x v="1"/>
  </r>
  <r>
    <x v="768"/>
    <n v="216837"/>
    <n v="9100"/>
    <x v="0"/>
    <n v="2004"/>
    <n v="2005"/>
    <n v="1"/>
    <n v="484"/>
    <n v="0"/>
    <n v="2"/>
    <n v="0"/>
    <n v="0"/>
    <n v="2"/>
    <n v="0"/>
    <n v="2"/>
    <x v="474"/>
    <n v="1836"/>
    <n v="1"/>
    <n v="120"/>
    <n v="33"/>
    <s v="Gd"/>
    <x v="0"/>
  </r>
  <r>
    <x v="769"/>
    <n v="538000"/>
    <n v="53504"/>
    <x v="18"/>
    <n v="2003"/>
    <n v="2003"/>
    <n v="2"/>
    <n v="841"/>
    <n v="0"/>
    <n v="2"/>
    <n v="1"/>
    <n v="0"/>
    <n v="3"/>
    <n v="1"/>
    <n v="5"/>
    <x v="373"/>
    <n v="3279"/>
    <n v="1"/>
    <n v="503"/>
    <n v="36"/>
    <s v="Ex"/>
    <x v="1"/>
  </r>
  <r>
    <x v="770"/>
    <n v="134900"/>
    <n v="7252"/>
    <x v="9"/>
    <n v="1982"/>
    <n v="1982"/>
    <n v="2"/>
    <n v="576"/>
    <n v="0"/>
    <n v="2"/>
    <n v="1"/>
    <n v="0"/>
    <n v="1"/>
    <n v="0"/>
    <n v="2"/>
    <x v="223"/>
    <n v="858"/>
    <n v="1"/>
    <n v="120"/>
    <n v="0"/>
    <s v="TA"/>
    <x v="3"/>
  </r>
  <r>
    <x v="771"/>
    <n v="102000"/>
    <n v="8877"/>
    <x v="15"/>
    <n v="1951"/>
    <n v="1951"/>
    <n v="2"/>
    <n v="396"/>
    <n v="0"/>
    <n v="2"/>
    <n v="0"/>
    <n v="0"/>
    <n v="1"/>
    <n v="0"/>
    <n v="1"/>
    <x v="475"/>
    <n v="1220"/>
    <n v="1"/>
    <n v="0"/>
    <n v="0"/>
    <s v="TA"/>
    <x v="3"/>
  </r>
  <r>
    <x v="772"/>
    <n v="107000"/>
    <n v="7819"/>
    <x v="15"/>
    <n v="1976"/>
    <n v="1976"/>
    <n v="2"/>
    <n v="672"/>
    <n v="0"/>
    <n v="2"/>
    <n v="1"/>
    <n v="0"/>
    <n v="1"/>
    <n v="0"/>
    <n v="2"/>
    <x v="19"/>
    <n v="1117"/>
    <n v="1"/>
    <n v="144"/>
    <n v="0"/>
    <s v="TA"/>
    <x v="0"/>
  </r>
  <r>
    <x v="773"/>
    <n v="114500"/>
    <n v="10150"/>
    <x v="11"/>
    <n v="1958"/>
    <n v="1958"/>
    <n v="2"/>
    <n v="275"/>
    <n v="0"/>
    <n v="2"/>
    <n v="0"/>
    <n v="0"/>
    <n v="1"/>
    <n v="0"/>
    <n v="1"/>
    <x v="12"/>
    <n v="912"/>
    <n v="1"/>
    <n v="0"/>
    <n v="0"/>
    <s v="TA"/>
    <x v="3"/>
  </r>
  <r>
    <x v="774"/>
    <n v="395000"/>
    <n v="14226"/>
    <x v="10"/>
    <n v="2006"/>
    <n v="2006"/>
    <n v="2"/>
    <n v="895"/>
    <n v="0"/>
    <n v="2"/>
    <n v="0"/>
    <n v="0"/>
    <n v="2"/>
    <n v="0"/>
    <n v="2"/>
    <x v="476"/>
    <n v="1973"/>
    <n v="1"/>
    <n v="315"/>
    <n v="45"/>
    <s v="Gd"/>
    <x v="0"/>
  </r>
  <r>
    <x v="775"/>
    <n v="162000"/>
    <n v="4500"/>
    <x v="4"/>
    <n v="1998"/>
    <n v="1998"/>
    <n v="2"/>
    <n v="412"/>
    <n v="0"/>
    <n v="2"/>
    <n v="1"/>
    <n v="0"/>
    <n v="2"/>
    <n v="0"/>
    <n v="3"/>
    <x v="376"/>
    <n v="1204"/>
    <n v="1"/>
    <n v="0"/>
    <n v="247"/>
    <s v="TA"/>
    <x v="3"/>
  </r>
  <r>
    <x v="776"/>
    <n v="221500"/>
    <n v="11210"/>
    <x v="0"/>
    <n v="2005"/>
    <n v="2006"/>
    <n v="1"/>
    <n v="865"/>
    <n v="0"/>
    <n v="2"/>
    <n v="0"/>
    <n v="0"/>
    <n v="2"/>
    <n v="0"/>
    <n v="2"/>
    <x v="477"/>
    <n v="1614"/>
    <n v="1"/>
    <n v="144"/>
    <n v="59"/>
    <s v="Gd"/>
    <x v="0"/>
  </r>
  <r>
    <x v="777"/>
    <n v="142500"/>
    <n v="13350"/>
    <x v="9"/>
    <n v="1974"/>
    <n v="1974"/>
    <n v="2"/>
    <n v="440"/>
    <n v="0"/>
    <n v="2"/>
    <n v="1"/>
    <n v="0"/>
    <n v="1"/>
    <n v="0"/>
    <n v="2"/>
    <x v="121"/>
    <n v="894"/>
    <n v="1"/>
    <n v="241"/>
    <n v="0"/>
    <s v="TA"/>
    <x v="0"/>
  </r>
  <r>
    <x v="778"/>
    <n v="144000"/>
    <n v="8400"/>
    <x v="12"/>
    <n v="1977"/>
    <n v="1977"/>
    <n v="2"/>
    <n v="630"/>
    <n v="0"/>
    <n v="2"/>
    <n v="0"/>
    <n v="0"/>
    <n v="2"/>
    <n v="0"/>
    <n v="2"/>
    <x v="17"/>
    <n v="2020"/>
    <n v="2"/>
    <n v="0"/>
    <n v="0"/>
    <s v="TA"/>
    <x v="1"/>
  </r>
  <r>
    <x v="779"/>
    <n v="135000"/>
    <n v="10530"/>
    <x v="4"/>
    <n v="1977"/>
    <n v="1977"/>
    <n v="2"/>
    <n v="504"/>
    <n v="0"/>
    <n v="2"/>
    <n v="1"/>
    <n v="0"/>
    <n v="1"/>
    <n v="0"/>
    <n v="2"/>
    <x v="203"/>
    <n v="1004"/>
    <n v="1"/>
    <n v="0"/>
    <n v="0"/>
    <s v="TA"/>
    <x v="3"/>
  </r>
  <r>
    <x v="780"/>
    <n v="176000"/>
    <n v="7875"/>
    <x v="17"/>
    <n v="1995"/>
    <n v="1996"/>
    <n v="1"/>
    <n v="402"/>
    <n v="0"/>
    <n v="2"/>
    <n v="0"/>
    <n v="0"/>
    <n v="2"/>
    <n v="0"/>
    <n v="2"/>
    <x v="73"/>
    <n v="1253"/>
    <n v="1"/>
    <n v="220"/>
    <n v="21"/>
    <s v="TA"/>
    <x v="0"/>
  </r>
  <r>
    <x v="781"/>
    <n v="175900"/>
    <n v="7153"/>
    <x v="12"/>
    <n v="1992"/>
    <n v="1992"/>
    <n v="2"/>
    <n v="484"/>
    <n v="0"/>
    <n v="2"/>
    <n v="0"/>
    <n v="0"/>
    <n v="2"/>
    <n v="1"/>
    <n v="3"/>
    <x v="478"/>
    <n v="1603"/>
    <n v="1"/>
    <n v="0"/>
    <n v="124"/>
    <s v="Gd"/>
    <x v="0"/>
  </r>
  <r>
    <x v="782"/>
    <n v="187100"/>
    <n v="16285"/>
    <x v="0"/>
    <n v="2001"/>
    <n v="2002"/>
    <n v="1"/>
    <n v="605"/>
    <n v="0"/>
    <n v="2"/>
    <n v="0"/>
    <n v="0"/>
    <n v="2"/>
    <n v="0"/>
    <n v="2"/>
    <x v="479"/>
    <n v="1430"/>
    <n v="1"/>
    <n v="0"/>
    <n v="33"/>
    <s v="Gd"/>
    <x v="0"/>
  </r>
  <r>
    <x v="783"/>
    <n v="165500"/>
    <n v="9101"/>
    <x v="4"/>
    <n v="1978"/>
    <n v="1978"/>
    <n v="2"/>
    <n v="602"/>
    <n v="0"/>
    <n v="2"/>
    <n v="1"/>
    <n v="0"/>
    <n v="1"/>
    <n v="0"/>
    <n v="2"/>
    <x v="35"/>
    <n v="1110"/>
    <n v="1"/>
    <n v="303"/>
    <n v="30"/>
    <s v="Gd"/>
    <x v="2"/>
  </r>
  <r>
    <x v="784"/>
    <n v="128000"/>
    <n v="6300"/>
    <x v="7"/>
    <n v="1914"/>
    <n v="2001"/>
    <n v="1"/>
    <n v="0"/>
    <n v="0"/>
    <n v="2"/>
    <n v="0"/>
    <n v="0"/>
    <n v="2"/>
    <n v="0"/>
    <n v="2"/>
    <x v="393"/>
    <n v="1484"/>
    <n v="1"/>
    <n v="0"/>
    <n v="291"/>
    <s v="TA"/>
    <x v="0"/>
  </r>
  <r>
    <x v="785"/>
    <n v="161500"/>
    <n v="9790"/>
    <x v="6"/>
    <n v="1967"/>
    <n v="1967"/>
    <n v="2"/>
    <n v="457"/>
    <n v="0"/>
    <n v="2"/>
    <n v="0"/>
    <n v="0"/>
    <n v="2"/>
    <n v="0"/>
    <n v="2"/>
    <x v="243"/>
    <n v="1342"/>
    <n v="1"/>
    <n v="0"/>
    <n v="0"/>
    <s v="TA"/>
    <x v="0"/>
  </r>
  <r>
    <x v="786"/>
    <n v="139000"/>
    <n v="10800"/>
    <x v="7"/>
    <n v="1915"/>
    <n v="1950"/>
    <n v="1"/>
    <n v="416"/>
    <n v="0"/>
    <n v="2"/>
    <n v="1"/>
    <n v="0"/>
    <n v="2"/>
    <n v="0"/>
    <n v="3"/>
    <x v="175"/>
    <n v="1652"/>
    <n v="1"/>
    <n v="0"/>
    <n v="0"/>
    <s v="TA"/>
    <x v="1"/>
  </r>
  <r>
    <x v="787"/>
    <n v="233000"/>
    <n v="10142"/>
    <x v="12"/>
    <n v="2004"/>
    <n v="2004"/>
    <n v="2"/>
    <n v="618"/>
    <n v="0"/>
    <n v="2"/>
    <n v="1"/>
    <n v="0"/>
    <n v="2"/>
    <n v="1"/>
    <n v="4"/>
    <x v="480"/>
    <n v="2084"/>
    <n v="1"/>
    <n v="0"/>
    <n v="45"/>
    <s v="Gd"/>
    <x v="1"/>
  </r>
  <r>
    <x v="788"/>
    <n v="107900"/>
    <n v="6000"/>
    <x v="7"/>
    <n v="1954"/>
    <n v="2000"/>
    <n v="1"/>
    <n v="281"/>
    <n v="0"/>
    <n v="2"/>
    <n v="0"/>
    <n v="0"/>
    <n v="1"/>
    <n v="0"/>
    <n v="1"/>
    <x v="315"/>
    <n v="901"/>
    <n v="1"/>
    <n v="0"/>
    <n v="0"/>
    <s v="TA"/>
    <x v="3"/>
  </r>
  <r>
    <x v="789"/>
    <n v="187500"/>
    <n v="12205"/>
    <x v="19"/>
    <n v="1966"/>
    <n v="2007"/>
    <n v="1"/>
    <n v="444"/>
    <n v="0"/>
    <n v="2"/>
    <n v="0"/>
    <n v="0"/>
    <n v="2"/>
    <n v="1"/>
    <n v="3"/>
    <x v="15"/>
    <n v="2087"/>
    <n v="1"/>
    <n v="133"/>
    <n v="168"/>
    <s v="Gd"/>
    <x v="5"/>
  </r>
  <r>
    <x v="790"/>
    <n v="160200"/>
    <n v="3182"/>
    <x v="21"/>
    <n v="2005"/>
    <n v="2006"/>
    <n v="1"/>
    <n v="397"/>
    <n v="0"/>
    <n v="2"/>
    <n v="0"/>
    <n v="0"/>
    <n v="2"/>
    <n v="0"/>
    <n v="2"/>
    <x v="4"/>
    <n v="1145"/>
    <n v="1"/>
    <n v="100"/>
    <n v="16"/>
    <s v="Gd"/>
    <x v="3"/>
  </r>
  <r>
    <x v="791"/>
    <n v="146800"/>
    <n v="11333"/>
    <x v="4"/>
    <n v="1976"/>
    <n v="1976"/>
    <n v="2"/>
    <n v="539"/>
    <n v="0"/>
    <n v="2"/>
    <n v="1"/>
    <n v="0"/>
    <n v="1"/>
    <n v="0"/>
    <n v="2"/>
    <x v="19"/>
    <n v="1062"/>
    <n v="1"/>
    <n v="120"/>
    <n v="0"/>
    <s v="TA"/>
    <x v="0"/>
  </r>
  <r>
    <x v="792"/>
    <n v="269790"/>
    <n v="9920"/>
    <x v="3"/>
    <n v="1996"/>
    <n v="1997"/>
    <n v="1"/>
    <n v="455"/>
    <n v="0"/>
    <n v="2"/>
    <n v="1"/>
    <n v="0"/>
    <n v="2"/>
    <n v="1"/>
    <n v="4"/>
    <x v="34"/>
    <n v="2013"/>
    <n v="1"/>
    <n v="180"/>
    <n v="130"/>
    <s v="TA"/>
    <x v="0"/>
  </r>
  <r>
    <x v="793"/>
    <n v="225000"/>
    <n v="9158"/>
    <x v="5"/>
    <n v="2007"/>
    <n v="2007"/>
    <n v="2"/>
    <n v="474"/>
    <n v="0"/>
    <n v="2"/>
    <n v="0"/>
    <n v="0"/>
    <n v="2"/>
    <n v="0"/>
    <n v="2"/>
    <x v="385"/>
    <n v="1496"/>
    <n v="1"/>
    <n v="168"/>
    <n v="130"/>
    <s v="Gd"/>
    <x v="0"/>
  </r>
  <r>
    <x v="794"/>
    <n v="194500"/>
    <n v="10832"/>
    <x v="17"/>
    <n v="1994"/>
    <n v="1996"/>
    <n v="1"/>
    <n v="409"/>
    <n v="0"/>
    <n v="2"/>
    <n v="0"/>
    <n v="0"/>
    <n v="2"/>
    <n v="1"/>
    <n v="3"/>
    <x v="481"/>
    <n v="1895"/>
    <n v="1"/>
    <n v="143"/>
    <n v="46"/>
    <s v="Gd"/>
    <x v="0"/>
  </r>
  <r>
    <x v="795"/>
    <n v="171000"/>
    <n v="8400"/>
    <x v="12"/>
    <n v="1980"/>
    <n v="1981"/>
    <n v="1"/>
    <n v="476"/>
    <n v="0"/>
    <n v="2"/>
    <n v="0"/>
    <n v="0"/>
    <n v="2"/>
    <n v="1"/>
    <n v="3"/>
    <x v="482"/>
    <n v="1564"/>
    <n v="1"/>
    <n v="0"/>
    <n v="50"/>
    <s v="TA"/>
    <x v="0"/>
  </r>
  <r>
    <x v="796"/>
    <n v="143500"/>
    <n v="8197"/>
    <x v="9"/>
    <n v="1977"/>
    <n v="1977"/>
    <n v="2"/>
    <n v="528"/>
    <n v="0"/>
    <n v="2"/>
    <n v="0"/>
    <n v="0"/>
    <n v="1"/>
    <n v="1"/>
    <n v="2"/>
    <x v="112"/>
    <n v="1285"/>
    <n v="1"/>
    <n v="138"/>
    <n v="0"/>
    <s v="TA"/>
    <x v="0"/>
  </r>
  <r>
    <x v="797"/>
    <n v="110000"/>
    <n v="7677"/>
    <x v="11"/>
    <n v="1953"/>
    <n v="1953"/>
    <n v="2"/>
    <n v="240"/>
    <n v="0"/>
    <n v="2"/>
    <n v="0"/>
    <n v="0"/>
    <n v="1"/>
    <n v="0"/>
    <n v="1"/>
    <x v="483"/>
    <n v="773"/>
    <n v="1"/>
    <n v="0"/>
    <n v="0"/>
    <s v="TA"/>
    <x v="3"/>
  </r>
  <r>
    <x v="798"/>
    <n v="485000"/>
    <n v="13518"/>
    <x v="10"/>
    <n v="2008"/>
    <n v="2009"/>
    <n v="1"/>
    <n v="820"/>
    <n v="0"/>
    <n v="2"/>
    <n v="0"/>
    <n v="0"/>
    <n v="3"/>
    <n v="1"/>
    <n v="4"/>
    <x v="484"/>
    <n v="3140"/>
    <n v="1"/>
    <n v="144"/>
    <n v="78"/>
    <s v="Ex"/>
    <x v="1"/>
  </r>
  <r>
    <x v="799"/>
    <n v="175000"/>
    <n v="7200"/>
    <x v="23"/>
    <n v="1937"/>
    <n v="1950"/>
    <n v="1"/>
    <n v="240"/>
    <n v="0"/>
    <n v="2"/>
    <n v="1"/>
    <n v="0"/>
    <n v="1"/>
    <n v="1"/>
    <n v="3"/>
    <x v="485"/>
    <n v="1768"/>
    <n v="1"/>
    <n v="0"/>
    <n v="0"/>
    <s v="Gd"/>
    <x v="0"/>
  </r>
  <r>
    <x v="800"/>
    <n v="200000"/>
    <n v="12798"/>
    <x v="19"/>
    <n v="1997"/>
    <n v="1997"/>
    <n v="2"/>
    <n v="603"/>
    <n v="0"/>
    <n v="2"/>
    <n v="1"/>
    <n v="0"/>
    <n v="2"/>
    <n v="1"/>
    <n v="4"/>
    <x v="271"/>
    <n v="1688"/>
    <n v="1"/>
    <n v="403"/>
    <n v="114"/>
    <s v="Gd"/>
    <x v="1"/>
  </r>
  <r>
    <x v="801"/>
    <n v="109900"/>
    <n v="4800"/>
    <x v="13"/>
    <n v="1916"/>
    <n v="1990"/>
    <n v="1"/>
    <n v="440"/>
    <n v="0"/>
    <n v="2"/>
    <n v="1"/>
    <n v="0"/>
    <n v="1"/>
    <n v="0"/>
    <n v="2"/>
    <x v="164"/>
    <n v="1196"/>
    <n v="1"/>
    <n v="0"/>
    <n v="0"/>
    <s v="TA"/>
    <x v="3"/>
  </r>
  <r>
    <x v="802"/>
    <n v="189000"/>
    <n v="8199"/>
    <x v="0"/>
    <n v="2005"/>
    <n v="2005"/>
    <n v="2"/>
    <n v="410"/>
    <n v="0"/>
    <n v="2"/>
    <n v="1"/>
    <n v="0"/>
    <n v="2"/>
    <n v="1"/>
    <n v="4"/>
    <x v="106"/>
    <n v="1456"/>
    <n v="1"/>
    <n v="36"/>
    <n v="18"/>
    <s v="Gd"/>
    <x v="0"/>
  </r>
  <r>
    <x v="803"/>
    <n v="582933"/>
    <n v="13891"/>
    <x v="10"/>
    <n v="2008"/>
    <n v="2009"/>
    <n v="1"/>
    <n v="1020"/>
    <n v="0"/>
    <n v="2"/>
    <n v="0"/>
    <n v="0"/>
    <n v="3"/>
    <n v="1"/>
    <n v="4"/>
    <x v="122"/>
    <n v="2822"/>
    <n v="1"/>
    <n v="52"/>
    <n v="170"/>
    <s v="Ex"/>
    <x v="1"/>
  </r>
  <r>
    <x v="804"/>
    <n v="118000"/>
    <n v="9000"/>
    <x v="11"/>
    <n v="1954"/>
    <n v="1954"/>
    <n v="2"/>
    <n v="286"/>
    <n v="0"/>
    <n v="2"/>
    <n v="0"/>
    <n v="0"/>
    <n v="1"/>
    <n v="0"/>
    <n v="1"/>
    <x v="405"/>
    <n v="1128"/>
    <n v="1"/>
    <n v="0"/>
    <n v="0"/>
    <s v="TA"/>
    <x v="3"/>
  </r>
  <r>
    <x v="805"/>
    <n v="227680"/>
    <n v="12274"/>
    <x v="5"/>
    <n v="2008"/>
    <n v="2008"/>
    <n v="2"/>
    <n v="554"/>
    <n v="0"/>
    <n v="2"/>
    <n v="0"/>
    <n v="0"/>
    <n v="2"/>
    <n v="0"/>
    <n v="2"/>
    <x v="486"/>
    <n v="1428"/>
    <n v="1"/>
    <n v="0"/>
    <n v="60"/>
    <s v="Ex"/>
    <x v="0"/>
  </r>
  <r>
    <x v="806"/>
    <n v="135500"/>
    <n v="9750"/>
    <x v="11"/>
    <n v="1967"/>
    <n v="1967"/>
    <n v="2"/>
    <n v="384"/>
    <n v="0"/>
    <n v="2"/>
    <n v="0"/>
    <n v="0"/>
    <n v="2"/>
    <n v="0"/>
    <n v="2"/>
    <x v="409"/>
    <n v="980"/>
    <n v="1"/>
    <n v="68"/>
    <n v="0"/>
    <s v="TA"/>
    <x v="0"/>
  </r>
  <r>
    <x v="807"/>
    <n v="223500"/>
    <n v="21384"/>
    <x v="8"/>
    <n v="1923"/>
    <n v="2004"/>
    <n v="1"/>
    <n v="528"/>
    <n v="0"/>
    <n v="2"/>
    <n v="2"/>
    <n v="0"/>
    <n v="1"/>
    <n v="1"/>
    <n v="4"/>
    <x v="451"/>
    <n v="1576"/>
    <n v="1"/>
    <n v="0"/>
    <n v="312"/>
    <s v="Gd"/>
    <x v="0"/>
  </r>
  <r>
    <x v="808"/>
    <n v="159950"/>
    <n v="13400"/>
    <x v="11"/>
    <n v="1966"/>
    <n v="1966"/>
    <n v="2"/>
    <n v="484"/>
    <n v="0"/>
    <n v="2"/>
    <n v="1"/>
    <n v="0"/>
    <n v="1"/>
    <n v="0"/>
    <n v="2"/>
    <x v="487"/>
    <n v="1086"/>
    <n v="1"/>
    <n v="0"/>
    <n v="0"/>
    <s v="TA"/>
    <x v="0"/>
  </r>
  <r>
    <x v="809"/>
    <n v="106000"/>
    <n v="8100"/>
    <x v="7"/>
    <n v="1898"/>
    <n v="1965"/>
    <n v="1"/>
    <n v="360"/>
    <n v="0"/>
    <n v="2"/>
    <n v="0"/>
    <n v="0"/>
    <n v="2"/>
    <n v="0"/>
    <n v="2"/>
    <x v="488"/>
    <n v="2138"/>
    <n v="3"/>
    <n v="40"/>
    <n v="156"/>
    <s v="TA"/>
    <x v="3"/>
  </r>
  <r>
    <x v="810"/>
    <n v="181000"/>
    <n v="10140"/>
    <x v="6"/>
    <n v="1974"/>
    <n v="1999"/>
    <n v="1"/>
    <n v="484"/>
    <n v="648"/>
    <n v="1"/>
    <n v="1"/>
    <n v="0"/>
    <n v="1"/>
    <n v="1"/>
    <n v="3"/>
    <x v="10"/>
    <n v="1309"/>
    <n v="1"/>
    <n v="265"/>
    <n v="0"/>
    <s v="Gd"/>
    <x v="0"/>
  </r>
  <r>
    <x v="811"/>
    <n v="144500"/>
    <n v="4438"/>
    <x v="0"/>
    <n v="2004"/>
    <n v="2004"/>
    <n v="2"/>
    <n v="420"/>
    <n v="0"/>
    <n v="2"/>
    <n v="1"/>
    <n v="0"/>
    <n v="1"/>
    <n v="0"/>
    <n v="2"/>
    <x v="166"/>
    <n v="848"/>
    <n v="1"/>
    <n v="140"/>
    <n v="0"/>
    <s v="Gd"/>
    <x v="2"/>
  </r>
  <r>
    <x v="812"/>
    <n v="55993"/>
    <n v="8712"/>
    <x v="13"/>
    <n v="1952"/>
    <n v="1952"/>
    <n v="2"/>
    <n v="504"/>
    <n v="0"/>
    <n v="2"/>
    <n v="0"/>
    <n v="0"/>
    <n v="1"/>
    <n v="0"/>
    <n v="1"/>
    <x v="193"/>
    <n v="1044"/>
    <n v="1"/>
    <n v="0"/>
    <n v="0"/>
    <s v="Fa"/>
    <x v="3"/>
  </r>
  <r>
    <x v="813"/>
    <n v="157900"/>
    <n v="9750"/>
    <x v="11"/>
    <n v="1958"/>
    <n v="1958"/>
    <n v="2"/>
    <n v="301"/>
    <n v="0"/>
    <n v="2"/>
    <n v="0"/>
    <n v="0"/>
    <n v="1"/>
    <n v="1"/>
    <n v="2"/>
    <x v="489"/>
    <n v="1442"/>
    <n v="1"/>
    <n v="0"/>
    <n v="0"/>
    <s v="TA"/>
    <x v="1"/>
  </r>
  <r>
    <x v="814"/>
    <n v="116000"/>
    <n v="8248"/>
    <x v="15"/>
    <n v="1918"/>
    <n v="1950"/>
    <n v="1"/>
    <n v="280"/>
    <n v="0"/>
    <n v="2"/>
    <n v="0"/>
    <n v="1"/>
    <n v="1"/>
    <n v="1"/>
    <n v="3"/>
    <x v="175"/>
    <n v="1250"/>
    <n v="1"/>
    <n v="207"/>
    <n v="0"/>
    <s v="Fa"/>
    <x v="0"/>
  </r>
  <r>
    <x v="815"/>
    <n v="224900"/>
    <n v="12137"/>
    <x v="0"/>
    <n v="1998"/>
    <n v="1998"/>
    <n v="2"/>
    <n v="598"/>
    <n v="0"/>
    <n v="2"/>
    <n v="0"/>
    <n v="0"/>
    <n v="2"/>
    <n v="0"/>
    <n v="2"/>
    <x v="490"/>
    <n v="1661"/>
    <n v="1"/>
    <n v="0"/>
    <n v="34"/>
    <s v="Gd"/>
    <x v="0"/>
  </r>
  <r>
    <x v="816"/>
    <n v="137000"/>
    <n v="11425"/>
    <x v="11"/>
    <n v="1954"/>
    <n v="1954"/>
    <n v="2"/>
    <n v="275"/>
    <n v="0"/>
    <n v="2"/>
    <n v="0"/>
    <n v="0"/>
    <n v="1"/>
    <n v="0"/>
    <n v="1"/>
    <x v="113"/>
    <n v="1008"/>
    <n v="1"/>
    <n v="0"/>
    <n v="0"/>
    <s v="TA"/>
    <x v="3"/>
  </r>
  <r>
    <x v="817"/>
    <n v="271000"/>
    <n v="13265"/>
    <x v="4"/>
    <n v="2002"/>
    <n v="2002"/>
    <n v="2"/>
    <n v="857"/>
    <n v="0"/>
    <n v="2"/>
    <n v="1"/>
    <n v="0"/>
    <n v="2"/>
    <n v="0"/>
    <n v="3"/>
    <x v="491"/>
    <n v="1689"/>
    <n v="1"/>
    <n v="150"/>
    <n v="59"/>
    <s v="Gd"/>
    <x v="0"/>
  </r>
  <r>
    <x v="818"/>
    <n v="155000"/>
    <n v="8816"/>
    <x v="19"/>
    <n v="1971"/>
    <n v="1971"/>
    <n v="2"/>
    <n v="440"/>
    <n v="0"/>
    <n v="2"/>
    <n v="1"/>
    <n v="0"/>
    <n v="1"/>
    <n v="0"/>
    <n v="2"/>
    <x v="179"/>
    <n v="1052"/>
    <n v="1"/>
    <n v="0"/>
    <n v="0"/>
    <s v="TA"/>
    <x v="0"/>
  </r>
  <r>
    <x v="819"/>
    <n v="224000"/>
    <n v="6371"/>
    <x v="10"/>
    <n v="2009"/>
    <n v="2010"/>
    <n v="1"/>
    <n v="484"/>
    <n v="0"/>
    <n v="2"/>
    <n v="1"/>
    <n v="0"/>
    <n v="2"/>
    <n v="0"/>
    <n v="3"/>
    <x v="255"/>
    <n v="1358"/>
    <n v="1"/>
    <n v="192"/>
    <n v="35"/>
    <s v="Gd"/>
    <x v="3"/>
  </r>
  <r>
    <x v="820"/>
    <n v="183000"/>
    <n v="7226"/>
    <x v="0"/>
    <n v="2003"/>
    <n v="2003"/>
    <n v="2"/>
    <n v="595"/>
    <n v="0"/>
    <n v="2"/>
    <n v="0"/>
    <n v="0"/>
    <n v="2"/>
    <n v="1"/>
    <n v="3"/>
    <x v="176"/>
    <n v="1640"/>
    <n v="1"/>
    <n v="0"/>
    <n v="45"/>
    <s v="Gd"/>
    <x v="0"/>
  </r>
  <r>
    <x v="821"/>
    <n v="93000"/>
    <n v="6000"/>
    <x v="7"/>
    <n v="1953"/>
    <n v="1953"/>
    <n v="2"/>
    <n v="576"/>
    <n v="0"/>
    <n v="2"/>
    <n v="0"/>
    <n v="0"/>
    <n v="1"/>
    <n v="0"/>
    <n v="1"/>
    <x v="405"/>
    <n v="936"/>
    <n v="1"/>
    <n v="0"/>
    <n v="32"/>
    <s v="TA"/>
    <x v="3"/>
  </r>
  <r>
    <x v="822"/>
    <n v="225000"/>
    <n v="12394"/>
    <x v="17"/>
    <n v="2003"/>
    <n v="2003"/>
    <n v="2"/>
    <n v="433"/>
    <n v="0"/>
    <n v="2"/>
    <n v="0"/>
    <n v="0"/>
    <n v="2"/>
    <n v="1"/>
    <n v="3"/>
    <x v="284"/>
    <n v="1733"/>
    <n v="1"/>
    <n v="100"/>
    <n v="48"/>
    <s v="Gd"/>
    <x v="0"/>
  </r>
  <r>
    <x v="823"/>
    <n v="139500"/>
    <n v="9900"/>
    <x v="23"/>
    <n v="1940"/>
    <n v="1950"/>
    <n v="1"/>
    <n v="240"/>
    <n v="0"/>
    <n v="2"/>
    <n v="0"/>
    <n v="0"/>
    <n v="2"/>
    <n v="0"/>
    <n v="2"/>
    <x v="492"/>
    <n v="1489"/>
    <n v="1"/>
    <n v="335"/>
    <n v="0"/>
    <s v="TA"/>
    <x v="0"/>
  </r>
  <r>
    <x v="824"/>
    <n v="232600"/>
    <n v="11216"/>
    <x v="5"/>
    <n v="2006"/>
    <n v="2006"/>
    <n v="2"/>
    <n v="776"/>
    <n v="0"/>
    <n v="2"/>
    <n v="0"/>
    <n v="0"/>
    <n v="2"/>
    <n v="0"/>
    <n v="2"/>
    <x v="493"/>
    <n v="1489"/>
    <n v="1"/>
    <n v="0"/>
    <n v="140"/>
    <s v="Gd"/>
    <x v="0"/>
  </r>
  <r>
    <x v="825"/>
    <n v="385000"/>
    <n v="14803"/>
    <x v="10"/>
    <n v="2007"/>
    <n v="2008"/>
    <n v="1"/>
    <n v="1220"/>
    <n v="0"/>
    <n v="2"/>
    <n v="1"/>
    <n v="0"/>
    <n v="2"/>
    <n v="0"/>
    <n v="3"/>
    <x v="494"/>
    <n v="2084"/>
    <n v="1"/>
    <n v="188"/>
    <n v="45"/>
    <s v="Ex"/>
    <x v="3"/>
  </r>
  <r>
    <x v="826"/>
    <n v="109500"/>
    <n v="6130"/>
    <x v="8"/>
    <n v="1924"/>
    <n v="1950"/>
    <n v="1"/>
    <n v="0"/>
    <n v="0"/>
    <n v="2"/>
    <n v="1"/>
    <n v="0"/>
    <n v="1"/>
    <n v="0"/>
    <n v="2"/>
    <x v="293"/>
    <n v="784"/>
    <n v="1"/>
    <n v="0"/>
    <n v="0"/>
    <s v="Gd"/>
    <x v="3"/>
  </r>
  <r>
    <x v="827"/>
    <n v="189000"/>
    <n v="8529"/>
    <x v="12"/>
    <n v="2001"/>
    <n v="2001"/>
    <n v="2"/>
    <n v="527"/>
    <n v="0"/>
    <n v="2"/>
    <n v="0"/>
    <n v="0"/>
    <n v="2"/>
    <n v="0"/>
    <n v="2"/>
    <x v="495"/>
    <n v="1434"/>
    <n v="1"/>
    <n v="290"/>
    <n v="39"/>
    <s v="Gd"/>
    <x v="0"/>
  </r>
  <r>
    <x v="828"/>
    <n v="185000"/>
    <n v="28698"/>
    <x v="19"/>
    <n v="1967"/>
    <n v="1967"/>
    <n v="2"/>
    <n v="538"/>
    <n v="0"/>
    <n v="2"/>
    <n v="0"/>
    <n v="1"/>
    <n v="2"/>
    <n v="1"/>
    <n v="4"/>
    <x v="79"/>
    <n v="2126"/>
    <n v="1"/>
    <n v="486"/>
    <n v="0"/>
    <s v="TA"/>
    <x v="0"/>
  </r>
  <r>
    <x v="829"/>
    <n v="147400"/>
    <n v="2544"/>
    <x v="5"/>
    <n v="2005"/>
    <n v="2005"/>
    <n v="2"/>
    <n v="480"/>
    <n v="0"/>
    <n v="2"/>
    <n v="0"/>
    <n v="0"/>
    <n v="2"/>
    <n v="1"/>
    <n v="3"/>
    <x v="400"/>
    <n v="1223"/>
    <n v="1"/>
    <n v="0"/>
    <n v="166"/>
    <s v="Gd"/>
    <x v="3"/>
  </r>
  <r>
    <x v="830"/>
    <n v="166000"/>
    <n v="11900"/>
    <x v="11"/>
    <n v="1957"/>
    <n v="1957"/>
    <n v="2"/>
    <n v="458"/>
    <n v="0"/>
    <n v="2"/>
    <n v="1"/>
    <n v="0"/>
    <n v="1"/>
    <n v="1"/>
    <n v="3"/>
    <x v="135"/>
    <n v="1392"/>
    <n v="1"/>
    <n v="0"/>
    <n v="0"/>
    <s v="TA"/>
    <x v="0"/>
  </r>
  <r>
    <x v="831"/>
    <n v="151000"/>
    <n v="3180"/>
    <x v="5"/>
    <n v="2005"/>
    <n v="2005"/>
    <n v="2"/>
    <n v="480"/>
    <n v="0"/>
    <n v="2"/>
    <n v="0"/>
    <n v="0"/>
    <n v="2"/>
    <n v="1"/>
    <n v="3"/>
    <x v="400"/>
    <n v="1200"/>
    <n v="1"/>
    <n v="0"/>
    <n v="166"/>
    <s v="Gd"/>
    <x v="3"/>
  </r>
  <r>
    <x v="832"/>
    <n v="237000"/>
    <n v="9548"/>
    <x v="0"/>
    <n v="2003"/>
    <n v="2003"/>
    <n v="2"/>
    <n v="613"/>
    <n v="0"/>
    <n v="2"/>
    <n v="1"/>
    <n v="0"/>
    <n v="2"/>
    <n v="1"/>
    <n v="4"/>
    <x v="459"/>
    <n v="1829"/>
    <n v="1"/>
    <n v="192"/>
    <n v="39"/>
    <s v="Gd"/>
    <x v="0"/>
  </r>
  <r>
    <x v="833"/>
    <n v="167000"/>
    <n v="10004"/>
    <x v="11"/>
    <n v="1964"/>
    <n v="1964"/>
    <n v="2"/>
    <n v="472"/>
    <n v="0"/>
    <n v="2"/>
    <n v="0"/>
    <n v="0"/>
    <n v="1"/>
    <n v="1"/>
    <n v="2"/>
    <x v="496"/>
    <n v="1516"/>
    <n v="1"/>
    <n v="0"/>
    <n v="0"/>
    <s v="TA"/>
    <x v="0"/>
  </r>
  <r>
    <x v="834"/>
    <n v="139950"/>
    <n v="7875"/>
    <x v="11"/>
    <n v="1961"/>
    <n v="1961"/>
    <n v="2"/>
    <n v="456"/>
    <n v="0"/>
    <n v="2"/>
    <n v="1"/>
    <n v="0"/>
    <n v="1"/>
    <n v="0"/>
    <n v="2"/>
    <x v="300"/>
    <n v="1144"/>
    <n v="1"/>
    <n v="0"/>
    <n v="0"/>
    <s v="TA"/>
    <x v="0"/>
  </r>
  <r>
    <x v="835"/>
    <n v="128000"/>
    <n v="9600"/>
    <x v="9"/>
    <n v="1950"/>
    <n v="1995"/>
    <n v="1"/>
    <n v="436"/>
    <n v="0"/>
    <n v="2"/>
    <n v="0"/>
    <n v="0"/>
    <n v="2"/>
    <n v="0"/>
    <n v="2"/>
    <x v="497"/>
    <n v="1067"/>
    <n v="1"/>
    <n v="290"/>
    <n v="0"/>
    <s v="Gd"/>
    <x v="3"/>
  </r>
  <r>
    <x v="836"/>
    <n v="153500"/>
    <n v="8100"/>
    <x v="7"/>
    <n v="1948"/>
    <n v="1973"/>
    <n v="1"/>
    <n v="812"/>
    <n v="0"/>
    <n v="2"/>
    <n v="1"/>
    <n v="0"/>
    <n v="1"/>
    <n v="0"/>
    <n v="2"/>
    <x v="498"/>
    <n v="1559"/>
    <n v="1"/>
    <n v="0"/>
    <n v="116"/>
    <s v="TA"/>
    <x v="3"/>
  </r>
  <r>
    <x v="837"/>
    <n v="100000"/>
    <n v="1680"/>
    <x v="22"/>
    <n v="1973"/>
    <n v="1973"/>
    <n v="2"/>
    <n v="264"/>
    <n v="0"/>
    <n v="2"/>
    <n v="1"/>
    <n v="0"/>
    <n v="1"/>
    <n v="1"/>
    <n v="3"/>
    <x v="184"/>
    <n v="987"/>
    <n v="1"/>
    <n v="0"/>
    <n v="0"/>
    <s v="TA"/>
    <x v="3"/>
  </r>
  <r>
    <x v="838"/>
    <n v="144000"/>
    <n v="9525"/>
    <x v="0"/>
    <n v="1995"/>
    <n v="2006"/>
    <n v="1"/>
    <n v="352"/>
    <n v="0"/>
    <n v="2"/>
    <n v="0"/>
    <n v="0"/>
    <n v="1"/>
    <n v="1"/>
    <n v="2"/>
    <x v="279"/>
    <n v="1099"/>
    <n v="1"/>
    <n v="278"/>
    <n v="0"/>
    <s v="Gd"/>
    <x v="0"/>
  </r>
  <r>
    <x v="839"/>
    <n v="130500"/>
    <n v="11767"/>
    <x v="15"/>
    <n v="1946"/>
    <n v="1995"/>
    <n v="1"/>
    <n v="240"/>
    <n v="0"/>
    <n v="2"/>
    <n v="0"/>
    <n v="0"/>
    <n v="1"/>
    <n v="0"/>
    <n v="1"/>
    <x v="226"/>
    <n v="1200"/>
    <n v="1"/>
    <n v="0"/>
    <n v="0"/>
    <s v="TA"/>
    <x v="0"/>
  </r>
  <r>
    <x v="840"/>
    <n v="140000"/>
    <n v="12155"/>
    <x v="23"/>
    <n v="1925"/>
    <n v="1950"/>
    <n v="1"/>
    <n v="400"/>
    <n v="0"/>
    <n v="2"/>
    <n v="0"/>
    <n v="0"/>
    <n v="2"/>
    <n v="0"/>
    <n v="2"/>
    <x v="69"/>
    <n v="1482"/>
    <n v="1"/>
    <n v="0"/>
    <n v="0"/>
    <s v="Fa"/>
    <x v="1"/>
  </r>
  <r>
    <x v="841"/>
    <n v="157500"/>
    <n v="10440"/>
    <x v="7"/>
    <n v="1904"/>
    <n v="2002"/>
    <n v="1"/>
    <n v="686"/>
    <n v="0"/>
    <n v="2"/>
    <n v="0"/>
    <n v="0"/>
    <n v="2"/>
    <n v="0"/>
    <n v="2"/>
    <x v="482"/>
    <n v="1539"/>
    <n v="1"/>
    <n v="70"/>
    <n v="78"/>
    <s v="Gd"/>
    <x v="0"/>
  </r>
  <r>
    <x v="842"/>
    <n v="174900"/>
    <n v="9020"/>
    <x v="11"/>
    <n v="1966"/>
    <n v="1966"/>
    <n v="2"/>
    <n v="490"/>
    <n v="0"/>
    <n v="2"/>
    <n v="1"/>
    <n v="0"/>
    <n v="1"/>
    <n v="1"/>
    <n v="3"/>
    <x v="499"/>
    <n v="1165"/>
    <n v="1"/>
    <n v="0"/>
    <n v="129"/>
    <s v="TA"/>
    <x v="0"/>
  </r>
  <r>
    <x v="843"/>
    <n v="141000"/>
    <n v="8000"/>
    <x v="11"/>
    <n v="1961"/>
    <n v="1961"/>
    <n v="2"/>
    <n v="0"/>
    <n v="0"/>
    <n v="2"/>
    <n v="0"/>
    <n v="0"/>
    <n v="2"/>
    <n v="0"/>
    <n v="2"/>
    <x v="447"/>
    <n v="1800"/>
    <n v="2"/>
    <n v="0"/>
    <n v="0"/>
    <s v="TA"/>
    <x v="6"/>
  </r>
  <r>
    <x v="844"/>
    <n v="153900"/>
    <n v="12665"/>
    <x v="7"/>
    <n v="1915"/>
    <n v="1950"/>
    <n v="1"/>
    <n v="720"/>
    <n v="0"/>
    <n v="2"/>
    <n v="0"/>
    <n v="0"/>
    <n v="1"/>
    <n v="1"/>
    <n v="2"/>
    <x v="82"/>
    <n v="1416"/>
    <n v="1"/>
    <n v="418"/>
    <n v="0"/>
    <s v="TA"/>
    <x v="1"/>
  </r>
  <r>
    <x v="845"/>
    <n v="171000"/>
    <n v="16647"/>
    <x v="9"/>
    <n v="1975"/>
    <n v="1981"/>
    <n v="1"/>
    <n v="611"/>
    <n v="0"/>
    <n v="2"/>
    <n v="1"/>
    <n v="0"/>
    <n v="2"/>
    <n v="0"/>
    <n v="3"/>
    <x v="500"/>
    <n v="1701"/>
    <n v="1"/>
    <n v="0"/>
    <n v="0"/>
    <s v="TA"/>
    <x v="0"/>
  </r>
  <r>
    <x v="846"/>
    <n v="213000"/>
    <n v="9317"/>
    <x v="12"/>
    <n v="1993"/>
    <n v="1993"/>
    <n v="2"/>
    <n v="425"/>
    <n v="0"/>
    <n v="2"/>
    <n v="1"/>
    <n v="0"/>
    <n v="2"/>
    <n v="1"/>
    <n v="4"/>
    <x v="211"/>
    <n v="1775"/>
    <n v="1"/>
    <n v="234"/>
    <n v="72"/>
    <s v="Gd"/>
    <x v="0"/>
  </r>
  <r>
    <x v="847"/>
    <n v="133500"/>
    <n v="15523"/>
    <x v="0"/>
    <n v="1972"/>
    <n v="1972"/>
    <n v="2"/>
    <n v="338"/>
    <n v="0"/>
    <n v="2"/>
    <n v="1"/>
    <n v="0"/>
    <n v="1"/>
    <n v="0"/>
    <n v="2"/>
    <x v="121"/>
    <n v="864"/>
    <n v="1"/>
    <n v="0"/>
    <n v="0"/>
    <s v="TA"/>
    <x v="0"/>
  </r>
  <r>
    <x v="848"/>
    <n v="240000"/>
    <n v="45600"/>
    <x v="19"/>
    <n v="1908"/>
    <n v="1997"/>
    <n v="1"/>
    <n v="360"/>
    <n v="0"/>
    <n v="2"/>
    <n v="0"/>
    <n v="0"/>
    <n v="3"/>
    <n v="0"/>
    <n v="3"/>
    <x v="314"/>
    <n v="2358"/>
    <n v="1"/>
    <n v="486"/>
    <n v="40"/>
    <s v="TA"/>
    <x v="5"/>
  </r>
  <r>
    <x v="849"/>
    <n v="187000"/>
    <n v="9600"/>
    <x v="1"/>
    <n v="1976"/>
    <n v="1994"/>
    <n v="1"/>
    <n v="512"/>
    <n v="0"/>
    <n v="2"/>
    <n v="0"/>
    <n v="0"/>
    <n v="2"/>
    <n v="1"/>
    <n v="3"/>
    <x v="365"/>
    <n v="1855"/>
    <n v="1"/>
    <n v="113"/>
    <n v="100"/>
    <s v="TA"/>
    <x v="0"/>
  </r>
  <r>
    <x v="850"/>
    <n v="131500"/>
    <n v="4435"/>
    <x v="0"/>
    <n v="2003"/>
    <n v="2003"/>
    <n v="2"/>
    <n v="420"/>
    <n v="0"/>
    <n v="2"/>
    <n v="1"/>
    <n v="0"/>
    <n v="1"/>
    <n v="0"/>
    <n v="2"/>
    <x v="166"/>
    <n v="848"/>
    <n v="1"/>
    <n v="140"/>
    <n v="0"/>
    <s v="Gd"/>
    <x v="2"/>
  </r>
  <r>
    <x v="851"/>
    <n v="215000"/>
    <n v="3196"/>
    <x v="21"/>
    <n v="2003"/>
    <n v="2003"/>
    <n v="2"/>
    <n v="400"/>
    <n v="0"/>
    <n v="2"/>
    <n v="0"/>
    <n v="0"/>
    <n v="2"/>
    <n v="0"/>
    <n v="2"/>
    <x v="501"/>
    <n v="1456"/>
    <n v="1"/>
    <n v="143"/>
    <n v="20"/>
    <s v="Gd"/>
    <x v="3"/>
  </r>
  <r>
    <x v="852"/>
    <n v="164000"/>
    <n v="7128"/>
    <x v="2"/>
    <n v="1941"/>
    <n v="1950"/>
    <n v="1"/>
    <n v="240"/>
    <n v="0"/>
    <n v="2"/>
    <n v="0"/>
    <n v="0"/>
    <n v="2"/>
    <n v="0"/>
    <n v="2"/>
    <x v="502"/>
    <n v="1646"/>
    <n v="1"/>
    <n v="0"/>
    <n v="0"/>
    <s v="TA"/>
    <x v="1"/>
  </r>
  <r>
    <x v="853"/>
    <n v="158000"/>
    <n v="12095"/>
    <x v="11"/>
    <n v="1964"/>
    <n v="1964"/>
    <n v="2"/>
    <n v="645"/>
    <n v="0"/>
    <n v="2"/>
    <n v="0"/>
    <n v="0"/>
    <n v="1"/>
    <n v="1"/>
    <n v="2"/>
    <x v="499"/>
    <n v="1445"/>
    <n v="1"/>
    <n v="180"/>
    <n v="0"/>
    <s v="TA"/>
    <x v="0"/>
  </r>
  <r>
    <x v="854"/>
    <n v="170000"/>
    <n v="17920"/>
    <x v="9"/>
    <n v="1955"/>
    <n v="1974"/>
    <n v="1"/>
    <n v="454"/>
    <n v="0"/>
    <n v="2"/>
    <n v="1"/>
    <n v="0"/>
    <n v="1"/>
    <n v="1"/>
    <n v="3"/>
    <x v="503"/>
    <n v="1779"/>
    <n v="1"/>
    <n v="0"/>
    <n v="418"/>
    <s v="TA"/>
    <x v="0"/>
  </r>
  <r>
    <x v="855"/>
    <n v="127000"/>
    <n v="6897"/>
    <x v="9"/>
    <n v="1962"/>
    <n v="2010"/>
    <n v="1"/>
    <n v="260"/>
    <n v="0"/>
    <n v="2"/>
    <n v="1"/>
    <n v="0"/>
    <n v="1"/>
    <n v="1"/>
    <n v="3"/>
    <x v="10"/>
    <n v="1040"/>
    <n v="1"/>
    <n v="0"/>
    <n v="104"/>
    <s v="TA"/>
    <x v="0"/>
  </r>
  <r>
    <x v="856"/>
    <n v="147000"/>
    <n v="10970"/>
    <x v="0"/>
    <n v="1978"/>
    <n v="1978"/>
    <n v="2"/>
    <n v="576"/>
    <n v="0"/>
    <n v="2"/>
    <n v="1"/>
    <n v="0"/>
    <n v="1"/>
    <n v="0"/>
    <n v="2"/>
    <x v="273"/>
    <n v="1026"/>
    <n v="1"/>
    <n v="0"/>
    <n v="0"/>
    <s v="TA"/>
    <x v="0"/>
  </r>
  <r>
    <x v="857"/>
    <n v="174000"/>
    <n v="8125"/>
    <x v="17"/>
    <n v="1994"/>
    <n v="1995"/>
    <n v="1"/>
    <n v="343"/>
    <n v="0"/>
    <n v="2"/>
    <n v="0"/>
    <n v="0"/>
    <n v="2"/>
    <n v="1"/>
    <n v="3"/>
    <x v="230"/>
    <n v="1481"/>
    <n v="1"/>
    <n v="0"/>
    <n v="36"/>
    <s v="TA"/>
    <x v="0"/>
  </r>
  <r>
    <x v="858"/>
    <n v="152000"/>
    <n v="10400"/>
    <x v="6"/>
    <n v="1976"/>
    <n v="1976"/>
    <n v="2"/>
    <n v="479"/>
    <n v="0"/>
    <n v="2"/>
    <n v="0"/>
    <n v="0"/>
    <n v="2"/>
    <n v="0"/>
    <n v="2"/>
    <x v="504"/>
    <n v="1370"/>
    <n v="1"/>
    <n v="0"/>
    <n v="0"/>
    <s v="TA"/>
    <x v="0"/>
  </r>
  <r>
    <x v="859"/>
    <n v="250000"/>
    <n v="11029"/>
    <x v="6"/>
    <n v="1968"/>
    <n v="1984"/>
    <n v="1"/>
    <n v="619"/>
    <n v="0"/>
    <n v="2"/>
    <n v="1"/>
    <n v="0"/>
    <n v="2"/>
    <n v="1"/>
    <n v="4"/>
    <x v="505"/>
    <n v="2654"/>
    <n v="1"/>
    <n v="0"/>
    <n v="65"/>
    <s v="Gd"/>
    <x v="1"/>
  </r>
  <r>
    <x v="860"/>
    <n v="189950"/>
    <n v="7642"/>
    <x v="2"/>
    <n v="1918"/>
    <n v="1998"/>
    <n v="1"/>
    <n v="216"/>
    <n v="0"/>
    <n v="2"/>
    <n v="0"/>
    <n v="0"/>
    <n v="1"/>
    <n v="1"/>
    <n v="2"/>
    <x v="12"/>
    <n v="1426"/>
    <n v="1"/>
    <n v="0"/>
    <n v="240"/>
    <s v="Gd"/>
    <x v="0"/>
  </r>
  <r>
    <x v="861"/>
    <n v="131500"/>
    <n v="11625"/>
    <x v="9"/>
    <n v="1965"/>
    <n v="1965"/>
    <n v="2"/>
    <n v="504"/>
    <n v="0"/>
    <n v="2"/>
    <n v="1"/>
    <n v="0"/>
    <n v="1"/>
    <n v="1"/>
    <n v="3"/>
    <x v="506"/>
    <n v="1039"/>
    <n v="1"/>
    <n v="0"/>
    <n v="0"/>
    <s v="TA"/>
    <x v="0"/>
  </r>
  <r>
    <x v="862"/>
    <n v="152000"/>
    <n v="9672"/>
    <x v="12"/>
    <n v="1984"/>
    <n v="1985"/>
    <n v="1"/>
    <n v="480"/>
    <n v="0"/>
    <n v="2"/>
    <n v="0"/>
    <n v="0"/>
    <n v="2"/>
    <n v="0"/>
    <n v="2"/>
    <x v="10"/>
    <n v="1097"/>
    <n v="1"/>
    <n v="0"/>
    <n v="0"/>
    <s v="TA"/>
    <x v="0"/>
  </r>
  <r>
    <x v="863"/>
    <n v="132500"/>
    <n v="7931"/>
    <x v="11"/>
    <n v="1959"/>
    <n v="1959"/>
    <n v="2"/>
    <n v="672"/>
    <n v="0"/>
    <n v="2"/>
    <n v="1"/>
    <n v="0"/>
    <n v="1"/>
    <n v="0"/>
    <n v="2"/>
    <x v="507"/>
    <n v="1148"/>
    <n v="1"/>
    <n v="0"/>
    <n v="0"/>
    <s v="TA"/>
    <x v="0"/>
  </r>
  <r>
    <x v="864"/>
    <n v="250580"/>
    <n v="8640"/>
    <x v="5"/>
    <n v="2007"/>
    <n v="2008"/>
    <n v="1"/>
    <n v="529"/>
    <n v="0"/>
    <n v="2"/>
    <n v="0"/>
    <n v="0"/>
    <n v="2"/>
    <n v="0"/>
    <n v="2"/>
    <x v="243"/>
    <n v="1372"/>
    <n v="1"/>
    <n v="0"/>
    <n v="140"/>
    <s v="Gd"/>
    <x v="0"/>
  </r>
  <r>
    <x v="865"/>
    <n v="148500"/>
    <n v="8750"/>
    <x v="11"/>
    <n v="1970"/>
    <n v="1970"/>
    <n v="2"/>
    <n v="902"/>
    <n v="0"/>
    <n v="2"/>
    <n v="1"/>
    <n v="0"/>
    <n v="1"/>
    <n v="0"/>
    <n v="2"/>
    <x v="508"/>
    <n v="1002"/>
    <n v="1"/>
    <n v="0"/>
    <n v="0"/>
    <s v="TA"/>
    <x v="0"/>
  </r>
  <r>
    <x v="866"/>
    <n v="248900"/>
    <n v="10656"/>
    <x v="16"/>
    <n v="2006"/>
    <n v="2007"/>
    <n v="1"/>
    <n v="870"/>
    <n v="0"/>
    <n v="2"/>
    <n v="0"/>
    <n v="0"/>
    <n v="2"/>
    <n v="0"/>
    <n v="2"/>
    <x v="509"/>
    <n v="1646"/>
    <n v="1"/>
    <n v="192"/>
    <n v="80"/>
    <s v="Gd"/>
    <x v="0"/>
  </r>
  <r>
    <x v="867"/>
    <n v="129000"/>
    <n v="6970"/>
    <x v="9"/>
    <n v="1961"/>
    <n v="1961"/>
    <n v="2"/>
    <n v="544"/>
    <n v="0"/>
    <n v="2"/>
    <n v="1"/>
    <n v="0"/>
    <n v="1"/>
    <n v="1"/>
    <n v="3"/>
    <x v="10"/>
    <n v="1120"/>
    <n v="1"/>
    <n v="168"/>
    <n v="0"/>
    <s v="Fa"/>
    <x v="0"/>
  </r>
  <r>
    <x v="868"/>
    <n v="169000"/>
    <n v="14762"/>
    <x v="17"/>
    <n v="1948"/>
    <n v="1950"/>
    <n v="1"/>
    <n v="672"/>
    <n v="0"/>
    <n v="2"/>
    <n v="0"/>
    <n v="0"/>
    <n v="2"/>
    <n v="0"/>
    <n v="2"/>
    <x v="17"/>
    <n v="2320"/>
    <n v="1"/>
    <n v="120"/>
    <n v="144"/>
    <s v="TA"/>
    <x v="3"/>
  </r>
  <r>
    <x v="869"/>
    <n v="236000"/>
    <n v="9938"/>
    <x v="12"/>
    <n v="1993"/>
    <n v="1994"/>
    <n v="1"/>
    <n v="574"/>
    <n v="0"/>
    <n v="2"/>
    <n v="1"/>
    <n v="0"/>
    <n v="2"/>
    <n v="1"/>
    <n v="4"/>
    <x v="389"/>
    <n v="1949"/>
    <n v="1"/>
    <n v="156"/>
    <n v="90"/>
    <s v="Gd"/>
    <x v="0"/>
  </r>
  <r>
    <x v="870"/>
    <n v="109500"/>
    <n v="6600"/>
    <x v="11"/>
    <n v="1962"/>
    <n v="1962"/>
    <n v="2"/>
    <n v="308"/>
    <n v="0"/>
    <n v="2"/>
    <n v="0"/>
    <n v="0"/>
    <n v="1"/>
    <n v="0"/>
    <n v="1"/>
    <x v="188"/>
    <n v="894"/>
    <n v="1"/>
    <n v="0"/>
    <n v="0"/>
    <s v="TA"/>
    <x v="3"/>
  </r>
  <r>
    <x v="871"/>
    <n v="200500"/>
    <n v="8750"/>
    <x v="0"/>
    <n v="1998"/>
    <n v="1998"/>
    <n v="2"/>
    <n v="523"/>
    <n v="0"/>
    <n v="2"/>
    <n v="0"/>
    <n v="0"/>
    <n v="2"/>
    <n v="1"/>
    <n v="3"/>
    <x v="298"/>
    <n v="1682"/>
    <n v="1"/>
    <n v="0"/>
    <n v="77"/>
    <s v="Gd"/>
    <x v="0"/>
  </r>
  <r>
    <x v="872"/>
    <n v="116000"/>
    <n v="8892"/>
    <x v="11"/>
    <n v="1953"/>
    <n v="1996"/>
    <n v="1"/>
    <n v="414"/>
    <n v="0"/>
    <n v="2"/>
    <n v="0"/>
    <n v="0"/>
    <n v="1"/>
    <n v="0"/>
    <n v="1"/>
    <x v="510"/>
    <n v="910"/>
    <n v="1"/>
    <n v="196"/>
    <n v="0"/>
    <s v="Gd"/>
    <x v="0"/>
  </r>
  <r>
    <x v="873"/>
    <n v="133000"/>
    <n v="12144"/>
    <x v="11"/>
    <n v="1949"/>
    <n v="1950"/>
    <n v="1"/>
    <n v="288"/>
    <n v="0"/>
    <n v="2"/>
    <n v="0"/>
    <n v="0"/>
    <n v="1"/>
    <n v="0"/>
    <n v="1"/>
    <x v="15"/>
    <n v="1268"/>
    <n v="1"/>
    <n v="0"/>
    <n v="28"/>
    <s v="TA"/>
    <x v="0"/>
  </r>
  <r>
    <x v="874"/>
    <n v="66500"/>
    <n v="5720"/>
    <x v="7"/>
    <n v="1941"/>
    <n v="1950"/>
    <n v="1"/>
    <n v="200"/>
    <n v="0"/>
    <n v="2"/>
    <n v="0"/>
    <n v="0"/>
    <n v="1"/>
    <n v="1"/>
    <n v="2"/>
    <x v="511"/>
    <n v="1131"/>
    <n v="1"/>
    <n v="26"/>
    <n v="0"/>
    <s v="TA"/>
    <x v="0"/>
  </r>
  <r>
    <x v="875"/>
    <n v="303477"/>
    <n v="9000"/>
    <x v="5"/>
    <n v="2007"/>
    <n v="2007"/>
    <n v="2"/>
    <n v="550"/>
    <n v="0"/>
    <n v="2"/>
    <n v="0"/>
    <n v="0"/>
    <n v="2"/>
    <n v="1"/>
    <n v="3"/>
    <x v="512"/>
    <n v="2610"/>
    <n v="1"/>
    <n v="208"/>
    <n v="364"/>
    <s v="Ex"/>
    <x v="1"/>
  </r>
  <r>
    <x v="876"/>
    <n v="132250"/>
    <n v="25286"/>
    <x v="4"/>
    <n v="1963"/>
    <n v="1963"/>
    <n v="2"/>
    <n v="648"/>
    <n v="0"/>
    <n v="2"/>
    <n v="1"/>
    <n v="0"/>
    <n v="1"/>
    <n v="0"/>
    <n v="2"/>
    <x v="145"/>
    <n v="1040"/>
    <n v="1"/>
    <n v="0"/>
    <n v="0"/>
    <s v="TA"/>
    <x v="0"/>
  </r>
  <r>
    <x v="877"/>
    <n v="350000"/>
    <n v="8834"/>
    <x v="10"/>
    <n v="2004"/>
    <n v="2005"/>
    <n v="1"/>
    <n v="738"/>
    <n v="0"/>
    <n v="2"/>
    <n v="1"/>
    <n v="0"/>
    <n v="2"/>
    <n v="1"/>
    <n v="4"/>
    <x v="187"/>
    <n v="2224"/>
    <n v="1"/>
    <n v="184"/>
    <n v="0"/>
    <s v="Ex"/>
    <x v="1"/>
  </r>
  <r>
    <x v="878"/>
    <n v="148000"/>
    <n v="11782"/>
    <x v="9"/>
    <n v="1961"/>
    <n v="1995"/>
    <n v="1"/>
    <n v="576"/>
    <n v="0"/>
    <n v="2"/>
    <n v="1"/>
    <n v="0"/>
    <n v="1"/>
    <n v="0"/>
    <n v="2"/>
    <x v="513"/>
    <n v="1155"/>
    <n v="1"/>
    <n v="192"/>
    <n v="0"/>
    <s v="Gd"/>
    <x v="0"/>
  </r>
  <r>
    <x v="879"/>
    <n v="136500"/>
    <n v="7000"/>
    <x v="0"/>
    <n v="1978"/>
    <n v="2005"/>
    <n v="1"/>
    <n v="336"/>
    <n v="0"/>
    <n v="2"/>
    <n v="1"/>
    <n v="0"/>
    <n v="1"/>
    <n v="0"/>
    <n v="2"/>
    <x v="121"/>
    <n v="864"/>
    <n v="1"/>
    <n v="0"/>
    <n v="0"/>
    <s v="TA"/>
    <x v="0"/>
  </r>
  <r>
    <x v="880"/>
    <n v="157000"/>
    <n v="7024"/>
    <x v="15"/>
    <n v="2005"/>
    <n v="2006"/>
    <n v="1"/>
    <n v="450"/>
    <n v="0"/>
    <n v="2"/>
    <n v="1"/>
    <n v="0"/>
    <n v="1"/>
    <n v="1"/>
    <n v="3"/>
    <x v="504"/>
    <n v="1090"/>
    <n v="1"/>
    <n v="0"/>
    <n v="49"/>
    <s v="TA"/>
    <x v="3"/>
  </r>
  <r>
    <x v="881"/>
    <n v="187500"/>
    <n v="13758"/>
    <x v="16"/>
    <n v="1990"/>
    <n v="1991"/>
    <n v="1"/>
    <n v="400"/>
    <n v="0"/>
    <n v="2"/>
    <n v="0"/>
    <n v="0"/>
    <n v="2"/>
    <n v="1"/>
    <n v="3"/>
    <x v="412"/>
    <n v="1717"/>
    <n v="1"/>
    <n v="168"/>
    <n v="36"/>
    <s v="Gd"/>
    <x v="0"/>
  </r>
  <r>
    <x v="882"/>
    <n v="178000"/>
    <n v="9636"/>
    <x v="17"/>
    <n v="1992"/>
    <n v="1993"/>
    <n v="1"/>
    <n v="389"/>
    <n v="0"/>
    <n v="2"/>
    <n v="0"/>
    <n v="0"/>
    <n v="2"/>
    <n v="1"/>
    <n v="3"/>
    <x v="337"/>
    <n v="1593"/>
    <n v="1"/>
    <n v="342"/>
    <n v="40"/>
    <s v="TA"/>
    <x v="0"/>
  </r>
  <r>
    <x v="883"/>
    <n v="118500"/>
    <n v="6204"/>
    <x v="23"/>
    <n v="1912"/>
    <n v="1950"/>
    <n v="1"/>
    <n v="440"/>
    <n v="0"/>
    <n v="2"/>
    <n v="1"/>
    <n v="0"/>
    <n v="1"/>
    <n v="0"/>
    <n v="2"/>
    <x v="227"/>
    <n v="2230"/>
    <n v="1"/>
    <n v="0"/>
    <n v="188"/>
    <s v="TA"/>
    <x v="5"/>
  </r>
  <r>
    <x v="884"/>
    <n v="100000"/>
    <n v="7150"/>
    <x v="11"/>
    <n v="1967"/>
    <n v="1967"/>
    <n v="2"/>
    <n v="288"/>
    <n v="0"/>
    <n v="2"/>
    <n v="0"/>
    <n v="0"/>
    <n v="1"/>
    <n v="0"/>
    <n v="1"/>
    <x v="514"/>
    <n v="892"/>
    <n v="1"/>
    <n v="0"/>
    <n v="0"/>
    <s v="TA"/>
    <x v="0"/>
  </r>
  <r>
    <x v="885"/>
    <n v="328900"/>
    <n v="5119"/>
    <x v="5"/>
    <n v="1999"/>
    <n v="2000"/>
    <n v="1"/>
    <n v="506"/>
    <n v="0"/>
    <n v="2"/>
    <n v="1"/>
    <n v="0"/>
    <n v="2"/>
    <n v="0"/>
    <n v="3"/>
    <x v="460"/>
    <n v="1709"/>
    <n v="1"/>
    <n v="97"/>
    <n v="65"/>
    <s v="Gd"/>
    <x v="3"/>
  </r>
  <r>
    <x v="886"/>
    <n v="145000"/>
    <n v="8393"/>
    <x v="11"/>
    <n v="1959"/>
    <n v="2005"/>
    <n v="1"/>
    <n v="588"/>
    <n v="0"/>
    <n v="2"/>
    <n v="0"/>
    <n v="0"/>
    <n v="2"/>
    <n v="0"/>
    <n v="2"/>
    <x v="335"/>
    <n v="1712"/>
    <n v="2"/>
    <n v="272"/>
    <n v="54"/>
    <s v="TA"/>
    <x v="1"/>
  </r>
  <r>
    <x v="887"/>
    <n v="135500"/>
    <n v="16466"/>
    <x v="15"/>
    <n v="1955"/>
    <n v="1955"/>
    <n v="2"/>
    <n v="300"/>
    <n v="0"/>
    <n v="2"/>
    <n v="0"/>
    <n v="0"/>
    <n v="1"/>
    <n v="1"/>
    <n v="2"/>
    <x v="49"/>
    <n v="1393"/>
    <n v="1"/>
    <n v="121"/>
    <n v="0"/>
    <s v="TA"/>
    <x v="0"/>
  </r>
  <r>
    <x v="888"/>
    <n v="268000"/>
    <n v="15865"/>
    <x v="11"/>
    <n v="1970"/>
    <n v="1970"/>
    <n v="2"/>
    <n v="621"/>
    <n v="0"/>
    <n v="2"/>
    <n v="1"/>
    <n v="0"/>
    <n v="2"/>
    <n v="0"/>
    <n v="3"/>
    <x v="515"/>
    <n v="2217"/>
    <n v="1"/>
    <n v="81"/>
    <n v="207"/>
    <s v="Gd"/>
    <x v="1"/>
  </r>
  <r>
    <x v="889"/>
    <n v="149500"/>
    <n v="12160"/>
    <x v="11"/>
    <n v="1953"/>
    <n v="1953"/>
    <n v="2"/>
    <n v="505"/>
    <n v="0"/>
    <n v="2"/>
    <n v="1"/>
    <n v="0"/>
    <n v="1"/>
    <n v="0"/>
    <n v="2"/>
    <x v="516"/>
    <n v="1505"/>
    <n v="1"/>
    <n v="0"/>
    <n v="0"/>
    <s v="TA"/>
    <x v="3"/>
  </r>
  <r>
    <x v="890"/>
    <n v="122900"/>
    <n v="8064"/>
    <x v="11"/>
    <n v="1949"/>
    <n v="2006"/>
    <n v="1"/>
    <n v="576"/>
    <n v="0"/>
    <n v="2"/>
    <n v="0"/>
    <n v="0"/>
    <n v="1"/>
    <n v="0"/>
    <n v="1"/>
    <x v="69"/>
    <n v="924"/>
    <n v="1"/>
    <n v="0"/>
    <n v="0"/>
    <s v="TA"/>
    <x v="0"/>
  </r>
  <r>
    <x v="891"/>
    <n v="172500"/>
    <n v="11184"/>
    <x v="9"/>
    <n v="1978"/>
    <n v="1978"/>
    <n v="2"/>
    <n v="440"/>
    <n v="0"/>
    <n v="2"/>
    <n v="0"/>
    <n v="0"/>
    <n v="2"/>
    <n v="1"/>
    <n v="3"/>
    <x v="502"/>
    <n v="1683"/>
    <n v="1"/>
    <n v="243"/>
    <n v="0"/>
    <s v="TA"/>
    <x v="0"/>
  </r>
  <r>
    <x v="892"/>
    <n v="154500"/>
    <n v="8414"/>
    <x v="9"/>
    <n v="1963"/>
    <n v="2003"/>
    <n v="1"/>
    <n v="264"/>
    <n v="0"/>
    <n v="2"/>
    <n v="0"/>
    <n v="1"/>
    <n v="1"/>
    <n v="0"/>
    <n v="2"/>
    <x v="517"/>
    <n v="1068"/>
    <n v="1"/>
    <n v="192"/>
    <n v="0"/>
    <s v="TA"/>
    <x v="0"/>
  </r>
  <r>
    <x v="893"/>
    <n v="165000"/>
    <n v="13284"/>
    <x v="9"/>
    <n v="1954"/>
    <n v="1954"/>
    <n v="2"/>
    <n v="354"/>
    <n v="0"/>
    <n v="2"/>
    <n v="1"/>
    <n v="0"/>
    <n v="1"/>
    <n v="0"/>
    <n v="2"/>
    <x v="250"/>
    <n v="1383"/>
    <n v="1"/>
    <n v="511"/>
    <n v="116"/>
    <s v="TA"/>
    <x v="0"/>
  </r>
  <r>
    <x v="894"/>
    <n v="118858"/>
    <n v="7018"/>
    <x v="12"/>
    <n v="1979"/>
    <n v="1979"/>
    <n v="2"/>
    <n v="400"/>
    <n v="0"/>
    <n v="2"/>
    <n v="0"/>
    <n v="0"/>
    <n v="2"/>
    <n v="0"/>
    <n v="2"/>
    <x v="17"/>
    <n v="1535"/>
    <n v="2"/>
    <n v="0"/>
    <n v="0"/>
    <s v="TA"/>
    <x v="1"/>
  </r>
  <r>
    <x v="895"/>
    <n v="140000"/>
    <n v="7056"/>
    <x v="11"/>
    <n v="1963"/>
    <n v="1963"/>
    <n v="2"/>
    <n v="483"/>
    <n v="0"/>
    <n v="2"/>
    <n v="1"/>
    <n v="0"/>
    <n v="1"/>
    <n v="1"/>
    <n v="3"/>
    <x v="56"/>
    <n v="1796"/>
    <n v="1"/>
    <n v="0"/>
    <n v="50"/>
    <s v="TA"/>
    <x v="1"/>
  </r>
  <r>
    <x v="896"/>
    <n v="106500"/>
    <n v="8765"/>
    <x v="13"/>
    <n v="1936"/>
    <n v="1950"/>
    <n v="1"/>
    <n v="327"/>
    <n v="0"/>
    <n v="2"/>
    <n v="0"/>
    <n v="0"/>
    <n v="1"/>
    <n v="0"/>
    <n v="1"/>
    <x v="518"/>
    <n v="951"/>
    <n v="1"/>
    <n v="0"/>
    <n v="28"/>
    <s v="TA"/>
    <x v="3"/>
  </r>
  <r>
    <x v="897"/>
    <n v="142953"/>
    <n v="7018"/>
    <x v="12"/>
    <n v="1979"/>
    <n v="1979"/>
    <n v="2"/>
    <n v="528"/>
    <n v="0"/>
    <n v="2"/>
    <n v="0"/>
    <n v="0"/>
    <n v="2"/>
    <n v="0"/>
    <n v="2"/>
    <x v="17"/>
    <n v="2240"/>
    <n v="2"/>
    <n v="154"/>
    <n v="0"/>
    <s v="TA"/>
    <x v="6"/>
  </r>
  <r>
    <x v="898"/>
    <n v="611657"/>
    <n v="12919"/>
    <x v="10"/>
    <n v="2009"/>
    <n v="2010"/>
    <n v="1"/>
    <n v="820"/>
    <n v="0"/>
    <n v="2"/>
    <n v="1"/>
    <n v="0"/>
    <n v="2"/>
    <n v="1"/>
    <n v="4"/>
    <x v="519"/>
    <n v="2364"/>
    <n v="1"/>
    <n v="0"/>
    <n v="67"/>
    <s v="Ex"/>
    <x v="3"/>
  </r>
  <r>
    <x v="899"/>
    <n v="135000"/>
    <n v="6993"/>
    <x v="9"/>
    <n v="1961"/>
    <n v="1994"/>
    <n v="1"/>
    <n v="288"/>
    <n v="0"/>
    <n v="2"/>
    <n v="0"/>
    <n v="0"/>
    <n v="1"/>
    <n v="0"/>
    <n v="1"/>
    <x v="12"/>
    <n v="1236"/>
    <n v="1"/>
    <n v="0"/>
    <n v="0"/>
    <s v="TA"/>
    <x v="0"/>
  </r>
  <r>
    <x v="900"/>
    <n v="110000"/>
    <n v="7340"/>
    <x v="11"/>
    <n v="1971"/>
    <n v="1971"/>
    <n v="2"/>
    <n v="684"/>
    <n v="0"/>
    <n v="2"/>
    <n v="0"/>
    <n v="0"/>
    <n v="1"/>
    <n v="0"/>
    <n v="1"/>
    <x v="223"/>
    <n v="858"/>
    <n v="1"/>
    <n v="0"/>
    <n v="0"/>
    <s v="TA"/>
    <x v="3"/>
  </r>
  <r>
    <x v="901"/>
    <n v="153000"/>
    <n v="8712"/>
    <x v="11"/>
    <n v="1957"/>
    <n v="2000"/>
    <n v="1"/>
    <n v="756"/>
    <n v="0"/>
    <n v="2"/>
    <n v="1"/>
    <n v="0"/>
    <n v="1"/>
    <n v="0"/>
    <n v="2"/>
    <x v="115"/>
    <n v="1306"/>
    <n v="1"/>
    <n v="0"/>
    <n v="0"/>
    <s v="TA"/>
    <x v="3"/>
  </r>
  <r>
    <x v="902"/>
    <n v="180000"/>
    <n v="7875"/>
    <x v="17"/>
    <n v="2003"/>
    <n v="2003"/>
    <n v="2"/>
    <n v="393"/>
    <n v="0"/>
    <n v="2"/>
    <n v="0"/>
    <n v="0"/>
    <n v="2"/>
    <n v="1"/>
    <n v="3"/>
    <x v="406"/>
    <n v="1509"/>
    <n v="1"/>
    <n v="0"/>
    <n v="75"/>
    <s v="Gd"/>
    <x v="0"/>
  </r>
  <r>
    <x v="903"/>
    <n v="240000"/>
    <n v="14859"/>
    <x v="17"/>
    <n v="2006"/>
    <n v="2006"/>
    <n v="2"/>
    <n v="690"/>
    <n v="0"/>
    <n v="2"/>
    <n v="0"/>
    <n v="0"/>
    <n v="2"/>
    <n v="0"/>
    <n v="2"/>
    <x v="520"/>
    <n v="1670"/>
    <n v="1"/>
    <n v="144"/>
    <n v="60"/>
    <s v="Gd"/>
    <x v="0"/>
  </r>
  <r>
    <x v="904"/>
    <n v="125500"/>
    <n v="6173"/>
    <x v="9"/>
    <n v="1967"/>
    <n v="1967"/>
    <n v="2"/>
    <n v="288"/>
    <n v="0"/>
    <n v="2"/>
    <n v="0"/>
    <n v="0"/>
    <n v="1"/>
    <n v="0"/>
    <n v="1"/>
    <x v="82"/>
    <n v="902"/>
    <n v="1"/>
    <n v="0"/>
    <n v="0"/>
    <s v="TA"/>
    <x v="0"/>
  </r>
  <r>
    <x v="905"/>
    <n v="128000"/>
    <n v="9920"/>
    <x v="11"/>
    <n v="1954"/>
    <n v="1954"/>
    <n v="2"/>
    <n v="280"/>
    <n v="0"/>
    <n v="2"/>
    <n v="1"/>
    <n v="0"/>
    <n v="1"/>
    <n v="0"/>
    <n v="2"/>
    <x v="253"/>
    <n v="1063"/>
    <n v="1"/>
    <n v="0"/>
    <n v="0"/>
    <s v="TA"/>
    <x v="0"/>
  </r>
  <r>
    <x v="906"/>
    <n v="255000"/>
    <n v="13501"/>
    <x v="5"/>
    <n v="2006"/>
    <n v="2006"/>
    <n v="2"/>
    <n v="865"/>
    <n v="0"/>
    <n v="2"/>
    <n v="1"/>
    <n v="0"/>
    <n v="2"/>
    <n v="0"/>
    <n v="3"/>
    <x v="521"/>
    <n v="1636"/>
    <n v="1"/>
    <n v="0"/>
    <n v="60"/>
    <s v="Gd"/>
    <x v="0"/>
  </r>
  <r>
    <x v="907"/>
    <n v="250000"/>
    <n v="11500"/>
    <x v="2"/>
    <n v="1936"/>
    <n v="1987"/>
    <n v="1"/>
    <n v="180"/>
    <n v="0"/>
    <n v="2"/>
    <n v="0"/>
    <n v="0"/>
    <n v="1"/>
    <n v="1"/>
    <n v="2"/>
    <x v="522"/>
    <n v="2057"/>
    <n v="1"/>
    <n v="0"/>
    <n v="0"/>
    <s v="Gd"/>
    <x v="0"/>
  </r>
  <r>
    <x v="908"/>
    <n v="131000"/>
    <n v="8885"/>
    <x v="4"/>
    <n v="1983"/>
    <n v="1983"/>
    <n v="2"/>
    <n v="484"/>
    <n v="0"/>
    <n v="2"/>
    <n v="1"/>
    <n v="0"/>
    <n v="1"/>
    <n v="0"/>
    <n v="2"/>
    <x v="121"/>
    <n v="902"/>
    <n v="1"/>
    <n v="164"/>
    <n v="0"/>
    <s v="TA"/>
    <x v="3"/>
  </r>
  <r>
    <x v="909"/>
    <n v="174000"/>
    <n v="12589"/>
    <x v="17"/>
    <n v="2005"/>
    <n v="2005"/>
    <n v="2"/>
    <n v="390"/>
    <n v="0"/>
    <n v="2"/>
    <n v="0"/>
    <n v="0"/>
    <n v="2"/>
    <n v="1"/>
    <n v="3"/>
    <x v="393"/>
    <n v="1484"/>
    <n v="1"/>
    <n v="36"/>
    <n v="24"/>
    <s v="Gd"/>
    <x v="0"/>
  </r>
  <r>
    <x v="910"/>
    <n v="154300"/>
    <n v="11600"/>
    <x v="11"/>
    <n v="1960"/>
    <n v="1960"/>
    <n v="2"/>
    <n v="480"/>
    <n v="0"/>
    <n v="2"/>
    <n v="0"/>
    <n v="0"/>
    <n v="2"/>
    <n v="0"/>
    <n v="2"/>
    <x v="523"/>
    <n v="2274"/>
    <n v="2"/>
    <n v="0"/>
    <n v="0"/>
    <s v="TA"/>
    <x v="5"/>
  </r>
  <r>
    <x v="911"/>
    <n v="143500"/>
    <n v="9286"/>
    <x v="0"/>
    <n v="1977"/>
    <n v="1989"/>
    <n v="1"/>
    <n v="252"/>
    <n v="0"/>
    <n v="2"/>
    <n v="0"/>
    <n v="0"/>
    <n v="1"/>
    <n v="1"/>
    <n v="2"/>
    <x v="280"/>
    <n v="1268"/>
    <n v="1"/>
    <n v="173"/>
    <n v="0"/>
    <s v="Gd"/>
    <x v="0"/>
  </r>
  <r>
    <x v="912"/>
    <n v="88000"/>
    <n v="6120"/>
    <x v="8"/>
    <n v="1925"/>
    <n v="1950"/>
    <n v="1"/>
    <n v="450"/>
    <n v="0"/>
    <n v="2"/>
    <n v="0"/>
    <n v="0"/>
    <n v="1"/>
    <n v="0"/>
    <n v="1"/>
    <x v="226"/>
    <n v="1015"/>
    <n v="1"/>
    <n v="0"/>
    <n v="0"/>
    <s v="TA"/>
    <x v="0"/>
  </r>
  <r>
    <x v="913"/>
    <n v="145000"/>
    <n v="6270"/>
    <x v="2"/>
    <n v="1949"/>
    <n v="1950"/>
    <n v="1"/>
    <n v="871"/>
    <n v="0"/>
    <n v="2"/>
    <n v="0"/>
    <n v="0"/>
    <n v="2"/>
    <n v="0"/>
    <n v="2"/>
    <x v="524"/>
    <n v="2002"/>
    <n v="2"/>
    <n v="0"/>
    <n v="0"/>
    <s v="TA"/>
    <x v="1"/>
  </r>
  <r>
    <x v="914"/>
    <n v="173733"/>
    <n v="3000"/>
    <x v="5"/>
    <n v="2009"/>
    <n v="2009"/>
    <n v="2"/>
    <n v="528"/>
    <n v="0"/>
    <n v="2"/>
    <n v="0"/>
    <n v="0"/>
    <n v="2"/>
    <n v="1"/>
    <n v="3"/>
    <x v="78"/>
    <n v="1224"/>
    <n v="1"/>
    <n v="0"/>
    <n v="234"/>
    <s v="Gd"/>
    <x v="3"/>
  </r>
  <r>
    <x v="915"/>
    <n v="75000"/>
    <n v="2001"/>
    <x v="14"/>
    <n v="1970"/>
    <n v="1970"/>
    <n v="2"/>
    <n v="286"/>
    <n v="0"/>
    <n v="2"/>
    <n v="0"/>
    <n v="0"/>
    <n v="1"/>
    <n v="1"/>
    <n v="2"/>
    <x v="525"/>
    <n v="1092"/>
    <n v="1"/>
    <n v="0"/>
    <n v="0"/>
    <s v="TA"/>
    <x v="0"/>
  </r>
  <r>
    <x v="916"/>
    <n v="35311"/>
    <n v="9000"/>
    <x v="13"/>
    <n v="1949"/>
    <n v="1950"/>
    <n v="1"/>
    <n v="308"/>
    <n v="0"/>
    <n v="2"/>
    <n v="1"/>
    <n v="0"/>
    <n v="0"/>
    <n v="0"/>
    <n v="1"/>
    <x v="526"/>
    <n v="480"/>
    <n v="1"/>
    <n v="0"/>
    <n v="0"/>
    <s v="TA"/>
    <x v="2"/>
  </r>
  <r>
    <x v="917"/>
    <n v="135000"/>
    <n v="17140"/>
    <x v="15"/>
    <n v="1956"/>
    <n v="1956"/>
    <n v="2"/>
    <n v="284"/>
    <n v="0"/>
    <n v="2"/>
    <n v="0"/>
    <n v="0"/>
    <n v="1"/>
    <n v="0"/>
    <n v="1"/>
    <x v="527"/>
    <n v="1229"/>
    <n v="1"/>
    <n v="0"/>
    <n v="0"/>
    <s v="TA"/>
    <x v="0"/>
  </r>
  <r>
    <x v="918"/>
    <n v="238000"/>
    <n v="13125"/>
    <x v="12"/>
    <n v="1991"/>
    <n v="1991"/>
    <n v="2"/>
    <n v="833"/>
    <n v="0"/>
    <n v="2"/>
    <n v="1"/>
    <n v="0"/>
    <n v="2"/>
    <n v="1"/>
    <n v="4"/>
    <x v="528"/>
    <n v="2127"/>
    <n v="1"/>
    <n v="72"/>
    <n v="192"/>
    <s v="Gd"/>
    <x v="1"/>
  </r>
  <r>
    <x v="919"/>
    <n v="176500"/>
    <n v="11029"/>
    <x v="11"/>
    <n v="1958"/>
    <n v="2002"/>
    <n v="1"/>
    <n v="601"/>
    <n v="0"/>
    <n v="2"/>
    <n v="1"/>
    <n v="0"/>
    <n v="1"/>
    <n v="0"/>
    <n v="2"/>
    <x v="512"/>
    <n v="1414"/>
    <n v="1"/>
    <n v="0"/>
    <n v="51"/>
    <s v="TA"/>
    <x v="0"/>
  </r>
  <r>
    <x v="920"/>
    <n v="201000"/>
    <n v="8462"/>
    <x v="12"/>
    <n v="1994"/>
    <n v="1994"/>
    <n v="2"/>
    <n v="471"/>
    <n v="0"/>
    <n v="2"/>
    <n v="0"/>
    <n v="1"/>
    <n v="2"/>
    <n v="1"/>
    <n v="4"/>
    <x v="120"/>
    <n v="1721"/>
    <n v="1"/>
    <n v="300"/>
    <n v="87"/>
    <s v="Gd"/>
    <x v="0"/>
  </r>
  <r>
    <x v="921"/>
    <n v="145900"/>
    <n v="8777"/>
    <x v="15"/>
    <n v="1900"/>
    <n v="2003"/>
    <n v="1"/>
    <n v="0"/>
    <n v="0"/>
    <n v="2"/>
    <n v="2"/>
    <n v="0"/>
    <n v="2"/>
    <n v="2"/>
    <n v="6"/>
    <x v="529"/>
    <n v="2200"/>
    <n v="2"/>
    <n v="0"/>
    <n v="70"/>
    <s v="TA"/>
    <x v="1"/>
  </r>
  <r>
    <x v="922"/>
    <n v="169990"/>
    <n v="10237"/>
    <x v="17"/>
    <n v="2005"/>
    <n v="2006"/>
    <n v="1"/>
    <n v="397"/>
    <n v="0"/>
    <n v="2"/>
    <n v="0"/>
    <n v="0"/>
    <n v="2"/>
    <n v="0"/>
    <n v="2"/>
    <x v="530"/>
    <n v="1316"/>
    <n v="1"/>
    <n v="100"/>
    <n v="0"/>
    <s v="Gd"/>
    <x v="0"/>
  </r>
  <r>
    <x v="923"/>
    <n v="193000"/>
    <n v="8012"/>
    <x v="12"/>
    <n v="1993"/>
    <n v="1994"/>
    <n v="1"/>
    <n v="533"/>
    <n v="0"/>
    <n v="2"/>
    <n v="1"/>
    <n v="0"/>
    <n v="2"/>
    <n v="0"/>
    <n v="3"/>
    <x v="204"/>
    <n v="1617"/>
    <n v="1"/>
    <n v="0"/>
    <n v="69"/>
    <s v="Gd"/>
    <x v="3"/>
  </r>
  <r>
    <x v="924"/>
    <n v="207500"/>
    <n v="10240"/>
    <x v="6"/>
    <n v="1980"/>
    <n v="1980"/>
    <n v="2"/>
    <n v="612"/>
    <n v="0"/>
    <n v="2"/>
    <n v="1"/>
    <n v="0"/>
    <n v="2"/>
    <n v="0"/>
    <n v="3"/>
    <x v="6"/>
    <n v="1686"/>
    <n v="1"/>
    <n v="384"/>
    <n v="131"/>
    <s v="TA"/>
    <x v="0"/>
  </r>
  <r>
    <x v="925"/>
    <n v="175000"/>
    <n v="15611"/>
    <x v="6"/>
    <n v="1977"/>
    <n v="1977"/>
    <n v="2"/>
    <n v="540"/>
    <n v="0"/>
    <n v="2"/>
    <n v="0"/>
    <n v="1"/>
    <n v="2"/>
    <n v="0"/>
    <n v="3"/>
    <x v="531"/>
    <n v="1126"/>
    <n v="1"/>
    <n v="180"/>
    <n v="0"/>
    <s v="Ex"/>
    <x v="0"/>
  </r>
  <r>
    <x v="926"/>
    <n v="285000"/>
    <n v="11999"/>
    <x v="10"/>
    <n v="2003"/>
    <n v="2004"/>
    <n v="1"/>
    <n v="656"/>
    <n v="0"/>
    <n v="2"/>
    <n v="0"/>
    <n v="0"/>
    <n v="2"/>
    <n v="1"/>
    <n v="3"/>
    <x v="532"/>
    <n v="2374"/>
    <n v="1"/>
    <n v="104"/>
    <n v="100"/>
    <s v="Ex"/>
    <x v="1"/>
  </r>
  <r>
    <x v="927"/>
    <n v="176000"/>
    <n v="9900"/>
    <x v="6"/>
    <n v="1968"/>
    <n v="1968"/>
    <n v="2"/>
    <n v="486"/>
    <n v="0"/>
    <n v="2"/>
    <n v="0"/>
    <n v="0"/>
    <n v="2"/>
    <n v="1"/>
    <n v="3"/>
    <x v="15"/>
    <n v="1978"/>
    <n v="1"/>
    <n v="0"/>
    <n v="43"/>
    <s v="TA"/>
    <x v="1"/>
  </r>
  <r>
    <x v="928"/>
    <n v="236500"/>
    <n v="11838"/>
    <x v="0"/>
    <n v="2001"/>
    <n v="2001"/>
    <n v="2"/>
    <n v="522"/>
    <n v="0"/>
    <n v="2"/>
    <n v="0"/>
    <n v="0"/>
    <n v="2"/>
    <n v="0"/>
    <n v="2"/>
    <x v="533"/>
    <n v="1788"/>
    <n v="1"/>
    <n v="202"/>
    <n v="151"/>
    <s v="Ex"/>
    <x v="0"/>
  </r>
  <r>
    <x v="929"/>
    <n v="222000"/>
    <n v="13006"/>
    <x v="17"/>
    <n v="1997"/>
    <n v="1997"/>
    <n v="2"/>
    <n v="642"/>
    <n v="0"/>
    <n v="2"/>
    <n v="0"/>
    <n v="0"/>
    <n v="2"/>
    <n v="1"/>
    <n v="3"/>
    <x v="534"/>
    <n v="2236"/>
    <n v="1"/>
    <n v="0"/>
    <n v="0"/>
    <s v="Gd"/>
    <x v="1"/>
  </r>
  <r>
    <x v="930"/>
    <n v="201000"/>
    <n v="8925"/>
    <x v="16"/>
    <n v="2007"/>
    <n v="2007"/>
    <n v="2"/>
    <n v="610"/>
    <n v="0"/>
    <n v="2"/>
    <n v="0"/>
    <n v="0"/>
    <n v="2"/>
    <n v="0"/>
    <n v="2"/>
    <x v="535"/>
    <n v="1466"/>
    <n v="1"/>
    <n v="100"/>
    <n v="18"/>
    <s v="Gd"/>
    <x v="0"/>
  </r>
  <r>
    <x v="931"/>
    <n v="117500"/>
    <n v="9100"/>
    <x v="11"/>
    <n v="1965"/>
    <n v="1965"/>
    <n v="2"/>
    <n v="429"/>
    <n v="0"/>
    <n v="2"/>
    <n v="0"/>
    <n v="1"/>
    <n v="1"/>
    <n v="0"/>
    <n v="2"/>
    <x v="536"/>
    <n v="925"/>
    <n v="1"/>
    <n v="0"/>
    <n v="0"/>
    <s v="TA"/>
    <x v="3"/>
  </r>
  <r>
    <x v="932"/>
    <n v="320000"/>
    <n v="11670"/>
    <x v="5"/>
    <n v="2006"/>
    <n v="2006"/>
    <n v="2"/>
    <n v="788"/>
    <n v="0"/>
    <n v="2"/>
    <n v="0"/>
    <n v="0"/>
    <n v="2"/>
    <n v="0"/>
    <n v="2"/>
    <x v="537"/>
    <n v="1905"/>
    <n v="1"/>
    <n v="0"/>
    <n v="191"/>
    <s v="Ex"/>
    <x v="0"/>
  </r>
  <r>
    <x v="933"/>
    <n v="190000"/>
    <n v="8487"/>
    <x v="0"/>
    <n v="2004"/>
    <n v="2004"/>
    <n v="2"/>
    <n v="570"/>
    <n v="0"/>
    <n v="2"/>
    <n v="0"/>
    <n v="0"/>
    <n v="2"/>
    <n v="0"/>
    <n v="2"/>
    <x v="538"/>
    <n v="1500"/>
    <n v="1"/>
    <n v="192"/>
    <n v="36"/>
    <s v="Gd"/>
    <x v="0"/>
  </r>
  <r>
    <x v="934"/>
    <n v="242000"/>
    <n v="27650"/>
    <x v="11"/>
    <n v="1960"/>
    <n v="2007"/>
    <n v="1"/>
    <n v="505"/>
    <n v="0"/>
    <n v="2"/>
    <n v="1"/>
    <n v="0"/>
    <n v="2"/>
    <n v="0"/>
    <n v="3"/>
    <x v="539"/>
    <n v="2069"/>
    <n v="1"/>
    <n v="0"/>
    <n v="0"/>
    <s v="Gd"/>
    <x v="1"/>
  </r>
  <r>
    <x v="935"/>
    <n v="79900"/>
    <n v="5825"/>
    <x v="8"/>
    <n v="1926"/>
    <n v="1953"/>
    <n v="1"/>
    <n v="528"/>
    <n v="0"/>
    <n v="2"/>
    <n v="0"/>
    <n v="0"/>
    <n v="1"/>
    <n v="0"/>
    <n v="1"/>
    <x v="400"/>
    <n v="747"/>
    <n v="1"/>
    <n v="0"/>
    <n v="0"/>
    <s v="TA"/>
    <x v="2"/>
  </r>
  <r>
    <x v="936"/>
    <n v="184900"/>
    <n v="10083"/>
    <x v="12"/>
    <n v="2003"/>
    <n v="2003"/>
    <n v="2"/>
    <n v="555"/>
    <n v="0"/>
    <n v="2"/>
    <n v="1"/>
    <n v="0"/>
    <n v="2"/>
    <n v="0"/>
    <n v="3"/>
    <x v="455"/>
    <n v="1200"/>
    <n v="1"/>
    <n v="0"/>
    <n v="41"/>
    <s v="Gd"/>
    <x v="3"/>
  </r>
  <r>
    <x v="937"/>
    <n v="253000"/>
    <n v="9675"/>
    <x v="5"/>
    <n v="2005"/>
    <n v="2005"/>
    <n v="2"/>
    <n v="689"/>
    <n v="0"/>
    <n v="2"/>
    <n v="0"/>
    <n v="0"/>
    <n v="2"/>
    <n v="1"/>
    <n v="3"/>
    <x v="346"/>
    <n v="1971"/>
    <n v="1"/>
    <n v="0"/>
    <n v="48"/>
    <s v="Gd"/>
    <x v="0"/>
  </r>
  <r>
    <x v="938"/>
    <n v="239799"/>
    <n v="8760"/>
    <x v="0"/>
    <n v="2006"/>
    <n v="2006"/>
    <n v="2"/>
    <n v="868"/>
    <n v="0"/>
    <n v="2"/>
    <n v="0"/>
    <n v="0"/>
    <n v="2"/>
    <n v="1"/>
    <n v="3"/>
    <x v="446"/>
    <n v="1962"/>
    <n v="1"/>
    <n v="0"/>
    <n v="90"/>
    <s v="Gd"/>
    <x v="0"/>
  </r>
  <r>
    <x v="939"/>
    <n v="244400"/>
    <n v="24090"/>
    <x v="19"/>
    <n v="1940"/>
    <n v="1950"/>
    <n v="1"/>
    <n v="349"/>
    <n v="0"/>
    <n v="2"/>
    <n v="0"/>
    <n v="0"/>
    <n v="2"/>
    <n v="0"/>
    <n v="2"/>
    <x v="402"/>
    <n v="2403"/>
    <n v="1"/>
    <n v="56"/>
    <n v="0"/>
    <s v="TA"/>
    <x v="1"/>
  </r>
  <r>
    <x v="940"/>
    <n v="150900"/>
    <n v="12640"/>
    <x v="4"/>
    <n v="1976"/>
    <n v="1976"/>
    <n v="2"/>
    <n v="574"/>
    <n v="0"/>
    <n v="2"/>
    <n v="0"/>
    <n v="0"/>
    <n v="2"/>
    <n v="0"/>
    <n v="2"/>
    <x v="125"/>
    <n v="1728"/>
    <n v="2"/>
    <n v="40"/>
    <n v="0"/>
    <s v="TA"/>
    <x v="1"/>
  </r>
  <r>
    <x v="941"/>
    <n v="214000"/>
    <n v="8755"/>
    <x v="17"/>
    <n v="1999"/>
    <n v="1999"/>
    <n v="2"/>
    <n v="390"/>
    <n v="0"/>
    <n v="2"/>
    <n v="1"/>
    <n v="0"/>
    <n v="2"/>
    <n v="1"/>
    <n v="4"/>
    <x v="115"/>
    <n v="2060"/>
    <n v="1"/>
    <n v="0"/>
    <n v="0"/>
    <s v="Gd"/>
    <x v="0"/>
  </r>
  <r>
    <x v="942"/>
    <n v="150000"/>
    <n v="7711"/>
    <x v="15"/>
    <n v="1977"/>
    <n v="1977"/>
    <n v="2"/>
    <n v="0"/>
    <n v="0"/>
    <n v="2"/>
    <n v="2"/>
    <n v="0"/>
    <n v="2"/>
    <n v="0"/>
    <n v="4"/>
    <x v="320"/>
    <n v="1440"/>
    <n v="2"/>
    <n v="321"/>
    <n v="0"/>
    <s v="TA"/>
    <x v="1"/>
  </r>
  <r>
    <x v="943"/>
    <n v="143000"/>
    <n v="25000"/>
    <x v="4"/>
    <n v="1967"/>
    <n v="1967"/>
    <n v="2"/>
    <n v="576"/>
    <n v="0"/>
    <n v="2"/>
    <n v="0"/>
    <n v="0"/>
    <n v="2"/>
    <n v="0"/>
    <n v="2"/>
    <x v="540"/>
    <n v="1632"/>
    <n v="2"/>
    <n v="0"/>
    <n v="0"/>
    <s v="TA"/>
    <x v="1"/>
  </r>
  <r>
    <x v="944"/>
    <n v="137500"/>
    <n v="14375"/>
    <x v="16"/>
    <n v="1958"/>
    <n v="1958"/>
    <n v="2"/>
    <n v="525"/>
    <n v="0"/>
    <n v="2"/>
    <n v="0"/>
    <n v="1"/>
    <n v="1"/>
    <n v="0"/>
    <n v="2"/>
    <x v="541"/>
    <n v="1344"/>
    <n v="1"/>
    <n v="0"/>
    <n v="118"/>
    <s v="Gd"/>
    <x v="0"/>
  </r>
  <r>
    <x v="945"/>
    <n v="124900"/>
    <n v="8820"/>
    <x v="7"/>
    <n v="1890"/>
    <n v="1996"/>
    <n v="1"/>
    <n v="456"/>
    <n v="0"/>
    <n v="2"/>
    <n v="0"/>
    <n v="0"/>
    <n v="1"/>
    <n v="0"/>
    <n v="1"/>
    <x v="38"/>
    <n v="1869"/>
    <n v="1"/>
    <n v="48"/>
    <n v="0"/>
    <s v="TA"/>
    <x v="3"/>
  </r>
  <r>
    <x v="946"/>
    <n v="143000"/>
    <n v="8163"/>
    <x v="11"/>
    <n v="1959"/>
    <n v="1959"/>
    <n v="2"/>
    <n v="796"/>
    <n v="0"/>
    <n v="2"/>
    <n v="1"/>
    <n v="0"/>
    <n v="1"/>
    <n v="0"/>
    <n v="2"/>
    <x v="300"/>
    <n v="1144"/>
    <n v="1"/>
    <n v="86"/>
    <n v="0"/>
    <s v="TA"/>
    <x v="0"/>
  </r>
  <r>
    <x v="947"/>
    <n v="270000"/>
    <n v="14536"/>
    <x v="16"/>
    <n v="2002"/>
    <n v="2003"/>
    <n v="1"/>
    <n v="808"/>
    <n v="0"/>
    <n v="2"/>
    <n v="1"/>
    <n v="0"/>
    <n v="2"/>
    <n v="0"/>
    <n v="3"/>
    <x v="542"/>
    <n v="1629"/>
    <n v="1"/>
    <n v="0"/>
    <n v="252"/>
    <s v="Gd"/>
    <x v="0"/>
  </r>
  <r>
    <x v="948"/>
    <n v="192500"/>
    <n v="14006"/>
    <x v="0"/>
    <n v="2002"/>
    <n v="2002"/>
    <n v="2"/>
    <n v="474"/>
    <n v="0"/>
    <n v="2"/>
    <n v="0"/>
    <n v="0"/>
    <n v="2"/>
    <n v="1"/>
    <n v="3"/>
    <x v="405"/>
    <n v="1776"/>
    <n v="1"/>
    <n v="144"/>
    <n v="96"/>
    <s v="Gd"/>
    <x v="0"/>
  </r>
  <r>
    <x v="949"/>
    <n v="197500"/>
    <n v="9360"/>
    <x v="6"/>
    <n v="1972"/>
    <n v="2006"/>
    <n v="1"/>
    <n v="676"/>
    <n v="0"/>
    <n v="2"/>
    <n v="1"/>
    <n v="0"/>
    <n v="1"/>
    <n v="1"/>
    <n v="3"/>
    <x v="543"/>
    <n v="1381"/>
    <n v="1"/>
    <n v="0"/>
    <n v="0"/>
    <s v="Gd"/>
    <x v="0"/>
  </r>
  <r>
    <x v="950"/>
    <n v="129000"/>
    <n v="7200"/>
    <x v="11"/>
    <n v="1950"/>
    <n v="2002"/>
    <n v="1"/>
    <n v="720"/>
    <n v="0"/>
    <n v="2"/>
    <n v="1"/>
    <n v="0"/>
    <n v="1"/>
    <n v="0"/>
    <n v="2"/>
    <x v="121"/>
    <n v="864"/>
    <n v="1"/>
    <n v="194"/>
    <n v="0"/>
    <s v="Gd"/>
    <x v="0"/>
  </r>
  <r>
    <x v="951"/>
    <n v="119900"/>
    <n v="7800"/>
    <x v="12"/>
    <n v="1965"/>
    <n v="1965"/>
    <n v="2"/>
    <n v="300"/>
    <n v="0"/>
    <n v="2"/>
    <n v="1"/>
    <n v="0"/>
    <n v="1"/>
    <n v="0"/>
    <n v="2"/>
    <x v="544"/>
    <n v="965"/>
    <n v="1"/>
    <n v="421"/>
    <n v="0"/>
    <s v="TA"/>
    <x v="0"/>
  </r>
  <r>
    <x v="952"/>
    <n v="133900"/>
    <n v="7200"/>
    <x v="0"/>
    <n v="1972"/>
    <n v="2003"/>
    <n v="1"/>
    <n v="396"/>
    <n v="0"/>
    <n v="2"/>
    <n v="0"/>
    <n v="1"/>
    <n v="1"/>
    <n v="0"/>
    <n v="2"/>
    <x v="226"/>
    <n v="768"/>
    <n v="1"/>
    <n v="192"/>
    <n v="0"/>
    <s v="TA"/>
    <x v="3"/>
  </r>
  <r>
    <x v="953"/>
    <n v="172000"/>
    <n v="11075"/>
    <x v="4"/>
    <n v="1969"/>
    <n v="1969"/>
    <n v="2"/>
    <n v="530"/>
    <n v="0"/>
    <n v="2"/>
    <n v="0"/>
    <n v="1"/>
    <n v="2"/>
    <n v="1"/>
    <n v="4"/>
    <x v="293"/>
    <n v="1968"/>
    <n v="1"/>
    <n v="305"/>
    <n v="189"/>
    <s v="TA"/>
    <x v="1"/>
  </r>
  <r>
    <x v="954"/>
    <n v="127500"/>
    <n v="9400"/>
    <x v="15"/>
    <n v="1975"/>
    <n v="1975"/>
    <n v="2"/>
    <n v="0"/>
    <n v="0"/>
    <n v="2"/>
    <n v="0"/>
    <n v="2"/>
    <n v="2"/>
    <n v="0"/>
    <n v="4"/>
    <x v="545"/>
    <n v="980"/>
    <n v="0"/>
    <n v="0"/>
    <n v="0"/>
    <s v="TA"/>
    <x v="1"/>
  </r>
  <r>
    <x v="955"/>
    <n v="145000"/>
    <n v="7136"/>
    <x v="2"/>
    <n v="1946"/>
    <n v="1950"/>
    <n v="1"/>
    <n v="492"/>
    <n v="0"/>
    <n v="2"/>
    <n v="0"/>
    <n v="0"/>
    <n v="2"/>
    <n v="0"/>
    <n v="2"/>
    <x v="546"/>
    <n v="1958"/>
    <n v="2"/>
    <n v="0"/>
    <n v="0"/>
    <s v="TA"/>
    <x v="1"/>
  </r>
  <r>
    <x v="956"/>
    <n v="124000"/>
    <n v="1300"/>
    <x v="24"/>
    <n v="1980"/>
    <n v="1980"/>
    <n v="2"/>
    <n v="462"/>
    <n v="0"/>
    <n v="2"/>
    <n v="0"/>
    <n v="0"/>
    <n v="1"/>
    <n v="1"/>
    <n v="2"/>
    <x v="547"/>
    <n v="1229"/>
    <n v="1"/>
    <n v="150"/>
    <n v="0"/>
    <s v="TA"/>
    <x v="3"/>
  </r>
  <r>
    <x v="957"/>
    <n v="132000"/>
    <n v="7420"/>
    <x v="9"/>
    <n v="1962"/>
    <n v="1962"/>
    <n v="2"/>
    <n v="576"/>
    <n v="0"/>
    <n v="2"/>
    <n v="0"/>
    <n v="0"/>
    <n v="1"/>
    <n v="0"/>
    <n v="1"/>
    <x v="37"/>
    <n v="1057"/>
    <n v="1"/>
    <n v="0"/>
    <n v="0"/>
    <s v="TA"/>
    <x v="0"/>
  </r>
  <r>
    <x v="958"/>
    <n v="185000"/>
    <n v="8450"/>
    <x v="0"/>
    <n v="2003"/>
    <n v="2003"/>
    <n v="2"/>
    <n v="531"/>
    <n v="0"/>
    <n v="2"/>
    <n v="1"/>
    <n v="0"/>
    <n v="2"/>
    <n v="0"/>
    <n v="3"/>
    <x v="467"/>
    <n v="1337"/>
    <n v="1"/>
    <n v="0"/>
    <n v="39"/>
    <s v="Gd"/>
    <x v="0"/>
  </r>
  <r>
    <x v="959"/>
    <n v="155000"/>
    <n v="2572"/>
    <x v="5"/>
    <n v="1999"/>
    <n v="1999"/>
    <n v="2"/>
    <n v="484"/>
    <n v="0"/>
    <n v="2"/>
    <n v="1"/>
    <n v="0"/>
    <n v="2"/>
    <n v="1"/>
    <n v="4"/>
    <x v="548"/>
    <n v="1416"/>
    <n v="1"/>
    <n v="0"/>
    <n v="44"/>
    <s v="Gd"/>
    <x v="0"/>
  </r>
  <r>
    <x v="960"/>
    <n v="116500"/>
    <n v="7207"/>
    <x v="8"/>
    <n v="1958"/>
    <n v="2008"/>
    <n v="1"/>
    <n v="0"/>
    <n v="0"/>
    <n v="2"/>
    <n v="1"/>
    <n v="0"/>
    <n v="1"/>
    <n v="0"/>
    <n v="2"/>
    <x v="223"/>
    <n v="858"/>
    <n v="1"/>
    <n v="117"/>
    <n v="0"/>
    <s v="TA"/>
    <x v="3"/>
  </r>
  <r>
    <x v="961"/>
    <n v="272000"/>
    <n v="12227"/>
    <x v="6"/>
    <n v="1977"/>
    <n v="1995"/>
    <n v="1"/>
    <n v="619"/>
    <n v="0"/>
    <n v="2"/>
    <n v="1"/>
    <n v="0"/>
    <n v="2"/>
    <n v="1"/>
    <n v="4"/>
    <x v="549"/>
    <n v="2872"/>
    <n v="1"/>
    <n v="550"/>
    <n v="282"/>
    <s v="TA"/>
    <x v="1"/>
  </r>
  <r>
    <x v="962"/>
    <n v="155000"/>
    <n v="2308"/>
    <x v="20"/>
    <n v="1976"/>
    <n v="1976"/>
    <n v="2"/>
    <n v="440"/>
    <n v="0"/>
    <n v="2"/>
    <n v="1"/>
    <n v="0"/>
    <n v="2"/>
    <n v="1"/>
    <n v="4"/>
    <x v="298"/>
    <n v="1548"/>
    <n v="1"/>
    <n v="48"/>
    <n v="0"/>
    <s v="Gd"/>
    <x v="0"/>
  </r>
  <r>
    <x v="963"/>
    <n v="239000"/>
    <n v="11923"/>
    <x v="0"/>
    <n v="2007"/>
    <n v="2007"/>
    <n v="2"/>
    <n v="702"/>
    <n v="0"/>
    <n v="2"/>
    <n v="0"/>
    <n v="0"/>
    <n v="2"/>
    <n v="0"/>
    <n v="2"/>
    <x v="447"/>
    <n v="1800"/>
    <n v="1"/>
    <n v="288"/>
    <n v="136"/>
    <s v="Ex"/>
    <x v="3"/>
  </r>
  <r>
    <x v="964"/>
    <n v="214900"/>
    <n v="11316"/>
    <x v="16"/>
    <n v="2002"/>
    <n v="2003"/>
    <n v="1"/>
    <n v="510"/>
    <n v="0"/>
    <n v="2"/>
    <n v="1"/>
    <n v="0"/>
    <n v="2"/>
    <n v="1"/>
    <n v="4"/>
    <x v="550"/>
    <n v="1894"/>
    <n v="1"/>
    <n v="0"/>
    <n v="40"/>
    <s v="Gd"/>
    <x v="1"/>
  </r>
  <r>
    <x v="965"/>
    <n v="178900"/>
    <n v="10237"/>
    <x v="17"/>
    <n v="2005"/>
    <n v="2007"/>
    <n v="1"/>
    <n v="393"/>
    <n v="0"/>
    <n v="2"/>
    <n v="0"/>
    <n v="0"/>
    <n v="2"/>
    <n v="1"/>
    <n v="3"/>
    <x v="406"/>
    <n v="1484"/>
    <n v="1"/>
    <n v="0"/>
    <n v="72"/>
    <s v="Gd"/>
    <x v="0"/>
  </r>
  <r>
    <x v="966"/>
    <n v="160000"/>
    <n v="9600"/>
    <x v="2"/>
    <n v="1940"/>
    <n v="1950"/>
    <n v="1"/>
    <n v="256"/>
    <n v="0"/>
    <n v="2"/>
    <n v="1"/>
    <n v="0"/>
    <n v="1"/>
    <n v="1"/>
    <n v="3"/>
    <x v="106"/>
    <n v="1308"/>
    <n v="1"/>
    <n v="0"/>
    <n v="70"/>
    <s v="TA"/>
    <x v="3"/>
  </r>
  <r>
    <x v="967"/>
    <n v="135000"/>
    <n v="7390"/>
    <x v="11"/>
    <n v="1955"/>
    <n v="1955"/>
    <n v="2"/>
    <n v="260"/>
    <n v="0"/>
    <n v="2"/>
    <n v="1"/>
    <n v="0"/>
    <n v="1"/>
    <n v="0"/>
    <n v="2"/>
    <x v="551"/>
    <n v="1098"/>
    <n v="1"/>
    <n v="0"/>
    <n v="0"/>
    <s v="TA"/>
    <x v="0"/>
  </r>
  <r>
    <x v="968"/>
    <n v="37900"/>
    <n v="5925"/>
    <x v="7"/>
    <n v="1910"/>
    <n v="1950"/>
    <n v="1"/>
    <n v="0"/>
    <n v="0"/>
    <n v="2"/>
    <n v="0"/>
    <n v="0"/>
    <n v="1"/>
    <n v="0"/>
    <n v="1"/>
    <x v="400"/>
    <n v="968"/>
    <n v="1"/>
    <n v="0"/>
    <n v="0"/>
    <s v="TA"/>
    <x v="3"/>
  </r>
  <r>
    <x v="969"/>
    <n v="140000"/>
    <n v="10382"/>
    <x v="11"/>
    <n v="1958"/>
    <n v="1958"/>
    <n v="2"/>
    <n v="264"/>
    <n v="0"/>
    <n v="2"/>
    <n v="1"/>
    <n v="0"/>
    <n v="1"/>
    <n v="0"/>
    <n v="2"/>
    <x v="330"/>
    <n v="1095"/>
    <n v="1"/>
    <n v="0"/>
    <n v="0"/>
    <s v="TA"/>
    <x v="3"/>
  </r>
  <r>
    <x v="970"/>
    <n v="135000"/>
    <n v="10800"/>
    <x v="11"/>
    <n v="1949"/>
    <n v="1950"/>
    <n v="1"/>
    <n v="0"/>
    <n v="0"/>
    <n v="2"/>
    <n v="0"/>
    <n v="0"/>
    <n v="1"/>
    <n v="1"/>
    <n v="2"/>
    <x v="144"/>
    <n v="1192"/>
    <n v="1"/>
    <n v="0"/>
    <n v="0"/>
    <s v="TA"/>
    <x v="1"/>
  </r>
  <r>
    <x v="971"/>
    <n v="173000"/>
    <n v="2268"/>
    <x v="10"/>
    <n v="2003"/>
    <n v="2004"/>
    <n v="1"/>
    <n v="474"/>
    <n v="0"/>
    <n v="2"/>
    <n v="0"/>
    <n v="0"/>
    <n v="2"/>
    <n v="0"/>
    <n v="2"/>
    <x v="268"/>
    <n v="1626"/>
    <n v="1"/>
    <n v="0"/>
    <n v="27"/>
    <s v="Gd"/>
    <x v="3"/>
  </r>
  <r>
    <x v="972"/>
    <n v="99500"/>
    <n v="7892"/>
    <x v="12"/>
    <n v="1979"/>
    <n v="1979"/>
    <n v="2"/>
    <n v="264"/>
    <n v="0"/>
    <n v="2"/>
    <n v="0"/>
    <n v="0"/>
    <n v="2"/>
    <n v="0"/>
    <n v="2"/>
    <x v="502"/>
    <n v="918"/>
    <n v="1"/>
    <n v="28"/>
    <n v="0"/>
    <s v="TA"/>
    <x v="3"/>
  </r>
  <r>
    <x v="973"/>
    <n v="182000"/>
    <n v="11639"/>
    <x v="5"/>
    <n v="2007"/>
    <n v="2008"/>
    <n v="1"/>
    <n v="480"/>
    <n v="0"/>
    <n v="2"/>
    <n v="0"/>
    <n v="0"/>
    <n v="2"/>
    <n v="0"/>
    <n v="2"/>
    <x v="552"/>
    <n v="1428"/>
    <n v="1"/>
    <n v="0"/>
    <n v="120"/>
    <s v="Gd"/>
    <x v="0"/>
  </r>
  <r>
    <x v="974"/>
    <n v="167500"/>
    <n v="11414"/>
    <x v="8"/>
    <n v="1910"/>
    <n v="1993"/>
    <n v="1"/>
    <n v="532"/>
    <n v="0"/>
    <n v="2"/>
    <n v="0"/>
    <n v="0"/>
    <n v="1"/>
    <n v="0"/>
    <n v="1"/>
    <x v="106"/>
    <n v="2019"/>
    <n v="1"/>
    <n v="509"/>
    <n v="135"/>
    <s v="Gd"/>
    <x v="0"/>
  </r>
  <r>
    <x v="975"/>
    <n v="165000"/>
    <n v="2651"/>
    <x v="5"/>
    <n v="2000"/>
    <n v="2000"/>
    <n v="2"/>
    <n v="490"/>
    <n v="0"/>
    <n v="2"/>
    <n v="1"/>
    <n v="0"/>
    <n v="2"/>
    <n v="1"/>
    <n v="4"/>
    <x v="553"/>
    <n v="1382"/>
    <n v="1"/>
    <n v="153"/>
    <n v="50"/>
    <s v="Gd"/>
    <x v="0"/>
  </r>
  <r>
    <x v="976"/>
    <n v="85500"/>
    <n v="5900"/>
    <x v="8"/>
    <n v="1923"/>
    <n v="1958"/>
    <n v="1"/>
    <n v="0"/>
    <n v="0"/>
    <n v="2"/>
    <n v="0"/>
    <n v="0"/>
    <n v="1"/>
    <n v="0"/>
    <n v="1"/>
    <x v="71"/>
    <n v="869"/>
    <n v="1"/>
    <n v="0"/>
    <n v="0"/>
    <s v="Fa"/>
    <x v="3"/>
  </r>
  <r>
    <x v="977"/>
    <n v="199900"/>
    <n v="4274"/>
    <x v="5"/>
    <n v="2006"/>
    <n v="2007"/>
    <n v="1"/>
    <n v="569"/>
    <n v="0"/>
    <n v="2"/>
    <n v="1"/>
    <n v="0"/>
    <n v="1"/>
    <n v="1"/>
    <n v="3"/>
    <x v="554"/>
    <n v="1241"/>
    <n v="1"/>
    <n v="0"/>
    <n v="116"/>
    <s v="Gd"/>
    <x v="2"/>
  </r>
  <r>
    <x v="978"/>
    <n v="110000"/>
    <n v="9450"/>
    <x v="15"/>
    <n v="1954"/>
    <n v="1954"/>
    <n v="2"/>
    <n v="400"/>
    <n v="0"/>
    <n v="2"/>
    <n v="0"/>
    <n v="0"/>
    <n v="1"/>
    <n v="0"/>
    <n v="1"/>
    <x v="188"/>
    <n v="894"/>
    <n v="1"/>
    <n v="0"/>
    <n v="0"/>
    <s v="TA"/>
    <x v="0"/>
  </r>
  <r>
    <x v="979"/>
    <n v="139000"/>
    <n v="8816"/>
    <x v="9"/>
    <n v="1963"/>
    <n v="1963"/>
    <n v="2"/>
    <n v="480"/>
    <n v="0"/>
    <n v="2"/>
    <n v="1"/>
    <n v="0"/>
    <n v="1"/>
    <n v="0"/>
    <n v="2"/>
    <x v="163"/>
    <n v="1121"/>
    <n v="1"/>
    <n v="0"/>
    <n v="80"/>
    <s v="TA"/>
    <x v="0"/>
  </r>
  <r>
    <x v="980"/>
    <n v="178400"/>
    <n v="12122"/>
    <x v="11"/>
    <n v="1961"/>
    <n v="2007"/>
    <n v="1"/>
    <n v="588"/>
    <n v="0"/>
    <n v="2"/>
    <n v="1"/>
    <n v="0"/>
    <n v="1"/>
    <n v="0"/>
    <n v="2"/>
    <x v="555"/>
    <n v="999"/>
    <n v="1"/>
    <n v="144"/>
    <n v="76"/>
    <s v="Ex"/>
    <x v="0"/>
  </r>
  <r>
    <x v="981"/>
    <n v="336000"/>
    <n v="12203"/>
    <x v="3"/>
    <n v="1998"/>
    <n v="1999"/>
    <n v="1"/>
    <n v="676"/>
    <n v="0"/>
    <n v="2"/>
    <n v="1"/>
    <n v="0"/>
    <n v="2"/>
    <n v="1"/>
    <n v="4"/>
    <x v="556"/>
    <n v="2612"/>
    <n v="1"/>
    <n v="250"/>
    <n v="0"/>
    <s v="Gd"/>
    <x v="1"/>
  </r>
  <r>
    <x v="982"/>
    <n v="159895"/>
    <n v="3182"/>
    <x v="21"/>
    <n v="2007"/>
    <n v="2007"/>
    <n v="2"/>
    <n v="388"/>
    <n v="0"/>
    <n v="2"/>
    <n v="0"/>
    <n v="0"/>
    <n v="2"/>
    <n v="0"/>
    <n v="2"/>
    <x v="557"/>
    <n v="1266"/>
    <n v="1"/>
    <n v="100"/>
    <n v="16"/>
    <s v="Gd"/>
    <x v="3"/>
  </r>
  <r>
    <x v="983"/>
    <n v="255900"/>
    <n v="11250"/>
    <x v="0"/>
    <n v="2002"/>
    <n v="2002"/>
    <n v="2"/>
    <n v="779"/>
    <n v="0"/>
    <n v="2"/>
    <n v="0"/>
    <n v="0"/>
    <n v="2"/>
    <n v="1"/>
    <n v="3"/>
    <x v="558"/>
    <n v="2290"/>
    <n v="1"/>
    <n v="0"/>
    <n v="0"/>
    <s v="Gd"/>
    <x v="1"/>
  </r>
  <r>
    <x v="984"/>
    <n v="126000"/>
    <n v="10125"/>
    <x v="4"/>
    <n v="1977"/>
    <n v="1977"/>
    <n v="2"/>
    <n v="539"/>
    <n v="0"/>
    <n v="2"/>
    <n v="0"/>
    <n v="0"/>
    <n v="2"/>
    <n v="0"/>
    <n v="2"/>
    <x v="17"/>
    <n v="1734"/>
    <n v="2"/>
    <n v="0"/>
    <n v="0"/>
    <s v="Gd"/>
    <x v="1"/>
  </r>
  <r>
    <x v="985"/>
    <n v="125000"/>
    <n v="10880"/>
    <x v="15"/>
    <n v="1950"/>
    <n v="1950"/>
    <n v="2"/>
    <n v="240"/>
    <n v="0"/>
    <n v="2"/>
    <n v="1"/>
    <n v="0"/>
    <n v="1"/>
    <n v="0"/>
    <n v="2"/>
    <x v="388"/>
    <n v="1164"/>
    <n v="1"/>
    <n v="0"/>
    <n v="48"/>
    <s v="TA"/>
    <x v="0"/>
  </r>
  <r>
    <x v="986"/>
    <n v="117000"/>
    <n v="5310"/>
    <x v="7"/>
    <n v="1910"/>
    <n v="2003"/>
    <n v="1"/>
    <n v="255"/>
    <n v="0"/>
    <n v="2"/>
    <n v="0"/>
    <n v="0"/>
    <n v="1"/>
    <n v="0"/>
    <n v="1"/>
    <x v="559"/>
    <n v="1635"/>
    <n v="1"/>
    <n v="394"/>
    <n v="0"/>
    <s v="Gd"/>
    <x v="3"/>
  </r>
  <r>
    <x v="987"/>
    <n v="395192"/>
    <n v="10159"/>
    <x v="10"/>
    <n v="2009"/>
    <n v="2010"/>
    <n v="1"/>
    <n v="606"/>
    <n v="0"/>
    <n v="2"/>
    <n v="1"/>
    <n v="0"/>
    <n v="2"/>
    <n v="1"/>
    <n v="4"/>
    <x v="560"/>
    <n v="1940"/>
    <n v="1"/>
    <n v="168"/>
    <n v="95"/>
    <s v="Ex"/>
    <x v="0"/>
  </r>
  <r>
    <x v="988"/>
    <n v="195000"/>
    <n v="12046"/>
    <x v="6"/>
    <n v="1976"/>
    <n v="1976"/>
    <n v="2"/>
    <n v="551"/>
    <n v="0"/>
    <n v="2"/>
    <n v="0"/>
    <n v="0"/>
    <n v="2"/>
    <n v="1"/>
    <n v="3"/>
    <x v="166"/>
    <n v="2030"/>
    <n v="1"/>
    <n v="0"/>
    <n v="224"/>
    <s v="Gd"/>
    <x v="1"/>
  </r>
  <r>
    <x v="989"/>
    <n v="197000"/>
    <n v="8125"/>
    <x v="5"/>
    <n v="2006"/>
    <n v="2006"/>
    <n v="2"/>
    <n v="614"/>
    <n v="0"/>
    <n v="2"/>
    <n v="0"/>
    <n v="0"/>
    <n v="2"/>
    <n v="1"/>
    <n v="3"/>
    <x v="394"/>
    <n v="1576"/>
    <n v="1"/>
    <n v="0"/>
    <n v="50"/>
    <s v="Gd"/>
    <x v="0"/>
  </r>
  <r>
    <x v="990"/>
    <n v="348000"/>
    <n v="9452"/>
    <x v="3"/>
    <n v="1997"/>
    <n v="1998"/>
    <n v="1"/>
    <n v="870"/>
    <n v="0"/>
    <n v="2"/>
    <n v="1"/>
    <n v="0"/>
    <n v="2"/>
    <n v="1"/>
    <n v="4"/>
    <x v="561"/>
    <n v="2392"/>
    <n v="1"/>
    <n v="0"/>
    <n v="70"/>
    <s v="Gd"/>
    <x v="0"/>
  </r>
  <r>
    <x v="991"/>
    <n v="168000"/>
    <n v="17671"/>
    <x v="7"/>
    <n v="1882"/>
    <n v="1986"/>
    <n v="1"/>
    <n v="424"/>
    <n v="0"/>
    <n v="2"/>
    <n v="0"/>
    <n v="0"/>
    <n v="1"/>
    <n v="1"/>
    <n v="2"/>
    <x v="562"/>
    <n v="1742"/>
    <n v="1"/>
    <n v="0"/>
    <n v="169"/>
    <s v="Gd"/>
    <x v="1"/>
  </r>
  <r>
    <x v="992"/>
    <n v="187000"/>
    <n v="9760"/>
    <x v="11"/>
    <n v="1964"/>
    <n v="1993"/>
    <n v="1"/>
    <n v="440"/>
    <n v="0"/>
    <n v="2"/>
    <n v="0"/>
    <n v="0"/>
    <n v="2"/>
    <n v="1"/>
    <n v="3"/>
    <x v="563"/>
    <n v="1851"/>
    <n v="1"/>
    <n v="239"/>
    <n v="42"/>
    <s v="Gd"/>
    <x v="0"/>
  </r>
  <r>
    <x v="993"/>
    <n v="173900"/>
    <n v="8846"/>
    <x v="0"/>
    <n v="2005"/>
    <n v="2006"/>
    <n v="1"/>
    <n v="564"/>
    <n v="0"/>
    <n v="2"/>
    <n v="0"/>
    <n v="0"/>
    <n v="2"/>
    <n v="1"/>
    <n v="3"/>
    <x v="564"/>
    <n v="1500"/>
    <n v="1"/>
    <n v="0"/>
    <n v="35"/>
    <s v="Gd"/>
    <x v="0"/>
  </r>
  <r>
    <x v="994"/>
    <n v="337500"/>
    <n v="12456"/>
    <x v="10"/>
    <n v="2006"/>
    <n v="2007"/>
    <n v="1"/>
    <n v="786"/>
    <n v="0"/>
    <n v="2"/>
    <n v="1"/>
    <n v="0"/>
    <n v="2"/>
    <n v="0"/>
    <n v="3"/>
    <x v="565"/>
    <n v="1718"/>
    <n v="1"/>
    <n v="216"/>
    <n v="48"/>
    <s v="Ex"/>
    <x v="0"/>
  </r>
  <r>
    <x v="995"/>
    <n v="121600"/>
    <n v="4712"/>
    <x v="8"/>
    <n v="1946"/>
    <n v="1950"/>
    <n v="1"/>
    <n v="305"/>
    <n v="0"/>
    <n v="2"/>
    <n v="1"/>
    <n v="0"/>
    <n v="1"/>
    <n v="1"/>
    <n v="3"/>
    <x v="63"/>
    <n v="1230"/>
    <n v="1"/>
    <n v="0"/>
    <n v="57"/>
    <s v="TA"/>
    <x v="0"/>
  </r>
  <r>
    <x v="996"/>
    <n v="136500"/>
    <n v="10659"/>
    <x v="11"/>
    <n v="1961"/>
    <n v="1961"/>
    <n v="2"/>
    <n v="368"/>
    <n v="0"/>
    <n v="2"/>
    <n v="1"/>
    <n v="0"/>
    <n v="1"/>
    <n v="0"/>
    <n v="2"/>
    <x v="389"/>
    <n v="1050"/>
    <n v="1"/>
    <n v="0"/>
    <n v="319"/>
    <s v="TA"/>
    <x v="0"/>
  </r>
  <r>
    <x v="997"/>
    <n v="185000"/>
    <n v="11717"/>
    <x v="6"/>
    <n v="1970"/>
    <n v="1970"/>
    <n v="2"/>
    <n v="615"/>
    <n v="0"/>
    <n v="2"/>
    <n v="0"/>
    <n v="0"/>
    <n v="2"/>
    <n v="0"/>
    <n v="2"/>
    <x v="489"/>
    <n v="1442"/>
    <n v="1"/>
    <n v="371"/>
    <n v="0"/>
    <s v="TA"/>
    <x v="3"/>
  </r>
  <r>
    <x v="998"/>
    <n v="91000"/>
    <n v="9786"/>
    <x v="13"/>
    <n v="1922"/>
    <n v="1950"/>
    <n v="1"/>
    <n v="210"/>
    <n v="0"/>
    <n v="2"/>
    <n v="0"/>
    <n v="0"/>
    <n v="1"/>
    <n v="0"/>
    <n v="1"/>
    <x v="566"/>
    <n v="1077"/>
    <n v="1"/>
    <n v="0"/>
    <n v="100"/>
    <s v="TA"/>
    <x v="0"/>
  </r>
  <r>
    <x v="999"/>
    <n v="206000"/>
    <n v="6762"/>
    <x v="0"/>
    <n v="2006"/>
    <n v="2006"/>
    <n v="2"/>
    <n v="632"/>
    <n v="0"/>
    <n v="2"/>
    <n v="1"/>
    <n v="0"/>
    <n v="2"/>
    <n v="0"/>
    <n v="3"/>
    <x v="567"/>
    <n v="1208"/>
    <n v="1"/>
    <n v="105"/>
    <n v="61"/>
    <s v="Gd"/>
    <x v="3"/>
  </r>
  <r>
    <x v="1000"/>
    <n v="82000"/>
    <n v="10206"/>
    <x v="15"/>
    <n v="1952"/>
    <n v="1952"/>
    <n v="2"/>
    <n v="528"/>
    <n v="0"/>
    <n v="2"/>
    <n v="0"/>
    <n v="0"/>
    <n v="1"/>
    <n v="0"/>
    <n v="1"/>
    <x v="17"/>
    <n v="944"/>
    <n v="1"/>
    <n v="0"/>
    <n v="0"/>
    <s v="Fa"/>
    <x v="3"/>
  </r>
  <r>
    <x v="1001"/>
    <n v="86000"/>
    <n v="5400"/>
    <x v="7"/>
    <n v="1920"/>
    <n v="1950"/>
    <n v="1"/>
    <n v="216"/>
    <n v="0"/>
    <n v="2"/>
    <n v="0"/>
    <n v="0"/>
    <n v="1"/>
    <n v="0"/>
    <n v="1"/>
    <x v="568"/>
    <n v="691"/>
    <n v="1"/>
    <n v="0"/>
    <n v="20"/>
    <s v="Ex"/>
    <x v="3"/>
  </r>
  <r>
    <x v="1002"/>
    <n v="232000"/>
    <n v="11957"/>
    <x v="5"/>
    <n v="2006"/>
    <n v="2006"/>
    <n v="2"/>
    <n v="824"/>
    <n v="0"/>
    <n v="2"/>
    <n v="0"/>
    <n v="0"/>
    <n v="2"/>
    <n v="0"/>
    <n v="2"/>
    <x v="569"/>
    <n v="1574"/>
    <n v="1"/>
    <n v="144"/>
    <n v="104"/>
    <s v="Gd"/>
    <x v="0"/>
  </r>
  <r>
    <x v="1003"/>
    <n v="136905"/>
    <n v="11500"/>
    <x v="6"/>
    <n v="1976"/>
    <n v="1976"/>
    <n v="2"/>
    <n v="528"/>
    <n v="0"/>
    <n v="2"/>
    <n v="0"/>
    <n v="0"/>
    <n v="2"/>
    <n v="0"/>
    <n v="2"/>
    <x v="570"/>
    <n v="1680"/>
    <n v="2"/>
    <n v="0"/>
    <n v="0"/>
    <s v="TA"/>
    <x v="1"/>
  </r>
  <r>
    <x v="1004"/>
    <n v="181000"/>
    <n v="3182"/>
    <x v="21"/>
    <n v="2005"/>
    <n v="2006"/>
    <n v="1"/>
    <n v="457"/>
    <n v="0"/>
    <n v="2"/>
    <n v="0"/>
    <n v="0"/>
    <n v="2"/>
    <n v="0"/>
    <n v="2"/>
    <x v="571"/>
    <n v="1504"/>
    <n v="1"/>
    <n v="156"/>
    <n v="0"/>
    <s v="Gd"/>
    <x v="2"/>
  </r>
  <r>
    <x v="1005"/>
    <n v="149900"/>
    <n v="8385"/>
    <x v="0"/>
    <n v="1977"/>
    <n v="1977"/>
    <n v="2"/>
    <n v="328"/>
    <n v="0"/>
    <n v="2"/>
    <n v="0"/>
    <n v="0"/>
    <n v="2"/>
    <n v="0"/>
    <n v="2"/>
    <x v="572"/>
    <n v="985"/>
    <n v="1"/>
    <n v="210"/>
    <n v="0"/>
    <s v="TA"/>
    <x v="0"/>
  </r>
  <r>
    <x v="1006"/>
    <n v="163500"/>
    <n v="12155"/>
    <x v="11"/>
    <n v="1970"/>
    <n v="1970"/>
    <n v="2"/>
    <n v="484"/>
    <n v="0"/>
    <n v="2"/>
    <n v="0"/>
    <n v="1"/>
    <n v="2"/>
    <n v="0"/>
    <n v="3"/>
    <x v="573"/>
    <n v="1657"/>
    <n v="1"/>
    <n v="0"/>
    <n v="0"/>
    <s v="TA"/>
    <x v="0"/>
  </r>
  <r>
    <x v="1007"/>
    <n v="88000"/>
    <n v="2217"/>
    <x v="14"/>
    <n v="1970"/>
    <n v="1970"/>
    <n v="2"/>
    <n v="286"/>
    <n v="0"/>
    <n v="2"/>
    <n v="0"/>
    <n v="0"/>
    <n v="1"/>
    <n v="1"/>
    <n v="2"/>
    <x v="525"/>
    <n v="1092"/>
    <n v="1"/>
    <n v="238"/>
    <n v="0"/>
    <s v="TA"/>
    <x v="0"/>
  </r>
  <r>
    <x v="1008"/>
    <n v="240000"/>
    <n v="12118"/>
    <x v="4"/>
    <n v="2004"/>
    <n v="2005"/>
    <n v="1"/>
    <n v="550"/>
    <n v="0"/>
    <n v="2"/>
    <n v="0"/>
    <n v="0"/>
    <n v="2"/>
    <n v="0"/>
    <n v="2"/>
    <x v="129"/>
    <n v="1710"/>
    <n v="1"/>
    <n v="100"/>
    <n v="48"/>
    <s v="Gd"/>
    <x v="0"/>
  </r>
  <r>
    <x v="1009"/>
    <n v="102000"/>
    <n v="6000"/>
    <x v="23"/>
    <n v="1926"/>
    <n v="1950"/>
    <n v="1"/>
    <n v="0"/>
    <n v="0"/>
    <n v="2"/>
    <n v="0"/>
    <n v="0"/>
    <n v="2"/>
    <n v="0"/>
    <n v="2"/>
    <x v="113"/>
    <n v="1522"/>
    <n v="1"/>
    <n v="0"/>
    <n v="0"/>
    <s v="TA"/>
    <x v="1"/>
  </r>
  <r>
    <x v="1010"/>
    <n v="135000"/>
    <n v="21286"/>
    <x v="9"/>
    <n v="1948"/>
    <n v="1950"/>
    <n v="1"/>
    <n v="312"/>
    <n v="0"/>
    <n v="2"/>
    <n v="0"/>
    <n v="0"/>
    <n v="2"/>
    <n v="0"/>
    <n v="2"/>
    <x v="144"/>
    <n v="1271"/>
    <n v="1"/>
    <n v="0"/>
    <n v="0"/>
    <s v="TA"/>
    <x v="1"/>
  </r>
  <r>
    <x v="1011"/>
    <n v="100000"/>
    <n v="9825"/>
    <x v="15"/>
    <n v="1965"/>
    <n v="1965"/>
    <n v="2"/>
    <n v="0"/>
    <n v="0"/>
    <n v="2"/>
    <n v="0"/>
    <n v="0"/>
    <n v="2"/>
    <n v="0"/>
    <n v="2"/>
    <x v="17"/>
    <n v="1664"/>
    <n v="2"/>
    <n v="0"/>
    <n v="0"/>
    <s v="TA"/>
    <x v="1"/>
  </r>
  <r>
    <x v="1012"/>
    <n v="165000"/>
    <n v="10592"/>
    <x v="2"/>
    <n v="1923"/>
    <n v="1996"/>
    <n v="1"/>
    <n v="180"/>
    <n v="0"/>
    <n v="2"/>
    <n v="0"/>
    <n v="0"/>
    <n v="1"/>
    <n v="1"/>
    <n v="2"/>
    <x v="574"/>
    <n v="1502"/>
    <n v="1"/>
    <n v="96"/>
    <n v="0"/>
    <s v="Gd"/>
    <x v="0"/>
  </r>
  <r>
    <x v="1013"/>
    <n v="85000"/>
    <n v="7200"/>
    <x v="7"/>
    <n v="1910"/>
    <n v="2006"/>
    <n v="1"/>
    <n v="280"/>
    <n v="0"/>
    <n v="2"/>
    <n v="1"/>
    <n v="0"/>
    <n v="1"/>
    <n v="0"/>
    <n v="2"/>
    <x v="575"/>
    <n v="1022"/>
    <n v="1"/>
    <n v="0"/>
    <n v="30"/>
    <s v="TA"/>
    <x v="3"/>
  </r>
  <r>
    <x v="1014"/>
    <n v="119200"/>
    <n v="11664"/>
    <x v="11"/>
    <n v="1948"/>
    <n v="1950"/>
    <n v="1"/>
    <n v="240"/>
    <n v="0"/>
    <n v="2"/>
    <n v="0"/>
    <n v="0"/>
    <n v="1"/>
    <n v="0"/>
    <n v="1"/>
    <x v="576"/>
    <n v="1082"/>
    <n v="1"/>
    <n v="0"/>
    <n v="130"/>
    <s v="TA"/>
    <x v="3"/>
  </r>
  <r>
    <x v="1015"/>
    <n v="227000"/>
    <n v="8400"/>
    <x v="6"/>
    <n v="2001"/>
    <n v="2001"/>
    <n v="2"/>
    <n v="528"/>
    <n v="0"/>
    <n v="2"/>
    <n v="1"/>
    <n v="0"/>
    <n v="2"/>
    <n v="1"/>
    <n v="4"/>
    <x v="577"/>
    <n v="1665"/>
    <n v="1"/>
    <n v="0"/>
    <n v="45"/>
    <s v="Gd"/>
    <x v="0"/>
  </r>
  <r>
    <x v="1016"/>
    <n v="203000"/>
    <n v="11883"/>
    <x v="0"/>
    <n v="1996"/>
    <n v="1996"/>
    <n v="2"/>
    <n v="478"/>
    <n v="0"/>
    <n v="2"/>
    <n v="1"/>
    <n v="0"/>
    <n v="2"/>
    <n v="0"/>
    <n v="3"/>
    <x v="578"/>
    <n v="1504"/>
    <n v="1"/>
    <n v="115"/>
    <n v="66"/>
    <s v="Gd"/>
    <x v="0"/>
  </r>
  <r>
    <x v="1017"/>
    <n v="187500"/>
    <n v="5814"/>
    <x v="18"/>
    <n v="1984"/>
    <n v="1984"/>
    <n v="2"/>
    <n v="565"/>
    <n v="0"/>
    <n v="2"/>
    <n v="1"/>
    <n v="0"/>
    <n v="1"/>
    <n v="0"/>
    <n v="2"/>
    <x v="579"/>
    <n v="1360"/>
    <n v="1"/>
    <n v="63"/>
    <n v="0"/>
    <s v="Gd"/>
    <x v="2"/>
  </r>
  <r>
    <x v="1018"/>
    <n v="160000"/>
    <n v="10784"/>
    <x v="17"/>
    <n v="1991"/>
    <n v="1992"/>
    <n v="1"/>
    <n v="402"/>
    <n v="0"/>
    <n v="2"/>
    <n v="0"/>
    <n v="0"/>
    <n v="2"/>
    <n v="1"/>
    <n v="3"/>
    <x v="51"/>
    <n v="1472"/>
    <n v="1"/>
    <n v="164"/>
    <n v="0"/>
    <s v="Gd"/>
    <x v="0"/>
  </r>
  <r>
    <x v="1019"/>
    <n v="213490"/>
    <n v="3013"/>
    <x v="21"/>
    <n v="2005"/>
    <n v="2005"/>
    <n v="2"/>
    <n v="440"/>
    <n v="0"/>
    <n v="2"/>
    <n v="0"/>
    <n v="0"/>
    <n v="2"/>
    <n v="0"/>
    <n v="2"/>
    <x v="110"/>
    <n v="1506"/>
    <n v="1"/>
    <n v="142"/>
    <n v="20"/>
    <s v="Gd"/>
    <x v="3"/>
  </r>
  <r>
    <x v="1020"/>
    <n v="176000"/>
    <n v="7024"/>
    <x v="15"/>
    <n v="2005"/>
    <n v="2005"/>
    <n v="2"/>
    <n v="451"/>
    <n v="0"/>
    <n v="2"/>
    <n v="1"/>
    <n v="0"/>
    <n v="1"/>
    <n v="1"/>
    <n v="3"/>
    <x v="580"/>
    <n v="1132"/>
    <n v="1"/>
    <n v="252"/>
    <n v="64"/>
    <s v="Gd"/>
    <x v="3"/>
  </r>
  <r>
    <x v="1021"/>
    <n v="194000"/>
    <n v="7406"/>
    <x v="0"/>
    <n v="2006"/>
    <n v="2006"/>
    <n v="2"/>
    <n v="632"/>
    <n v="0"/>
    <n v="2"/>
    <n v="1"/>
    <n v="0"/>
    <n v="2"/>
    <n v="0"/>
    <n v="3"/>
    <x v="109"/>
    <n v="1220"/>
    <n v="1"/>
    <n v="105"/>
    <n v="54"/>
    <s v="Gd"/>
    <x v="3"/>
  </r>
  <r>
    <x v="1022"/>
    <n v="87000"/>
    <n v="9439"/>
    <x v="7"/>
    <n v="1930"/>
    <n v="1950"/>
    <n v="1"/>
    <n v="160"/>
    <n v="0"/>
    <n v="2"/>
    <n v="0"/>
    <n v="0"/>
    <n v="1"/>
    <n v="0"/>
    <n v="1"/>
    <x v="12"/>
    <n v="1248"/>
    <n v="1"/>
    <n v="0"/>
    <n v="0"/>
    <s v="TA"/>
    <x v="3"/>
  </r>
  <r>
    <x v="1023"/>
    <n v="191000"/>
    <n v="3182"/>
    <x v="21"/>
    <n v="2005"/>
    <n v="2006"/>
    <n v="1"/>
    <n v="437"/>
    <n v="0"/>
    <n v="2"/>
    <n v="0"/>
    <n v="0"/>
    <n v="2"/>
    <n v="0"/>
    <n v="2"/>
    <x v="571"/>
    <n v="1504"/>
    <n v="1"/>
    <n v="156"/>
    <n v="20"/>
    <s v="Gd"/>
    <x v="3"/>
  </r>
  <r>
    <x v="1024"/>
    <n v="287000"/>
    <n v="15498"/>
    <x v="16"/>
    <n v="1976"/>
    <n v="1976"/>
    <n v="2"/>
    <n v="665"/>
    <n v="0"/>
    <n v="2"/>
    <n v="1"/>
    <n v="0"/>
    <n v="2"/>
    <n v="0"/>
    <n v="3"/>
    <x v="581"/>
    <n v="2898"/>
    <n v="1"/>
    <n v="0"/>
    <n v="72"/>
    <s v="Gd"/>
    <x v="3"/>
  </r>
  <r>
    <x v="1025"/>
    <n v="112500"/>
    <n v="7700"/>
    <x v="0"/>
    <n v="1972"/>
    <n v="1972"/>
    <n v="2"/>
    <n v="461"/>
    <n v="0"/>
    <n v="2"/>
    <n v="1"/>
    <n v="0"/>
    <n v="1"/>
    <n v="0"/>
    <n v="2"/>
    <x v="139"/>
    <n v="882"/>
    <n v="1"/>
    <n v="96"/>
    <n v="0"/>
    <s v="TA"/>
    <x v="0"/>
  </r>
  <r>
    <x v="1026"/>
    <n v="167500"/>
    <n v="9300"/>
    <x v="11"/>
    <n v="1960"/>
    <n v="1960"/>
    <n v="2"/>
    <n v="461"/>
    <n v="0"/>
    <n v="2"/>
    <n v="1"/>
    <n v="0"/>
    <n v="1"/>
    <n v="0"/>
    <n v="2"/>
    <x v="280"/>
    <n v="1264"/>
    <n v="1"/>
    <n v="0"/>
    <n v="0"/>
    <s v="TA"/>
    <x v="0"/>
  </r>
  <r>
    <x v="1027"/>
    <n v="293077"/>
    <n v="9520"/>
    <x v="16"/>
    <n v="2007"/>
    <n v="2008"/>
    <n v="1"/>
    <n v="800"/>
    <n v="0"/>
    <n v="2"/>
    <n v="1"/>
    <n v="0"/>
    <n v="2"/>
    <n v="0"/>
    <n v="3"/>
    <x v="509"/>
    <n v="1646"/>
    <n v="1"/>
    <n v="192"/>
    <n v="44"/>
    <s v="Gd"/>
    <x v="0"/>
  </r>
  <r>
    <x v="1028"/>
    <n v="105000"/>
    <n v="9492"/>
    <x v="11"/>
    <n v="1941"/>
    <n v="1950"/>
    <n v="1"/>
    <n v="240"/>
    <n v="0"/>
    <n v="2"/>
    <n v="1"/>
    <n v="0"/>
    <n v="1"/>
    <n v="0"/>
    <n v="2"/>
    <x v="226"/>
    <n v="1376"/>
    <n v="1"/>
    <n v="0"/>
    <n v="0"/>
    <s v="TA"/>
    <x v="0"/>
  </r>
  <r>
    <x v="1029"/>
    <n v="118000"/>
    <n v="1680"/>
    <x v="22"/>
    <n v="1972"/>
    <n v="1972"/>
    <n v="2"/>
    <n v="264"/>
    <n v="0"/>
    <n v="2"/>
    <n v="0"/>
    <n v="1"/>
    <n v="1"/>
    <n v="1"/>
    <n v="3"/>
    <x v="69"/>
    <n v="1218"/>
    <n v="1"/>
    <n v="0"/>
    <n v="28"/>
    <s v="TA"/>
    <x v="0"/>
  </r>
  <r>
    <x v="1030"/>
    <n v="160000"/>
    <n v="7082"/>
    <x v="23"/>
    <n v="1916"/>
    <n v="1995"/>
    <n v="1"/>
    <n v="0"/>
    <n v="0"/>
    <n v="2"/>
    <n v="0"/>
    <n v="0"/>
    <n v="2"/>
    <n v="0"/>
    <n v="2"/>
    <x v="175"/>
    <n v="1928"/>
    <n v="2"/>
    <n v="0"/>
    <n v="0"/>
    <s v="TA"/>
    <x v="5"/>
  </r>
  <r>
    <x v="1031"/>
    <n v="197000"/>
    <n v="15863"/>
    <x v="23"/>
    <n v="1920"/>
    <n v="1970"/>
    <n v="1"/>
    <n v="672"/>
    <n v="0"/>
    <n v="2"/>
    <n v="1"/>
    <n v="0"/>
    <n v="2"/>
    <n v="1"/>
    <n v="4"/>
    <x v="84"/>
    <n v="3082"/>
    <n v="1"/>
    <n v="136"/>
    <n v="63"/>
    <s v="TA"/>
    <x v="5"/>
  </r>
  <r>
    <x v="1032"/>
    <n v="310000"/>
    <n v="14541"/>
    <x v="3"/>
    <n v="1993"/>
    <n v="1993"/>
    <n v="2"/>
    <n v="796"/>
    <n v="0"/>
    <n v="2"/>
    <n v="1"/>
    <n v="0"/>
    <n v="2"/>
    <n v="1"/>
    <n v="4"/>
    <x v="582"/>
    <n v="2520"/>
    <n v="1"/>
    <n v="209"/>
    <n v="55"/>
    <s v="Gd"/>
    <x v="5"/>
  </r>
  <r>
    <x v="1033"/>
    <n v="230000"/>
    <n v="8125"/>
    <x v="0"/>
    <n v="2002"/>
    <n v="2002"/>
    <n v="2"/>
    <n v="900"/>
    <n v="0"/>
    <n v="2"/>
    <n v="1"/>
    <n v="0"/>
    <n v="2"/>
    <n v="0"/>
    <n v="3"/>
    <x v="583"/>
    <n v="1654"/>
    <n v="1"/>
    <n v="0"/>
    <n v="136"/>
    <s v="Gd"/>
    <x v="0"/>
  </r>
  <r>
    <x v="1034"/>
    <n v="119750"/>
    <n v="6305"/>
    <x v="2"/>
    <n v="1938"/>
    <n v="1950"/>
    <n v="1"/>
    <n v="240"/>
    <n v="0"/>
    <n v="2"/>
    <n v="0"/>
    <n v="0"/>
    <n v="1"/>
    <n v="0"/>
    <n v="1"/>
    <x v="2"/>
    <n v="954"/>
    <n v="1"/>
    <n v="0"/>
    <n v="0"/>
    <s v="Fa"/>
    <x v="3"/>
  </r>
  <r>
    <x v="1035"/>
    <n v="84000"/>
    <n v="11500"/>
    <x v="15"/>
    <n v="1957"/>
    <n v="1957"/>
    <n v="2"/>
    <n v="290"/>
    <n v="0"/>
    <n v="2"/>
    <n v="0"/>
    <n v="0"/>
    <n v="1"/>
    <n v="0"/>
    <n v="1"/>
    <x v="17"/>
    <n v="845"/>
    <n v="1"/>
    <n v="186"/>
    <n v="0"/>
    <s v="TA"/>
    <x v="0"/>
  </r>
  <r>
    <x v="1036"/>
    <n v="315500"/>
    <n v="12898"/>
    <x v="16"/>
    <n v="2007"/>
    <n v="2008"/>
    <n v="1"/>
    <n v="912"/>
    <n v="0"/>
    <n v="2"/>
    <n v="1"/>
    <n v="0"/>
    <n v="2"/>
    <n v="0"/>
    <n v="3"/>
    <x v="584"/>
    <n v="1620"/>
    <n v="1"/>
    <n v="228"/>
    <n v="0"/>
    <s v="Ex"/>
    <x v="3"/>
  </r>
  <r>
    <x v="1037"/>
    <n v="287000"/>
    <n v="9240"/>
    <x v="0"/>
    <n v="2001"/>
    <n v="2002"/>
    <n v="1"/>
    <n v="905"/>
    <n v="0"/>
    <n v="2"/>
    <n v="0"/>
    <n v="0"/>
    <n v="2"/>
    <n v="1"/>
    <n v="3"/>
    <x v="585"/>
    <n v="2263"/>
    <n v="1"/>
    <n v="0"/>
    <n v="45"/>
    <s v="Gd"/>
    <x v="0"/>
  </r>
  <r>
    <x v="1038"/>
    <n v="97000"/>
    <n v="1533"/>
    <x v="14"/>
    <n v="1970"/>
    <n v="2008"/>
    <n v="1"/>
    <n v="0"/>
    <n v="0"/>
    <n v="2"/>
    <n v="0"/>
    <n v="0"/>
    <n v="1"/>
    <n v="1"/>
    <n v="2"/>
    <x v="525"/>
    <n v="1344"/>
    <n v="1"/>
    <n v="0"/>
    <n v="0"/>
    <s v="TA"/>
    <x v="0"/>
  </r>
  <r>
    <x v="1039"/>
    <n v="80000"/>
    <n v="1477"/>
    <x v="14"/>
    <n v="1970"/>
    <n v="1970"/>
    <n v="2"/>
    <n v="286"/>
    <n v="0"/>
    <n v="2"/>
    <n v="1"/>
    <n v="0"/>
    <n v="1"/>
    <n v="0"/>
    <n v="2"/>
    <x v="182"/>
    <n v="630"/>
    <n v="1"/>
    <n v="0"/>
    <n v="0"/>
    <s v="TA"/>
    <x v="2"/>
  </r>
  <r>
    <x v="1040"/>
    <n v="155000"/>
    <n v="13125"/>
    <x v="9"/>
    <n v="1957"/>
    <n v="2000"/>
    <n v="1"/>
    <n v="484"/>
    <n v="0"/>
    <n v="2"/>
    <n v="1"/>
    <n v="0"/>
    <n v="2"/>
    <n v="0"/>
    <n v="3"/>
    <x v="527"/>
    <n v="1803"/>
    <n v="1"/>
    <n v="0"/>
    <n v="0"/>
    <s v="TA"/>
    <x v="0"/>
  </r>
  <r>
    <x v="1041"/>
    <n v="173000"/>
    <n v="9130"/>
    <x v="6"/>
    <n v="1966"/>
    <n v="2000"/>
    <n v="1"/>
    <n v="484"/>
    <n v="0"/>
    <n v="2"/>
    <n v="0"/>
    <n v="1"/>
    <n v="1"/>
    <n v="1"/>
    <n v="3"/>
    <x v="586"/>
    <n v="1632"/>
    <n v="1"/>
    <n v="0"/>
    <n v="40"/>
    <s v="Gd"/>
    <x v="1"/>
  </r>
  <r>
    <x v="1042"/>
    <n v="196000"/>
    <n v="5381"/>
    <x v="10"/>
    <n v="2005"/>
    <n v="2005"/>
    <n v="2"/>
    <n v="624"/>
    <n v="0"/>
    <n v="2"/>
    <n v="1"/>
    <n v="0"/>
    <n v="2"/>
    <n v="0"/>
    <n v="3"/>
    <x v="587"/>
    <n v="1306"/>
    <n v="1"/>
    <n v="170"/>
    <n v="63"/>
    <s v="Gd"/>
    <x v="2"/>
  </r>
  <r>
    <x v="1043"/>
    <n v="262280"/>
    <n v="11839"/>
    <x v="12"/>
    <n v="1990"/>
    <n v="1990"/>
    <n v="2"/>
    <n v="514"/>
    <n v="0"/>
    <n v="2"/>
    <n v="1"/>
    <n v="0"/>
    <n v="2"/>
    <n v="1"/>
    <n v="4"/>
    <x v="588"/>
    <n v="2329"/>
    <n v="1"/>
    <n v="192"/>
    <n v="121"/>
    <s v="Gd"/>
    <x v="1"/>
  </r>
  <r>
    <x v="1044"/>
    <n v="278000"/>
    <n v="9600"/>
    <x v="6"/>
    <n v="1981"/>
    <n v="1981"/>
    <n v="2"/>
    <n v="542"/>
    <n v="0"/>
    <n v="2"/>
    <n v="1"/>
    <n v="0"/>
    <n v="2"/>
    <n v="1"/>
    <n v="4"/>
    <x v="589"/>
    <n v="2524"/>
    <n v="1"/>
    <n v="474"/>
    <n v="120"/>
    <s v="Gd"/>
    <x v="1"/>
  </r>
  <r>
    <x v="1045"/>
    <n v="139600"/>
    <n v="13680"/>
    <x v="15"/>
    <n v="1955"/>
    <n v="1955"/>
    <n v="2"/>
    <n v="452"/>
    <n v="0"/>
    <n v="2"/>
    <n v="0"/>
    <n v="0"/>
    <n v="2"/>
    <n v="0"/>
    <n v="2"/>
    <x v="17"/>
    <n v="1733"/>
    <n v="1"/>
    <n v="0"/>
    <n v="0"/>
    <s v="TA"/>
    <x v="1"/>
  </r>
  <r>
    <x v="1046"/>
    <n v="556581"/>
    <n v="16056"/>
    <x v="18"/>
    <n v="2005"/>
    <n v="2006"/>
    <n v="1"/>
    <n v="716"/>
    <n v="0"/>
    <n v="2"/>
    <n v="0"/>
    <n v="0"/>
    <n v="3"/>
    <n v="1"/>
    <n v="4"/>
    <x v="590"/>
    <n v="2868"/>
    <n v="1"/>
    <n v="214"/>
    <n v="108"/>
    <s v="Ex"/>
    <x v="1"/>
  </r>
  <r>
    <x v="1047"/>
    <n v="145000"/>
    <n v="9245"/>
    <x v="0"/>
    <n v="1994"/>
    <n v="1995"/>
    <n v="1"/>
    <n v="672"/>
    <n v="0"/>
    <n v="2"/>
    <n v="0"/>
    <n v="1"/>
    <n v="1"/>
    <n v="0"/>
    <n v="2"/>
    <x v="80"/>
    <n v="990"/>
    <n v="1"/>
    <n v="0"/>
    <n v="0"/>
    <s v="TA"/>
    <x v="0"/>
  </r>
  <r>
    <x v="1048"/>
    <n v="115000"/>
    <n v="21750"/>
    <x v="4"/>
    <n v="1960"/>
    <n v="2006"/>
    <n v="1"/>
    <n v="336"/>
    <n v="0"/>
    <n v="2"/>
    <n v="0"/>
    <n v="0"/>
    <n v="1"/>
    <n v="0"/>
    <n v="1"/>
    <x v="17"/>
    <n v="1771"/>
    <n v="1"/>
    <n v="0"/>
    <n v="0"/>
    <s v="TA"/>
    <x v="0"/>
  </r>
  <r>
    <x v="1049"/>
    <n v="84900"/>
    <n v="11100"/>
    <x v="15"/>
    <n v="1946"/>
    <n v="2006"/>
    <n v="1"/>
    <n v="308"/>
    <n v="0"/>
    <n v="2"/>
    <n v="0"/>
    <n v="0"/>
    <n v="1"/>
    <n v="0"/>
    <n v="1"/>
    <x v="17"/>
    <n v="930"/>
    <n v="1"/>
    <n v="0"/>
    <n v="0"/>
    <s v="Gd"/>
    <x v="3"/>
  </r>
  <r>
    <x v="1050"/>
    <n v="176485"/>
    <n v="8993"/>
    <x v="17"/>
    <n v="2007"/>
    <n v="2007"/>
    <n v="2"/>
    <n v="436"/>
    <n v="0"/>
    <n v="2"/>
    <n v="0"/>
    <n v="0"/>
    <n v="2"/>
    <n v="0"/>
    <n v="2"/>
    <x v="201"/>
    <n v="1302"/>
    <n v="1"/>
    <n v="0"/>
    <n v="22"/>
    <s v="Gd"/>
    <x v="0"/>
  </r>
  <r>
    <x v="1051"/>
    <n v="200141"/>
    <n v="11175"/>
    <x v="0"/>
    <n v="2007"/>
    <n v="2007"/>
    <n v="2"/>
    <n v="440"/>
    <n v="0"/>
    <n v="2"/>
    <n v="0"/>
    <n v="0"/>
    <n v="2"/>
    <n v="0"/>
    <n v="2"/>
    <x v="530"/>
    <n v="1316"/>
    <n v="1"/>
    <n v="0"/>
    <n v="20"/>
    <s v="Gd"/>
    <x v="0"/>
  </r>
  <r>
    <x v="1052"/>
    <n v="165000"/>
    <n v="9500"/>
    <x v="11"/>
    <n v="1964"/>
    <n v="1978"/>
    <n v="1"/>
    <n v="540"/>
    <n v="0"/>
    <n v="2"/>
    <n v="0"/>
    <n v="1"/>
    <n v="1"/>
    <n v="1"/>
    <n v="3"/>
    <x v="49"/>
    <n v="1977"/>
    <n v="1"/>
    <n v="0"/>
    <n v="52"/>
    <s v="TA"/>
    <x v="1"/>
  </r>
  <r>
    <x v="1053"/>
    <n v="144500"/>
    <n v="8562"/>
    <x v="15"/>
    <n v="1957"/>
    <n v="2002"/>
    <n v="1"/>
    <n v="364"/>
    <n v="0"/>
    <n v="2"/>
    <n v="0"/>
    <n v="0"/>
    <n v="1"/>
    <n v="0"/>
    <n v="1"/>
    <x v="344"/>
    <n v="1526"/>
    <n v="1"/>
    <n v="116"/>
    <n v="78"/>
    <s v="TA"/>
    <x v="1"/>
  </r>
  <r>
    <x v="1054"/>
    <n v="255000"/>
    <n v="11367"/>
    <x v="0"/>
    <n v="2002"/>
    <n v="2002"/>
    <n v="2"/>
    <n v="586"/>
    <n v="0"/>
    <n v="2"/>
    <n v="1"/>
    <n v="0"/>
    <n v="2"/>
    <n v="1"/>
    <n v="4"/>
    <x v="75"/>
    <n v="1989"/>
    <n v="1"/>
    <n v="199"/>
    <n v="60"/>
    <s v="Gd"/>
    <x v="0"/>
  </r>
  <r>
    <x v="1055"/>
    <n v="180000"/>
    <n v="11361"/>
    <x v="6"/>
    <n v="1976"/>
    <n v="1976"/>
    <n v="2"/>
    <n v="478"/>
    <n v="0"/>
    <n v="2"/>
    <n v="0"/>
    <n v="1"/>
    <n v="2"/>
    <n v="0"/>
    <n v="3"/>
    <x v="591"/>
    <n v="1523"/>
    <n v="1"/>
    <n v="0"/>
    <n v="0"/>
    <s v="TA"/>
    <x v="0"/>
  </r>
  <r>
    <x v="1056"/>
    <n v="185850"/>
    <n v="7052"/>
    <x v="10"/>
    <n v="2005"/>
    <n v="2005"/>
    <n v="2"/>
    <n v="484"/>
    <n v="0"/>
    <n v="2"/>
    <n v="1"/>
    <n v="0"/>
    <n v="2"/>
    <n v="0"/>
    <n v="3"/>
    <x v="329"/>
    <n v="1364"/>
    <n v="1"/>
    <n v="192"/>
    <n v="36"/>
    <s v="Gd"/>
    <x v="3"/>
  </r>
  <r>
    <x v="1057"/>
    <n v="248000"/>
    <n v="29959"/>
    <x v="3"/>
    <n v="1994"/>
    <n v="1994"/>
    <n v="2"/>
    <n v="467"/>
    <n v="0"/>
    <n v="2"/>
    <n v="0"/>
    <n v="0"/>
    <n v="2"/>
    <n v="1"/>
    <n v="3"/>
    <x v="592"/>
    <n v="1850"/>
    <n v="1"/>
    <n v="168"/>
    <n v="98"/>
    <s v="Gd"/>
    <x v="0"/>
  </r>
  <r>
    <x v="1058"/>
    <n v="335000"/>
    <n v="11308"/>
    <x v="10"/>
    <n v="2008"/>
    <n v="2008"/>
    <n v="2"/>
    <n v="836"/>
    <n v="0"/>
    <n v="2"/>
    <n v="1"/>
    <n v="0"/>
    <n v="2"/>
    <n v="1"/>
    <n v="4"/>
    <x v="528"/>
    <n v="2184"/>
    <n v="1"/>
    <n v="0"/>
    <n v="102"/>
    <s v="Ex"/>
    <x v="0"/>
  </r>
  <r>
    <x v="1059"/>
    <n v="220000"/>
    <n v="11275"/>
    <x v="2"/>
    <n v="1932"/>
    <n v="1950"/>
    <n v="1"/>
    <n v="432"/>
    <n v="0"/>
    <n v="2"/>
    <n v="0"/>
    <n v="0"/>
    <n v="1"/>
    <n v="1"/>
    <n v="2"/>
    <x v="593"/>
    <n v="1991"/>
    <n v="1"/>
    <n v="0"/>
    <n v="0"/>
    <s v="TA"/>
    <x v="0"/>
  </r>
  <r>
    <x v="1060"/>
    <n v="213500"/>
    <n v="4920"/>
    <x v="18"/>
    <n v="2001"/>
    <n v="2001"/>
    <n v="2"/>
    <n v="582"/>
    <n v="0"/>
    <n v="2"/>
    <n v="1"/>
    <n v="0"/>
    <n v="2"/>
    <n v="0"/>
    <n v="3"/>
    <x v="582"/>
    <n v="1338"/>
    <n v="1"/>
    <n v="0"/>
    <n v="0"/>
    <s v="Gd"/>
    <x v="3"/>
  </r>
  <r>
    <x v="1061"/>
    <n v="81000"/>
    <n v="18000"/>
    <x v="13"/>
    <n v="1935"/>
    <n v="1950"/>
    <n v="1"/>
    <n v="1248"/>
    <n v="0"/>
    <n v="2"/>
    <n v="0"/>
    <n v="0"/>
    <n v="1"/>
    <n v="0"/>
    <n v="1"/>
    <x v="188"/>
    <n v="894"/>
    <n v="1"/>
    <n v="0"/>
    <n v="20"/>
    <s v="TA"/>
    <x v="3"/>
  </r>
  <r>
    <x v="1062"/>
    <n v="90000"/>
    <n v="13600"/>
    <x v="7"/>
    <n v="1900"/>
    <n v="1950"/>
    <n v="1"/>
    <n v="560"/>
    <n v="0"/>
    <n v="2"/>
    <n v="0"/>
    <n v="0"/>
    <n v="2"/>
    <n v="0"/>
    <n v="2"/>
    <x v="594"/>
    <n v="2337"/>
    <n v="2"/>
    <n v="0"/>
    <n v="57"/>
    <s v="TA"/>
    <x v="5"/>
  </r>
  <r>
    <x v="1063"/>
    <n v="110500"/>
    <n v="6000"/>
    <x v="7"/>
    <n v="1925"/>
    <n v="1980"/>
    <n v="1"/>
    <n v="440"/>
    <n v="0"/>
    <n v="2"/>
    <n v="0"/>
    <n v="0"/>
    <n v="1"/>
    <n v="0"/>
    <n v="1"/>
    <x v="595"/>
    <n v="1103"/>
    <n v="1"/>
    <n v="166"/>
    <n v="120"/>
    <s v="Gd"/>
    <x v="3"/>
  </r>
  <r>
    <x v="1064"/>
    <n v="154000"/>
    <n v="11000"/>
    <x v="11"/>
    <n v="1966"/>
    <n v="1966"/>
    <n v="2"/>
    <n v="480"/>
    <n v="0"/>
    <n v="2"/>
    <n v="0"/>
    <n v="0"/>
    <n v="1"/>
    <n v="1"/>
    <n v="2"/>
    <x v="596"/>
    <n v="1154"/>
    <n v="1"/>
    <n v="0"/>
    <n v="58"/>
    <s v="TA"/>
    <x v="0"/>
  </r>
  <r>
    <x v="1065"/>
    <n v="328000"/>
    <n v="14000"/>
    <x v="19"/>
    <n v="1996"/>
    <n v="1997"/>
    <n v="1"/>
    <n v="533"/>
    <n v="0"/>
    <n v="2"/>
    <n v="1"/>
    <n v="0"/>
    <n v="2"/>
    <n v="1"/>
    <n v="4"/>
    <x v="587"/>
    <n v="2260"/>
    <n v="1"/>
    <n v="296"/>
    <n v="44"/>
    <s v="Gd"/>
    <x v="0"/>
  </r>
  <r>
    <x v="1066"/>
    <n v="178000"/>
    <n v="7837"/>
    <x v="17"/>
    <n v="1993"/>
    <n v="1994"/>
    <n v="1"/>
    <n v="380"/>
    <n v="0"/>
    <n v="2"/>
    <n v="0"/>
    <n v="0"/>
    <n v="2"/>
    <n v="1"/>
    <n v="3"/>
    <x v="317"/>
    <n v="1571"/>
    <n v="1"/>
    <n v="0"/>
    <n v="40"/>
    <s v="TA"/>
    <x v="0"/>
  </r>
  <r>
    <x v="1067"/>
    <n v="167900"/>
    <n v="9760"/>
    <x v="11"/>
    <n v="1964"/>
    <n v="1964"/>
    <n v="2"/>
    <n v="442"/>
    <n v="0"/>
    <n v="2"/>
    <n v="1"/>
    <n v="0"/>
    <n v="1"/>
    <n v="1"/>
    <n v="3"/>
    <x v="56"/>
    <n v="1611"/>
    <n v="1"/>
    <n v="328"/>
    <n v="128"/>
    <s v="TA"/>
    <x v="1"/>
  </r>
  <r>
    <x v="1068"/>
    <n v="151400"/>
    <n v="3964"/>
    <x v="14"/>
    <n v="1973"/>
    <n v="1973"/>
    <n v="2"/>
    <n v="576"/>
    <n v="0"/>
    <n v="2"/>
    <n v="1"/>
    <n v="0"/>
    <n v="2"/>
    <n v="1"/>
    <n v="4"/>
    <x v="597"/>
    <n v="2521"/>
    <n v="1"/>
    <n v="728"/>
    <n v="20"/>
    <s v="TA"/>
    <x v="5"/>
  </r>
  <r>
    <x v="1069"/>
    <n v="135000"/>
    <n v="9600"/>
    <x v="11"/>
    <n v="1949"/>
    <n v="2003"/>
    <n v="1"/>
    <n v="576"/>
    <n v="0"/>
    <n v="2"/>
    <n v="0"/>
    <n v="1"/>
    <n v="1"/>
    <n v="0"/>
    <n v="2"/>
    <x v="66"/>
    <n v="893"/>
    <n v="1"/>
    <n v="0"/>
    <n v="0"/>
    <s v="Gd"/>
    <x v="3"/>
  </r>
  <r>
    <x v="1070"/>
    <n v="135000"/>
    <n v="10152"/>
    <x v="11"/>
    <n v="1956"/>
    <n v="1956"/>
    <n v="2"/>
    <n v="286"/>
    <n v="0"/>
    <n v="2"/>
    <n v="1"/>
    <n v="0"/>
    <n v="1"/>
    <n v="0"/>
    <n v="2"/>
    <x v="598"/>
    <n v="1048"/>
    <n v="1"/>
    <n v="0"/>
    <n v="20"/>
    <s v="TA"/>
    <x v="0"/>
  </r>
  <r>
    <x v="1071"/>
    <n v="154000"/>
    <n v="11700"/>
    <x v="6"/>
    <n v="1968"/>
    <n v="1968"/>
    <n v="2"/>
    <n v="441"/>
    <n v="0"/>
    <n v="2"/>
    <n v="0"/>
    <n v="0"/>
    <n v="1"/>
    <n v="1"/>
    <n v="2"/>
    <x v="599"/>
    <n v="1556"/>
    <n v="1"/>
    <n v="0"/>
    <n v="0"/>
    <s v="TA"/>
    <x v="1"/>
  </r>
  <r>
    <x v="1072"/>
    <n v="91500"/>
    <n v="7585"/>
    <x v="15"/>
    <n v="1948"/>
    <n v="1950"/>
    <n v="1"/>
    <n v="280"/>
    <n v="0"/>
    <n v="2"/>
    <n v="1"/>
    <n v="1"/>
    <n v="1"/>
    <n v="0"/>
    <n v="3"/>
    <x v="577"/>
    <n v="1456"/>
    <n v="1"/>
    <n v="0"/>
    <n v="0"/>
    <s v="TA"/>
    <x v="1"/>
  </r>
  <r>
    <x v="1073"/>
    <n v="159500"/>
    <n v="7950"/>
    <x v="15"/>
    <n v="1977"/>
    <n v="1977"/>
    <n v="2"/>
    <n v="440"/>
    <n v="0"/>
    <n v="2"/>
    <n v="0"/>
    <n v="0"/>
    <n v="1"/>
    <n v="1"/>
    <n v="2"/>
    <x v="600"/>
    <n v="1426"/>
    <n v="1"/>
    <n v="252"/>
    <n v="0"/>
    <s v="TA"/>
    <x v="0"/>
  </r>
  <r>
    <x v="1074"/>
    <n v="194000"/>
    <n v="8556"/>
    <x v="0"/>
    <n v="2006"/>
    <n v="2006"/>
    <n v="2"/>
    <n v="826"/>
    <n v="0"/>
    <n v="2"/>
    <n v="0"/>
    <n v="0"/>
    <n v="2"/>
    <n v="0"/>
    <n v="2"/>
    <x v="215"/>
    <n v="1240"/>
    <n v="1"/>
    <n v="140"/>
    <n v="93"/>
    <s v="Gd"/>
    <x v="3"/>
  </r>
  <r>
    <x v="1075"/>
    <n v="219500"/>
    <n v="13125"/>
    <x v="2"/>
    <n v="1940"/>
    <n v="1984"/>
    <n v="1"/>
    <n v="240"/>
    <n v="0"/>
    <n v="2"/>
    <n v="0"/>
    <n v="0"/>
    <n v="1"/>
    <n v="1"/>
    <n v="2"/>
    <x v="586"/>
    <n v="1740"/>
    <n v="1"/>
    <n v="0"/>
    <n v="0"/>
    <s v="TA"/>
    <x v="0"/>
  </r>
  <r>
    <x v="1076"/>
    <n v="170000"/>
    <n v="10800"/>
    <x v="7"/>
    <n v="1936"/>
    <n v="1989"/>
    <n v="1"/>
    <n v="566"/>
    <n v="0"/>
    <n v="2"/>
    <n v="0"/>
    <n v="1"/>
    <n v="2"/>
    <n v="0"/>
    <n v="3"/>
    <x v="5"/>
    <n v="1466"/>
    <n v="1"/>
    <n v="436"/>
    <n v="21"/>
    <s v="Gd"/>
    <x v="0"/>
  </r>
  <r>
    <x v="1077"/>
    <n v="138800"/>
    <n v="15870"/>
    <x v="11"/>
    <n v="1969"/>
    <n v="1969"/>
    <n v="2"/>
    <n v="299"/>
    <n v="0"/>
    <n v="2"/>
    <n v="1"/>
    <n v="0"/>
    <n v="1"/>
    <n v="0"/>
    <n v="2"/>
    <x v="601"/>
    <n v="1096"/>
    <n v="1"/>
    <n v="240"/>
    <n v="32"/>
    <s v="TA"/>
    <x v="0"/>
  </r>
  <r>
    <x v="1078"/>
    <n v="155900"/>
    <n v="4435"/>
    <x v="0"/>
    <n v="2004"/>
    <n v="2004"/>
    <n v="2"/>
    <n v="420"/>
    <n v="0"/>
    <n v="2"/>
    <n v="1"/>
    <n v="0"/>
    <n v="1"/>
    <n v="0"/>
    <n v="2"/>
    <x v="166"/>
    <n v="848"/>
    <n v="1"/>
    <n v="140"/>
    <n v="0"/>
    <s v="Gd"/>
    <x v="2"/>
  </r>
  <r>
    <x v="1079"/>
    <n v="126000"/>
    <n v="8775"/>
    <x v="0"/>
    <n v="1994"/>
    <n v="1994"/>
    <n v="2"/>
    <n v="299"/>
    <n v="0"/>
    <n v="2"/>
    <n v="0"/>
    <n v="0"/>
    <n v="1"/>
    <n v="0"/>
    <n v="1"/>
    <x v="80"/>
    <n v="990"/>
    <n v="1"/>
    <n v="0"/>
    <n v="64"/>
    <s v="TA"/>
    <x v="0"/>
  </r>
  <r>
    <x v="1080"/>
    <n v="145000"/>
    <n v="11040"/>
    <x v="6"/>
    <n v="1971"/>
    <n v="2004"/>
    <n v="1"/>
    <n v="528"/>
    <n v="0"/>
    <n v="2"/>
    <n v="0"/>
    <n v="1"/>
    <n v="2"/>
    <n v="0"/>
    <n v="3"/>
    <x v="321"/>
    <n v="1258"/>
    <n v="1"/>
    <n v="55"/>
    <n v="0"/>
    <s v="Gd"/>
    <x v="0"/>
  </r>
  <r>
    <x v="1081"/>
    <n v="133000"/>
    <n v="7500"/>
    <x v="9"/>
    <n v="1963"/>
    <n v="1963"/>
    <n v="2"/>
    <n v="308"/>
    <n v="0"/>
    <n v="2"/>
    <n v="1"/>
    <n v="0"/>
    <n v="1"/>
    <n v="1"/>
    <n v="3"/>
    <x v="10"/>
    <n v="1040"/>
    <n v="1"/>
    <n v="0"/>
    <n v="0"/>
    <s v="TA"/>
    <x v="0"/>
  </r>
  <r>
    <x v="1082"/>
    <n v="192000"/>
    <n v="8749"/>
    <x v="0"/>
    <n v="2002"/>
    <n v="2002"/>
    <n v="2"/>
    <n v="527"/>
    <n v="0"/>
    <n v="2"/>
    <n v="0"/>
    <n v="0"/>
    <n v="2"/>
    <n v="0"/>
    <n v="2"/>
    <x v="602"/>
    <n v="1459"/>
    <n v="1"/>
    <n v="192"/>
    <n v="39"/>
    <s v="Gd"/>
    <x v="0"/>
  </r>
  <r>
    <x v="1083"/>
    <n v="160000"/>
    <n v="8800"/>
    <x v="11"/>
    <n v="1964"/>
    <n v="1964"/>
    <n v="2"/>
    <n v="461"/>
    <n v="0"/>
    <n v="2"/>
    <n v="1"/>
    <n v="0"/>
    <n v="1"/>
    <n v="0"/>
    <n v="2"/>
    <x v="603"/>
    <n v="1251"/>
    <n v="1"/>
    <n v="0"/>
    <n v="116"/>
    <s v="TA"/>
    <x v="0"/>
  </r>
  <r>
    <x v="1084"/>
    <n v="187500"/>
    <n v="13031"/>
    <x v="17"/>
    <n v="1995"/>
    <n v="1996"/>
    <n v="1"/>
    <n v="409"/>
    <n v="0"/>
    <n v="2"/>
    <n v="0"/>
    <n v="0"/>
    <n v="2"/>
    <n v="1"/>
    <n v="3"/>
    <x v="568"/>
    <n v="1498"/>
    <n v="1"/>
    <n v="315"/>
    <n v="44"/>
    <s v="TA"/>
    <x v="0"/>
  </r>
  <r>
    <x v="1085"/>
    <n v="147000"/>
    <n v="9069"/>
    <x v="12"/>
    <n v="1992"/>
    <n v="1992"/>
    <n v="2"/>
    <n v="564"/>
    <n v="0"/>
    <n v="2"/>
    <n v="1"/>
    <n v="0"/>
    <n v="1"/>
    <n v="0"/>
    <n v="2"/>
    <x v="405"/>
    <n v="996"/>
    <n v="1"/>
    <n v="120"/>
    <n v="0"/>
    <s v="Gd"/>
    <x v="3"/>
  </r>
  <r>
    <x v="1086"/>
    <n v="83500"/>
    <n v="1974"/>
    <x v="14"/>
    <n v="1973"/>
    <n v="1973"/>
    <n v="2"/>
    <n v="286"/>
    <n v="0"/>
    <n v="2"/>
    <n v="0"/>
    <n v="0"/>
    <n v="1"/>
    <n v="1"/>
    <n v="2"/>
    <x v="525"/>
    <n v="1092"/>
    <n v="1"/>
    <n v="120"/>
    <n v="96"/>
    <s v="TA"/>
    <x v="0"/>
  </r>
  <r>
    <x v="1087"/>
    <n v="252000"/>
    <n v="10574"/>
    <x v="5"/>
    <n v="2005"/>
    <n v="2006"/>
    <n v="1"/>
    <n v="1043"/>
    <n v="0"/>
    <n v="2"/>
    <n v="0"/>
    <n v="0"/>
    <n v="2"/>
    <n v="1"/>
    <n v="3"/>
    <x v="576"/>
    <n v="1953"/>
    <n v="1"/>
    <n v="160"/>
    <n v="50"/>
    <s v="Gd"/>
    <x v="0"/>
  </r>
  <r>
    <x v="1088"/>
    <n v="137500"/>
    <n v="2522"/>
    <x v="15"/>
    <n v="2004"/>
    <n v="2004"/>
    <n v="2"/>
    <n v="380"/>
    <n v="0"/>
    <n v="2"/>
    <n v="0"/>
    <n v="0"/>
    <n v="2"/>
    <n v="0"/>
    <n v="2"/>
    <x v="53"/>
    <n v="1709"/>
    <n v="1"/>
    <n v="0"/>
    <n v="40"/>
    <s v="Gd"/>
    <x v="0"/>
  </r>
  <r>
    <x v="1089"/>
    <n v="197000"/>
    <n v="3316"/>
    <x v="5"/>
    <n v="2005"/>
    <n v="2005"/>
    <n v="2"/>
    <n v="550"/>
    <n v="0"/>
    <n v="2"/>
    <n v="1"/>
    <n v="0"/>
    <n v="1"/>
    <n v="1"/>
    <n v="3"/>
    <x v="604"/>
    <n v="1247"/>
    <n v="1"/>
    <n v="0"/>
    <n v="84"/>
    <s v="Gd"/>
    <x v="2"/>
  </r>
  <r>
    <x v="1090"/>
    <n v="92900"/>
    <n v="8544"/>
    <x v="11"/>
    <n v="1950"/>
    <n v="1950"/>
    <n v="2"/>
    <n v="400"/>
    <n v="0"/>
    <n v="2"/>
    <n v="0"/>
    <n v="0"/>
    <n v="2"/>
    <n v="0"/>
    <n v="2"/>
    <x v="17"/>
    <n v="1040"/>
    <n v="2"/>
    <n v="0"/>
    <n v="0"/>
    <s v="TA"/>
    <x v="3"/>
  </r>
  <r>
    <x v="1091"/>
    <n v="160000"/>
    <n v="2160"/>
    <x v="5"/>
    <n v="1999"/>
    <n v="2000"/>
    <n v="1"/>
    <n v="462"/>
    <n v="0"/>
    <n v="2"/>
    <n v="1"/>
    <n v="0"/>
    <n v="2"/>
    <n v="1"/>
    <n v="4"/>
    <x v="400"/>
    <n v="1252"/>
    <n v="1"/>
    <n v="0"/>
    <n v="48"/>
    <s v="Gd"/>
    <x v="3"/>
  </r>
  <r>
    <x v="1092"/>
    <n v="136500"/>
    <n v="8400"/>
    <x v="23"/>
    <n v="1925"/>
    <n v="1950"/>
    <n v="1"/>
    <n v="576"/>
    <n v="0"/>
    <n v="2"/>
    <n v="0"/>
    <n v="0"/>
    <n v="2"/>
    <n v="0"/>
    <n v="2"/>
    <x v="532"/>
    <n v="1694"/>
    <n v="1"/>
    <n v="342"/>
    <n v="0"/>
    <s v="TA"/>
    <x v="1"/>
  </r>
  <r>
    <x v="1093"/>
    <n v="146000"/>
    <n v="9230"/>
    <x v="11"/>
    <n v="1965"/>
    <n v="1998"/>
    <n v="1"/>
    <n v="884"/>
    <n v="0"/>
    <n v="2"/>
    <n v="1"/>
    <n v="0"/>
    <n v="1"/>
    <n v="1"/>
    <n v="3"/>
    <x v="121"/>
    <n v="1200"/>
    <n v="1"/>
    <n v="0"/>
    <n v="64"/>
    <s v="Gd"/>
    <x v="2"/>
  </r>
  <r>
    <x v="1094"/>
    <n v="129000"/>
    <n v="5868"/>
    <x v="11"/>
    <n v="1956"/>
    <n v="2000"/>
    <n v="1"/>
    <n v="308"/>
    <n v="0"/>
    <n v="2"/>
    <n v="1"/>
    <n v="0"/>
    <n v="1"/>
    <n v="0"/>
    <n v="2"/>
    <x v="405"/>
    <n v="936"/>
    <n v="1"/>
    <n v="0"/>
    <n v="0"/>
    <s v="TA"/>
    <x v="3"/>
  </r>
  <r>
    <x v="1095"/>
    <n v="176432"/>
    <n v="9317"/>
    <x v="0"/>
    <n v="2006"/>
    <n v="2006"/>
    <n v="2"/>
    <n v="440"/>
    <n v="0"/>
    <n v="2"/>
    <n v="0"/>
    <n v="0"/>
    <n v="2"/>
    <n v="0"/>
    <n v="2"/>
    <x v="202"/>
    <n v="1314"/>
    <n v="1"/>
    <n v="0"/>
    <n v="22"/>
    <s v="Gd"/>
    <x v="0"/>
  </r>
  <r>
    <x v="1096"/>
    <n v="127000"/>
    <n v="6882"/>
    <x v="13"/>
    <n v="1914"/>
    <n v="2006"/>
    <n v="1"/>
    <n v="0"/>
    <n v="0"/>
    <n v="2"/>
    <n v="0"/>
    <n v="0"/>
    <n v="1"/>
    <n v="1"/>
    <n v="2"/>
    <x v="77"/>
    <n v="1355"/>
    <n v="1"/>
    <n v="136"/>
    <n v="0"/>
    <s v="Gd"/>
    <x v="0"/>
  </r>
  <r>
    <x v="1097"/>
    <n v="170000"/>
    <n v="3696"/>
    <x v="18"/>
    <n v="1986"/>
    <n v="1986"/>
    <n v="2"/>
    <n v="461"/>
    <n v="0"/>
    <n v="2"/>
    <n v="0"/>
    <n v="0"/>
    <n v="1"/>
    <n v="1"/>
    <n v="2"/>
    <x v="605"/>
    <n v="1088"/>
    <n v="1"/>
    <n v="0"/>
    <n v="74"/>
    <s v="Gd"/>
    <x v="3"/>
  </r>
  <r>
    <x v="1098"/>
    <n v="128000"/>
    <n v="6000"/>
    <x v="8"/>
    <n v="1936"/>
    <n v="1950"/>
    <n v="1"/>
    <n v="240"/>
    <n v="0"/>
    <n v="2"/>
    <n v="0"/>
    <n v="0"/>
    <n v="1"/>
    <n v="0"/>
    <n v="1"/>
    <x v="69"/>
    <n v="1324"/>
    <n v="1"/>
    <n v="0"/>
    <n v="0"/>
    <s v="TA"/>
    <x v="0"/>
  </r>
  <r>
    <x v="1099"/>
    <n v="157000"/>
    <n v="11880"/>
    <x v="6"/>
    <n v="1978"/>
    <n v="1978"/>
    <n v="2"/>
    <n v="478"/>
    <n v="0"/>
    <n v="2"/>
    <n v="0"/>
    <n v="0"/>
    <n v="2"/>
    <n v="0"/>
    <n v="2"/>
    <x v="606"/>
    <n v="1601"/>
    <n v="1"/>
    <n v="0"/>
    <n v="0"/>
    <s v="TA"/>
    <x v="0"/>
  </r>
  <r>
    <x v="1100"/>
    <n v="60000"/>
    <n v="8400"/>
    <x v="23"/>
    <n v="1920"/>
    <n v="1950"/>
    <n v="1"/>
    <n v="246"/>
    <n v="0"/>
    <n v="2"/>
    <n v="0"/>
    <n v="0"/>
    <n v="1"/>
    <n v="0"/>
    <n v="1"/>
    <x v="607"/>
    <n v="438"/>
    <n v="1"/>
    <n v="0"/>
    <n v="0"/>
    <s v="Fa"/>
    <x v="2"/>
  </r>
  <r>
    <x v="1101"/>
    <n v="119500"/>
    <n v="9758"/>
    <x v="11"/>
    <n v="1971"/>
    <n v="1971"/>
    <n v="2"/>
    <n v="280"/>
    <n v="0"/>
    <n v="2"/>
    <n v="0"/>
    <n v="0"/>
    <n v="1"/>
    <n v="0"/>
    <n v="1"/>
    <x v="89"/>
    <n v="950"/>
    <n v="1"/>
    <n v="0"/>
    <n v="0"/>
    <s v="TA"/>
    <x v="0"/>
  </r>
  <r>
    <x v="1102"/>
    <n v="135000"/>
    <n v="7000"/>
    <x v="11"/>
    <n v="1960"/>
    <n v="2002"/>
    <n v="1"/>
    <n v="254"/>
    <n v="0"/>
    <n v="2"/>
    <n v="0"/>
    <n v="0"/>
    <n v="1"/>
    <n v="0"/>
    <n v="1"/>
    <x v="179"/>
    <n v="1134"/>
    <n v="1"/>
    <n v="0"/>
    <n v="16"/>
    <s v="TA"/>
    <x v="3"/>
  </r>
  <r>
    <x v="1103"/>
    <n v="159500"/>
    <n v="8910"/>
    <x v="11"/>
    <n v="1959"/>
    <n v="1959"/>
    <n v="2"/>
    <n v="539"/>
    <n v="0"/>
    <n v="2"/>
    <n v="0"/>
    <n v="1"/>
    <n v="1"/>
    <n v="0"/>
    <n v="2"/>
    <x v="608"/>
    <n v="1194"/>
    <n v="1"/>
    <n v="0"/>
    <n v="0"/>
    <s v="TA"/>
    <x v="0"/>
  </r>
  <r>
    <x v="1104"/>
    <n v="106000"/>
    <n v="2016"/>
    <x v="22"/>
    <n v="1970"/>
    <n v="1970"/>
    <n v="2"/>
    <n v="440"/>
    <n v="0"/>
    <n v="2"/>
    <n v="0"/>
    <n v="0"/>
    <n v="2"/>
    <n v="1"/>
    <n v="3"/>
    <x v="182"/>
    <n v="1302"/>
    <n v="1"/>
    <n v="0"/>
    <n v="0"/>
    <s v="TA"/>
    <x v="0"/>
  </r>
  <r>
    <x v="1105"/>
    <n v="325000"/>
    <n v="12256"/>
    <x v="3"/>
    <n v="1994"/>
    <n v="1995"/>
    <n v="1"/>
    <n v="712"/>
    <n v="0"/>
    <n v="2"/>
    <n v="1"/>
    <n v="0"/>
    <n v="2"/>
    <n v="1"/>
    <n v="4"/>
    <x v="609"/>
    <n v="2622"/>
    <n v="1"/>
    <n v="186"/>
    <n v="32"/>
    <s v="Gd"/>
    <x v="0"/>
  </r>
  <r>
    <x v="1106"/>
    <n v="179900"/>
    <n v="10357"/>
    <x v="12"/>
    <n v="1990"/>
    <n v="1991"/>
    <n v="1"/>
    <n v="719"/>
    <n v="0"/>
    <n v="2"/>
    <n v="1"/>
    <n v="0"/>
    <n v="2"/>
    <n v="0"/>
    <n v="3"/>
    <x v="123"/>
    <n v="1442"/>
    <n v="1"/>
    <n v="0"/>
    <n v="244"/>
    <s v="Gd"/>
    <x v="0"/>
  </r>
  <r>
    <x v="1107"/>
    <n v="274725"/>
    <n v="23257"/>
    <x v="17"/>
    <n v="2006"/>
    <n v="2006"/>
    <n v="2"/>
    <n v="422"/>
    <n v="0"/>
    <n v="2"/>
    <n v="0"/>
    <n v="0"/>
    <n v="2"/>
    <n v="1"/>
    <n v="3"/>
    <x v="463"/>
    <n v="2021"/>
    <n v="1"/>
    <n v="0"/>
    <n v="100"/>
    <s v="Gd"/>
    <x v="0"/>
  </r>
  <r>
    <x v="1108"/>
    <n v="181000"/>
    <n v="8063"/>
    <x v="17"/>
    <n v="2000"/>
    <n v="2000"/>
    <n v="2"/>
    <n v="463"/>
    <n v="0"/>
    <n v="2"/>
    <n v="0"/>
    <n v="0"/>
    <n v="2"/>
    <n v="1"/>
    <n v="3"/>
    <x v="114"/>
    <n v="1690"/>
    <n v="1"/>
    <n v="100"/>
    <n v="48"/>
    <s v="TA"/>
    <x v="0"/>
  </r>
  <r>
    <x v="1109"/>
    <n v="280000"/>
    <n v="11362"/>
    <x v="10"/>
    <n v="2004"/>
    <n v="2005"/>
    <n v="1"/>
    <n v="862"/>
    <n v="0"/>
    <n v="2"/>
    <n v="1"/>
    <n v="0"/>
    <n v="2"/>
    <n v="0"/>
    <n v="3"/>
    <x v="610"/>
    <n v="1836"/>
    <n v="1"/>
    <n v="125"/>
    <n v="185"/>
    <s v="Gd"/>
    <x v="0"/>
  </r>
  <r>
    <x v="1110"/>
    <n v="188000"/>
    <n v="8000"/>
    <x v="17"/>
    <n v="1995"/>
    <n v="1996"/>
    <n v="1"/>
    <n v="431"/>
    <n v="0"/>
    <n v="2"/>
    <n v="1"/>
    <n v="0"/>
    <n v="2"/>
    <n v="1"/>
    <n v="4"/>
    <x v="483"/>
    <n v="1658"/>
    <n v="1"/>
    <n v="224"/>
    <n v="84"/>
    <s v="TA"/>
    <x v="0"/>
  </r>
  <r>
    <x v="1111"/>
    <n v="205000"/>
    <n v="10480"/>
    <x v="6"/>
    <n v="1976"/>
    <n v="1976"/>
    <n v="2"/>
    <n v="483"/>
    <n v="0"/>
    <n v="2"/>
    <n v="0"/>
    <n v="0"/>
    <n v="2"/>
    <n v="1"/>
    <n v="3"/>
    <x v="611"/>
    <n v="1964"/>
    <n v="1"/>
    <n v="0"/>
    <n v="69"/>
    <s v="TA"/>
    <x v="1"/>
  </r>
  <r>
    <x v="1112"/>
    <n v="129900"/>
    <n v="7100"/>
    <x v="11"/>
    <n v="1957"/>
    <n v="1957"/>
    <n v="2"/>
    <n v="308"/>
    <n v="0"/>
    <n v="2"/>
    <n v="1"/>
    <n v="0"/>
    <n v="1"/>
    <n v="0"/>
    <n v="2"/>
    <x v="49"/>
    <n v="816"/>
    <n v="1"/>
    <n v="0"/>
    <n v="0"/>
    <s v="TA"/>
    <x v="3"/>
  </r>
  <r>
    <x v="1113"/>
    <n v="134500"/>
    <n v="8923"/>
    <x v="11"/>
    <n v="1953"/>
    <n v="2006"/>
    <n v="1"/>
    <n v="240"/>
    <n v="0"/>
    <n v="2"/>
    <n v="1"/>
    <n v="0"/>
    <n v="1"/>
    <n v="0"/>
    <n v="2"/>
    <x v="113"/>
    <n v="1008"/>
    <n v="1"/>
    <n v="0"/>
    <n v="18"/>
    <s v="Gd"/>
    <x v="3"/>
  </r>
  <r>
    <x v="1114"/>
    <n v="117000"/>
    <n v="5400"/>
    <x v="7"/>
    <n v="1954"/>
    <n v="2000"/>
    <n v="1"/>
    <n v="326"/>
    <n v="0"/>
    <n v="2"/>
    <n v="0"/>
    <n v="0"/>
    <n v="1"/>
    <n v="0"/>
    <n v="1"/>
    <x v="612"/>
    <n v="833"/>
    <n v="1"/>
    <n v="0"/>
    <n v="0"/>
    <s v="Gd"/>
    <x v="3"/>
  </r>
  <r>
    <x v="1115"/>
    <n v="318000"/>
    <n v="12085"/>
    <x v="10"/>
    <n v="2007"/>
    <n v="2007"/>
    <n v="2"/>
    <n v="928"/>
    <n v="0"/>
    <n v="2"/>
    <n v="1"/>
    <n v="0"/>
    <n v="2"/>
    <n v="0"/>
    <n v="3"/>
    <x v="122"/>
    <n v="1734"/>
    <n v="1"/>
    <n v="0"/>
    <n v="0"/>
    <s v="Ex"/>
    <x v="0"/>
  </r>
  <r>
    <x v="1116"/>
    <n v="184100"/>
    <n v="7750"/>
    <x v="17"/>
    <n v="2002"/>
    <n v="2002"/>
    <n v="2"/>
    <n v="527"/>
    <n v="0"/>
    <n v="2"/>
    <n v="1"/>
    <n v="0"/>
    <n v="2"/>
    <n v="1"/>
    <n v="4"/>
    <x v="613"/>
    <n v="1419"/>
    <n v="1"/>
    <n v="120"/>
    <n v="0"/>
    <s v="Gd"/>
    <x v="0"/>
  </r>
  <r>
    <x v="1117"/>
    <n v="130000"/>
    <n v="9764"/>
    <x v="9"/>
    <n v="1967"/>
    <n v="2003"/>
    <n v="1"/>
    <n v="450"/>
    <n v="0"/>
    <n v="2"/>
    <n v="1"/>
    <n v="0"/>
    <n v="1"/>
    <n v="0"/>
    <n v="2"/>
    <x v="188"/>
    <n v="894"/>
    <n v="1"/>
    <n v="0"/>
    <n v="0"/>
    <s v="Gd"/>
    <x v="0"/>
  </r>
  <r>
    <x v="1118"/>
    <n v="140000"/>
    <n v="13825"/>
    <x v="9"/>
    <n v="1958"/>
    <n v="1987"/>
    <n v="1"/>
    <n v="300"/>
    <n v="0"/>
    <n v="2"/>
    <n v="0"/>
    <n v="1"/>
    <n v="1"/>
    <n v="0"/>
    <n v="2"/>
    <x v="614"/>
    <n v="1601"/>
    <n v="1"/>
    <n v="280"/>
    <n v="34"/>
    <s v="TA"/>
    <x v="0"/>
  </r>
  <r>
    <x v="1119"/>
    <n v="133700"/>
    <n v="7560"/>
    <x v="11"/>
    <n v="1959"/>
    <n v="1959"/>
    <n v="2"/>
    <n v="286"/>
    <n v="0"/>
    <n v="2"/>
    <n v="0"/>
    <n v="0"/>
    <n v="1"/>
    <n v="0"/>
    <n v="1"/>
    <x v="10"/>
    <n v="1040"/>
    <n v="1"/>
    <n v="140"/>
    <n v="0"/>
    <s v="TA"/>
    <x v="0"/>
  </r>
  <r>
    <x v="1120"/>
    <n v="118400"/>
    <n v="8263"/>
    <x v="13"/>
    <n v="1920"/>
    <n v="1950"/>
    <n v="1"/>
    <n v="308"/>
    <n v="0"/>
    <n v="2"/>
    <n v="0"/>
    <n v="0"/>
    <n v="1"/>
    <n v="0"/>
    <n v="1"/>
    <x v="615"/>
    <n v="1012"/>
    <n v="1"/>
    <n v="0"/>
    <n v="22"/>
    <s v="TA"/>
    <x v="3"/>
  </r>
  <r>
    <x v="1121"/>
    <n v="212900"/>
    <n v="10084"/>
    <x v="0"/>
    <n v="2005"/>
    <n v="2006"/>
    <n v="1"/>
    <n v="782"/>
    <n v="0"/>
    <n v="2"/>
    <n v="0"/>
    <n v="0"/>
    <n v="2"/>
    <n v="0"/>
    <n v="2"/>
    <x v="616"/>
    <n v="1552"/>
    <n v="1"/>
    <n v="144"/>
    <n v="20"/>
    <s v="Gd"/>
    <x v="0"/>
  </r>
  <r>
    <x v="1122"/>
    <n v="112000"/>
    <n v="8926"/>
    <x v="15"/>
    <n v="1956"/>
    <n v="1956"/>
    <n v="2"/>
    <n v="288"/>
    <n v="0"/>
    <n v="2"/>
    <n v="0"/>
    <n v="0"/>
    <n v="1"/>
    <n v="0"/>
    <n v="1"/>
    <x v="69"/>
    <n v="960"/>
    <n v="1"/>
    <n v="64"/>
    <n v="0"/>
    <s v="TA"/>
    <x v="0"/>
  </r>
  <r>
    <x v="1123"/>
    <n v="118000"/>
    <n v="9405"/>
    <x v="15"/>
    <n v="1947"/>
    <n v="2008"/>
    <n v="1"/>
    <n v="0"/>
    <n v="0"/>
    <n v="2"/>
    <n v="0"/>
    <n v="1"/>
    <n v="1"/>
    <n v="0"/>
    <n v="2"/>
    <x v="224"/>
    <n v="698"/>
    <n v="1"/>
    <n v="0"/>
    <n v="200"/>
    <s v="TA"/>
    <x v="3"/>
  </r>
  <r>
    <x v="1124"/>
    <n v="163900"/>
    <n v="9125"/>
    <x v="17"/>
    <n v="1992"/>
    <n v="1992"/>
    <n v="2"/>
    <n v="392"/>
    <n v="0"/>
    <n v="2"/>
    <n v="0"/>
    <n v="0"/>
    <n v="2"/>
    <n v="1"/>
    <n v="3"/>
    <x v="51"/>
    <n v="1482"/>
    <n v="1"/>
    <n v="100"/>
    <n v="25"/>
    <s v="Gd"/>
    <x v="0"/>
  </r>
  <r>
    <x v="1125"/>
    <n v="115000"/>
    <n v="10434"/>
    <x v="11"/>
    <n v="1955"/>
    <n v="1955"/>
    <n v="2"/>
    <n v="672"/>
    <n v="0"/>
    <n v="2"/>
    <n v="0"/>
    <n v="0"/>
    <n v="1"/>
    <n v="0"/>
    <n v="1"/>
    <x v="617"/>
    <n v="1005"/>
    <n v="1"/>
    <n v="0"/>
    <n v="0"/>
    <s v="Fa"/>
    <x v="3"/>
  </r>
  <r>
    <x v="1126"/>
    <n v="174000"/>
    <n v="3684"/>
    <x v="21"/>
    <n v="2007"/>
    <n v="2007"/>
    <n v="2"/>
    <n v="660"/>
    <n v="0"/>
    <n v="2"/>
    <n v="0"/>
    <n v="0"/>
    <n v="2"/>
    <n v="0"/>
    <n v="2"/>
    <x v="185"/>
    <n v="1555"/>
    <n v="1"/>
    <n v="143"/>
    <n v="20"/>
    <s v="Gd"/>
    <x v="3"/>
  </r>
  <r>
    <x v="1127"/>
    <n v="259000"/>
    <n v="14572"/>
    <x v="17"/>
    <n v="2004"/>
    <n v="2004"/>
    <n v="2"/>
    <n v="630"/>
    <n v="0"/>
    <n v="2"/>
    <n v="1"/>
    <n v="0"/>
    <n v="2"/>
    <n v="0"/>
    <n v="3"/>
    <x v="618"/>
    <n v="1530"/>
    <n v="1"/>
    <n v="144"/>
    <n v="36"/>
    <s v="Gd"/>
    <x v="0"/>
  </r>
  <r>
    <x v="1128"/>
    <n v="215000"/>
    <n v="11796"/>
    <x v="17"/>
    <n v="2004"/>
    <n v="2005"/>
    <n v="1"/>
    <n v="434"/>
    <n v="0"/>
    <n v="2"/>
    <n v="0"/>
    <n v="0"/>
    <n v="2"/>
    <n v="1"/>
    <n v="3"/>
    <x v="284"/>
    <n v="1959"/>
    <n v="1"/>
    <n v="100"/>
    <n v="48"/>
    <s v="Gd"/>
    <x v="1"/>
  </r>
  <r>
    <x v="1129"/>
    <n v="140000"/>
    <n v="7200"/>
    <x v="7"/>
    <n v="1980"/>
    <n v="1980"/>
    <n v="2"/>
    <n v="672"/>
    <n v="0"/>
    <n v="2"/>
    <n v="1"/>
    <n v="0"/>
    <n v="1"/>
    <n v="0"/>
    <n v="2"/>
    <x v="405"/>
    <n v="936"/>
    <n v="1"/>
    <n v="49"/>
    <n v="0"/>
    <s v="TA"/>
    <x v="3"/>
  </r>
  <r>
    <x v="1130"/>
    <n v="135000"/>
    <n v="7804"/>
    <x v="23"/>
    <n v="1928"/>
    <n v="1950"/>
    <n v="1"/>
    <n v="576"/>
    <n v="0"/>
    <n v="2"/>
    <n v="1"/>
    <n v="0"/>
    <n v="2"/>
    <n v="0"/>
    <n v="3"/>
    <x v="384"/>
    <n v="1981"/>
    <n v="1"/>
    <n v="431"/>
    <n v="44"/>
    <s v="Gd"/>
    <x v="1"/>
  </r>
  <r>
    <x v="1131"/>
    <n v="93500"/>
    <n v="10712"/>
    <x v="4"/>
    <n v="1991"/>
    <n v="1992"/>
    <n v="1"/>
    <n v="0"/>
    <n v="0"/>
    <n v="2"/>
    <n v="0"/>
    <n v="0"/>
    <n v="1"/>
    <n v="0"/>
    <n v="1"/>
    <x v="619"/>
    <n v="974"/>
    <n v="1"/>
    <n v="0"/>
    <n v="28"/>
    <s v="TA"/>
    <x v="0"/>
  </r>
  <r>
    <x v="1132"/>
    <n v="117500"/>
    <n v="9900"/>
    <x v="7"/>
    <n v="1880"/>
    <n v="1950"/>
    <n v="1"/>
    <n v="205"/>
    <n v="0"/>
    <n v="2"/>
    <n v="0"/>
    <n v="0"/>
    <n v="2"/>
    <n v="0"/>
    <n v="2"/>
    <x v="113"/>
    <n v="2210"/>
    <n v="1"/>
    <n v="0"/>
    <n v="48"/>
    <s v="Fa"/>
    <x v="5"/>
  </r>
  <r>
    <x v="1133"/>
    <n v="239500"/>
    <n v="9828"/>
    <x v="12"/>
    <n v="1995"/>
    <n v="1995"/>
    <n v="2"/>
    <n v="466"/>
    <n v="0"/>
    <n v="2"/>
    <n v="0"/>
    <n v="0"/>
    <n v="2"/>
    <n v="1"/>
    <n v="3"/>
    <x v="558"/>
    <n v="2020"/>
    <n v="1"/>
    <n v="0"/>
    <n v="155"/>
    <s v="Gd"/>
    <x v="0"/>
  </r>
  <r>
    <x v="1134"/>
    <n v="169000"/>
    <n v="8773"/>
    <x v="17"/>
    <n v="1997"/>
    <n v="1997"/>
    <n v="2"/>
    <n v="460"/>
    <n v="0"/>
    <n v="2"/>
    <n v="0"/>
    <n v="0"/>
    <n v="2"/>
    <n v="1"/>
    <n v="3"/>
    <x v="562"/>
    <n v="1600"/>
    <n v="1"/>
    <n v="100"/>
    <n v="38"/>
    <s v="TA"/>
    <x v="0"/>
  </r>
  <r>
    <x v="1135"/>
    <n v="102000"/>
    <n v="6180"/>
    <x v="8"/>
    <n v="1926"/>
    <n v="1950"/>
    <n v="1"/>
    <n v="180"/>
    <n v="0"/>
    <n v="2"/>
    <n v="0"/>
    <n v="0"/>
    <n v="1"/>
    <n v="0"/>
    <n v="1"/>
    <x v="87"/>
    <n v="986"/>
    <n v="1"/>
    <n v="0"/>
    <n v="128"/>
    <s v="TA"/>
    <x v="3"/>
  </r>
  <r>
    <x v="1136"/>
    <n v="119000"/>
    <n v="9600"/>
    <x v="11"/>
    <n v="1950"/>
    <n v="1950"/>
    <n v="2"/>
    <n v="288"/>
    <n v="0"/>
    <n v="2"/>
    <n v="0"/>
    <n v="0"/>
    <n v="1"/>
    <n v="0"/>
    <n v="1"/>
    <x v="402"/>
    <n v="1252"/>
    <n v="1"/>
    <n v="0"/>
    <n v="0"/>
    <s v="TA"/>
    <x v="0"/>
  </r>
  <r>
    <x v="1137"/>
    <n v="94000"/>
    <n v="6342"/>
    <x v="9"/>
    <n v="1875"/>
    <n v="1996"/>
    <n v="1"/>
    <n v="0"/>
    <n v="0"/>
    <n v="2"/>
    <n v="0"/>
    <n v="0"/>
    <n v="1"/>
    <n v="0"/>
    <n v="1"/>
    <x v="56"/>
    <n v="1020"/>
    <n v="1"/>
    <n v="0"/>
    <n v="0"/>
    <s v="TA"/>
    <x v="3"/>
  </r>
  <r>
    <x v="1138"/>
    <n v="196000"/>
    <n v="9819"/>
    <x v="4"/>
    <n v="1977"/>
    <n v="1977"/>
    <n v="2"/>
    <n v="714"/>
    <n v="0"/>
    <n v="2"/>
    <n v="1"/>
    <n v="0"/>
    <n v="2"/>
    <n v="0"/>
    <n v="3"/>
    <x v="620"/>
    <n v="1567"/>
    <n v="1"/>
    <n v="264"/>
    <n v="32"/>
    <s v="Gd"/>
    <x v="3"/>
  </r>
  <r>
    <x v="1139"/>
    <n v="144000"/>
    <n v="8731"/>
    <x v="8"/>
    <n v="1920"/>
    <n v="1950"/>
    <n v="1"/>
    <n v="495"/>
    <n v="0"/>
    <n v="2"/>
    <n v="0"/>
    <n v="0"/>
    <n v="1"/>
    <n v="0"/>
    <n v="1"/>
    <x v="322"/>
    <n v="1167"/>
    <n v="1"/>
    <n v="0"/>
    <n v="0"/>
    <s v="TA"/>
    <x v="0"/>
  </r>
  <r>
    <x v="1140"/>
    <n v="139000"/>
    <n v="7350"/>
    <x v="11"/>
    <n v="1951"/>
    <n v="1951"/>
    <n v="2"/>
    <n v="840"/>
    <n v="0"/>
    <n v="2"/>
    <n v="1"/>
    <n v="0"/>
    <n v="1"/>
    <n v="0"/>
    <n v="2"/>
    <x v="8"/>
    <n v="952"/>
    <n v="1"/>
    <n v="0"/>
    <n v="0"/>
    <s v="TA"/>
    <x v="3"/>
  </r>
  <r>
    <x v="1141"/>
    <n v="197500"/>
    <n v="10304"/>
    <x v="6"/>
    <n v="1976"/>
    <n v="1976"/>
    <n v="2"/>
    <n v="484"/>
    <n v="0"/>
    <n v="2"/>
    <n v="1"/>
    <n v="0"/>
    <n v="2"/>
    <n v="1"/>
    <n v="4"/>
    <x v="56"/>
    <n v="1868"/>
    <n v="1"/>
    <n v="448"/>
    <n v="96"/>
    <s v="Gd"/>
    <x v="1"/>
  </r>
  <r>
    <x v="1142"/>
    <n v="424870"/>
    <n v="9965"/>
    <x v="0"/>
    <n v="2006"/>
    <n v="2007"/>
    <n v="1"/>
    <n v="1052"/>
    <n v="0"/>
    <n v="2"/>
    <n v="1"/>
    <n v="0"/>
    <n v="3"/>
    <n v="0"/>
    <n v="4"/>
    <x v="535"/>
    <n v="2828"/>
    <n v="1"/>
    <n v="125"/>
    <n v="144"/>
    <s v="Gd"/>
    <x v="1"/>
  </r>
  <r>
    <x v="1143"/>
    <n v="80000"/>
    <n v="9000"/>
    <x v="9"/>
    <n v="1959"/>
    <n v="1959"/>
    <n v="2"/>
    <n v="0"/>
    <n v="0"/>
    <n v="2"/>
    <n v="0"/>
    <n v="0"/>
    <n v="1"/>
    <n v="0"/>
    <n v="1"/>
    <x v="621"/>
    <n v="1006"/>
    <n v="1"/>
    <n v="0"/>
    <n v="24"/>
    <s v="TA"/>
    <x v="0"/>
  </r>
  <r>
    <x v="1144"/>
    <n v="80000"/>
    <n v="12180"/>
    <x v="15"/>
    <n v="1941"/>
    <n v="1950"/>
    <n v="1"/>
    <n v="280"/>
    <n v="0"/>
    <n v="2"/>
    <n v="1"/>
    <n v="0"/>
    <n v="1"/>
    <n v="0"/>
    <n v="2"/>
    <x v="69"/>
    <n v="924"/>
    <n v="1"/>
    <n v="0"/>
    <n v="0"/>
    <s v="Fa"/>
    <x v="3"/>
  </r>
  <r>
    <x v="1145"/>
    <n v="149000"/>
    <n v="6240"/>
    <x v="8"/>
    <n v="1928"/>
    <n v="1950"/>
    <n v="1"/>
    <n v="225"/>
    <n v="0"/>
    <n v="2"/>
    <n v="0"/>
    <n v="0"/>
    <n v="1"/>
    <n v="0"/>
    <n v="1"/>
    <x v="622"/>
    <n v="1576"/>
    <n v="1"/>
    <n v="0"/>
    <n v="0"/>
    <s v="TA"/>
    <x v="0"/>
  </r>
  <r>
    <x v="1146"/>
    <n v="180000"/>
    <n v="11200"/>
    <x v="12"/>
    <n v="1985"/>
    <n v="1985"/>
    <n v="2"/>
    <n v="403"/>
    <n v="0"/>
    <n v="2"/>
    <n v="1"/>
    <n v="0"/>
    <n v="2"/>
    <n v="0"/>
    <n v="3"/>
    <x v="623"/>
    <n v="1298"/>
    <n v="1"/>
    <n v="165"/>
    <n v="26"/>
    <s v="Gd"/>
    <x v="0"/>
  </r>
  <r>
    <x v="1147"/>
    <n v="174500"/>
    <n v="12000"/>
    <x v="2"/>
    <n v="1941"/>
    <n v="1950"/>
    <n v="1"/>
    <n v="234"/>
    <n v="0"/>
    <n v="2"/>
    <n v="0"/>
    <n v="0"/>
    <n v="1"/>
    <n v="1"/>
    <n v="2"/>
    <x v="624"/>
    <n v="1564"/>
    <n v="1"/>
    <n v="0"/>
    <n v="0"/>
    <s v="Fa"/>
    <x v="0"/>
  </r>
  <r>
    <x v="1148"/>
    <n v="116900"/>
    <n v="5700"/>
    <x v="7"/>
    <n v="1926"/>
    <n v="1950"/>
    <n v="1"/>
    <n v="288"/>
    <n v="0"/>
    <n v="2"/>
    <n v="0"/>
    <n v="0"/>
    <n v="1"/>
    <n v="0"/>
    <n v="1"/>
    <x v="133"/>
    <n v="1111"/>
    <n v="1"/>
    <n v="0"/>
    <n v="0"/>
    <s v="TA"/>
    <x v="3"/>
  </r>
  <r>
    <x v="1149"/>
    <n v="143000"/>
    <n v="9000"/>
    <x v="7"/>
    <n v="1920"/>
    <n v="1988"/>
    <n v="1"/>
    <n v="324"/>
    <n v="0"/>
    <n v="2"/>
    <n v="0"/>
    <n v="1"/>
    <n v="1"/>
    <n v="0"/>
    <n v="2"/>
    <x v="482"/>
    <n v="1482"/>
    <n v="1"/>
    <n v="0"/>
    <n v="0"/>
    <s v="TA"/>
    <x v="0"/>
  </r>
  <r>
    <x v="1150"/>
    <n v="124000"/>
    <n v="8280"/>
    <x v="11"/>
    <n v="1950"/>
    <n v="1950"/>
    <n v="2"/>
    <n v="306"/>
    <n v="0"/>
    <n v="2"/>
    <n v="0"/>
    <n v="0"/>
    <n v="1"/>
    <n v="0"/>
    <n v="1"/>
    <x v="625"/>
    <n v="932"/>
    <n v="1"/>
    <n v="0"/>
    <n v="0"/>
    <s v="Gd"/>
    <x v="3"/>
  </r>
  <r>
    <x v="1151"/>
    <n v="149900"/>
    <n v="17755"/>
    <x v="15"/>
    <n v="1959"/>
    <n v="1959"/>
    <n v="2"/>
    <n v="528"/>
    <n v="0"/>
    <n v="2"/>
    <n v="0"/>
    <n v="0"/>
    <n v="1"/>
    <n v="1"/>
    <n v="2"/>
    <x v="535"/>
    <n v="1466"/>
    <n v="1"/>
    <n v="0"/>
    <n v="140"/>
    <s v="Fa"/>
    <x v="0"/>
  </r>
  <r>
    <x v="1152"/>
    <n v="230000"/>
    <n v="14115"/>
    <x v="2"/>
    <n v="1956"/>
    <n v="2004"/>
    <n v="1"/>
    <n v="470"/>
    <n v="0"/>
    <n v="2"/>
    <n v="0"/>
    <n v="0"/>
    <n v="1"/>
    <n v="0"/>
    <n v="1"/>
    <x v="347"/>
    <n v="1811"/>
    <n v="1"/>
    <n v="0"/>
    <n v="0"/>
    <s v="Ex"/>
    <x v="3"/>
  </r>
  <r>
    <x v="1153"/>
    <n v="120500"/>
    <n v="5890"/>
    <x v="13"/>
    <n v="1930"/>
    <n v="2007"/>
    <n v="1"/>
    <n v="432"/>
    <n v="0"/>
    <n v="2"/>
    <n v="0"/>
    <n v="0"/>
    <n v="1"/>
    <n v="0"/>
    <n v="1"/>
    <x v="49"/>
    <n v="816"/>
    <n v="1"/>
    <n v="0"/>
    <n v="0"/>
    <s v="TA"/>
    <x v="3"/>
  </r>
  <r>
    <x v="1154"/>
    <n v="201800"/>
    <n v="13700"/>
    <x v="11"/>
    <n v="1965"/>
    <n v="1988"/>
    <n v="1"/>
    <n v="492"/>
    <n v="0"/>
    <n v="2"/>
    <n v="0"/>
    <n v="0"/>
    <n v="1"/>
    <n v="2"/>
    <n v="3"/>
    <x v="121"/>
    <n v="1820"/>
    <n v="1"/>
    <n v="60"/>
    <n v="84"/>
    <s v="Gd"/>
    <x v="1"/>
  </r>
  <r>
    <x v="1155"/>
    <n v="218000"/>
    <n v="10768"/>
    <x v="1"/>
    <n v="1976"/>
    <n v="2004"/>
    <n v="1"/>
    <n v="528"/>
    <n v="0"/>
    <n v="2"/>
    <n v="1"/>
    <n v="0"/>
    <n v="2"/>
    <n v="0"/>
    <n v="3"/>
    <x v="392"/>
    <n v="1437"/>
    <n v="1"/>
    <n v="0"/>
    <n v="21"/>
    <s v="Gd"/>
    <x v="0"/>
  </r>
  <r>
    <x v="1156"/>
    <n v="179900"/>
    <n v="9350"/>
    <x v="11"/>
    <n v="1965"/>
    <n v="1999"/>
    <n v="1"/>
    <n v="502"/>
    <n v="0"/>
    <n v="2"/>
    <n v="0"/>
    <n v="1"/>
    <n v="2"/>
    <n v="0"/>
    <n v="3"/>
    <x v="626"/>
    <n v="1265"/>
    <n v="1"/>
    <n v="0"/>
    <n v="92"/>
    <s v="Gd"/>
    <x v="0"/>
  </r>
  <r>
    <x v="1157"/>
    <n v="230000"/>
    <n v="5001"/>
    <x v="10"/>
    <n v="2007"/>
    <n v="2008"/>
    <n v="1"/>
    <n v="626"/>
    <n v="0"/>
    <n v="2"/>
    <n v="1"/>
    <n v="0"/>
    <n v="2"/>
    <n v="0"/>
    <n v="3"/>
    <x v="202"/>
    <n v="1314"/>
    <n v="1"/>
    <n v="172"/>
    <n v="62"/>
    <s v="Gd"/>
    <x v="3"/>
  </r>
  <r>
    <x v="1158"/>
    <n v="235128"/>
    <n v="11932"/>
    <x v="5"/>
    <n v="2007"/>
    <n v="2008"/>
    <n v="1"/>
    <n v="830"/>
    <n v="0"/>
    <n v="2"/>
    <n v="0"/>
    <n v="0"/>
    <n v="2"/>
    <n v="0"/>
    <n v="2"/>
    <x v="287"/>
    <n v="1580"/>
    <n v="1"/>
    <n v="0"/>
    <n v="24"/>
    <s v="Gd"/>
    <x v="0"/>
  </r>
  <r>
    <x v="1159"/>
    <n v="185000"/>
    <n v="9120"/>
    <x v="6"/>
    <n v="1974"/>
    <n v="1974"/>
    <n v="2"/>
    <n v="540"/>
    <n v="0"/>
    <n v="2"/>
    <n v="0"/>
    <n v="0"/>
    <n v="2"/>
    <n v="1"/>
    <n v="3"/>
    <x v="315"/>
    <n v="1876"/>
    <n v="1"/>
    <n v="0"/>
    <n v="69"/>
    <s v="Gd"/>
    <x v="1"/>
  </r>
  <r>
    <x v="1160"/>
    <n v="146000"/>
    <n v="2280"/>
    <x v="20"/>
    <n v="1978"/>
    <n v="1978"/>
    <n v="2"/>
    <n v="440"/>
    <n v="0"/>
    <n v="2"/>
    <n v="0"/>
    <n v="0"/>
    <n v="2"/>
    <n v="1"/>
    <n v="3"/>
    <x v="158"/>
    <n v="1456"/>
    <n v="1"/>
    <n v="26"/>
    <n v="0"/>
    <s v="TA"/>
    <x v="0"/>
  </r>
  <r>
    <x v="1161"/>
    <n v="224000"/>
    <n v="14778"/>
    <x v="2"/>
    <n v="1954"/>
    <n v="2006"/>
    <n v="1"/>
    <n v="924"/>
    <n v="0"/>
    <n v="2"/>
    <n v="1"/>
    <n v="0"/>
    <n v="1"/>
    <n v="0"/>
    <n v="2"/>
    <x v="627"/>
    <n v="1640"/>
    <n v="1"/>
    <n v="108"/>
    <n v="0"/>
    <s v="Gd"/>
    <x v="0"/>
  </r>
  <r>
    <x v="1162"/>
    <n v="129000"/>
    <n v="8724"/>
    <x v="9"/>
    <n v="1968"/>
    <n v="1968"/>
    <n v="2"/>
    <n v="450"/>
    <n v="0"/>
    <n v="2"/>
    <n v="0"/>
    <n v="0"/>
    <n v="1"/>
    <n v="0"/>
    <n v="1"/>
    <x v="188"/>
    <n v="894"/>
    <n v="1"/>
    <n v="0"/>
    <n v="0"/>
    <s v="TA"/>
    <x v="0"/>
  </r>
  <r>
    <x v="1163"/>
    <n v="108959"/>
    <n v="12900"/>
    <x v="9"/>
    <n v="1969"/>
    <n v="1969"/>
    <n v="2"/>
    <n v="400"/>
    <n v="0"/>
    <n v="2"/>
    <n v="2"/>
    <n v="0"/>
    <n v="0"/>
    <n v="2"/>
    <n v="4"/>
    <x v="628"/>
    <n v="1258"/>
    <n v="2"/>
    <n v="120"/>
    <n v="0"/>
    <s v="TA"/>
    <x v="4"/>
  </r>
  <r>
    <x v="1164"/>
    <n v="194000"/>
    <n v="16157"/>
    <x v="1"/>
    <n v="1978"/>
    <n v="1978"/>
    <n v="2"/>
    <n v="588"/>
    <n v="0"/>
    <n v="2"/>
    <n v="1"/>
    <n v="0"/>
    <n v="1"/>
    <n v="1"/>
    <n v="3"/>
    <x v="160"/>
    <n v="1432"/>
    <n v="1"/>
    <n v="168"/>
    <n v="180"/>
    <s v="Gd"/>
    <x v="3"/>
  </r>
  <r>
    <x v="1165"/>
    <n v="233170"/>
    <n v="9541"/>
    <x v="10"/>
    <n v="2009"/>
    <n v="2009"/>
    <n v="2"/>
    <n v="644"/>
    <n v="0"/>
    <n v="2"/>
    <n v="0"/>
    <n v="0"/>
    <n v="2"/>
    <n v="0"/>
    <n v="2"/>
    <x v="246"/>
    <n v="1502"/>
    <n v="1"/>
    <n v="0"/>
    <n v="114"/>
    <s v="Gd"/>
    <x v="0"/>
  </r>
  <r>
    <x v="1166"/>
    <n v="245350"/>
    <n v="10475"/>
    <x v="0"/>
    <n v="2008"/>
    <n v="2008"/>
    <n v="2"/>
    <n v="776"/>
    <n v="0"/>
    <n v="2"/>
    <n v="0"/>
    <n v="0"/>
    <n v="2"/>
    <n v="0"/>
    <n v="2"/>
    <x v="191"/>
    <n v="1694"/>
    <n v="1"/>
    <n v="160"/>
    <n v="33"/>
    <s v="Gd"/>
    <x v="0"/>
  </r>
  <r>
    <x v="1167"/>
    <n v="173000"/>
    <n v="10852"/>
    <x v="17"/>
    <n v="2000"/>
    <n v="2000"/>
    <n v="2"/>
    <n v="472"/>
    <n v="0"/>
    <n v="2"/>
    <n v="1"/>
    <n v="0"/>
    <n v="2"/>
    <n v="1"/>
    <n v="4"/>
    <x v="629"/>
    <n v="1671"/>
    <n v="1"/>
    <n v="0"/>
    <n v="38"/>
    <s v="TA"/>
    <x v="0"/>
  </r>
  <r>
    <x v="1168"/>
    <n v="235000"/>
    <n v="13728"/>
    <x v="15"/>
    <n v="1935"/>
    <n v="1986"/>
    <n v="1"/>
    <n v="540"/>
    <n v="0"/>
    <n v="2"/>
    <n v="0"/>
    <n v="0"/>
    <n v="2"/>
    <n v="0"/>
    <n v="2"/>
    <x v="499"/>
    <n v="2108"/>
    <n v="1"/>
    <n v="0"/>
    <n v="0"/>
    <s v="Gd"/>
    <x v="1"/>
  </r>
  <r>
    <x v="1169"/>
    <n v="625000"/>
    <n v="35760"/>
    <x v="3"/>
    <n v="1995"/>
    <n v="1996"/>
    <n v="1"/>
    <n v="807"/>
    <n v="0"/>
    <n v="2"/>
    <n v="1"/>
    <n v="0"/>
    <n v="3"/>
    <n v="1"/>
    <n v="5"/>
    <x v="560"/>
    <n v="3627"/>
    <n v="1"/>
    <n v="361"/>
    <n v="76"/>
    <s v="Gd"/>
    <x v="1"/>
  </r>
  <r>
    <x v="1170"/>
    <n v="171000"/>
    <n v="9880"/>
    <x v="4"/>
    <n v="1977"/>
    <n v="1977"/>
    <n v="2"/>
    <n v="358"/>
    <n v="576"/>
    <n v="1"/>
    <n v="1"/>
    <n v="0"/>
    <n v="1"/>
    <n v="0"/>
    <n v="2"/>
    <x v="601"/>
    <n v="1118"/>
    <n v="1"/>
    <n v="203"/>
    <n v="0"/>
    <s v="TA"/>
    <x v="0"/>
  </r>
  <r>
    <x v="1171"/>
    <n v="163000"/>
    <n v="9120"/>
    <x v="11"/>
    <n v="1958"/>
    <n v="1958"/>
    <n v="2"/>
    <n v="433"/>
    <n v="0"/>
    <n v="2"/>
    <n v="1"/>
    <n v="0"/>
    <n v="1"/>
    <n v="0"/>
    <n v="2"/>
    <x v="630"/>
    <n v="1261"/>
    <n v="1"/>
    <n v="0"/>
    <n v="0"/>
    <s v="TA"/>
    <x v="0"/>
  </r>
  <r>
    <x v="1172"/>
    <n v="171900"/>
    <n v="4017"/>
    <x v="5"/>
    <n v="2006"/>
    <n v="2007"/>
    <n v="1"/>
    <n v="625"/>
    <n v="0"/>
    <n v="2"/>
    <n v="0"/>
    <n v="0"/>
    <n v="2"/>
    <n v="1"/>
    <n v="3"/>
    <x v="222"/>
    <n v="1250"/>
    <n v="1"/>
    <n v="0"/>
    <n v="54"/>
    <s v="Gd"/>
    <x v="3"/>
  </r>
  <r>
    <x v="1173"/>
    <n v="200500"/>
    <n v="18030"/>
    <x v="19"/>
    <n v="1946"/>
    <n v="1994"/>
    <n v="1"/>
    <n v="0"/>
    <n v="0"/>
    <n v="2"/>
    <n v="0"/>
    <n v="0"/>
    <n v="3"/>
    <n v="0"/>
    <n v="3"/>
    <x v="631"/>
    <n v="3086"/>
    <n v="1"/>
    <n v="122"/>
    <n v="0"/>
    <s v="Ex"/>
    <x v="0"/>
  </r>
  <r>
    <x v="1174"/>
    <n v="239000"/>
    <n v="16560"/>
    <x v="2"/>
    <n v="1932"/>
    <n v="1950"/>
    <n v="1"/>
    <n v="360"/>
    <n v="0"/>
    <n v="2"/>
    <n v="0"/>
    <n v="0"/>
    <n v="2"/>
    <n v="1"/>
    <n v="3"/>
    <x v="8"/>
    <n v="2345"/>
    <n v="1"/>
    <n v="0"/>
    <n v="0"/>
    <s v="TA"/>
    <x v="1"/>
  </r>
  <r>
    <x v="1175"/>
    <n v="285000"/>
    <n v="10678"/>
    <x v="3"/>
    <n v="1992"/>
    <n v="2000"/>
    <n v="1"/>
    <n v="541"/>
    <n v="0"/>
    <n v="2"/>
    <n v="0"/>
    <n v="0"/>
    <n v="2"/>
    <n v="1"/>
    <n v="3"/>
    <x v="632"/>
    <n v="2872"/>
    <n v="1"/>
    <n v="0"/>
    <n v="33"/>
    <s v="Gd"/>
    <x v="1"/>
  </r>
  <r>
    <x v="1176"/>
    <n v="119500"/>
    <n v="6951"/>
    <x v="4"/>
    <n v="1984"/>
    <n v="1985"/>
    <n v="1"/>
    <n v="264"/>
    <n v="0"/>
    <n v="2"/>
    <n v="1"/>
    <n v="0"/>
    <n v="1"/>
    <n v="0"/>
    <n v="2"/>
    <x v="82"/>
    <n v="923"/>
    <n v="1"/>
    <n v="362"/>
    <n v="0"/>
    <s v="TA"/>
    <x v="0"/>
  </r>
  <r>
    <x v="1177"/>
    <n v="115000"/>
    <n v="3950"/>
    <x v="7"/>
    <n v="1926"/>
    <n v="2004"/>
    <n v="1"/>
    <n v="210"/>
    <n v="0"/>
    <n v="2"/>
    <n v="0"/>
    <n v="0"/>
    <n v="1"/>
    <n v="0"/>
    <n v="1"/>
    <x v="633"/>
    <n v="1224"/>
    <n v="1"/>
    <n v="0"/>
    <n v="0"/>
    <s v="TA"/>
    <x v="0"/>
  </r>
  <r>
    <x v="1178"/>
    <n v="154900"/>
    <n v="7681"/>
    <x v="2"/>
    <n v="1921"/>
    <n v="1950"/>
    <n v="1"/>
    <n v="186"/>
    <n v="0"/>
    <n v="2"/>
    <n v="0"/>
    <n v="0"/>
    <n v="1"/>
    <n v="1"/>
    <n v="2"/>
    <x v="485"/>
    <n v="1343"/>
    <n v="1"/>
    <n v="192"/>
    <n v="0"/>
    <s v="TA"/>
    <x v="0"/>
  </r>
  <r>
    <x v="1179"/>
    <n v="93000"/>
    <n v="8335"/>
    <x v="15"/>
    <n v="1954"/>
    <n v="1954"/>
    <n v="2"/>
    <n v="0"/>
    <n v="0"/>
    <n v="2"/>
    <n v="0"/>
    <n v="0"/>
    <n v="1"/>
    <n v="0"/>
    <n v="1"/>
    <x v="17"/>
    <n v="1124"/>
    <n v="1"/>
    <n v="0"/>
    <n v="36"/>
    <s v="TA"/>
    <x v="0"/>
  </r>
  <r>
    <x v="1180"/>
    <n v="250000"/>
    <n v="11170"/>
    <x v="16"/>
    <n v="1990"/>
    <n v="1991"/>
    <n v="1"/>
    <n v="693"/>
    <n v="0"/>
    <n v="2"/>
    <n v="0"/>
    <n v="0"/>
    <n v="2"/>
    <n v="1"/>
    <n v="3"/>
    <x v="344"/>
    <n v="2514"/>
    <n v="1"/>
    <n v="0"/>
    <n v="0"/>
    <s v="TA"/>
    <x v="1"/>
  </r>
  <r>
    <x v="1181"/>
    <n v="392500"/>
    <n v="5587"/>
    <x v="2"/>
    <n v="2008"/>
    <n v="2008"/>
    <n v="2"/>
    <n v="482"/>
    <n v="0"/>
    <n v="2"/>
    <n v="1"/>
    <n v="1"/>
    <n v="2"/>
    <n v="0"/>
    <n v="4"/>
    <x v="634"/>
    <n v="1652"/>
    <n v="1"/>
    <n v="162"/>
    <n v="53"/>
    <s v="Gd"/>
    <x v="3"/>
  </r>
  <r>
    <x v="1182"/>
    <n v="745000"/>
    <n v="15623"/>
    <x v="3"/>
    <n v="1996"/>
    <n v="1996"/>
    <n v="2"/>
    <n v="813"/>
    <n v="555"/>
    <n v="1"/>
    <n v="1"/>
    <n v="0"/>
    <n v="3"/>
    <n v="1"/>
    <n v="5"/>
    <x v="635"/>
    <n v="4476"/>
    <n v="1"/>
    <n v="171"/>
    <n v="78"/>
    <s v="Ex"/>
    <x v="1"/>
  </r>
  <r>
    <x v="1183"/>
    <n v="120000"/>
    <n v="10800"/>
    <x v="7"/>
    <n v="1920"/>
    <n v="1950"/>
    <n v="1"/>
    <n v="720"/>
    <n v="0"/>
    <n v="2"/>
    <n v="1"/>
    <n v="0"/>
    <n v="1"/>
    <n v="0"/>
    <n v="2"/>
    <x v="404"/>
    <n v="1130"/>
    <n v="1"/>
    <n v="229"/>
    <n v="0"/>
    <s v="TA"/>
    <x v="3"/>
  </r>
  <r>
    <x v="1184"/>
    <n v="186700"/>
    <n v="35133"/>
    <x v="16"/>
    <n v="1963"/>
    <n v="1963"/>
    <n v="2"/>
    <n v="995"/>
    <n v="0"/>
    <n v="2"/>
    <n v="1"/>
    <n v="0"/>
    <n v="1"/>
    <n v="1"/>
    <n v="3"/>
    <x v="137"/>
    <n v="1572"/>
    <n v="1"/>
    <n v="0"/>
    <n v="263"/>
    <s v="TA"/>
    <x v="0"/>
  </r>
  <r>
    <x v="1185"/>
    <n v="104900"/>
    <n v="9738"/>
    <x v="15"/>
    <n v="1924"/>
    <n v="1950"/>
    <n v="1"/>
    <n v="392"/>
    <n v="0"/>
    <n v="2"/>
    <n v="1"/>
    <n v="0"/>
    <n v="1"/>
    <n v="0"/>
    <n v="2"/>
    <x v="293"/>
    <n v="1221"/>
    <n v="1"/>
    <n v="0"/>
    <n v="0"/>
    <s v="TA"/>
    <x v="1"/>
  </r>
  <r>
    <x v="1186"/>
    <n v="95000"/>
    <n v="10615"/>
    <x v="7"/>
    <n v="1900"/>
    <n v="1970"/>
    <n v="1"/>
    <n v="420"/>
    <n v="0"/>
    <n v="2"/>
    <n v="1"/>
    <n v="0"/>
    <n v="2"/>
    <n v="0"/>
    <n v="3"/>
    <x v="411"/>
    <n v="1699"/>
    <n v="2"/>
    <n v="0"/>
    <n v="74"/>
    <s v="TA"/>
    <x v="0"/>
  </r>
  <r>
    <x v="1187"/>
    <n v="262000"/>
    <n v="12461"/>
    <x v="3"/>
    <n v="1994"/>
    <n v="1995"/>
    <n v="1"/>
    <n v="757"/>
    <n v="0"/>
    <n v="2"/>
    <n v="1"/>
    <n v="0"/>
    <n v="2"/>
    <n v="0"/>
    <n v="3"/>
    <x v="636"/>
    <n v="1624"/>
    <n v="1"/>
    <n v="0"/>
    <n v="114"/>
    <s v="Gd"/>
    <x v="3"/>
  </r>
  <r>
    <x v="1188"/>
    <n v="195000"/>
    <n v="8935"/>
    <x v="0"/>
    <n v="2002"/>
    <n v="2002"/>
    <n v="2"/>
    <n v="493"/>
    <n v="0"/>
    <n v="2"/>
    <n v="0"/>
    <n v="0"/>
    <n v="2"/>
    <n v="1"/>
    <n v="3"/>
    <x v="637"/>
    <n v="1660"/>
    <n v="1"/>
    <n v="144"/>
    <n v="68"/>
    <s v="Gd"/>
    <x v="0"/>
  </r>
  <r>
    <x v="1189"/>
    <n v="189000"/>
    <n v="7500"/>
    <x v="17"/>
    <n v="1999"/>
    <n v="1999"/>
    <n v="2"/>
    <n v="442"/>
    <n v="0"/>
    <n v="2"/>
    <n v="0"/>
    <n v="0"/>
    <n v="2"/>
    <n v="1"/>
    <n v="3"/>
    <x v="98"/>
    <n v="1804"/>
    <n v="1"/>
    <n v="140"/>
    <n v="60"/>
    <s v="Gd"/>
    <x v="0"/>
  </r>
  <r>
    <x v="1190"/>
    <n v="168000"/>
    <n v="32463"/>
    <x v="4"/>
    <n v="1961"/>
    <n v="1975"/>
    <n v="1"/>
    <n v="1356"/>
    <n v="0"/>
    <n v="2"/>
    <n v="1"/>
    <n v="0"/>
    <n v="1"/>
    <n v="0"/>
    <n v="2"/>
    <x v="244"/>
    <n v="1622"/>
    <n v="1"/>
    <n v="439"/>
    <n v="0"/>
    <s v="TA"/>
    <x v="0"/>
  </r>
  <r>
    <x v="1191"/>
    <n v="174000"/>
    <n v="2645"/>
    <x v="5"/>
    <n v="1999"/>
    <n v="2000"/>
    <n v="1"/>
    <n v="492"/>
    <n v="0"/>
    <n v="2"/>
    <n v="0"/>
    <n v="0"/>
    <n v="2"/>
    <n v="1"/>
    <n v="3"/>
    <x v="424"/>
    <n v="1441"/>
    <n v="1"/>
    <n v="206"/>
    <n v="0"/>
    <s v="Gd"/>
    <x v="3"/>
  </r>
  <r>
    <x v="1192"/>
    <n v="125000"/>
    <n v="9600"/>
    <x v="7"/>
    <n v="1925"/>
    <n v="1994"/>
    <n v="1"/>
    <n v="250"/>
    <n v="0"/>
    <n v="2"/>
    <n v="0"/>
    <n v="0"/>
    <n v="1"/>
    <n v="0"/>
    <n v="1"/>
    <x v="230"/>
    <n v="1472"/>
    <n v="1"/>
    <n v="0"/>
    <n v="0"/>
    <s v="Gd"/>
    <x v="0"/>
  </r>
  <r>
    <x v="1193"/>
    <n v="165000"/>
    <n v="4500"/>
    <x v="4"/>
    <n v="1999"/>
    <n v="1999"/>
    <n v="2"/>
    <n v="402"/>
    <n v="0"/>
    <n v="2"/>
    <n v="1"/>
    <n v="0"/>
    <n v="2"/>
    <n v="0"/>
    <n v="3"/>
    <x v="638"/>
    <n v="1224"/>
    <n v="1"/>
    <n v="0"/>
    <n v="304"/>
    <s v="TA"/>
    <x v="3"/>
  </r>
  <r>
    <x v="1194"/>
    <n v="158000"/>
    <n v="9364"/>
    <x v="9"/>
    <n v="1969"/>
    <n v="1969"/>
    <n v="2"/>
    <n v="299"/>
    <n v="0"/>
    <n v="2"/>
    <n v="0"/>
    <n v="0"/>
    <n v="1"/>
    <n v="1"/>
    <n v="2"/>
    <x v="639"/>
    <n v="1352"/>
    <n v="1"/>
    <n v="379"/>
    <n v="36"/>
    <s v="TA"/>
    <x v="1"/>
  </r>
  <r>
    <x v="1195"/>
    <n v="176000"/>
    <n v="8029"/>
    <x v="17"/>
    <n v="2005"/>
    <n v="2005"/>
    <n v="2"/>
    <n v="400"/>
    <n v="0"/>
    <n v="2"/>
    <n v="0"/>
    <n v="0"/>
    <n v="2"/>
    <n v="1"/>
    <n v="3"/>
    <x v="106"/>
    <n v="1456"/>
    <n v="1"/>
    <n v="100"/>
    <n v="24"/>
    <s v="Gd"/>
    <x v="0"/>
  </r>
  <r>
    <x v="1196"/>
    <n v="219210"/>
    <n v="14054"/>
    <x v="17"/>
    <n v="2006"/>
    <n v="2006"/>
    <n v="2"/>
    <n v="660"/>
    <n v="0"/>
    <n v="2"/>
    <n v="0"/>
    <n v="0"/>
    <n v="2"/>
    <n v="1"/>
    <n v="3"/>
    <x v="640"/>
    <n v="1863"/>
    <n v="1"/>
    <n v="100"/>
    <n v="17"/>
    <s v="Gd"/>
    <x v="1"/>
  </r>
  <r>
    <x v="1197"/>
    <n v="144000"/>
    <n v="8850"/>
    <x v="7"/>
    <n v="1916"/>
    <n v="1950"/>
    <n v="1"/>
    <n v="225"/>
    <n v="0"/>
    <n v="2"/>
    <n v="0"/>
    <n v="0"/>
    <n v="1"/>
    <n v="0"/>
    <n v="1"/>
    <x v="641"/>
    <n v="1690"/>
    <n v="1"/>
    <n v="0"/>
    <n v="0"/>
    <s v="TA"/>
    <x v="0"/>
  </r>
  <r>
    <x v="1198"/>
    <n v="178000"/>
    <n v="9100"/>
    <x v="0"/>
    <n v="2001"/>
    <n v="2001"/>
    <n v="2"/>
    <n v="573"/>
    <n v="0"/>
    <n v="2"/>
    <n v="0"/>
    <n v="0"/>
    <n v="2"/>
    <n v="0"/>
    <n v="2"/>
    <x v="171"/>
    <n v="1212"/>
    <n v="1"/>
    <n v="356"/>
    <n v="0"/>
    <s v="Gd"/>
    <x v="0"/>
  </r>
  <r>
    <x v="1199"/>
    <n v="148000"/>
    <n v="11235"/>
    <x v="9"/>
    <n v="1963"/>
    <n v="1979"/>
    <n v="1"/>
    <n v="459"/>
    <n v="0"/>
    <n v="2"/>
    <n v="0"/>
    <n v="0"/>
    <n v="1"/>
    <n v="1"/>
    <n v="2"/>
    <x v="370"/>
    <n v="1382"/>
    <n v="1"/>
    <n v="0"/>
    <n v="82"/>
    <s v="TA"/>
    <x v="0"/>
  </r>
  <r>
    <x v="1200"/>
    <n v="116050"/>
    <n v="9353"/>
    <x v="11"/>
    <n v="1970"/>
    <n v="1970"/>
    <n v="2"/>
    <n v="280"/>
    <n v="0"/>
    <n v="2"/>
    <n v="0"/>
    <n v="0"/>
    <n v="1"/>
    <n v="0"/>
    <n v="1"/>
    <x v="121"/>
    <n v="864"/>
    <n v="1"/>
    <n v="0"/>
    <n v="0"/>
    <s v="TA"/>
    <x v="0"/>
  </r>
  <r>
    <x v="1201"/>
    <n v="197900"/>
    <n v="10400"/>
    <x v="0"/>
    <n v="1998"/>
    <n v="1998"/>
    <n v="2"/>
    <n v="546"/>
    <n v="0"/>
    <n v="2"/>
    <n v="0"/>
    <n v="0"/>
    <n v="2"/>
    <n v="1"/>
    <n v="3"/>
    <x v="353"/>
    <n v="1779"/>
    <n v="1"/>
    <n v="198"/>
    <n v="36"/>
    <s v="Gd"/>
    <x v="0"/>
  </r>
  <r>
    <x v="1202"/>
    <n v="117000"/>
    <n v="6000"/>
    <x v="8"/>
    <n v="1925"/>
    <n v="1997"/>
    <n v="1"/>
    <n v="216"/>
    <n v="0"/>
    <n v="2"/>
    <n v="1"/>
    <n v="0"/>
    <n v="1"/>
    <n v="0"/>
    <n v="2"/>
    <x v="127"/>
    <n v="1348"/>
    <n v="1"/>
    <n v="0"/>
    <n v="0"/>
    <s v="TA"/>
    <x v="0"/>
  </r>
  <r>
    <x v="1203"/>
    <n v="213000"/>
    <n v="9750"/>
    <x v="0"/>
    <n v="2000"/>
    <n v="2001"/>
    <n v="1"/>
    <n v="451"/>
    <n v="0"/>
    <n v="2"/>
    <n v="0"/>
    <n v="0"/>
    <n v="2"/>
    <n v="0"/>
    <n v="2"/>
    <x v="642"/>
    <n v="1630"/>
    <n v="1"/>
    <n v="74"/>
    <n v="234"/>
    <s v="Gd"/>
    <x v="0"/>
  </r>
  <r>
    <x v="1204"/>
    <n v="153500"/>
    <n v="10140"/>
    <x v="6"/>
    <n v="1975"/>
    <n v="1975"/>
    <n v="2"/>
    <n v="495"/>
    <n v="0"/>
    <n v="2"/>
    <n v="1"/>
    <n v="0"/>
    <n v="1"/>
    <n v="1"/>
    <n v="3"/>
    <x v="253"/>
    <n v="1074"/>
    <n v="1"/>
    <n v="0"/>
    <n v="88"/>
    <s v="TA"/>
    <x v="0"/>
  </r>
  <r>
    <x v="1205"/>
    <n v="271900"/>
    <n v="14684"/>
    <x v="12"/>
    <n v="1990"/>
    <n v="1991"/>
    <n v="1"/>
    <n v="701"/>
    <n v="0"/>
    <n v="2"/>
    <n v="0"/>
    <n v="0"/>
    <n v="2"/>
    <n v="0"/>
    <n v="2"/>
    <x v="643"/>
    <n v="2196"/>
    <n v="1"/>
    <n v="84"/>
    <n v="70"/>
    <s v="Gd"/>
    <x v="0"/>
  </r>
  <r>
    <x v="1206"/>
    <n v="107000"/>
    <n v="8900"/>
    <x v="12"/>
    <n v="1966"/>
    <n v="1966"/>
    <n v="2"/>
    <n v="384"/>
    <n v="0"/>
    <n v="2"/>
    <n v="1"/>
    <n v="0"/>
    <n v="1"/>
    <n v="0"/>
    <n v="2"/>
    <x v="253"/>
    <n v="1056"/>
    <n v="1"/>
    <n v="0"/>
    <n v="42"/>
    <s v="TA"/>
    <x v="3"/>
  </r>
  <r>
    <x v="1207"/>
    <n v="200000"/>
    <n v="9135"/>
    <x v="0"/>
    <n v="2003"/>
    <n v="2003"/>
    <n v="2"/>
    <n v="544"/>
    <n v="0"/>
    <n v="2"/>
    <n v="1"/>
    <n v="0"/>
    <n v="2"/>
    <n v="0"/>
    <n v="3"/>
    <x v="297"/>
    <n v="1700"/>
    <n v="1"/>
    <n v="192"/>
    <n v="23"/>
    <s v="Gd"/>
    <x v="0"/>
  </r>
  <r>
    <x v="1208"/>
    <n v="140000"/>
    <n v="7763"/>
    <x v="11"/>
    <n v="1962"/>
    <n v="1980"/>
    <n v="1"/>
    <n v="506"/>
    <n v="0"/>
    <n v="2"/>
    <n v="1"/>
    <n v="0"/>
    <n v="1"/>
    <n v="0"/>
    <n v="2"/>
    <x v="644"/>
    <n v="1283"/>
    <n v="1"/>
    <n v="0"/>
    <n v="0"/>
    <s v="TA"/>
    <x v="0"/>
  </r>
  <r>
    <x v="1209"/>
    <n v="290000"/>
    <n v="10182"/>
    <x v="5"/>
    <n v="2006"/>
    <n v="2006"/>
    <n v="2"/>
    <n v="500"/>
    <n v="0"/>
    <n v="2"/>
    <n v="1"/>
    <n v="0"/>
    <n v="2"/>
    <n v="0"/>
    <n v="3"/>
    <x v="645"/>
    <n v="1660"/>
    <n v="1"/>
    <n v="322"/>
    <n v="50"/>
    <s v="Gd"/>
    <x v="0"/>
  </r>
  <r>
    <x v="1210"/>
    <n v="189000"/>
    <n v="11218"/>
    <x v="12"/>
    <n v="1992"/>
    <n v="1992"/>
    <n v="2"/>
    <n v="462"/>
    <n v="0"/>
    <n v="2"/>
    <n v="0"/>
    <n v="0"/>
    <n v="2"/>
    <n v="1"/>
    <n v="3"/>
    <x v="585"/>
    <n v="1845"/>
    <n v="1"/>
    <n v="635"/>
    <n v="104"/>
    <s v="Gd"/>
    <x v="0"/>
  </r>
  <r>
    <x v="1211"/>
    <n v="164000"/>
    <n v="12134"/>
    <x v="17"/>
    <n v="1988"/>
    <n v="2005"/>
    <n v="1"/>
    <n v="492"/>
    <n v="0"/>
    <n v="2"/>
    <n v="0"/>
    <n v="0"/>
    <n v="2"/>
    <n v="0"/>
    <n v="2"/>
    <x v="646"/>
    <n v="1752"/>
    <n v="1"/>
    <n v="325"/>
    <n v="12"/>
    <s v="TA"/>
    <x v="1"/>
  </r>
  <r>
    <x v="1212"/>
    <n v="113000"/>
    <n v="9340"/>
    <x v="15"/>
    <n v="1941"/>
    <n v="1950"/>
    <n v="1"/>
    <n v="234"/>
    <n v="0"/>
    <n v="2"/>
    <n v="1"/>
    <n v="0"/>
    <n v="1"/>
    <n v="0"/>
    <n v="2"/>
    <x v="69"/>
    <n v="672"/>
    <n v="1"/>
    <n v="0"/>
    <n v="113"/>
    <s v="TA"/>
    <x v="3"/>
  </r>
  <r>
    <x v="1213"/>
    <n v="145000"/>
    <n v="10246"/>
    <x v="9"/>
    <n v="1965"/>
    <n v="2001"/>
    <n v="1"/>
    <n v="364"/>
    <n v="0"/>
    <n v="2"/>
    <n v="1"/>
    <n v="1"/>
    <n v="0"/>
    <n v="0"/>
    <n v="2"/>
    <x v="318"/>
    <n v="960"/>
    <n v="1"/>
    <n v="88"/>
    <n v="0"/>
    <s v="TA"/>
    <x v="4"/>
  </r>
  <r>
    <x v="1214"/>
    <n v="134500"/>
    <n v="10205"/>
    <x v="11"/>
    <n v="1962"/>
    <n v="1962"/>
    <n v="2"/>
    <n v="300"/>
    <n v="0"/>
    <n v="2"/>
    <n v="1"/>
    <n v="0"/>
    <n v="1"/>
    <n v="0"/>
    <n v="2"/>
    <x v="536"/>
    <n v="999"/>
    <n v="1"/>
    <n v="150"/>
    <n v="72"/>
    <s v="TA"/>
    <x v="0"/>
  </r>
  <r>
    <x v="1215"/>
    <n v="125000"/>
    <n v="7094"/>
    <x v="9"/>
    <n v="1966"/>
    <n v="1966"/>
    <n v="2"/>
    <n v="384"/>
    <n v="0"/>
    <n v="2"/>
    <n v="0"/>
    <n v="0"/>
    <n v="1"/>
    <n v="0"/>
    <n v="1"/>
    <x v="188"/>
    <n v="894"/>
    <n v="1"/>
    <n v="0"/>
    <n v="0"/>
    <s v="TA"/>
    <x v="0"/>
  </r>
  <r>
    <x v="1216"/>
    <n v="112000"/>
    <n v="8930"/>
    <x v="9"/>
    <n v="1978"/>
    <n v="1978"/>
    <n v="2"/>
    <n v="539"/>
    <n v="0"/>
    <n v="2"/>
    <n v="0"/>
    <n v="0"/>
    <n v="2"/>
    <n v="0"/>
    <n v="2"/>
    <x v="17"/>
    <n v="1902"/>
    <n v="2"/>
    <n v="0"/>
    <n v="0"/>
    <s v="TA"/>
    <x v="1"/>
  </r>
  <r>
    <x v="1217"/>
    <n v="229456"/>
    <n v="8640"/>
    <x v="5"/>
    <n v="2009"/>
    <n v="2009"/>
    <n v="2"/>
    <n v="552"/>
    <n v="0"/>
    <n v="2"/>
    <n v="1"/>
    <n v="0"/>
    <n v="2"/>
    <n v="0"/>
    <n v="3"/>
    <x v="647"/>
    <n v="1314"/>
    <n v="1"/>
    <n v="135"/>
    <n v="112"/>
    <s v="Gd"/>
    <x v="0"/>
  </r>
  <r>
    <x v="1218"/>
    <n v="80500"/>
    <n v="6240"/>
    <x v="8"/>
    <n v="1947"/>
    <n v="1950"/>
    <n v="1"/>
    <n v="0"/>
    <n v="0"/>
    <n v="2"/>
    <n v="0"/>
    <n v="0"/>
    <n v="1"/>
    <n v="0"/>
    <n v="1"/>
    <x v="17"/>
    <n v="912"/>
    <n v="1"/>
    <n v="0"/>
    <n v="0"/>
    <s v="TA"/>
    <x v="3"/>
  </r>
  <r>
    <x v="1219"/>
    <n v="91500"/>
    <n v="1680"/>
    <x v="22"/>
    <n v="1971"/>
    <n v="1971"/>
    <n v="2"/>
    <n v="0"/>
    <n v="0"/>
    <n v="2"/>
    <n v="0"/>
    <n v="0"/>
    <n v="1"/>
    <n v="1"/>
    <n v="2"/>
    <x v="69"/>
    <n v="1218"/>
    <n v="1"/>
    <n v="201"/>
    <n v="0"/>
    <s v="TA"/>
    <x v="0"/>
  </r>
  <r>
    <x v="1220"/>
    <n v="115000"/>
    <n v="7800"/>
    <x v="11"/>
    <n v="1964"/>
    <n v="1964"/>
    <n v="2"/>
    <n v="288"/>
    <n v="0"/>
    <n v="2"/>
    <n v="0"/>
    <n v="0"/>
    <n v="1"/>
    <n v="0"/>
    <n v="1"/>
    <x v="12"/>
    <n v="912"/>
    <n v="1"/>
    <n v="0"/>
    <n v="0"/>
    <s v="TA"/>
    <x v="3"/>
  </r>
  <r>
    <x v="1221"/>
    <n v="134000"/>
    <n v="8250"/>
    <x v="9"/>
    <n v="1968"/>
    <n v="1968"/>
    <n v="2"/>
    <n v="322"/>
    <n v="0"/>
    <n v="2"/>
    <n v="0"/>
    <n v="0"/>
    <n v="1"/>
    <n v="0"/>
    <n v="1"/>
    <x v="8"/>
    <n v="1211"/>
    <n v="1"/>
    <n v="0"/>
    <n v="63"/>
    <s v="TA"/>
    <x v="0"/>
  </r>
  <r>
    <x v="1222"/>
    <n v="143000"/>
    <n v="10496"/>
    <x v="11"/>
    <n v="1949"/>
    <n v="1950"/>
    <n v="1"/>
    <n v="315"/>
    <n v="0"/>
    <n v="2"/>
    <n v="0"/>
    <n v="0"/>
    <n v="2"/>
    <n v="0"/>
    <n v="2"/>
    <x v="10"/>
    <n v="1846"/>
    <n v="1"/>
    <n v="0"/>
    <n v="0"/>
    <s v="TA"/>
    <x v="0"/>
  </r>
  <r>
    <x v="1223"/>
    <n v="137900"/>
    <n v="10680"/>
    <x v="11"/>
    <n v="1951"/>
    <n v="1951"/>
    <n v="2"/>
    <n v="528"/>
    <n v="0"/>
    <n v="2"/>
    <n v="0"/>
    <n v="0"/>
    <n v="2"/>
    <n v="0"/>
    <n v="2"/>
    <x v="240"/>
    <n v="2136"/>
    <n v="1"/>
    <n v="0"/>
    <n v="30"/>
    <s v="TA"/>
    <x v="1"/>
  </r>
  <r>
    <x v="1224"/>
    <n v="184000"/>
    <n v="15384"/>
    <x v="17"/>
    <n v="2004"/>
    <n v="2005"/>
    <n v="1"/>
    <n v="388"/>
    <n v="0"/>
    <n v="2"/>
    <n v="1"/>
    <n v="0"/>
    <n v="2"/>
    <n v="1"/>
    <n v="4"/>
    <x v="299"/>
    <n v="1490"/>
    <n v="1"/>
    <n v="100"/>
    <n v="75"/>
    <s v="Gd"/>
    <x v="0"/>
  </r>
  <r>
    <x v="1225"/>
    <n v="145000"/>
    <n v="10482"/>
    <x v="11"/>
    <n v="1958"/>
    <n v="1958"/>
    <n v="2"/>
    <n v="264"/>
    <n v="0"/>
    <n v="2"/>
    <n v="0"/>
    <n v="1"/>
    <n v="1"/>
    <n v="0"/>
    <n v="2"/>
    <x v="330"/>
    <n v="1138"/>
    <n v="1"/>
    <n v="224"/>
    <n v="0"/>
    <s v="TA"/>
    <x v="0"/>
  </r>
  <r>
    <x v="1226"/>
    <n v="214000"/>
    <n v="14598"/>
    <x v="5"/>
    <n v="2007"/>
    <n v="2007"/>
    <n v="2"/>
    <n v="668"/>
    <n v="0"/>
    <n v="2"/>
    <n v="0"/>
    <n v="0"/>
    <n v="2"/>
    <n v="1"/>
    <n v="3"/>
    <x v="188"/>
    <n v="1933"/>
    <n v="1"/>
    <n v="100"/>
    <n v="18"/>
    <s v="Gd"/>
    <x v="1"/>
  </r>
  <r>
    <x v="1227"/>
    <n v="147000"/>
    <n v="8872"/>
    <x v="11"/>
    <n v="1965"/>
    <n v="2008"/>
    <n v="1"/>
    <n v="576"/>
    <n v="0"/>
    <n v="2"/>
    <n v="1"/>
    <n v="0"/>
    <n v="1"/>
    <n v="0"/>
    <n v="2"/>
    <x v="12"/>
    <n v="912"/>
    <n v="1"/>
    <n v="0"/>
    <n v="240"/>
    <s v="Gd"/>
    <x v="3"/>
  </r>
  <r>
    <x v="1228"/>
    <n v="367294"/>
    <n v="8769"/>
    <x v="10"/>
    <n v="2008"/>
    <n v="2008"/>
    <n v="2"/>
    <n v="1052"/>
    <n v="0"/>
    <n v="2"/>
    <n v="1"/>
    <n v="0"/>
    <n v="1"/>
    <n v="1"/>
    <n v="3"/>
    <x v="648"/>
    <n v="1702"/>
    <n v="1"/>
    <n v="0"/>
    <n v="72"/>
    <s v="Ex"/>
    <x v="2"/>
  </r>
  <r>
    <x v="1229"/>
    <n v="127000"/>
    <n v="7910"/>
    <x v="11"/>
    <n v="1960"/>
    <n v="1960"/>
    <n v="2"/>
    <n v="404"/>
    <n v="0"/>
    <n v="2"/>
    <n v="0"/>
    <n v="0"/>
    <n v="2"/>
    <n v="0"/>
    <n v="2"/>
    <x v="649"/>
    <n v="1507"/>
    <n v="1"/>
    <n v="0"/>
    <n v="0"/>
    <s v="TA"/>
    <x v="1"/>
  </r>
  <r>
    <x v="1230"/>
    <n v="190000"/>
    <n v="18890"/>
    <x v="9"/>
    <n v="1977"/>
    <n v="1977"/>
    <n v="2"/>
    <n v="600"/>
    <n v="0"/>
    <n v="2"/>
    <n v="0"/>
    <n v="0"/>
    <n v="2"/>
    <n v="2"/>
    <n v="4"/>
    <x v="650"/>
    <n v="2620"/>
    <n v="2"/>
    <n v="155"/>
    <n v="24"/>
    <s v="TA"/>
    <x v="1"/>
  </r>
  <r>
    <x v="1231"/>
    <n v="132500"/>
    <n v="7728"/>
    <x v="11"/>
    <n v="1962"/>
    <n v="1962"/>
    <n v="2"/>
    <n v="540"/>
    <n v="0"/>
    <n v="2"/>
    <n v="1"/>
    <n v="0"/>
    <n v="1"/>
    <n v="0"/>
    <n v="2"/>
    <x v="651"/>
    <n v="1190"/>
    <n v="1"/>
    <n v="0"/>
    <n v="18"/>
    <s v="TA"/>
    <x v="0"/>
  </r>
  <r>
    <x v="1232"/>
    <n v="101800"/>
    <n v="9842"/>
    <x v="11"/>
    <n v="1962"/>
    <n v="1962"/>
    <n v="2"/>
    <n v="462"/>
    <n v="0"/>
    <n v="2"/>
    <n v="0"/>
    <n v="0"/>
    <n v="2"/>
    <n v="0"/>
    <n v="2"/>
    <x v="17"/>
    <n v="1224"/>
    <n v="2"/>
    <n v="0"/>
    <n v="0"/>
    <s v="TA"/>
    <x v="3"/>
  </r>
  <r>
    <x v="1233"/>
    <n v="142000"/>
    <n v="12160"/>
    <x v="11"/>
    <n v="1959"/>
    <n v="1959"/>
    <n v="2"/>
    <n v="531"/>
    <n v="0"/>
    <n v="2"/>
    <n v="1"/>
    <n v="0"/>
    <n v="1"/>
    <n v="0"/>
    <n v="2"/>
    <x v="153"/>
    <n v="1188"/>
    <n v="1"/>
    <n v="0"/>
    <n v="0"/>
    <s v="TA"/>
    <x v="0"/>
  </r>
  <r>
    <x v="1234"/>
    <n v="130000"/>
    <n v="8525"/>
    <x v="23"/>
    <n v="1911"/>
    <n v="1950"/>
    <n v="1"/>
    <n v="0"/>
    <n v="0"/>
    <n v="2"/>
    <n v="0"/>
    <n v="0"/>
    <n v="1"/>
    <n v="1"/>
    <n v="2"/>
    <x v="273"/>
    <n v="1964"/>
    <n v="1"/>
    <n v="0"/>
    <n v="192"/>
    <s v="TA"/>
    <x v="1"/>
  </r>
  <r>
    <x v="1235"/>
    <n v="138887"/>
    <n v="13132"/>
    <x v="2"/>
    <n v="1914"/>
    <n v="1950"/>
    <n v="1"/>
    <n v="180"/>
    <n v="0"/>
    <n v="2"/>
    <n v="0"/>
    <n v="0"/>
    <n v="1"/>
    <n v="1"/>
    <n v="2"/>
    <x v="63"/>
    <n v="1784"/>
    <n v="1"/>
    <n v="203"/>
    <n v="40"/>
    <s v="TA"/>
    <x v="1"/>
  </r>
  <r>
    <x v="1236"/>
    <n v="175500"/>
    <n v="2628"/>
    <x v="10"/>
    <n v="2003"/>
    <n v="2003"/>
    <n v="2"/>
    <n v="474"/>
    <n v="0"/>
    <n v="2"/>
    <n v="0"/>
    <n v="0"/>
    <n v="2"/>
    <n v="1"/>
    <n v="3"/>
    <x v="268"/>
    <n v="1626"/>
    <n v="1"/>
    <n v="0"/>
    <n v="27"/>
    <s v="Gd"/>
    <x v="3"/>
  </r>
  <r>
    <x v="1237"/>
    <n v="195000"/>
    <n v="12393"/>
    <x v="0"/>
    <n v="2004"/>
    <n v="2005"/>
    <n v="1"/>
    <n v="434"/>
    <n v="0"/>
    <n v="2"/>
    <n v="0"/>
    <n v="0"/>
    <n v="2"/>
    <n v="1"/>
    <n v="3"/>
    <x v="284"/>
    <n v="1948"/>
    <n v="1"/>
    <n v="100"/>
    <n v="48"/>
    <s v="Gd"/>
    <x v="1"/>
  </r>
  <r>
    <x v="1238"/>
    <n v="142500"/>
    <n v="13072"/>
    <x v="12"/>
    <n v="2005"/>
    <n v="2005"/>
    <n v="2"/>
    <n v="484"/>
    <n v="0"/>
    <n v="2"/>
    <n v="0"/>
    <n v="0"/>
    <n v="1"/>
    <n v="1"/>
    <n v="2"/>
    <x v="304"/>
    <n v="1141"/>
    <n v="1"/>
    <n v="0"/>
    <n v="0"/>
    <s v="TA"/>
    <x v="0"/>
  </r>
  <r>
    <x v="1239"/>
    <n v="265900"/>
    <n v="9037"/>
    <x v="16"/>
    <n v="2006"/>
    <n v="2006"/>
    <n v="2"/>
    <n v="472"/>
    <n v="0"/>
    <n v="2"/>
    <n v="0"/>
    <n v="0"/>
    <n v="2"/>
    <n v="0"/>
    <n v="2"/>
    <x v="652"/>
    <n v="1484"/>
    <n v="1"/>
    <n v="120"/>
    <n v="33"/>
    <s v="Ex"/>
    <x v="3"/>
  </r>
  <r>
    <x v="1240"/>
    <n v="224900"/>
    <n v="8158"/>
    <x v="0"/>
    <n v="2003"/>
    <n v="2003"/>
    <n v="2"/>
    <n v="543"/>
    <n v="0"/>
    <n v="2"/>
    <n v="1"/>
    <n v="0"/>
    <n v="2"/>
    <n v="1"/>
    <n v="4"/>
    <x v="127"/>
    <n v="1768"/>
    <n v="1"/>
    <n v="0"/>
    <n v="63"/>
    <s v="Gd"/>
    <x v="0"/>
  </r>
  <r>
    <x v="1241"/>
    <n v="248328"/>
    <n v="9849"/>
    <x v="5"/>
    <n v="2007"/>
    <n v="2007"/>
    <n v="2"/>
    <n v="954"/>
    <n v="0"/>
    <n v="2"/>
    <n v="0"/>
    <n v="0"/>
    <n v="2"/>
    <n v="0"/>
    <n v="2"/>
    <x v="653"/>
    <n v="1689"/>
    <n v="1"/>
    <n v="0"/>
    <n v="56"/>
    <s v="Gd"/>
    <x v="0"/>
  </r>
  <r>
    <x v="1242"/>
    <n v="170000"/>
    <n v="10625"/>
    <x v="6"/>
    <n v="1974"/>
    <n v="1974"/>
    <n v="2"/>
    <n v="528"/>
    <n v="0"/>
    <n v="2"/>
    <n v="1"/>
    <n v="0"/>
    <n v="2"/>
    <n v="0"/>
    <n v="3"/>
    <x v="93"/>
    <n v="1173"/>
    <n v="1"/>
    <n v="0"/>
    <n v="120"/>
    <s v="Gd"/>
    <x v="0"/>
  </r>
  <r>
    <x v="1243"/>
    <n v="465000"/>
    <n v="13891"/>
    <x v="10"/>
    <n v="2006"/>
    <n v="2006"/>
    <n v="2"/>
    <n v="850"/>
    <n v="0"/>
    <n v="2"/>
    <n v="1"/>
    <n v="0"/>
    <n v="2"/>
    <n v="1"/>
    <n v="4"/>
    <x v="654"/>
    <n v="2076"/>
    <n v="1"/>
    <n v="216"/>
    <n v="229"/>
    <s v="Ex"/>
    <x v="3"/>
  </r>
  <r>
    <x v="1244"/>
    <n v="230000"/>
    <n v="11435"/>
    <x v="2"/>
    <n v="1929"/>
    <n v="1950"/>
    <n v="1"/>
    <n v="400"/>
    <n v="0"/>
    <n v="2"/>
    <n v="0"/>
    <n v="0"/>
    <n v="1"/>
    <n v="0"/>
    <n v="1"/>
    <x v="655"/>
    <n v="1517"/>
    <n v="1"/>
    <n v="0"/>
    <n v="0"/>
    <s v="Gd"/>
    <x v="0"/>
  </r>
  <r>
    <x v="1245"/>
    <n v="178000"/>
    <n v="12090"/>
    <x v="6"/>
    <n v="1984"/>
    <n v="2003"/>
    <n v="1"/>
    <n v="477"/>
    <n v="0"/>
    <n v="2"/>
    <n v="0"/>
    <n v="0"/>
    <n v="3"/>
    <n v="1"/>
    <n v="4"/>
    <x v="539"/>
    <n v="1868"/>
    <n v="1"/>
    <n v="268"/>
    <n v="112"/>
    <s v="TA"/>
    <x v="0"/>
  </r>
  <r>
    <x v="1246"/>
    <n v="186500"/>
    <n v="8125"/>
    <x v="5"/>
    <n v="2005"/>
    <n v="2006"/>
    <n v="1"/>
    <n v="615"/>
    <n v="0"/>
    <n v="2"/>
    <n v="0"/>
    <n v="0"/>
    <n v="2"/>
    <n v="1"/>
    <n v="3"/>
    <x v="3"/>
    <n v="1553"/>
    <n v="1"/>
    <n v="0"/>
    <n v="45"/>
    <s v="Gd"/>
    <x v="0"/>
  </r>
  <r>
    <x v="1247"/>
    <n v="169900"/>
    <n v="12328"/>
    <x v="4"/>
    <n v="1976"/>
    <n v="1976"/>
    <n v="2"/>
    <n v="888"/>
    <n v="0"/>
    <n v="2"/>
    <n v="1"/>
    <n v="0"/>
    <n v="1"/>
    <n v="0"/>
    <n v="2"/>
    <x v="615"/>
    <n v="1034"/>
    <n v="1"/>
    <n v="0"/>
    <n v="0"/>
    <s v="TA"/>
    <x v="0"/>
  </r>
  <r>
    <x v="1248"/>
    <n v="129500"/>
    <n v="9600"/>
    <x v="7"/>
    <n v="1917"/>
    <n v="1950"/>
    <n v="1"/>
    <n v="396"/>
    <n v="0"/>
    <n v="2"/>
    <n v="0"/>
    <n v="0"/>
    <n v="1"/>
    <n v="1"/>
    <n v="2"/>
    <x v="192"/>
    <n v="2058"/>
    <n v="1"/>
    <n v="0"/>
    <n v="0"/>
    <s v="TA"/>
    <x v="0"/>
  </r>
  <r>
    <x v="1249"/>
    <n v="119000"/>
    <n v="7200"/>
    <x v="11"/>
    <n v="1950"/>
    <n v="1950"/>
    <n v="2"/>
    <n v="276"/>
    <n v="0"/>
    <n v="2"/>
    <n v="0"/>
    <n v="0"/>
    <n v="1"/>
    <n v="0"/>
    <n v="1"/>
    <x v="82"/>
    <n v="988"/>
    <n v="1"/>
    <n v="0"/>
    <n v="80"/>
    <s v="TA"/>
    <x v="0"/>
  </r>
  <r>
    <x v="1250"/>
    <n v="244000"/>
    <n v="11160"/>
    <x v="11"/>
    <n v="1968"/>
    <n v="1968"/>
    <n v="2"/>
    <n v="522"/>
    <n v="0"/>
    <n v="2"/>
    <n v="1"/>
    <n v="0"/>
    <n v="2"/>
    <n v="1"/>
    <n v="4"/>
    <x v="656"/>
    <n v="2110"/>
    <n v="1"/>
    <n v="0"/>
    <n v="0"/>
    <s v="Ex"/>
    <x v="0"/>
  </r>
  <r>
    <x v="1251"/>
    <n v="171750"/>
    <n v="3136"/>
    <x v="10"/>
    <n v="2003"/>
    <n v="2003"/>
    <n v="2"/>
    <n v="478"/>
    <n v="0"/>
    <n v="2"/>
    <n v="0"/>
    <n v="0"/>
    <n v="2"/>
    <n v="0"/>
    <n v="2"/>
    <x v="657"/>
    <n v="1405"/>
    <n v="1"/>
    <n v="148"/>
    <n v="36"/>
    <s v="Gd"/>
    <x v="3"/>
  </r>
  <r>
    <x v="1252"/>
    <n v="130000"/>
    <n v="9858"/>
    <x v="4"/>
    <n v="1968"/>
    <n v="1968"/>
    <n v="2"/>
    <n v="288"/>
    <n v="0"/>
    <n v="2"/>
    <n v="1"/>
    <n v="0"/>
    <n v="1"/>
    <n v="0"/>
    <n v="2"/>
    <x v="121"/>
    <n v="874"/>
    <n v="1"/>
    <n v="33"/>
    <n v="0"/>
    <s v="TA"/>
    <x v="0"/>
  </r>
  <r>
    <x v="1253"/>
    <n v="294000"/>
    <n v="17542"/>
    <x v="1"/>
    <n v="1974"/>
    <n v="2003"/>
    <n v="1"/>
    <n v="518"/>
    <n v="0"/>
    <n v="2"/>
    <n v="1"/>
    <n v="0"/>
    <n v="2"/>
    <n v="1"/>
    <n v="4"/>
    <x v="658"/>
    <n v="2167"/>
    <n v="1"/>
    <n v="220"/>
    <n v="47"/>
    <s v="Gd"/>
    <x v="0"/>
  </r>
  <r>
    <x v="1254"/>
    <n v="165400"/>
    <n v="6931"/>
    <x v="15"/>
    <n v="2003"/>
    <n v="2004"/>
    <n v="1"/>
    <n v="397"/>
    <n v="0"/>
    <n v="2"/>
    <n v="0"/>
    <n v="0"/>
    <n v="2"/>
    <n v="1"/>
    <n v="3"/>
    <x v="659"/>
    <n v="1656"/>
    <n v="1"/>
    <n v="178"/>
    <n v="128"/>
    <s v="Gd"/>
    <x v="0"/>
  </r>
  <r>
    <x v="1255"/>
    <n v="127500"/>
    <n v="6240"/>
    <x v="8"/>
    <n v="1931"/>
    <n v="1950"/>
    <n v="1"/>
    <n v="560"/>
    <n v="0"/>
    <n v="2"/>
    <n v="0"/>
    <n v="0"/>
    <n v="1"/>
    <n v="0"/>
    <n v="1"/>
    <x v="127"/>
    <n v="1367"/>
    <n v="1"/>
    <n v="0"/>
    <n v="0"/>
    <s v="TA"/>
    <x v="0"/>
  </r>
  <r>
    <x v="1256"/>
    <n v="301500"/>
    <n v="14303"/>
    <x v="3"/>
    <n v="1994"/>
    <n v="1994"/>
    <n v="2"/>
    <n v="691"/>
    <n v="0"/>
    <n v="2"/>
    <n v="1"/>
    <n v="0"/>
    <n v="2"/>
    <n v="0"/>
    <n v="3"/>
    <x v="660"/>
    <n v="1987"/>
    <n v="1"/>
    <n v="262"/>
    <n v="36"/>
    <s v="Gd"/>
    <x v="3"/>
  </r>
  <r>
    <x v="1257"/>
    <n v="99900"/>
    <n v="4060"/>
    <x v="15"/>
    <n v="1922"/>
    <n v="1950"/>
    <n v="1"/>
    <n v="0"/>
    <n v="0"/>
    <n v="2"/>
    <n v="0"/>
    <n v="0"/>
    <n v="1"/>
    <n v="0"/>
    <n v="1"/>
    <x v="121"/>
    <n v="864"/>
    <n v="1"/>
    <n v="0"/>
    <n v="96"/>
    <s v="TA"/>
    <x v="3"/>
  </r>
  <r>
    <x v="1258"/>
    <n v="190000"/>
    <n v="9587"/>
    <x v="17"/>
    <n v="2005"/>
    <n v="2005"/>
    <n v="2"/>
    <n v="400"/>
    <n v="0"/>
    <n v="2"/>
    <n v="1"/>
    <n v="0"/>
    <n v="2"/>
    <n v="0"/>
    <n v="3"/>
    <x v="0"/>
    <n v="1166"/>
    <n v="1"/>
    <n v="212"/>
    <n v="0"/>
    <s v="Gd"/>
    <x v="3"/>
  </r>
  <r>
    <x v="1259"/>
    <n v="151000"/>
    <n v="9750"/>
    <x v="11"/>
    <n v="1969"/>
    <n v="1969"/>
    <n v="2"/>
    <n v="460"/>
    <n v="0"/>
    <n v="2"/>
    <n v="1"/>
    <n v="0"/>
    <n v="1"/>
    <n v="1"/>
    <n v="3"/>
    <x v="505"/>
    <n v="1054"/>
    <n v="1"/>
    <n v="180"/>
    <n v="0"/>
    <s v="TA"/>
    <x v="0"/>
  </r>
  <r>
    <x v="1260"/>
    <n v="181000"/>
    <n v="24682"/>
    <x v="17"/>
    <n v="1999"/>
    <n v="1999"/>
    <n v="2"/>
    <n v="502"/>
    <n v="0"/>
    <n v="2"/>
    <n v="0"/>
    <n v="0"/>
    <n v="2"/>
    <n v="1"/>
    <n v="3"/>
    <x v="661"/>
    <n v="1675"/>
    <n v="1"/>
    <n v="0"/>
    <n v="103"/>
    <s v="TA"/>
    <x v="0"/>
  </r>
  <r>
    <x v="1261"/>
    <n v="128900"/>
    <n v="9600"/>
    <x v="11"/>
    <n v="1956"/>
    <n v="1956"/>
    <n v="2"/>
    <n v="338"/>
    <n v="0"/>
    <n v="2"/>
    <n v="0"/>
    <n v="0"/>
    <n v="1"/>
    <n v="0"/>
    <n v="1"/>
    <x v="389"/>
    <n v="1050"/>
    <n v="1"/>
    <n v="0"/>
    <n v="0"/>
    <s v="TA"/>
    <x v="3"/>
  </r>
  <r>
    <x v="1262"/>
    <n v="161500"/>
    <n v="11250"/>
    <x v="19"/>
    <n v="1957"/>
    <n v="1989"/>
    <n v="1"/>
    <n v="304"/>
    <n v="0"/>
    <n v="2"/>
    <n v="1"/>
    <n v="0"/>
    <n v="1"/>
    <n v="0"/>
    <n v="2"/>
    <x v="528"/>
    <n v="1788"/>
    <n v="1"/>
    <n v="120"/>
    <n v="0"/>
    <s v="TA"/>
    <x v="5"/>
  </r>
  <r>
    <x v="1263"/>
    <n v="180500"/>
    <n v="13515"/>
    <x v="8"/>
    <n v="1919"/>
    <n v="1950"/>
    <n v="1"/>
    <n v="520"/>
    <n v="0"/>
    <n v="2"/>
    <n v="0"/>
    <n v="0"/>
    <n v="1"/>
    <n v="0"/>
    <n v="1"/>
    <x v="268"/>
    <n v="1824"/>
    <n v="1"/>
    <n v="0"/>
    <n v="0"/>
    <s v="TA"/>
    <x v="0"/>
  </r>
  <r>
    <x v="1264"/>
    <n v="181000"/>
    <n v="4060"/>
    <x v="11"/>
    <n v="1998"/>
    <n v="1999"/>
    <n v="1"/>
    <n v="511"/>
    <n v="0"/>
    <n v="2"/>
    <n v="1"/>
    <n v="0"/>
    <n v="2"/>
    <n v="0"/>
    <n v="3"/>
    <x v="657"/>
    <n v="1337"/>
    <n v="1"/>
    <n v="144"/>
    <n v="68"/>
    <s v="Gd"/>
    <x v="3"/>
  </r>
  <r>
    <x v="1265"/>
    <n v="183900"/>
    <n v="3735"/>
    <x v="5"/>
    <n v="1999"/>
    <n v="1999"/>
    <n v="2"/>
    <n v="506"/>
    <n v="0"/>
    <n v="2"/>
    <n v="1"/>
    <n v="0"/>
    <n v="2"/>
    <n v="1"/>
    <n v="4"/>
    <x v="568"/>
    <n v="1452"/>
    <n v="1"/>
    <n v="0"/>
    <n v="34"/>
    <s v="Gd"/>
    <x v="0"/>
  </r>
  <r>
    <x v="1266"/>
    <n v="122000"/>
    <n v="10120"/>
    <x v="7"/>
    <n v="1910"/>
    <n v="1950"/>
    <n v="1"/>
    <n v="308"/>
    <n v="0"/>
    <n v="2"/>
    <n v="0"/>
    <n v="0"/>
    <n v="1"/>
    <n v="1"/>
    <n v="2"/>
    <x v="536"/>
    <n v="1889"/>
    <n v="2"/>
    <n v="0"/>
    <n v="0"/>
    <s v="TA"/>
    <x v="1"/>
  </r>
  <r>
    <x v="1267"/>
    <n v="378500"/>
    <n v="13214"/>
    <x v="16"/>
    <n v="2008"/>
    <n v="2009"/>
    <n v="1"/>
    <n v="746"/>
    <n v="0"/>
    <n v="2"/>
    <n v="0"/>
    <n v="0"/>
    <n v="2"/>
    <n v="0"/>
    <n v="2"/>
    <x v="662"/>
    <n v="2018"/>
    <n v="1"/>
    <n v="144"/>
    <n v="76"/>
    <s v="Ex"/>
    <x v="0"/>
  </r>
  <r>
    <x v="1268"/>
    <n v="381000"/>
    <n v="14100"/>
    <x v="2"/>
    <n v="1935"/>
    <n v="1997"/>
    <n v="1"/>
    <n v="1014"/>
    <n v="0"/>
    <n v="2"/>
    <n v="0"/>
    <n v="0"/>
    <n v="3"/>
    <n v="1"/>
    <n v="4"/>
    <x v="106"/>
    <n v="3447"/>
    <n v="1"/>
    <n v="314"/>
    <n v="12"/>
    <s v="Gd"/>
    <x v="1"/>
  </r>
  <r>
    <x v="1269"/>
    <n v="144000"/>
    <n v="11344"/>
    <x v="11"/>
    <n v="1958"/>
    <n v="1958"/>
    <n v="2"/>
    <n v="315"/>
    <n v="0"/>
    <n v="2"/>
    <n v="0"/>
    <n v="0"/>
    <n v="1"/>
    <n v="1"/>
    <n v="2"/>
    <x v="439"/>
    <n v="1524"/>
    <n v="1"/>
    <n v="0"/>
    <n v="0"/>
    <s v="TA"/>
    <x v="0"/>
  </r>
  <r>
    <x v="1270"/>
    <n v="260000"/>
    <n v="23595"/>
    <x v="19"/>
    <n v="1979"/>
    <n v="1979"/>
    <n v="2"/>
    <n v="586"/>
    <n v="0"/>
    <n v="2"/>
    <n v="2"/>
    <n v="0"/>
    <n v="0"/>
    <n v="1"/>
    <n v="3"/>
    <x v="663"/>
    <n v="1524"/>
    <n v="1"/>
    <n v="268"/>
    <n v="0"/>
    <s v="Gd"/>
    <x v="4"/>
  </r>
  <r>
    <x v="1271"/>
    <n v="185750"/>
    <n v="9156"/>
    <x v="6"/>
    <n v="1968"/>
    <n v="1968"/>
    <n v="2"/>
    <n v="462"/>
    <n v="0"/>
    <n v="2"/>
    <n v="0"/>
    <n v="0"/>
    <n v="2"/>
    <n v="0"/>
    <n v="2"/>
    <x v="493"/>
    <n v="1489"/>
    <n v="1"/>
    <n v="0"/>
    <n v="0"/>
    <s v="Gd"/>
    <x v="0"/>
  </r>
  <r>
    <x v="1272"/>
    <n v="137000"/>
    <n v="13526"/>
    <x v="9"/>
    <n v="1965"/>
    <n v="1965"/>
    <n v="2"/>
    <n v="288"/>
    <n v="0"/>
    <n v="2"/>
    <n v="1"/>
    <n v="0"/>
    <n v="1"/>
    <n v="0"/>
    <n v="2"/>
    <x v="664"/>
    <n v="935"/>
    <n v="1"/>
    <n v="180"/>
    <n v="0"/>
    <s v="TA"/>
    <x v="0"/>
  </r>
  <r>
    <x v="1273"/>
    <n v="177000"/>
    <n v="11512"/>
    <x v="15"/>
    <n v="1959"/>
    <n v="2006"/>
    <n v="1"/>
    <n v="312"/>
    <n v="0"/>
    <n v="2"/>
    <n v="1"/>
    <n v="0"/>
    <n v="1"/>
    <n v="0"/>
    <n v="2"/>
    <x v="665"/>
    <n v="1357"/>
    <n v="1"/>
    <n v="0"/>
    <n v="0"/>
    <s v="Ex"/>
    <x v="3"/>
  </r>
  <r>
    <x v="1274"/>
    <n v="139000"/>
    <n v="5362"/>
    <x v="2"/>
    <n v="1910"/>
    <n v="2003"/>
    <n v="1"/>
    <n v="552"/>
    <n v="0"/>
    <n v="2"/>
    <n v="0"/>
    <n v="0"/>
    <n v="2"/>
    <n v="0"/>
    <n v="2"/>
    <x v="666"/>
    <n v="1250"/>
    <n v="1"/>
    <n v="242"/>
    <n v="0"/>
    <s v="TA"/>
    <x v="0"/>
  </r>
  <r>
    <x v="1275"/>
    <n v="137000"/>
    <n v="11345"/>
    <x v="11"/>
    <n v="1948"/>
    <n v="1950"/>
    <n v="1"/>
    <n v="400"/>
    <n v="0"/>
    <n v="2"/>
    <n v="0"/>
    <n v="0"/>
    <n v="2"/>
    <n v="0"/>
    <n v="2"/>
    <x v="120"/>
    <n v="1920"/>
    <n v="2"/>
    <n v="0"/>
    <n v="0"/>
    <s v="TA"/>
    <x v="1"/>
  </r>
  <r>
    <x v="1276"/>
    <n v="162000"/>
    <n v="12936"/>
    <x v="6"/>
    <n v="1972"/>
    <n v="1972"/>
    <n v="2"/>
    <n v="497"/>
    <n v="0"/>
    <n v="2"/>
    <n v="0"/>
    <n v="1"/>
    <n v="1"/>
    <n v="1"/>
    <n v="3"/>
    <x v="374"/>
    <n v="1395"/>
    <n v="1"/>
    <n v="294"/>
    <n v="116"/>
    <s v="TA"/>
    <x v="0"/>
  </r>
  <r>
    <x v="1277"/>
    <n v="197900"/>
    <n v="17871"/>
    <x v="6"/>
    <n v="1967"/>
    <n v="1976"/>
    <n v="1"/>
    <n v="480"/>
    <n v="0"/>
    <n v="2"/>
    <n v="1"/>
    <n v="0"/>
    <n v="1"/>
    <n v="1"/>
    <n v="3"/>
    <x v="570"/>
    <n v="1724"/>
    <n v="1"/>
    <n v="0"/>
    <n v="0"/>
    <s v="TA"/>
    <x v="0"/>
  </r>
  <r>
    <x v="1278"/>
    <n v="237000"/>
    <n v="9473"/>
    <x v="0"/>
    <n v="2002"/>
    <n v="2002"/>
    <n v="2"/>
    <n v="577"/>
    <n v="0"/>
    <n v="2"/>
    <n v="1"/>
    <n v="0"/>
    <n v="2"/>
    <n v="1"/>
    <n v="4"/>
    <x v="558"/>
    <n v="2031"/>
    <n v="1"/>
    <n v="0"/>
    <n v="211"/>
    <s v="Gd"/>
    <x v="0"/>
  </r>
  <r>
    <x v="1279"/>
    <n v="68400"/>
    <n v="7500"/>
    <x v="13"/>
    <n v="1920"/>
    <n v="1950"/>
    <n v="1"/>
    <n v="528"/>
    <n v="0"/>
    <n v="2"/>
    <n v="0"/>
    <n v="0"/>
    <n v="1"/>
    <n v="0"/>
    <n v="1"/>
    <x v="224"/>
    <n v="1128"/>
    <n v="1"/>
    <n v="30"/>
    <n v="0"/>
    <s v="TA"/>
    <x v="3"/>
  </r>
  <r>
    <x v="1280"/>
    <n v="227000"/>
    <n v="9808"/>
    <x v="0"/>
    <n v="2002"/>
    <n v="2002"/>
    <n v="2"/>
    <n v="544"/>
    <n v="0"/>
    <n v="2"/>
    <n v="1"/>
    <n v="0"/>
    <n v="2"/>
    <n v="0"/>
    <n v="3"/>
    <x v="200"/>
    <n v="1573"/>
    <n v="1"/>
    <n v="0"/>
    <n v="72"/>
    <s v="Gd"/>
    <x v="0"/>
  </r>
  <r>
    <x v="1281"/>
    <n v="180000"/>
    <n v="8049"/>
    <x v="16"/>
    <n v="1990"/>
    <n v="1990"/>
    <n v="2"/>
    <n v="484"/>
    <n v="0"/>
    <n v="2"/>
    <n v="1"/>
    <n v="0"/>
    <n v="2"/>
    <n v="0"/>
    <n v="3"/>
    <x v="667"/>
    <n v="1339"/>
    <n v="1"/>
    <n v="0"/>
    <n v="58"/>
    <s v="TA"/>
    <x v="3"/>
  </r>
  <r>
    <x v="1282"/>
    <n v="150500"/>
    <n v="8800"/>
    <x v="0"/>
    <n v="1977"/>
    <n v="2008"/>
    <n v="1"/>
    <n v="484"/>
    <n v="0"/>
    <n v="2"/>
    <n v="0"/>
    <n v="0"/>
    <n v="2"/>
    <n v="0"/>
    <n v="2"/>
    <x v="10"/>
    <n v="1040"/>
    <n v="1"/>
    <n v="0"/>
    <n v="0"/>
    <s v="Gd"/>
    <x v="0"/>
  </r>
  <r>
    <x v="1283"/>
    <n v="139000"/>
    <n v="9400"/>
    <x v="4"/>
    <n v="1971"/>
    <n v="1971"/>
    <n v="2"/>
    <n v="0"/>
    <n v="0"/>
    <n v="2"/>
    <n v="0"/>
    <n v="0"/>
    <n v="2"/>
    <n v="2"/>
    <n v="4"/>
    <x v="12"/>
    <n v="1824"/>
    <n v="2"/>
    <n v="128"/>
    <n v="0"/>
    <s v="TA"/>
    <x v="1"/>
  </r>
  <r>
    <x v="1284"/>
    <n v="169000"/>
    <n v="9638"/>
    <x v="23"/>
    <n v="1919"/>
    <n v="1990"/>
    <n v="1"/>
    <n v="336"/>
    <n v="0"/>
    <n v="2"/>
    <n v="0"/>
    <n v="0"/>
    <n v="2"/>
    <n v="0"/>
    <n v="2"/>
    <x v="298"/>
    <n v="2447"/>
    <n v="1"/>
    <n v="272"/>
    <n v="0"/>
    <s v="Gd"/>
    <x v="1"/>
  </r>
  <r>
    <x v="1285"/>
    <n v="132500"/>
    <n v="6000"/>
    <x v="8"/>
    <n v="1939"/>
    <n v="1950"/>
    <n v="1"/>
    <n v="280"/>
    <n v="0"/>
    <n v="2"/>
    <n v="0"/>
    <n v="0"/>
    <n v="1"/>
    <n v="0"/>
    <n v="1"/>
    <x v="56"/>
    <n v="1412"/>
    <n v="1"/>
    <n v="45"/>
    <n v="0"/>
    <s v="TA"/>
    <x v="1"/>
  </r>
  <r>
    <x v="1286"/>
    <n v="143000"/>
    <n v="9790"/>
    <x v="6"/>
    <n v="1963"/>
    <n v="1963"/>
    <n v="2"/>
    <n v="528"/>
    <n v="0"/>
    <n v="2"/>
    <n v="1"/>
    <n v="0"/>
    <n v="1"/>
    <n v="1"/>
    <n v="3"/>
    <x v="668"/>
    <n v="1328"/>
    <n v="1"/>
    <n v="0"/>
    <n v="26"/>
    <s v="TA"/>
    <x v="0"/>
  </r>
  <r>
    <x v="1287"/>
    <n v="190000"/>
    <n v="36500"/>
    <x v="19"/>
    <n v="1964"/>
    <n v="1964"/>
    <n v="2"/>
    <n v="390"/>
    <n v="0"/>
    <n v="2"/>
    <n v="0"/>
    <n v="1"/>
    <n v="2"/>
    <n v="0"/>
    <n v="3"/>
    <x v="636"/>
    <n v="1582"/>
    <n v="1"/>
    <n v="168"/>
    <n v="198"/>
    <s v="TA"/>
    <x v="1"/>
  </r>
  <r>
    <x v="1288"/>
    <n v="278000"/>
    <n v="5664"/>
    <x v="18"/>
    <n v="2000"/>
    <n v="2000"/>
    <n v="2"/>
    <n v="499"/>
    <n v="0"/>
    <n v="2"/>
    <n v="1"/>
    <n v="0"/>
    <n v="2"/>
    <n v="0"/>
    <n v="3"/>
    <x v="354"/>
    <n v="1659"/>
    <n v="1"/>
    <n v="212"/>
    <n v="59"/>
    <s v="Ex"/>
    <x v="3"/>
  </r>
  <r>
    <x v="1289"/>
    <n v="281000"/>
    <n v="11065"/>
    <x v="10"/>
    <n v="2006"/>
    <n v="2006"/>
    <n v="2"/>
    <n v="753"/>
    <n v="0"/>
    <n v="2"/>
    <n v="0"/>
    <n v="0"/>
    <n v="2"/>
    <n v="1"/>
    <n v="3"/>
    <x v="669"/>
    <n v="1970"/>
    <n v="1"/>
    <n v="177"/>
    <n v="74"/>
    <s v="Ex"/>
    <x v="0"/>
  </r>
  <r>
    <x v="1290"/>
    <n v="180500"/>
    <n v="14112"/>
    <x v="11"/>
    <n v="1964"/>
    <n v="1964"/>
    <n v="2"/>
    <n v="484"/>
    <n v="0"/>
    <n v="2"/>
    <n v="1"/>
    <n v="0"/>
    <n v="1"/>
    <n v="0"/>
    <n v="2"/>
    <x v="214"/>
    <n v="1152"/>
    <n v="1"/>
    <n v="227"/>
    <n v="0"/>
    <s v="TA"/>
    <x v="0"/>
  </r>
  <r>
    <x v="1291"/>
    <n v="119500"/>
    <n v="1680"/>
    <x v="22"/>
    <n v="1972"/>
    <n v="1972"/>
    <n v="2"/>
    <n v="264"/>
    <n v="0"/>
    <n v="2"/>
    <n v="0"/>
    <n v="0"/>
    <n v="2"/>
    <n v="1"/>
    <n v="3"/>
    <x v="182"/>
    <n v="1302"/>
    <n v="1"/>
    <n v="185"/>
    <n v="0"/>
    <s v="TA"/>
    <x v="0"/>
  </r>
  <r>
    <x v="1292"/>
    <n v="107500"/>
    <n v="6600"/>
    <x v="7"/>
    <n v="1892"/>
    <n v="1965"/>
    <n v="1"/>
    <n v="432"/>
    <n v="0"/>
    <n v="2"/>
    <n v="0"/>
    <n v="0"/>
    <n v="2"/>
    <n v="0"/>
    <n v="2"/>
    <x v="98"/>
    <n v="2372"/>
    <n v="2"/>
    <n v="0"/>
    <n v="287"/>
    <s v="TA"/>
    <x v="1"/>
  </r>
  <r>
    <x v="1293"/>
    <n v="162900"/>
    <n v="10140"/>
    <x v="6"/>
    <n v="1976"/>
    <n v="1976"/>
    <n v="2"/>
    <n v="528"/>
    <n v="0"/>
    <n v="2"/>
    <n v="0"/>
    <n v="0"/>
    <n v="2"/>
    <n v="1"/>
    <n v="3"/>
    <x v="15"/>
    <n v="1664"/>
    <n v="1"/>
    <n v="0"/>
    <n v="28"/>
    <s v="TA"/>
    <x v="1"/>
  </r>
  <r>
    <x v="1294"/>
    <n v="115000"/>
    <n v="8172"/>
    <x v="15"/>
    <n v="1955"/>
    <n v="1990"/>
    <n v="1"/>
    <n v="572"/>
    <n v="0"/>
    <n v="2"/>
    <n v="1"/>
    <n v="0"/>
    <n v="1"/>
    <n v="0"/>
    <n v="2"/>
    <x v="121"/>
    <n v="864"/>
    <n v="1"/>
    <n v="0"/>
    <n v="0"/>
    <s v="TA"/>
    <x v="3"/>
  </r>
  <r>
    <x v="1295"/>
    <n v="138500"/>
    <n v="8400"/>
    <x v="11"/>
    <n v="1968"/>
    <n v="1968"/>
    <n v="2"/>
    <n v="288"/>
    <n v="0"/>
    <n v="2"/>
    <n v="1"/>
    <n v="0"/>
    <n v="1"/>
    <n v="1"/>
    <n v="3"/>
    <x v="149"/>
    <n v="1052"/>
    <n v="1"/>
    <n v="356"/>
    <n v="0"/>
    <s v="TA"/>
    <x v="0"/>
  </r>
  <r>
    <x v="1296"/>
    <n v="155000"/>
    <n v="8700"/>
    <x v="11"/>
    <n v="1963"/>
    <n v="1963"/>
    <n v="2"/>
    <n v="525"/>
    <n v="0"/>
    <n v="2"/>
    <n v="1"/>
    <n v="0"/>
    <n v="2"/>
    <n v="0"/>
    <n v="3"/>
    <x v="404"/>
    <n v="1128"/>
    <n v="1"/>
    <n v="192"/>
    <n v="20"/>
    <s v="TA"/>
    <x v="0"/>
  </r>
  <r>
    <x v="1297"/>
    <n v="140000"/>
    <n v="3675"/>
    <x v="15"/>
    <n v="2005"/>
    <n v="2006"/>
    <n v="1"/>
    <n v="525"/>
    <n v="0"/>
    <n v="2"/>
    <n v="1"/>
    <n v="0"/>
    <n v="2"/>
    <n v="0"/>
    <n v="3"/>
    <x v="338"/>
    <n v="1072"/>
    <n v="1"/>
    <n v="0"/>
    <n v="44"/>
    <s v="TA"/>
    <x v="3"/>
  </r>
  <r>
    <x v="1298"/>
    <n v="160000"/>
    <n v="63887"/>
    <x v="15"/>
    <n v="2008"/>
    <n v="2008"/>
    <n v="2"/>
    <n v="1418"/>
    <n v="480"/>
    <n v="1"/>
    <n v="2"/>
    <n v="0"/>
    <n v="2"/>
    <n v="1"/>
    <n v="5"/>
    <x v="670"/>
    <n v="5642"/>
    <n v="1"/>
    <n v="214"/>
    <n v="292"/>
    <s v="Ex"/>
    <x v="0"/>
  </r>
  <r>
    <x v="1299"/>
    <n v="154000"/>
    <n v="7500"/>
    <x v="11"/>
    <n v="1959"/>
    <n v="1994"/>
    <n v="1"/>
    <n v="305"/>
    <n v="0"/>
    <n v="2"/>
    <n v="1"/>
    <n v="0"/>
    <n v="1"/>
    <n v="1"/>
    <n v="3"/>
    <x v="671"/>
    <n v="1246"/>
    <n v="1"/>
    <n v="218"/>
    <n v="0"/>
    <s v="Gd"/>
    <x v="0"/>
  </r>
  <r>
    <x v="1300"/>
    <n v="225000"/>
    <n v="10762"/>
    <x v="17"/>
    <n v="1999"/>
    <n v="1999"/>
    <n v="2"/>
    <n v="490"/>
    <n v="0"/>
    <n v="2"/>
    <n v="0"/>
    <n v="0"/>
    <n v="2"/>
    <n v="1"/>
    <n v="3"/>
    <x v="411"/>
    <n v="1983"/>
    <n v="1"/>
    <n v="0"/>
    <n v="0"/>
    <s v="Gd"/>
    <x v="0"/>
  </r>
  <r>
    <x v="1301"/>
    <n v="177500"/>
    <n v="7500"/>
    <x v="2"/>
    <n v="1942"/>
    <n v="1950"/>
    <n v="1"/>
    <n v="213"/>
    <n v="0"/>
    <n v="2"/>
    <n v="0"/>
    <n v="0"/>
    <n v="1"/>
    <n v="0"/>
    <n v="1"/>
    <x v="672"/>
    <n v="1494"/>
    <n v="1"/>
    <n v="0"/>
    <n v="0"/>
    <s v="Gd"/>
    <x v="0"/>
  </r>
  <r>
    <x v="1302"/>
    <n v="290000"/>
    <n v="10120"/>
    <x v="3"/>
    <n v="1994"/>
    <n v="1994"/>
    <n v="2"/>
    <n v="844"/>
    <n v="0"/>
    <n v="2"/>
    <n v="1"/>
    <n v="0"/>
    <n v="2"/>
    <n v="1"/>
    <n v="4"/>
    <x v="231"/>
    <n v="2526"/>
    <n v="1"/>
    <n v="309"/>
    <n v="78"/>
    <s v="Gd"/>
    <x v="1"/>
  </r>
  <r>
    <x v="1303"/>
    <n v="232000"/>
    <n v="8688"/>
    <x v="5"/>
    <n v="2005"/>
    <n v="2005"/>
    <n v="2"/>
    <n v="834"/>
    <n v="0"/>
    <n v="2"/>
    <n v="0"/>
    <n v="0"/>
    <n v="2"/>
    <n v="0"/>
    <n v="2"/>
    <x v="542"/>
    <n v="1616"/>
    <n v="1"/>
    <n v="208"/>
    <n v="59"/>
    <s v="Gd"/>
    <x v="0"/>
  </r>
  <r>
    <x v="1304"/>
    <n v="130000"/>
    <n v="3363"/>
    <x v="15"/>
    <n v="2004"/>
    <n v="2004"/>
    <n v="2"/>
    <n v="380"/>
    <n v="0"/>
    <n v="2"/>
    <n v="0"/>
    <n v="0"/>
    <n v="2"/>
    <n v="0"/>
    <n v="2"/>
    <x v="673"/>
    <n v="1708"/>
    <n v="1"/>
    <n v="0"/>
    <n v="40"/>
    <s v="Gd"/>
    <x v="0"/>
  </r>
  <r>
    <x v="1305"/>
    <n v="325000"/>
    <n v="13173"/>
    <x v="10"/>
    <n v="2006"/>
    <n v="2007"/>
    <n v="1"/>
    <n v="840"/>
    <n v="0"/>
    <n v="2"/>
    <n v="1"/>
    <n v="0"/>
    <n v="2"/>
    <n v="0"/>
    <n v="3"/>
    <x v="674"/>
    <n v="1652"/>
    <n v="1"/>
    <n v="404"/>
    <n v="102"/>
    <s v="Ex"/>
    <x v="3"/>
  </r>
  <r>
    <x v="1306"/>
    <n v="202500"/>
    <n v="6955"/>
    <x v="10"/>
    <n v="2005"/>
    <n v="2006"/>
    <n v="1"/>
    <n v="474"/>
    <n v="0"/>
    <n v="2"/>
    <n v="0"/>
    <n v="0"/>
    <n v="2"/>
    <n v="0"/>
    <n v="2"/>
    <x v="357"/>
    <n v="1368"/>
    <n v="1"/>
    <n v="132"/>
    <n v="35"/>
    <s v="Gd"/>
    <x v="3"/>
  </r>
  <r>
    <x v="1307"/>
    <n v="138000"/>
    <n v="8072"/>
    <x v="0"/>
    <n v="1994"/>
    <n v="1995"/>
    <n v="1"/>
    <n v="480"/>
    <n v="0"/>
    <n v="2"/>
    <n v="1"/>
    <n v="0"/>
    <n v="1"/>
    <n v="0"/>
    <n v="2"/>
    <x v="80"/>
    <n v="990"/>
    <n v="1"/>
    <n v="0"/>
    <n v="64"/>
    <s v="TA"/>
    <x v="0"/>
  </r>
  <r>
    <x v="1308"/>
    <n v="147000"/>
    <n v="12000"/>
    <x v="7"/>
    <n v="1948"/>
    <n v="2005"/>
    <n v="1"/>
    <n v="528"/>
    <n v="0"/>
    <n v="2"/>
    <n v="1"/>
    <n v="0"/>
    <n v="1"/>
    <n v="0"/>
    <n v="2"/>
    <x v="114"/>
    <n v="1122"/>
    <n v="1"/>
    <n v="0"/>
    <n v="36"/>
    <s v="Gd"/>
    <x v="3"/>
  </r>
  <r>
    <x v="1309"/>
    <n v="179200"/>
    <n v="7153"/>
    <x v="12"/>
    <n v="1991"/>
    <n v="1991"/>
    <n v="2"/>
    <n v="496"/>
    <n v="0"/>
    <n v="2"/>
    <n v="1"/>
    <n v="0"/>
    <n v="2"/>
    <n v="0"/>
    <n v="3"/>
    <x v="675"/>
    <n v="1294"/>
    <n v="1"/>
    <n v="112"/>
    <n v="51"/>
    <s v="Gd"/>
    <x v="0"/>
  </r>
  <r>
    <x v="1310"/>
    <n v="335000"/>
    <n v="17500"/>
    <x v="2"/>
    <n v="1959"/>
    <n v="2002"/>
    <n v="1"/>
    <n v="567"/>
    <n v="0"/>
    <n v="2"/>
    <n v="1"/>
    <n v="0"/>
    <n v="2"/>
    <n v="0"/>
    <n v="3"/>
    <x v="676"/>
    <n v="1902"/>
    <n v="1"/>
    <n v="0"/>
    <n v="207"/>
    <s v="Ex"/>
    <x v="0"/>
  </r>
  <r>
    <x v="1311"/>
    <n v="203000"/>
    <n v="8814"/>
    <x v="0"/>
    <n v="2005"/>
    <n v="2007"/>
    <n v="1"/>
    <n v="508"/>
    <n v="0"/>
    <n v="2"/>
    <n v="1"/>
    <n v="0"/>
    <n v="2"/>
    <n v="0"/>
    <n v="3"/>
    <x v="677"/>
    <n v="1274"/>
    <n v="1"/>
    <n v="264"/>
    <n v="98"/>
    <s v="Gd"/>
    <x v="0"/>
  </r>
  <r>
    <x v="1312"/>
    <n v="302000"/>
    <n v="9572"/>
    <x v="3"/>
    <n v="1990"/>
    <n v="1990"/>
    <n v="2"/>
    <n v="750"/>
    <n v="0"/>
    <n v="2"/>
    <n v="0"/>
    <n v="0"/>
    <n v="2"/>
    <n v="1"/>
    <n v="3"/>
    <x v="62"/>
    <n v="2810"/>
    <n v="1"/>
    <n v="500"/>
    <n v="0"/>
    <s v="Gd"/>
    <x v="1"/>
  </r>
  <r>
    <x v="1313"/>
    <n v="333168"/>
    <n v="14774"/>
    <x v="3"/>
    <n v="1999"/>
    <n v="1999"/>
    <n v="2"/>
    <n v="779"/>
    <n v="0"/>
    <n v="2"/>
    <n v="0"/>
    <n v="0"/>
    <n v="2"/>
    <n v="1"/>
    <n v="3"/>
    <x v="678"/>
    <n v="2599"/>
    <n v="1"/>
    <n v="668"/>
    <n v="30"/>
    <s v="Gd"/>
    <x v="1"/>
  </r>
  <r>
    <x v="1314"/>
    <n v="119000"/>
    <n v="8190"/>
    <x v="15"/>
    <n v="1954"/>
    <n v="1954"/>
    <n v="2"/>
    <n v="280"/>
    <n v="0"/>
    <n v="2"/>
    <n v="1"/>
    <n v="0"/>
    <n v="1"/>
    <n v="0"/>
    <n v="2"/>
    <x v="195"/>
    <n v="948"/>
    <n v="1"/>
    <n v="0"/>
    <n v="36"/>
    <s v="TA"/>
    <x v="0"/>
  </r>
  <r>
    <x v="1315"/>
    <n v="206900"/>
    <n v="11075"/>
    <x v="11"/>
    <n v="1969"/>
    <n v="1969"/>
    <n v="2"/>
    <n v="576"/>
    <n v="0"/>
    <n v="2"/>
    <n v="0"/>
    <n v="0"/>
    <n v="2"/>
    <n v="1"/>
    <n v="3"/>
    <x v="8"/>
    <n v="2112"/>
    <n v="1"/>
    <n v="280"/>
    <n v="0"/>
    <s v="TA"/>
    <x v="1"/>
  </r>
  <r>
    <x v="1316"/>
    <n v="295493"/>
    <n v="10226"/>
    <x v="0"/>
    <n v="2008"/>
    <n v="2008"/>
    <n v="2"/>
    <n v="860"/>
    <n v="0"/>
    <n v="2"/>
    <n v="1"/>
    <n v="0"/>
    <n v="2"/>
    <n v="0"/>
    <n v="3"/>
    <x v="679"/>
    <n v="1630"/>
    <n v="1"/>
    <n v="172"/>
    <n v="42"/>
    <s v="Ex"/>
    <x v="0"/>
  </r>
  <r>
    <x v="1317"/>
    <n v="208900"/>
    <n v="4230"/>
    <x v="5"/>
    <n v="2006"/>
    <n v="2007"/>
    <n v="1"/>
    <n v="466"/>
    <n v="0"/>
    <n v="2"/>
    <n v="0"/>
    <n v="0"/>
    <n v="2"/>
    <n v="0"/>
    <n v="2"/>
    <x v="680"/>
    <n v="1352"/>
    <n v="1"/>
    <n v="0"/>
    <n v="241"/>
    <s v="Gd"/>
    <x v="3"/>
  </r>
  <r>
    <x v="1318"/>
    <n v="275000"/>
    <n v="14781"/>
    <x v="0"/>
    <n v="2001"/>
    <n v="2002"/>
    <n v="1"/>
    <n v="748"/>
    <n v="0"/>
    <n v="2"/>
    <n v="0"/>
    <n v="0"/>
    <n v="2"/>
    <n v="0"/>
    <n v="2"/>
    <x v="533"/>
    <n v="1787"/>
    <n v="1"/>
    <n v="198"/>
    <n v="150"/>
    <s v="Gd"/>
    <x v="0"/>
  </r>
  <r>
    <x v="1319"/>
    <n v="111000"/>
    <n v="10215"/>
    <x v="15"/>
    <n v="1954"/>
    <n v="1954"/>
    <n v="2"/>
    <n v="248"/>
    <n v="0"/>
    <n v="2"/>
    <n v="0"/>
    <n v="0"/>
    <n v="1"/>
    <n v="0"/>
    <n v="1"/>
    <x v="121"/>
    <n v="948"/>
    <n v="1"/>
    <n v="0"/>
    <n v="0"/>
    <s v="TA"/>
    <x v="0"/>
  </r>
  <r>
    <x v="1320"/>
    <n v="156500"/>
    <n v="8400"/>
    <x v="11"/>
    <n v="1957"/>
    <n v="1957"/>
    <n v="2"/>
    <n v="442"/>
    <n v="0"/>
    <n v="2"/>
    <n v="1"/>
    <n v="0"/>
    <n v="1"/>
    <n v="1"/>
    <n v="3"/>
    <x v="267"/>
    <n v="1478"/>
    <n v="1"/>
    <n v="114"/>
    <n v="0"/>
    <s v="TA"/>
    <x v="0"/>
  </r>
  <r>
    <x v="1321"/>
    <n v="72500"/>
    <n v="6627"/>
    <x v="8"/>
    <n v="1949"/>
    <n v="1950"/>
    <n v="1"/>
    <n v="287"/>
    <n v="0"/>
    <n v="2"/>
    <n v="0"/>
    <n v="0"/>
    <n v="1"/>
    <n v="0"/>
    <n v="1"/>
    <x v="17"/>
    <n v="720"/>
    <n v="1"/>
    <n v="0"/>
    <n v="0"/>
    <s v="TA"/>
    <x v="3"/>
  </r>
  <r>
    <x v="1322"/>
    <n v="190000"/>
    <n v="10186"/>
    <x v="3"/>
    <n v="1992"/>
    <n v="1992"/>
    <n v="2"/>
    <n v="564"/>
    <n v="0"/>
    <n v="2"/>
    <n v="1"/>
    <n v="0"/>
    <n v="2"/>
    <n v="1"/>
    <n v="4"/>
    <x v="564"/>
    <n v="1923"/>
    <n v="1"/>
    <n v="240"/>
    <n v="39"/>
    <s v="Gd"/>
    <x v="0"/>
  </r>
  <r>
    <x v="1323"/>
    <n v="82500"/>
    <n v="5330"/>
    <x v="8"/>
    <n v="1940"/>
    <n v="1950"/>
    <n v="1"/>
    <n v="0"/>
    <n v="0"/>
    <n v="2"/>
    <n v="0"/>
    <n v="0"/>
    <n v="1"/>
    <n v="0"/>
    <n v="1"/>
    <x v="681"/>
    <n v="708"/>
    <n v="1"/>
    <n v="164"/>
    <n v="0"/>
    <s v="Fa"/>
    <x v="3"/>
  </r>
  <r>
    <x v="1324"/>
    <n v="147000"/>
    <n v="9986"/>
    <x v="5"/>
    <n v="2006"/>
    <n v="2007"/>
    <n v="1"/>
    <n v="895"/>
    <n v="0"/>
    <n v="2"/>
    <n v="0"/>
    <n v="0"/>
    <n v="2"/>
    <n v="0"/>
    <n v="2"/>
    <x v="682"/>
    <n v="1795"/>
    <n v="1"/>
    <n v="0"/>
    <n v="49"/>
    <s v="Gd"/>
    <x v="3"/>
  </r>
  <r>
    <x v="1325"/>
    <n v="55000"/>
    <n v="3636"/>
    <x v="13"/>
    <n v="1922"/>
    <n v="1950"/>
    <n v="1"/>
    <n v="0"/>
    <n v="0"/>
    <n v="2"/>
    <n v="0"/>
    <n v="0"/>
    <n v="1"/>
    <n v="0"/>
    <n v="1"/>
    <x v="5"/>
    <n v="796"/>
    <n v="1"/>
    <n v="0"/>
    <n v="0"/>
    <s v="TA"/>
    <x v="3"/>
  </r>
  <r>
    <x v="1326"/>
    <n v="79000"/>
    <n v="4270"/>
    <x v="15"/>
    <n v="1931"/>
    <n v="2006"/>
    <n v="1"/>
    <n v="0"/>
    <n v="0"/>
    <n v="2"/>
    <n v="0"/>
    <n v="0"/>
    <n v="1"/>
    <n v="0"/>
    <n v="1"/>
    <x v="683"/>
    <n v="774"/>
    <n v="1"/>
    <n v="0"/>
    <n v="0"/>
    <s v="Gd"/>
    <x v="0"/>
  </r>
  <r>
    <x v="1327"/>
    <n v="130500"/>
    <n v="6600"/>
    <x v="4"/>
    <n v="1982"/>
    <n v="2008"/>
    <n v="1"/>
    <n v="264"/>
    <n v="0"/>
    <n v="2"/>
    <n v="0"/>
    <n v="1"/>
    <n v="1"/>
    <n v="0"/>
    <n v="2"/>
    <x v="49"/>
    <n v="816"/>
    <n v="1"/>
    <n v="0"/>
    <n v="0"/>
    <s v="Gd"/>
    <x v="0"/>
  </r>
  <r>
    <x v="1328"/>
    <n v="256000"/>
    <n v="10440"/>
    <x v="7"/>
    <n v="1920"/>
    <n v="1950"/>
    <n v="1"/>
    <n v="520"/>
    <n v="0"/>
    <n v="2"/>
    <n v="0"/>
    <n v="0"/>
    <n v="2"/>
    <n v="0"/>
    <n v="2"/>
    <x v="684"/>
    <n v="2792"/>
    <n v="1"/>
    <n v="0"/>
    <n v="547"/>
    <s v="TA"/>
    <x v="5"/>
  </r>
  <r>
    <x v="1329"/>
    <n v="176500"/>
    <n v="9084"/>
    <x v="17"/>
    <n v="1998"/>
    <n v="1998"/>
    <n v="2"/>
    <n v="462"/>
    <n v="0"/>
    <n v="2"/>
    <n v="0"/>
    <n v="0"/>
    <n v="2"/>
    <n v="1"/>
    <n v="3"/>
    <x v="664"/>
    <n v="1632"/>
    <n v="1"/>
    <n v="0"/>
    <n v="28"/>
    <s v="TA"/>
    <x v="0"/>
  </r>
  <r>
    <x v="1330"/>
    <n v="227000"/>
    <n v="10000"/>
    <x v="5"/>
    <n v="2006"/>
    <n v="2006"/>
    <n v="2"/>
    <n v="825"/>
    <n v="0"/>
    <n v="2"/>
    <n v="0"/>
    <n v="0"/>
    <n v="2"/>
    <n v="0"/>
    <n v="2"/>
    <x v="86"/>
    <n v="1588"/>
    <n v="1"/>
    <n v="144"/>
    <n v="45"/>
    <s v="Gd"/>
    <x v="0"/>
  </r>
  <r>
    <x v="1331"/>
    <n v="132500"/>
    <n v="10780"/>
    <x v="0"/>
    <n v="1976"/>
    <n v="1976"/>
    <n v="2"/>
    <n v="576"/>
    <n v="0"/>
    <n v="2"/>
    <n v="0"/>
    <n v="0"/>
    <n v="1"/>
    <n v="0"/>
    <n v="1"/>
    <x v="685"/>
    <n v="954"/>
    <n v="1"/>
    <n v="0"/>
    <n v="0"/>
    <s v="TA"/>
    <x v="0"/>
  </r>
  <r>
    <x v="1332"/>
    <n v="100000"/>
    <n v="8877"/>
    <x v="15"/>
    <n v="1938"/>
    <n v="1958"/>
    <n v="1"/>
    <n v="288"/>
    <n v="0"/>
    <n v="2"/>
    <n v="1"/>
    <n v="0"/>
    <n v="1"/>
    <n v="0"/>
    <n v="2"/>
    <x v="49"/>
    <n v="816"/>
    <n v="1"/>
    <n v="0"/>
    <n v="0"/>
    <s v="TA"/>
    <x v="3"/>
  </r>
  <r>
    <x v="1333"/>
    <n v="125500"/>
    <n v="7200"/>
    <x v="13"/>
    <n v="1938"/>
    <n v="1995"/>
    <n v="1"/>
    <n v="297"/>
    <n v="0"/>
    <n v="2"/>
    <n v="0"/>
    <n v="0"/>
    <n v="1"/>
    <n v="1"/>
    <n v="2"/>
    <x v="611"/>
    <n v="1360"/>
    <n v="1"/>
    <n v="0"/>
    <n v="65"/>
    <s v="Gd"/>
    <x v="3"/>
  </r>
  <r>
    <x v="1334"/>
    <n v="125000"/>
    <n v="2368"/>
    <x v="22"/>
    <n v="1970"/>
    <n v="1970"/>
    <n v="2"/>
    <n v="440"/>
    <n v="0"/>
    <n v="2"/>
    <n v="0"/>
    <n v="0"/>
    <n v="1"/>
    <n v="1"/>
    <n v="2"/>
    <x v="316"/>
    <n v="1365"/>
    <n v="1"/>
    <n v="0"/>
    <n v="36"/>
    <s v="TA"/>
    <x v="0"/>
  </r>
  <r>
    <x v="1335"/>
    <n v="167900"/>
    <n v="9650"/>
    <x v="6"/>
    <n v="1977"/>
    <n v="1977"/>
    <n v="2"/>
    <n v="630"/>
    <n v="0"/>
    <n v="2"/>
    <n v="0"/>
    <n v="1"/>
    <n v="2"/>
    <n v="0"/>
    <n v="3"/>
    <x v="39"/>
    <n v="1334"/>
    <n v="1"/>
    <n v="0"/>
    <n v="16"/>
    <s v="TA"/>
    <x v="3"/>
  </r>
  <r>
    <x v="1336"/>
    <n v="135000"/>
    <n v="9246"/>
    <x v="6"/>
    <n v="1973"/>
    <n v="1973"/>
    <n v="2"/>
    <n v="506"/>
    <n v="0"/>
    <n v="2"/>
    <n v="0"/>
    <n v="0"/>
    <n v="2"/>
    <n v="0"/>
    <n v="2"/>
    <x v="45"/>
    <n v="1656"/>
    <n v="2"/>
    <n v="0"/>
    <n v="211"/>
    <s v="TA"/>
    <x v="1"/>
  </r>
  <r>
    <x v="1337"/>
    <n v="52500"/>
    <n v="4118"/>
    <x v="7"/>
    <n v="1941"/>
    <n v="1950"/>
    <n v="1"/>
    <n v="0"/>
    <n v="0"/>
    <n v="2"/>
    <n v="0"/>
    <n v="0"/>
    <n v="1"/>
    <n v="0"/>
    <n v="1"/>
    <x v="686"/>
    <n v="693"/>
    <n v="1"/>
    <n v="0"/>
    <n v="20"/>
    <s v="Fa"/>
    <x v="3"/>
  </r>
  <r>
    <x v="1338"/>
    <n v="200000"/>
    <n v="13450"/>
    <x v="0"/>
    <n v="2002"/>
    <n v="2002"/>
    <n v="2"/>
    <n v="492"/>
    <n v="0"/>
    <n v="2"/>
    <n v="1"/>
    <n v="0"/>
    <n v="2"/>
    <n v="1"/>
    <n v="4"/>
    <x v="562"/>
    <n v="1861"/>
    <n v="1"/>
    <n v="146"/>
    <n v="91"/>
    <s v="Gd"/>
    <x v="0"/>
  </r>
  <r>
    <x v="1339"/>
    <n v="128500"/>
    <n v="9560"/>
    <x v="0"/>
    <n v="1972"/>
    <n v="1972"/>
    <n v="2"/>
    <n v="288"/>
    <n v="0"/>
    <n v="2"/>
    <n v="0"/>
    <n v="0"/>
    <n v="1"/>
    <n v="0"/>
    <n v="1"/>
    <x v="121"/>
    <n v="864"/>
    <n v="1"/>
    <n v="0"/>
    <n v="0"/>
    <s v="TA"/>
    <x v="0"/>
  </r>
  <r>
    <x v="1340"/>
    <n v="123000"/>
    <n v="8294"/>
    <x v="11"/>
    <n v="1971"/>
    <n v="1971"/>
    <n v="2"/>
    <n v="480"/>
    <n v="0"/>
    <n v="2"/>
    <n v="0"/>
    <n v="0"/>
    <n v="1"/>
    <n v="0"/>
    <n v="1"/>
    <x v="223"/>
    <n v="872"/>
    <n v="1"/>
    <n v="0"/>
    <n v="0"/>
    <s v="TA"/>
    <x v="0"/>
  </r>
  <r>
    <x v="1341"/>
    <n v="155000"/>
    <n v="13695"/>
    <x v="12"/>
    <n v="2003"/>
    <n v="2004"/>
    <n v="1"/>
    <n v="576"/>
    <n v="0"/>
    <n v="2"/>
    <n v="1"/>
    <n v="0"/>
    <n v="1"/>
    <n v="0"/>
    <n v="2"/>
    <x v="18"/>
    <n v="1114"/>
    <n v="1"/>
    <n v="0"/>
    <n v="78"/>
    <s v="Gd"/>
    <x v="0"/>
  </r>
  <r>
    <x v="1342"/>
    <n v="228500"/>
    <n v="9375"/>
    <x v="0"/>
    <n v="2002"/>
    <n v="2002"/>
    <n v="2"/>
    <n v="647"/>
    <n v="0"/>
    <n v="2"/>
    <n v="0"/>
    <n v="0"/>
    <n v="2"/>
    <n v="1"/>
    <n v="3"/>
    <x v="687"/>
    <n v="2169"/>
    <n v="1"/>
    <n v="192"/>
    <n v="87"/>
    <s v="Gd"/>
    <x v="0"/>
  </r>
  <r>
    <x v="1343"/>
    <n v="177000"/>
    <n v="7558"/>
    <x v="2"/>
    <n v="1928"/>
    <n v="1950"/>
    <n v="1"/>
    <n v="342"/>
    <n v="0"/>
    <n v="2"/>
    <n v="0"/>
    <n v="0"/>
    <n v="1"/>
    <n v="1"/>
    <n v="2"/>
    <x v="72"/>
    <n v="1913"/>
    <n v="1"/>
    <n v="0"/>
    <n v="0"/>
    <s v="TA"/>
    <x v="0"/>
  </r>
  <r>
    <x v="1344"/>
    <n v="155835"/>
    <n v="11103"/>
    <x v="0"/>
    <n v="2006"/>
    <n v="2006"/>
    <n v="2"/>
    <n v="440"/>
    <n v="0"/>
    <n v="2"/>
    <n v="0"/>
    <n v="0"/>
    <n v="2"/>
    <n v="1"/>
    <n v="3"/>
    <x v="106"/>
    <n v="1456"/>
    <n v="1"/>
    <n v="0"/>
    <n v="0"/>
    <s v="Gd"/>
    <x v="0"/>
  </r>
  <r>
    <x v="1345"/>
    <n v="108500"/>
    <n v="6000"/>
    <x v="7"/>
    <n v="1920"/>
    <n v="1950"/>
    <n v="1"/>
    <n v="308"/>
    <n v="0"/>
    <n v="2"/>
    <n v="0"/>
    <n v="0"/>
    <n v="1"/>
    <n v="0"/>
    <n v="1"/>
    <x v="87"/>
    <n v="960"/>
    <n v="1"/>
    <n v="0"/>
    <n v="0"/>
    <s v="Fa"/>
    <x v="3"/>
  </r>
  <r>
    <x v="1346"/>
    <n v="262500"/>
    <n v="20781"/>
    <x v="6"/>
    <n v="1968"/>
    <n v="2003"/>
    <n v="1"/>
    <n v="508"/>
    <n v="0"/>
    <n v="2"/>
    <n v="0"/>
    <n v="0"/>
    <n v="2"/>
    <n v="0"/>
    <n v="2"/>
    <x v="491"/>
    <n v="2156"/>
    <n v="1"/>
    <n v="0"/>
    <n v="80"/>
    <s v="TA"/>
    <x v="0"/>
  </r>
  <r>
    <x v="1347"/>
    <n v="283463"/>
    <n v="15306"/>
    <x v="16"/>
    <n v="2006"/>
    <n v="2007"/>
    <n v="1"/>
    <n v="712"/>
    <n v="0"/>
    <n v="2"/>
    <n v="1"/>
    <n v="0"/>
    <n v="2"/>
    <n v="0"/>
    <n v="3"/>
    <x v="688"/>
    <n v="1776"/>
    <n v="1"/>
    <n v="0"/>
    <n v="0"/>
    <s v="Gd"/>
    <x v="0"/>
  </r>
  <r>
    <x v="1348"/>
    <n v="215000"/>
    <n v="16196"/>
    <x v="12"/>
    <n v="1998"/>
    <n v="1998"/>
    <n v="2"/>
    <n v="514"/>
    <n v="0"/>
    <n v="2"/>
    <n v="1"/>
    <n v="0"/>
    <n v="2"/>
    <n v="0"/>
    <n v="3"/>
    <x v="206"/>
    <n v="1494"/>
    <n v="1"/>
    <n v="402"/>
    <n v="25"/>
    <s v="Gd"/>
    <x v="0"/>
  </r>
  <r>
    <x v="1349"/>
    <n v="122000"/>
    <n v="5250"/>
    <x v="7"/>
    <n v="1872"/>
    <n v="1987"/>
    <n v="1"/>
    <n v="0"/>
    <n v="0"/>
    <n v="2"/>
    <n v="0"/>
    <n v="0"/>
    <n v="2"/>
    <n v="0"/>
    <n v="2"/>
    <x v="77"/>
    <n v="2358"/>
    <n v="1"/>
    <n v="0"/>
    <n v="54"/>
    <s v="TA"/>
    <x v="1"/>
  </r>
  <r>
    <x v="1350"/>
    <n v="200000"/>
    <n v="11643"/>
    <x v="11"/>
    <n v="1969"/>
    <n v="1969"/>
    <n v="2"/>
    <n v="968"/>
    <n v="0"/>
    <n v="2"/>
    <n v="1"/>
    <n v="1"/>
    <n v="2"/>
    <n v="2"/>
    <n v="6"/>
    <x v="177"/>
    <n v="2634"/>
    <n v="2"/>
    <n v="0"/>
    <n v="0"/>
    <s v="TA"/>
    <x v="6"/>
  </r>
  <r>
    <x v="1351"/>
    <n v="171000"/>
    <n v="9247"/>
    <x v="11"/>
    <n v="1962"/>
    <n v="1962"/>
    <n v="2"/>
    <n v="490"/>
    <n v="0"/>
    <n v="2"/>
    <n v="0"/>
    <n v="0"/>
    <n v="1"/>
    <n v="1"/>
    <n v="2"/>
    <x v="223"/>
    <n v="1716"/>
    <n v="1"/>
    <n v="0"/>
    <n v="84"/>
    <s v="TA"/>
    <x v="1"/>
  </r>
  <r>
    <x v="1352"/>
    <n v="134900"/>
    <n v="6000"/>
    <x v="8"/>
    <n v="1937"/>
    <n v="2000"/>
    <n v="1"/>
    <n v="624"/>
    <n v="0"/>
    <n v="2"/>
    <n v="0"/>
    <n v="0"/>
    <n v="1"/>
    <n v="0"/>
    <n v="1"/>
    <x v="224"/>
    <n v="1176"/>
    <n v="1"/>
    <n v="210"/>
    <n v="0"/>
    <s v="TA"/>
    <x v="3"/>
  </r>
  <r>
    <x v="1353"/>
    <n v="410000"/>
    <n v="14720"/>
    <x v="3"/>
    <n v="1995"/>
    <n v="1996"/>
    <n v="1"/>
    <n v="666"/>
    <n v="0"/>
    <n v="2"/>
    <n v="1"/>
    <n v="0"/>
    <n v="2"/>
    <n v="1"/>
    <n v="4"/>
    <x v="689"/>
    <n v="3238"/>
    <n v="1"/>
    <n v="283"/>
    <n v="86"/>
    <s v="Gd"/>
    <x v="1"/>
  </r>
  <r>
    <x v="1354"/>
    <n v="235000"/>
    <n v="10316"/>
    <x v="0"/>
    <n v="2000"/>
    <n v="2000"/>
    <n v="2"/>
    <n v="839"/>
    <n v="0"/>
    <n v="2"/>
    <n v="1"/>
    <n v="0"/>
    <n v="2"/>
    <n v="1"/>
    <n v="4"/>
    <x v="115"/>
    <n v="1865"/>
    <n v="1"/>
    <n v="0"/>
    <n v="184"/>
    <s v="Gd"/>
    <x v="0"/>
  </r>
  <r>
    <x v="1355"/>
    <n v="170000"/>
    <n v="10192"/>
    <x v="6"/>
    <n v="1968"/>
    <n v="1992"/>
    <n v="1"/>
    <n v="487"/>
    <n v="0"/>
    <n v="2"/>
    <n v="0"/>
    <n v="0"/>
    <n v="3"/>
    <n v="0"/>
    <n v="3"/>
    <x v="690"/>
    <n v="1920"/>
    <n v="1"/>
    <n v="0"/>
    <n v="98"/>
    <s v="Gd"/>
    <x v="1"/>
  </r>
  <r>
    <x v="1356"/>
    <n v="110000"/>
    <n v="9477"/>
    <x v="11"/>
    <n v="1966"/>
    <n v="1966"/>
    <n v="2"/>
    <n v="264"/>
    <n v="0"/>
    <n v="2"/>
    <n v="0"/>
    <n v="0"/>
    <n v="1"/>
    <n v="0"/>
    <n v="1"/>
    <x v="121"/>
    <n v="892"/>
    <n v="1"/>
    <n v="0"/>
    <n v="0"/>
    <s v="TA"/>
    <x v="0"/>
  </r>
  <r>
    <x v="1357"/>
    <n v="149900"/>
    <n v="12537"/>
    <x v="11"/>
    <n v="1971"/>
    <n v="2008"/>
    <n v="1"/>
    <n v="500"/>
    <n v="0"/>
    <n v="2"/>
    <n v="1"/>
    <n v="0"/>
    <n v="1"/>
    <n v="1"/>
    <n v="3"/>
    <x v="111"/>
    <n v="1078"/>
    <n v="1"/>
    <n v="0"/>
    <n v="0"/>
    <s v="TA"/>
    <x v="0"/>
  </r>
  <r>
    <x v="1358"/>
    <n v="177500"/>
    <n v="2117"/>
    <x v="5"/>
    <n v="2000"/>
    <n v="2000"/>
    <n v="2"/>
    <n v="440"/>
    <n v="0"/>
    <n v="2"/>
    <n v="0"/>
    <n v="0"/>
    <n v="2"/>
    <n v="1"/>
    <n v="3"/>
    <x v="3"/>
    <n v="1573"/>
    <n v="1"/>
    <n v="0"/>
    <n v="32"/>
    <s v="Gd"/>
    <x v="0"/>
  </r>
  <r>
    <x v="1359"/>
    <n v="315000"/>
    <n v="16737"/>
    <x v="10"/>
    <n v="2004"/>
    <n v="2005"/>
    <n v="1"/>
    <n v="770"/>
    <n v="0"/>
    <n v="2"/>
    <n v="1"/>
    <n v="0"/>
    <n v="2"/>
    <n v="0"/>
    <n v="3"/>
    <x v="691"/>
    <n v="1980"/>
    <n v="1"/>
    <n v="194"/>
    <n v="45"/>
    <s v="Ex"/>
    <x v="0"/>
  </r>
  <r>
    <x v="1360"/>
    <n v="189000"/>
    <n v="9842"/>
    <x v="23"/>
    <n v="1921"/>
    <n v="1998"/>
    <n v="1"/>
    <n v="621"/>
    <n v="0"/>
    <n v="2"/>
    <n v="0"/>
    <n v="0"/>
    <n v="3"/>
    <n v="1"/>
    <n v="4"/>
    <x v="78"/>
    <n v="2601"/>
    <n v="1"/>
    <n v="183"/>
    <n v="0"/>
    <s v="TA"/>
    <x v="1"/>
  </r>
  <r>
    <x v="1361"/>
    <n v="260000"/>
    <n v="16158"/>
    <x v="18"/>
    <n v="2005"/>
    <n v="2005"/>
    <n v="2"/>
    <n v="430"/>
    <n v="0"/>
    <n v="2"/>
    <n v="1"/>
    <n v="0"/>
    <n v="2"/>
    <n v="0"/>
    <n v="3"/>
    <x v="618"/>
    <n v="1530"/>
    <n v="1"/>
    <n v="168"/>
    <n v="36"/>
    <s v="Gd"/>
    <x v="0"/>
  </r>
  <r>
    <x v="1362"/>
    <n v="104900"/>
    <n v="12513"/>
    <x v="11"/>
    <n v="1920"/>
    <n v="2007"/>
    <n v="1"/>
    <n v="368"/>
    <n v="0"/>
    <n v="2"/>
    <n v="0"/>
    <n v="0"/>
    <n v="2"/>
    <n v="0"/>
    <n v="2"/>
    <x v="126"/>
    <n v="1738"/>
    <n v="1"/>
    <n v="55"/>
    <n v="0"/>
    <s v="TA"/>
    <x v="1"/>
  </r>
  <r>
    <x v="1363"/>
    <n v="156932"/>
    <n v="8499"/>
    <x v="17"/>
    <n v="2006"/>
    <n v="2007"/>
    <n v="1"/>
    <n v="432"/>
    <n v="0"/>
    <n v="2"/>
    <n v="0"/>
    <n v="0"/>
    <n v="2"/>
    <n v="1"/>
    <n v="3"/>
    <x v="271"/>
    <n v="1412"/>
    <n v="1"/>
    <n v="0"/>
    <n v="36"/>
    <s v="Gd"/>
    <x v="0"/>
  </r>
  <r>
    <x v="1364"/>
    <n v="144152"/>
    <n v="3180"/>
    <x v="5"/>
    <n v="2005"/>
    <n v="2005"/>
    <n v="2"/>
    <n v="480"/>
    <n v="0"/>
    <n v="2"/>
    <n v="0"/>
    <n v="0"/>
    <n v="2"/>
    <n v="1"/>
    <n v="3"/>
    <x v="400"/>
    <n v="1200"/>
    <n v="1"/>
    <n v="0"/>
    <n v="166"/>
    <s v="Gd"/>
    <x v="3"/>
  </r>
  <r>
    <x v="1365"/>
    <n v="216000"/>
    <n v="7500"/>
    <x v="5"/>
    <n v="2000"/>
    <n v="2000"/>
    <n v="2"/>
    <n v="663"/>
    <n v="0"/>
    <n v="2"/>
    <n v="1"/>
    <n v="0"/>
    <n v="2"/>
    <n v="1"/>
    <n v="4"/>
    <x v="692"/>
    <n v="1674"/>
    <n v="1"/>
    <n v="0"/>
    <n v="96"/>
    <s v="Gd"/>
    <x v="0"/>
  </r>
  <r>
    <x v="1366"/>
    <n v="193000"/>
    <n v="9179"/>
    <x v="0"/>
    <n v="1999"/>
    <n v="1999"/>
    <n v="2"/>
    <n v="588"/>
    <n v="0"/>
    <n v="2"/>
    <n v="1"/>
    <n v="0"/>
    <n v="2"/>
    <n v="1"/>
    <n v="4"/>
    <x v="693"/>
    <n v="1790"/>
    <n v="1"/>
    <n v="0"/>
    <n v="88"/>
    <s v="Gd"/>
    <x v="0"/>
  </r>
  <r>
    <x v="1367"/>
    <n v="127000"/>
    <n v="2665"/>
    <x v="14"/>
    <n v="1977"/>
    <n v="1977"/>
    <n v="2"/>
    <n v="336"/>
    <n v="0"/>
    <n v="2"/>
    <n v="0"/>
    <n v="0"/>
    <n v="2"/>
    <n v="0"/>
    <n v="2"/>
    <x v="694"/>
    <n v="1475"/>
    <n v="1"/>
    <n v="104"/>
    <n v="26"/>
    <s v="TA"/>
    <x v="1"/>
  </r>
  <r>
    <x v="1368"/>
    <n v="144000"/>
    <n v="4435"/>
    <x v="0"/>
    <n v="2003"/>
    <n v="2004"/>
    <n v="1"/>
    <n v="420"/>
    <n v="0"/>
    <n v="2"/>
    <n v="1"/>
    <n v="0"/>
    <n v="1"/>
    <n v="0"/>
    <n v="2"/>
    <x v="166"/>
    <n v="848"/>
    <n v="1"/>
    <n v="140"/>
    <n v="0"/>
    <s v="Gd"/>
    <x v="2"/>
  </r>
  <r>
    <x v="1369"/>
    <n v="232000"/>
    <n v="10635"/>
    <x v="0"/>
    <n v="2003"/>
    <n v="2003"/>
    <n v="2"/>
    <n v="502"/>
    <n v="0"/>
    <n v="2"/>
    <n v="1"/>
    <n v="0"/>
    <n v="2"/>
    <n v="0"/>
    <n v="3"/>
    <x v="573"/>
    <n v="1668"/>
    <n v="1"/>
    <n v="0"/>
    <n v="262"/>
    <s v="Gd"/>
    <x v="0"/>
  </r>
  <r>
    <x v="1370"/>
    <n v="105000"/>
    <n v="5400"/>
    <x v="7"/>
    <n v="1920"/>
    <n v="1950"/>
    <n v="1"/>
    <n v="338"/>
    <n v="0"/>
    <n v="2"/>
    <n v="0"/>
    <n v="0"/>
    <n v="1"/>
    <n v="0"/>
    <n v="1"/>
    <x v="40"/>
    <n v="1374"/>
    <n v="1"/>
    <n v="0"/>
    <n v="0"/>
    <s v="TA"/>
    <x v="3"/>
  </r>
  <r>
    <x v="1371"/>
    <n v="165500"/>
    <n v="9600"/>
    <x v="11"/>
    <n v="1955"/>
    <n v="1996"/>
    <n v="1"/>
    <n v="377"/>
    <n v="0"/>
    <n v="2"/>
    <n v="1"/>
    <n v="0"/>
    <n v="1"/>
    <n v="0"/>
    <n v="2"/>
    <x v="115"/>
    <n v="1661"/>
    <n v="1"/>
    <n v="0"/>
    <n v="28"/>
    <s v="Gd"/>
    <x v="0"/>
  </r>
  <r>
    <x v="1372"/>
    <n v="274300"/>
    <n v="9750"/>
    <x v="0"/>
    <n v="1998"/>
    <n v="1998"/>
    <n v="2"/>
    <n v="583"/>
    <n v="0"/>
    <n v="2"/>
    <n v="1"/>
    <n v="0"/>
    <n v="2"/>
    <n v="1"/>
    <n v="4"/>
    <x v="695"/>
    <n v="2097"/>
    <n v="1"/>
    <n v="253"/>
    <n v="170"/>
    <s v="Gd"/>
    <x v="0"/>
  </r>
  <r>
    <x v="1373"/>
    <n v="466500"/>
    <n v="11400"/>
    <x v="3"/>
    <n v="2001"/>
    <n v="2002"/>
    <n v="1"/>
    <n v="804"/>
    <n v="0"/>
    <n v="2"/>
    <n v="1"/>
    <n v="0"/>
    <n v="2"/>
    <n v="1"/>
    <n v="4"/>
    <x v="696"/>
    <n v="2633"/>
    <n v="1"/>
    <n v="314"/>
    <n v="140"/>
    <s v="Ex"/>
    <x v="3"/>
  </r>
  <r>
    <x v="1374"/>
    <n v="250000"/>
    <n v="10625"/>
    <x v="5"/>
    <n v="2005"/>
    <n v="2005"/>
    <n v="2"/>
    <n v="936"/>
    <n v="0"/>
    <n v="2"/>
    <n v="0"/>
    <n v="0"/>
    <n v="2"/>
    <n v="1"/>
    <n v="3"/>
    <x v="290"/>
    <n v="1958"/>
    <n v="1"/>
    <n v="154"/>
    <n v="210"/>
    <s v="Gd"/>
    <x v="0"/>
  </r>
  <r>
    <x v="1375"/>
    <n v="239000"/>
    <n v="10991"/>
    <x v="16"/>
    <n v="2007"/>
    <n v="2007"/>
    <n v="2"/>
    <n v="722"/>
    <n v="0"/>
    <n v="2"/>
    <n v="0"/>
    <n v="0"/>
    <n v="2"/>
    <n v="0"/>
    <n v="2"/>
    <x v="697"/>
    <n v="1571"/>
    <n v="1"/>
    <n v="100"/>
    <n v="36"/>
    <s v="Gd"/>
    <x v="0"/>
  </r>
  <r>
    <x v="1376"/>
    <n v="91000"/>
    <n v="6292"/>
    <x v="23"/>
    <n v="1930"/>
    <n v="1950"/>
    <n v="1"/>
    <n v="160"/>
    <n v="0"/>
    <n v="2"/>
    <n v="0"/>
    <n v="0"/>
    <n v="1"/>
    <n v="0"/>
    <n v="1"/>
    <x v="226"/>
    <n v="790"/>
    <n v="1"/>
    <n v="0"/>
    <n v="141"/>
    <s v="TA"/>
    <x v="3"/>
  </r>
  <r>
    <x v="1377"/>
    <n v="117000"/>
    <n v="10998"/>
    <x v="15"/>
    <n v="1941"/>
    <n v="1960"/>
    <n v="1"/>
    <n v="660"/>
    <n v="0"/>
    <n v="2"/>
    <n v="0"/>
    <n v="0"/>
    <n v="2"/>
    <n v="0"/>
    <n v="2"/>
    <x v="698"/>
    <n v="1604"/>
    <n v="1"/>
    <n v="0"/>
    <n v="68"/>
    <s v="TA"/>
    <x v="0"/>
  </r>
  <r>
    <x v="1378"/>
    <n v="83000"/>
    <n v="1953"/>
    <x v="22"/>
    <n v="1973"/>
    <n v="1973"/>
    <n v="2"/>
    <n v="264"/>
    <n v="0"/>
    <n v="2"/>
    <n v="0"/>
    <n v="0"/>
    <n v="1"/>
    <n v="1"/>
    <n v="2"/>
    <x v="184"/>
    <n v="987"/>
    <n v="1"/>
    <n v="72"/>
    <n v="0"/>
    <s v="TA"/>
    <x v="3"/>
  </r>
  <r>
    <x v="1379"/>
    <n v="167500"/>
    <n v="9735"/>
    <x v="16"/>
    <n v="2006"/>
    <n v="2007"/>
    <n v="1"/>
    <n v="400"/>
    <n v="0"/>
    <n v="2"/>
    <n v="0"/>
    <n v="0"/>
    <n v="2"/>
    <n v="1"/>
    <n v="3"/>
    <x v="51"/>
    <n v="1394"/>
    <n v="1"/>
    <n v="100"/>
    <n v="0"/>
    <s v="Gd"/>
    <x v="0"/>
  </r>
  <r>
    <x v="1380"/>
    <n v="58500"/>
    <n v="8212"/>
    <x v="15"/>
    <n v="1914"/>
    <n v="1950"/>
    <n v="1"/>
    <n v="200"/>
    <n v="0"/>
    <n v="2"/>
    <n v="1"/>
    <n v="0"/>
    <n v="1"/>
    <n v="0"/>
    <n v="2"/>
    <x v="121"/>
    <n v="864"/>
    <n v="1"/>
    <n v="0"/>
    <n v="0"/>
    <s v="TA"/>
    <x v="3"/>
  </r>
  <r>
    <x v="1381"/>
    <n v="237500"/>
    <n v="12925"/>
    <x v="11"/>
    <n v="1970"/>
    <n v="1970"/>
    <n v="2"/>
    <n v="550"/>
    <n v="0"/>
    <n v="2"/>
    <n v="0"/>
    <n v="0"/>
    <n v="2"/>
    <n v="1"/>
    <n v="3"/>
    <x v="699"/>
    <n v="2117"/>
    <n v="1"/>
    <n v="0"/>
    <n v="42"/>
    <s v="TA"/>
    <x v="1"/>
  </r>
  <r>
    <x v="1382"/>
    <n v="157000"/>
    <n v="7200"/>
    <x v="7"/>
    <n v="1920"/>
    <n v="1950"/>
    <n v="1"/>
    <n v="576"/>
    <n v="0"/>
    <n v="2"/>
    <n v="1"/>
    <n v="0"/>
    <n v="1"/>
    <n v="1"/>
    <n v="3"/>
    <x v="252"/>
    <n v="1762"/>
    <n v="1"/>
    <n v="36"/>
    <n v="0"/>
    <s v="Gd"/>
    <x v="1"/>
  </r>
  <r>
    <x v="1383"/>
    <n v="112000"/>
    <n v="25339"/>
    <x v="9"/>
    <n v="1918"/>
    <n v="2007"/>
    <n v="1"/>
    <n v="576"/>
    <n v="0"/>
    <n v="2"/>
    <n v="0"/>
    <n v="0"/>
    <n v="2"/>
    <n v="0"/>
    <n v="2"/>
    <x v="49"/>
    <n v="1416"/>
    <n v="1"/>
    <n v="0"/>
    <n v="0"/>
    <s v="Gd"/>
    <x v="0"/>
  </r>
  <r>
    <x v="1384"/>
    <n v="105000"/>
    <n v="9060"/>
    <x v="15"/>
    <n v="1939"/>
    <n v="1950"/>
    <n v="1"/>
    <n v="280"/>
    <n v="0"/>
    <n v="2"/>
    <n v="0"/>
    <n v="0"/>
    <n v="1"/>
    <n v="0"/>
    <n v="1"/>
    <x v="332"/>
    <n v="1258"/>
    <n v="1"/>
    <n v="0"/>
    <n v="0"/>
    <s v="TA"/>
    <x v="3"/>
  </r>
  <r>
    <x v="1385"/>
    <n v="125500"/>
    <n v="5436"/>
    <x v="13"/>
    <n v="1922"/>
    <n v="2007"/>
    <n v="1"/>
    <n v="240"/>
    <n v="0"/>
    <n v="2"/>
    <n v="1"/>
    <n v="0"/>
    <n v="1"/>
    <n v="0"/>
    <n v="2"/>
    <x v="5"/>
    <n v="1154"/>
    <n v="1"/>
    <n v="0"/>
    <n v="96"/>
    <s v="Gd"/>
    <x v="0"/>
  </r>
  <r>
    <x v="1386"/>
    <n v="250000"/>
    <n v="16692"/>
    <x v="6"/>
    <n v="1978"/>
    <n v="1978"/>
    <n v="2"/>
    <n v="564"/>
    <n v="519"/>
    <n v="1"/>
    <n v="1"/>
    <n v="0"/>
    <n v="3"/>
    <n v="1"/>
    <n v="5"/>
    <x v="135"/>
    <n v="2784"/>
    <n v="1"/>
    <n v="0"/>
    <n v="112"/>
    <s v="Gd"/>
    <x v="5"/>
  </r>
  <r>
    <x v="1387"/>
    <n v="136000"/>
    <n v="8520"/>
    <x v="7"/>
    <n v="1916"/>
    <n v="1950"/>
    <n v="1"/>
    <n v="216"/>
    <n v="0"/>
    <n v="2"/>
    <n v="0"/>
    <n v="0"/>
    <n v="2"/>
    <n v="0"/>
    <n v="2"/>
    <x v="700"/>
    <n v="2526"/>
    <n v="1"/>
    <n v="88"/>
    <n v="15"/>
    <s v="Gd"/>
    <x v="5"/>
  </r>
  <r>
    <x v="1388"/>
    <n v="377500"/>
    <n v="14892"/>
    <x v="17"/>
    <n v="2006"/>
    <n v="2007"/>
    <n v="1"/>
    <n v="758"/>
    <n v="0"/>
    <n v="2"/>
    <n v="1"/>
    <n v="0"/>
    <n v="2"/>
    <n v="0"/>
    <n v="3"/>
    <x v="701"/>
    <n v="1746"/>
    <n v="1"/>
    <n v="201"/>
    <n v="39"/>
    <s v="Ex"/>
    <x v="0"/>
  </r>
  <r>
    <x v="1389"/>
    <n v="131000"/>
    <n v="6000"/>
    <x v="8"/>
    <n v="1941"/>
    <n v="1950"/>
    <n v="1"/>
    <n v="440"/>
    <n v="0"/>
    <n v="2"/>
    <n v="0"/>
    <n v="1"/>
    <n v="1"/>
    <n v="0"/>
    <n v="2"/>
    <x v="192"/>
    <n v="1218"/>
    <n v="1"/>
    <n v="0"/>
    <n v="0"/>
    <s v="TA"/>
    <x v="0"/>
  </r>
  <r>
    <x v="1390"/>
    <n v="235000"/>
    <n v="9100"/>
    <x v="0"/>
    <n v="2000"/>
    <n v="2000"/>
    <n v="2"/>
    <n v="541"/>
    <n v="0"/>
    <n v="2"/>
    <n v="1"/>
    <n v="0"/>
    <n v="2"/>
    <n v="0"/>
    <n v="3"/>
    <x v="702"/>
    <n v="1525"/>
    <n v="1"/>
    <n v="219"/>
    <n v="36"/>
    <s v="Gd"/>
    <x v="0"/>
  </r>
  <r>
    <x v="1391"/>
    <n v="124000"/>
    <n v="8944"/>
    <x v="11"/>
    <n v="1967"/>
    <n v="1967"/>
    <n v="2"/>
    <n v="792"/>
    <n v="0"/>
    <n v="2"/>
    <n v="0"/>
    <n v="0"/>
    <n v="2"/>
    <n v="0"/>
    <n v="2"/>
    <x v="461"/>
    <n v="1584"/>
    <n v="2"/>
    <n v="0"/>
    <n v="152"/>
    <s v="TA"/>
    <x v="1"/>
  </r>
  <r>
    <x v="1392"/>
    <n v="123000"/>
    <n v="7838"/>
    <x v="11"/>
    <n v="1967"/>
    <n v="1967"/>
    <n v="2"/>
    <n v="288"/>
    <n v="0"/>
    <n v="2"/>
    <n v="1"/>
    <n v="0"/>
    <n v="1"/>
    <n v="0"/>
    <n v="2"/>
    <x v="121"/>
    <n v="900"/>
    <n v="1"/>
    <n v="175"/>
    <n v="144"/>
    <s v="TA"/>
    <x v="0"/>
  </r>
  <r>
    <x v="1393"/>
    <n v="163000"/>
    <n v="10800"/>
    <x v="7"/>
    <n v="1905"/>
    <n v="2000"/>
    <n v="1"/>
    <n v="672"/>
    <n v="0"/>
    <n v="2"/>
    <n v="0"/>
    <n v="0"/>
    <n v="2"/>
    <n v="0"/>
    <n v="2"/>
    <x v="703"/>
    <n v="1912"/>
    <n v="2"/>
    <n v="0"/>
    <n v="25"/>
    <s v="TA"/>
    <x v="0"/>
  </r>
  <r>
    <x v="1394"/>
    <n v="246578"/>
    <n v="4045"/>
    <x v="21"/>
    <n v="2006"/>
    <n v="2006"/>
    <n v="2"/>
    <n v="648"/>
    <n v="0"/>
    <n v="2"/>
    <n v="1"/>
    <n v="0"/>
    <n v="2"/>
    <n v="0"/>
    <n v="3"/>
    <x v="704"/>
    <n v="1500"/>
    <n v="1"/>
    <n v="161"/>
    <n v="20"/>
    <s v="Gd"/>
    <x v="3"/>
  </r>
  <r>
    <x v="1395"/>
    <n v="281213"/>
    <n v="12665"/>
    <x v="16"/>
    <n v="2005"/>
    <n v="2006"/>
    <n v="1"/>
    <n v="642"/>
    <n v="0"/>
    <n v="2"/>
    <n v="0"/>
    <n v="0"/>
    <n v="2"/>
    <n v="1"/>
    <n v="3"/>
    <x v="421"/>
    <n v="2482"/>
    <n v="1"/>
    <n v="144"/>
    <n v="39"/>
    <s v="Gd"/>
    <x v="1"/>
  </r>
  <r>
    <x v="1396"/>
    <n v="160000"/>
    <n v="57200"/>
    <x v="16"/>
    <n v="1948"/>
    <n v="1950"/>
    <n v="1"/>
    <n v="572"/>
    <n v="0"/>
    <n v="2"/>
    <n v="1"/>
    <n v="0"/>
    <n v="1"/>
    <n v="0"/>
    <n v="2"/>
    <x v="63"/>
    <n v="1687"/>
    <n v="1"/>
    <n v="0"/>
    <n v="0"/>
    <s v="TA"/>
    <x v="0"/>
  </r>
  <r>
    <x v="1397"/>
    <n v="137500"/>
    <n v="6120"/>
    <x v="8"/>
    <n v="1920"/>
    <n v="2004"/>
    <n v="1"/>
    <n v="180"/>
    <n v="0"/>
    <n v="2"/>
    <n v="0"/>
    <n v="0"/>
    <n v="1"/>
    <n v="1"/>
    <n v="2"/>
    <x v="292"/>
    <n v="1513"/>
    <n v="1"/>
    <n v="24"/>
    <n v="0"/>
    <s v="TA"/>
    <x v="1"/>
  </r>
  <r>
    <x v="1398"/>
    <n v="138000"/>
    <n v="7200"/>
    <x v="11"/>
    <n v="1950"/>
    <n v="1982"/>
    <n v="1"/>
    <n v="240"/>
    <n v="0"/>
    <n v="2"/>
    <n v="1"/>
    <n v="0"/>
    <n v="1"/>
    <n v="1"/>
    <n v="3"/>
    <x v="260"/>
    <n v="1904"/>
    <n v="1"/>
    <n v="0"/>
    <n v="0"/>
    <s v="TA"/>
    <x v="0"/>
  </r>
  <r>
    <x v="1399"/>
    <n v="137450"/>
    <n v="6171"/>
    <x v="23"/>
    <n v="1925"/>
    <n v="1990"/>
    <n v="1"/>
    <n v="216"/>
    <n v="0"/>
    <n v="2"/>
    <n v="0"/>
    <n v="0"/>
    <n v="2"/>
    <n v="1"/>
    <n v="3"/>
    <x v="673"/>
    <n v="1608"/>
    <n v="1"/>
    <n v="147"/>
    <n v="16"/>
    <s v="Gd"/>
    <x v="0"/>
  </r>
  <r>
    <x v="1400"/>
    <n v="120000"/>
    <n v="6000"/>
    <x v="8"/>
    <n v="1929"/>
    <n v="1950"/>
    <n v="1"/>
    <n v="208"/>
    <n v="0"/>
    <n v="2"/>
    <n v="0"/>
    <n v="0"/>
    <n v="1"/>
    <n v="0"/>
    <n v="1"/>
    <x v="705"/>
    <n v="1158"/>
    <n v="1"/>
    <n v="0"/>
    <n v="0"/>
    <s v="TA"/>
    <x v="0"/>
  </r>
  <r>
    <x v="1401"/>
    <n v="193000"/>
    <n v="7415"/>
    <x v="17"/>
    <n v="2004"/>
    <n v="2004"/>
    <n v="2"/>
    <n v="398"/>
    <n v="0"/>
    <n v="2"/>
    <n v="1"/>
    <n v="0"/>
    <n v="2"/>
    <n v="1"/>
    <n v="4"/>
    <x v="706"/>
    <n v="1593"/>
    <n v="1"/>
    <n v="100"/>
    <n v="75"/>
    <s v="TA"/>
    <x v="0"/>
  </r>
  <r>
    <x v="1402"/>
    <n v="193879"/>
    <n v="6762"/>
    <x v="0"/>
    <n v="2006"/>
    <n v="2006"/>
    <n v="2"/>
    <n v="662"/>
    <n v="0"/>
    <n v="2"/>
    <n v="0"/>
    <n v="0"/>
    <n v="2"/>
    <n v="0"/>
    <n v="2"/>
    <x v="707"/>
    <n v="1294"/>
    <n v="1"/>
    <n v="168"/>
    <n v="55"/>
    <s v="Gd"/>
    <x v="3"/>
  </r>
  <r>
    <x v="1403"/>
    <n v="282922"/>
    <n v="15256"/>
    <x v="5"/>
    <n v="2007"/>
    <n v="2007"/>
    <n v="2"/>
    <n v="754"/>
    <n v="0"/>
    <n v="2"/>
    <n v="1"/>
    <n v="0"/>
    <n v="2"/>
    <n v="0"/>
    <n v="3"/>
    <x v="708"/>
    <n v="1464"/>
    <n v="1"/>
    <n v="168"/>
    <n v="160"/>
    <s v="Gd"/>
    <x v="0"/>
  </r>
  <r>
    <x v="1404"/>
    <n v="105000"/>
    <n v="10410"/>
    <x v="7"/>
    <n v="1915"/>
    <n v="1950"/>
    <n v="1"/>
    <n v="936"/>
    <n v="0"/>
    <n v="2"/>
    <n v="0"/>
    <n v="0"/>
    <n v="1"/>
    <n v="0"/>
    <n v="1"/>
    <x v="69"/>
    <n v="1214"/>
    <n v="1"/>
    <n v="216"/>
    <n v="0"/>
    <s v="TA"/>
    <x v="0"/>
  </r>
  <r>
    <x v="1405"/>
    <n v="275000"/>
    <n v="3842"/>
    <x v="2"/>
    <n v="2004"/>
    <n v="2005"/>
    <n v="1"/>
    <n v="482"/>
    <n v="0"/>
    <n v="2"/>
    <n v="1"/>
    <n v="1"/>
    <n v="2"/>
    <n v="0"/>
    <n v="4"/>
    <x v="709"/>
    <n v="1646"/>
    <n v="1"/>
    <n v="128"/>
    <n v="53"/>
    <s v="Gd"/>
    <x v="3"/>
  </r>
  <r>
    <x v="1406"/>
    <n v="133000"/>
    <n v="8445"/>
    <x v="0"/>
    <n v="1972"/>
    <n v="2007"/>
    <n v="1"/>
    <n v="396"/>
    <n v="0"/>
    <n v="2"/>
    <n v="1"/>
    <n v="0"/>
    <n v="1"/>
    <n v="0"/>
    <n v="2"/>
    <x v="226"/>
    <n v="768"/>
    <n v="1"/>
    <n v="58"/>
    <n v="0"/>
    <s v="TA"/>
    <x v="3"/>
  </r>
  <r>
    <x v="1407"/>
    <n v="112000"/>
    <n v="8780"/>
    <x v="4"/>
    <n v="1985"/>
    <n v="1985"/>
    <n v="2"/>
    <n v="0"/>
    <n v="0"/>
    <n v="2"/>
    <n v="1"/>
    <n v="0"/>
    <n v="1"/>
    <n v="0"/>
    <n v="2"/>
    <x v="612"/>
    <n v="833"/>
    <n v="1"/>
    <n v="0"/>
    <n v="0"/>
    <s v="TA"/>
    <x v="0"/>
  </r>
  <r>
    <x v="1408"/>
    <n v="125500"/>
    <n v="7740"/>
    <x v="7"/>
    <n v="1910"/>
    <n v="1950"/>
    <n v="1"/>
    <n v="528"/>
    <n v="0"/>
    <n v="2"/>
    <n v="0"/>
    <n v="0"/>
    <n v="1"/>
    <n v="0"/>
    <n v="1"/>
    <x v="710"/>
    <n v="1363"/>
    <n v="1"/>
    <n v="0"/>
    <n v="0"/>
    <s v="TA"/>
    <x v="0"/>
  </r>
  <r>
    <x v="1409"/>
    <n v="215000"/>
    <n v="20544"/>
    <x v="6"/>
    <n v="1986"/>
    <n v="1991"/>
    <n v="1"/>
    <n v="542"/>
    <n v="0"/>
    <n v="2"/>
    <n v="0"/>
    <n v="0"/>
    <n v="2"/>
    <n v="1"/>
    <n v="3"/>
    <x v="711"/>
    <n v="2093"/>
    <n v="1"/>
    <n v="364"/>
    <n v="63"/>
    <s v="TA"/>
    <x v="0"/>
  </r>
  <r>
    <x v="1410"/>
    <n v="230000"/>
    <n v="12420"/>
    <x v="0"/>
    <n v="2001"/>
    <n v="2001"/>
    <n v="2"/>
    <n v="622"/>
    <n v="0"/>
    <n v="2"/>
    <n v="1"/>
    <n v="0"/>
    <n v="2"/>
    <n v="1"/>
    <n v="4"/>
    <x v="555"/>
    <n v="1840"/>
    <n v="1"/>
    <n v="0"/>
    <n v="45"/>
    <s v="Gd"/>
    <x v="0"/>
  </r>
  <r>
    <x v="1411"/>
    <n v="140000"/>
    <n v="9600"/>
    <x v="11"/>
    <n v="1950"/>
    <n v="2005"/>
    <n v="1"/>
    <n v="271"/>
    <n v="0"/>
    <n v="2"/>
    <n v="0"/>
    <n v="0"/>
    <n v="1"/>
    <n v="1"/>
    <n v="2"/>
    <x v="0"/>
    <n v="1668"/>
    <n v="1"/>
    <n v="0"/>
    <n v="0"/>
    <s v="TA"/>
    <x v="0"/>
  </r>
  <r>
    <x v="1412"/>
    <n v="90000"/>
    <n v="7200"/>
    <x v="11"/>
    <n v="1949"/>
    <n v="1950"/>
    <n v="1"/>
    <n v="420"/>
    <n v="0"/>
    <n v="2"/>
    <n v="0"/>
    <n v="0"/>
    <n v="2"/>
    <n v="0"/>
    <n v="2"/>
    <x v="17"/>
    <n v="1040"/>
    <n v="2"/>
    <n v="0"/>
    <n v="0"/>
    <s v="TA"/>
    <x v="3"/>
  </r>
  <r>
    <x v="1413"/>
    <n v="257000"/>
    <n v="10994"/>
    <x v="12"/>
    <n v="2005"/>
    <n v="2006"/>
    <n v="1"/>
    <n v="620"/>
    <n v="0"/>
    <n v="2"/>
    <n v="1"/>
    <n v="0"/>
    <n v="2"/>
    <n v="0"/>
    <n v="3"/>
    <x v="97"/>
    <n v="1844"/>
    <n v="1"/>
    <n v="165"/>
    <n v="44"/>
    <s v="Gd"/>
    <x v="3"/>
  </r>
  <r>
    <x v="1414"/>
    <n v="207000"/>
    <n v="13053"/>
    <x v="8"/>
    <n v="1923"/>
    <n v="2000"/>
    <n v="1"/>
    <n v="370"/>
    <n v="0"/>
    <n v="2"/>
    <n v="0"/>
    <n v="0"/>
    <n v="1"/>
    <n v="1"/>
    <n v="2"/>
    <x v="612"/>
    <n v="1848"/>
    <n v="1"/>
    <n v="0"/>
    <n v="0"/>
    <s v="Gd"/>
    <x v="1"/>
  </r>
  <r>
    <x v="1415"/>
    <n v="175900"/>
    <n v="3635"/>
    <x v="21"/>
    <n v="2007"/>
    <n v="2007"/>
    <n v="2"/>
    <n v="660"/>
    <n v="0"/>
    <n v="2"/>
    <n v="0"/>
    <n v="1"/>
    <n v="2"/>
    <n v="0"/>
    <n v="3"/>
    <x v="415"/>
    <n v="1569"/>
    <n v="1"/>
    <n v="143"/>
    <n v="20"/>
    <s v="Gd"/>
    <x v="2"/>
  </r>
  <r>
    <x v="1416"/>
    <n v="122500"/>
    <n v="11340"/>
    <x v="7"/>
    <n v="1885"/>
    <n v="1950"/>
    <n v="1"/>
    <n v="560"/>
    <n v="0"/>
    <n v="2"/>
    <n v="0"/>
    <n v="0"/>
    <n v="2"/>
    <n v="0"/>
    <n v="2"/>
    <x v="355"/>
    <n v="2290"/>
    <n v="2"/>
    <n v="0"/>
    <n v="0"/>
    <s v="TA"/>
    <x v="1"/>
  </r>
  <r>
    <x v="1417"/>
    <n v="340000"/>
    <n v="16545"/>
    <x v="3"/>
    <n v="1998"/>
    <n v="1998"/>
    <n v="2"/>
    <n v="1069"/>
    <n v="0"/>
    <n v="2"/>
    <n v="1"/>
    <n v="0"/>
    <n v="2"/>
    <n v="1"/>
    <n v="4"/>
    <x v="687"/>
    <n v="2450"/>
    <n v="1"/>
    <n v="0"/>
    <n v="126"/>
    <s v="Gd"/>
    <x v="0"/>
  </r>
  <r>
    <x v="1418"/>
    <n v="124000"/>
    <n v="9204"/>
    <x v="11"/>
    <n v="1963"/>
    <n v="1963"/>
    <n v="2"/>
    <n v="336"/>
    <n v="0"/>
    <n v="2"/>
    <n v="1"/>
    <n v="0"/>
    <n v="1"/>
    <n v="1"/>
    <n v="3"/>
    <x v="300"/>
    <n v="1144"/>
    <n v="1"/>
    <n v="0"/>
    <n v="88"/>
    <s v="TA"/>
    <x v="0"/>
  </r>
  <r>
    <x v="1419"/>
    <n v="223000"/>
    <n v="16381"/>
    <x v="2"/>
    <n v="1969"/>
    <n v="1969"/>
    <n v="2"/>
    <n v="540"/>
    <n v="0"/>
    <n v="2"/>
    <n v="1"/>
    <n v="0"/>
    <n v="2"/>
    <n v="0"/>
    <n v="3"/>
    <x v="97"/>
    <n v="1844"/>
    <n v="1"/>
    <n v="0"/>
    <n v="73"/>
    <s v="Gd"/>
    <x v="0"/>
  </r>
  <r>
    <x v="1420"/>
    <n v="179900"/>
    <n v="11700"/>
    <x v="6"/>
    <n v="1968"/>
    <n v="1968"/>
    <n v="2"/>
    <n v="776"/>
    <n v="0"/>
    <n v="2"/>
    <n v="0"/>
    <n v="0"/>
    <n v="2"/>
    <n v="1"/>
    <n v="3"/>
    <x v="712"/>
    <n v="1416"/>
    <n v="1"/>
    <n v="0"/>
    <n v="169"/>
    <s v="TA"/>
    <x v="0"/>
  </r>
  <r>
    <x v="1421"/>
    <n v="127500"/>
    <n v="4043"/>
    <x v="20"/>
    <n v="1977"/>
    <n v="1977"/>
    <n v="2"/>
    <n v="440"/>
    <n v="0"/>
    <n v="2"/>
    <n v="0"/>
    <n v="0"/>
    <n v="2"/>
    <n v="0"/>
    <n v="2"/>
    <x v="377"/>
    <n v="1069"/>
    <n v="1"/>
    <n v="0"/>
    <n v="55"/>
    <s v="TA"/>
    <x v="3"/>
  </r>
  <r>
    <x v="1422"/>
    <n v="136500"/>
    <n v="4435"/>
    <x v="0"/>
    <n v="2003"/>
    <n v="2003"/>
    <n v="2"/>
    <n v="420"/>
    <n v="0"/>
    <n v="2"/>
    <n v="1"/>
    <n v="0"/>
    <n v="1"/>
    <n v="0"/>
    <n v="2"/>
    <x v="166"/>
    <n v="848"/>
    <n v="1"/>
    <n v="140"/>
    <n v="0"/>
    <s v="Gd"/>
    <x v="2"/>
  </r>
  <r>
    <x v="1423"/>
    <n v="274970"/>
    <n v="19690"/>
    <x v="15"/>
    <n v="1966"/>
    <n v="1966"/>
    <n v="2"/>
    <n v="432"/>
    <n v="738"/>
    <n v="1"/>
    <n v="0"/>
    <n v="0"/>
    <n v="2"/>
    <n v="0"/>
    <n v="2"/>
    <x v="238"/>
    <n v="2201"/>
    <n v="1"/>
    <n v="586"/>
    <n v="236"/>
    <s v="Gd"/>
    <x v="1"/>
  </r>
  <r>
    <x v="1424"/>
    <n v="144000"/>
    <n v="9503"/>
    <x v="11"/>
    <n v="1958"/>
    <n v="1983"/>
    <n v="1"/>
    <n v="484"/>
    <n v="0"/>
    <n v="2"/>
    <n v="1"/>
    <n v="0"/>
    <n v="1"/>
    <n v="0"/>
    <n v="2"/>
    <x v="487"/>
    <n v="1344"/>
    <n v="1"/>
    <n v="316"/>
    <n v="28"/>
    <s v="TA"/>
    <x v="3"/>
  </r>
  <r>
    <x v="1425"/>
    <n v="142000"/>
    <n v="10721"/>
    <x v="11"/>
    <n v="1959"/>
    <n v="1959"/>
    <n v="2"/>
    <n v="528"/>
    <n v="0"/>
    <n v="2"/>
    <n v="0"/>
    <n v="0"/>
    <n v="1"/>
    <n v="0"/>
    <n v="1"/>
    <x v="472"/>
    <n v="1252"/>
    <n v="1"/>
    <n v="0"/>
    <n v="39"/>
    <s v="Gd"/>
    <x v="0"/>
  </r>
  <r>
    <x v="1426"/>
    <n v="271000"/>
    <n v="10944"/>
    <x v="3"/>
    <n v="1994"/>
    <n v="1994"/>
    <n v="2"/>
    <n v="525"/>
    <n v="0"/>
    <n v="2"/>
    <n v="1"/>
    <n v="0"/>
    <n v="2"/>
    <n v="1"/>
    <n v="4"/>
    <x v="713"/>
    <n v="2127"/>
    <n v="1"/>
    <n v="171"/>
    <n v="132"/>
    <s v="Gd"/>
    <x v="0"/>
  </r>
  <r>
    <x v="1427"/>
    <n v="140000"/>
    <n v="10930"/>
    <x v="11"/>
    <n v="1945"/>
    <n v="1950"/>
    <n v="1"/>
    <n v="288"/>
    <n v="0"/>
    <n v="2"/>
    <n v="1"/>
    <n v="0"/>
    <n v="1"/>
    <n v="1"/>
    <n v="3"/>
    <x v="714"/>
    <n v="1558"/>
    <n v="1"/>
    <n v="0"/>
    <n v="0"/>
    <s v="TA"/>
    <x v="0"/>
  </r>
  <r>
    <x v="1428"/>
    <n v="119000"/>
    <n v="7200"/>
    <x v="7"/>
    <n v="1940"/>
    <n v="1992"/>
    <n v="1"/>
    <n v="240"/>
    <n v="0"/>
    <n v="2"/>
    <n v="1"/>
    <n v="0"/>
    <n v="1"/>
    <n v="0"/>
    <n v="2"/>
    <x v="299"/>
    <n v="804"/>
    <n v="1"/>
    <n v="0"/>
    <n v="0"/>
    <s v="Gd"/>
    <x v="3"/>
  </r>
  <r>
    <x v="1429"/>
    <n v="182900"/>
    <n v="12546"/>
    <x v="6"/>
    <n v="1981"/>
    <n v="1981"/>
    <n v="2"/>
    <n v="467"/>
    <n v="0"/>
    <n v="2"/>
    <n v="0"/>
    <n v="0"/>
    <n v="2"/>
    <n v="0"/>
    <n v="2"/>
    <x v="320"/>
    <n v="1440"/>
    <n v="1"/>
    <n v="0"/>
    <n v="0"/>
    <s v="Gd"/>
    <x v="0"/>
  </r>
  <r>
    <x v="1430"/>
    <n v="192140"/>
    <n v="21930"/>
    <x v="17"/>
    <n v="2005"/>
    <n v="2005"/>
    <n v="2"/>
    <n v="372"/>
    <n v="0"/>
    <n v="2"/>
    <n v="0"/>
    <n v="0"/>
    <n v="2"/>
    <n v="1"/>
    <n v="3"/>
    <x v="107"/>
    <n v="1838"/>
    <n v="1"/>
    <n v="100"/>
    <n v="40"/>
    <s v="TA"/>
    <x v="1"/>
  </r>
  <r>
    <x v="1431"/>
    <n v="143750"/>
    <n v="4928"/>
    <x v="20"/>
    <n v="1976"/>
    <n v="1976"/>
    <n v="2"/>
    <n v="440"/>
    <n v="0"/>
    <n v="2"/>
    <n v="0"/>
    <n v="0"/>
    <n v="2"/>
    <n v="0"/>
    <n v="2"/>
    <x v="266"/>
    <n v="958"/>
    <n v="1"/>
    <n v="0"/>
    <n v="60"/>
    <s v="TA"/>
    <x v="3"/>
  </r>
  <r>
    <x v="1432"/>
    <n v="64500"/>
    <n v="10800"/>
    <x v="7"/>
    <n v="1927"/>
    <n v="2007"/>
    <n v="1"/>
    <n v="216"/>
    <n v="0"/>
    <n v="2"/>
    <n v="0"/>
    <n v="0"/>
    <n v="2"/>
    <n v="0"/>
    <n v="2"/>
    <x v="715"/>
    <n v="968"/>
    <n v="1"/>
    <n v="0"/>
    <n v="0"/>
    <s v="TA"/>
    <x v="1"/>
  </r>
  <r>
    <x v="1433"/>
    <n v="186500"/>
    <n v="10261"/>
    <x v="17"/>
    <n v="2000"/>
    <n v="2000"/>
    <n v="2"/>
    <n v="451"/>
    <n v="0"/>
    <n v="2"/>
    <n v="1"/>
    <n v="0"/>
    <n v="2"/>
    <n v="1"/>
    <n v="4"/>
    <x v="405"/>
    <n v="1792"/>
    <n v="1"/>
    <n v="0"/>
    <n v="0"/>
    <s v="TA"/>
    <x v="0"/>
  </r>
  <r>
    <x v="1434"/>
    <n v="160000"/>
    <n v="17400"/>
    <x v="4"/>
    <n v="1977"/>
    <n v="1977"/>
    <n v="2"/>
    <n v="484"/>
    <n v="0"/>
    <n v="2"/>
    <n v="1"/>
    <n v="0"/>
    <n v="2"/>
    <n v="0"/>
    <n v="3"/>
    <x v="531"/>
    <n v="1126"/>
    <n v="1"/>
    <n v="295"/>
    <n v="41"/>
    <s v="TA"/>
    <x v="0"/>
  </r>
  <r>
    <x v="1435"/>
    <n v="174000"/>
    <n v="8400"/>
    <x v="11"/>
    <n v="1962"/>
    <n v="2005"/>
    <n v="1"/>
    <n v="462"/>
    <n v="0"/>
    <n v="2"/>
    <n v="1"/>
    <n v="0"/>
    <n v="1"/>
    <n v="1"/>
    <n v="3"/>
    <x v="716"/>
    <n v="1537"/>
    <n v="1"/>
    <n v="0"/>
    <n v="36"/>
    <s v="Gd"/>
    <x v="0"/>
  </r>
  <r>
    <x v="1436"/>
    <n v="120500"/>
    <n v="9000"/>
    <x v="11"/>
    <n v="1971"/>
    <n v="1971"/>
    <n v="2"/>
    <n v="528"/>
    <n v="0"/>
    <n v="2"/>
    <n v="0"/>
    <n v="0"/>
    <n v="1"/>
    <n v="0"/>
    <n v="1"/>
    <x v="121"/>
    <n v="864"/>
    <n v="1"/>
    <n v="0"/>
    <n v="0"/>
    <s v="TA"/>
    <x v="0"/>
  </r>
  <r>
    <x v="1437"/>
    <n v="394617"/>
    <n v="12444"/>
    <x v="10"/>
    <n v="2008"/>
    <n v="2008"/>
    <n v="2"/>
    <n v="774"/>
    <n v="0"/>
    <n v="2"/>
    <n v="1"/>
    <n v="0"/>
    <n v="2"/>
    <n v="0"/>
    <n v="3"/>
    <x v="717"/>
    <n v="1932"/>
    <n v="1"/>
    <n v="0"/>
    <n v="66"/>
    <s v="Ex"/>
    <x v="3"/>
  </r>
  <r>
    <x v="1438"/>
    <n v="149700"/>
    <n v="7407"/>
    <x v="7"/>
    <n v="1957"/>
    <n v="1996"/>
    <n v="1"/>
    <n v="923"/>
    <n v="0"/>
    <n v="2"/>
    <n v="1"/>
    <n v="0"/>
    <n v="1"/>
    <n v="0"/>
    <n v="2"/>
    <x v="12"/>
    <n v="1236"/>
    <n v="1"/>
    <n v="0"/>
    <n v="158"/>
    <s v="TA"/>
    <x v="3"/>
  </r>
  <r>
    <x v="1439"/>
    <n v="197000"/>
    <n v="11584"/>
    <x v="6"/>
    <n v="1979"/>
    <n v="1979"/>
    <n v="2"/>
    <n v="550"/>
    <n v="0"/>
    <n v="2"/>
    <n v="0"/>
    <n v="0"/>
    <n v="2"/>
    <n v="1"/>
    <n v="3"/>
    <x v="718"/>
    <n v="1725"/>
    <n v="1"/>
    <n v="0"/>
    <n v="88"/>
    <s v="TA"/>
    <x v="0"/>
  </r>
  <r>
    <x v="1440"/>
    <n v="191000"/>
    <n v="11526"/>
    <x v="2"/>
    <n v="1922"/>
    <n v="1994"/>
    <n v="1"/>
    <n v="672"/>
    <n v="0"/>
    <n v="2"/>
    <n v="0"/>
    <n v="0"/>
    <n v="2"/>
    <n v="0"/>
    <n v="2"/>
    <x v="330"/>
    <n v="2555"/>
    <n v="1"/>
    <n v="431"/>
    <n v="0"/>
    <s v="TA"/>
    <x v="0"/>
  </r>
  <r>
    <x v="1441"/>
    <n v="149300"/>
    <n v="4426"/>
    <x v="0"/>
    <n v="2004"/>
    <n v="2004"/>
    <n v="2"/>
    <n v="420"/>
    <n v="0"/>
    <n v="2"/>
    <n v="1"/>
    <n v="0"/>
    <n v="1"/>
    <n v="0"/>
    <n v="2"/>
    <x v="166"/>
    <n v="848"/>
    <n v="1"/>
    <n v="149"/>
    <n v="0"/>
    <s v="Gd"/>
    <x v="2"/>
  </r>
  <r>
    <x v="1442"/>
    <n v="310000"/>
    <n v="11003"/>
    <x v="5"/>
    <n v="2008"/>
    <n v="2008"/>
    <n v="2"/>
    <n v="812"/>
    <n v="0"/>
    <n v="2"/>
    <n v="1"/>
    <n v="0"/>
    <n v="2"/>
    <n v="1"/>
    <n v="4"/>
    <x v="522"/>
    <n v="2007"/>
    <n v="1"/>
    <n v="168"/>
    <n v="52"/>
    <s v="Ex"/>
    <x v="0"/>
  </r>
  <r>
    <x v="1443"/>
    <n v="121000"/>
    <n v="8854"/>
    <x v="8"/>
    <n v="1916"/>
    <n v="1950"/>
    <n v="1"/>
    <n v="192"/>
    <n v="0"/>
    <n v="2"/>
    <n v="0"/>
    <n v="0"/>
    <n v="1"/>
    <n v="0"/>
    <n v="1"/>
    <x v="8"/>
    <n v="952"/>
    <n v="1"/>
    <n v="0"/>
    <n v="98"/>
    <s v="Fa"/>
    <x v="3"/>
  </r>
  <r>
    <x v="1444"/>
    <n v="179600"/>
    <n v="8500"/>
    <x v="0"/>
    <n v="2004"/>
    <n v="2004"/>
    <n v="2"/>
    <n v="626"/>
    <n v="0"/>
    <n v="2"/>
    <n v="0"/>
    <n v="0"/>
    <n v="2"/>
    <n v="0"/>
    <n v="2"/>
    <x v="209"/>
    <n v="1422"/>
    <n v="1"/>
    <n v="192"/>
    <n v="60"/>
    <s v="Gd"/>
    <x v="0"/>
  </r>
  <r>
    <x v="1445"/>
    <n v="129000"/>
    <n v="8400"/>
    <x v="9"/>
    <n v="1966"/>
    <n v="1966"/>
    <n v="2"/>
    <n v="240"/>
    <n v="0"/>
    <n v="2"/>
    <n v="1"/>
    <n v="0"/>
    <n v="1"/>
    <n v="0"/>
    <n v="2"/>
    <x v="692"/>
    <n v="913"/>
    <n v="1"/>
    <n v="0"/>
    <n v="0"/>
    <s v="TA"/>
    <x v="0"/>
  </r>
  <r>
    <x v="1446"/>
    <n v="157900"/>
    <n v="26142"/>
    <x v="4"/>
    <n v="1962"/>
    <n v="1962"/>
    <n v="2"/>
    <n v="312"/>
    <n v="0"/>
    <n v="2"/>
    <n v="0"/>
    <n v="0"/>
    <n v="1"/>
    <n v="0"/>
    <n v="1"/>
    <x v="153"/>
    <n v="1188"/>
    <n v="1"/>
    <n v="261"/>
    <n v="39"/>
    <s v="TA"/>
    <x v="0"/>
  </r>
  <r>
    <x v="1447"/>
    <n v="240000"/>
    <n v="10000"/>
    <x v="0"/>
    <n v="1995"/>
    <n v="1996"/>
    <n v="1"/>
    <n v="556"/>
    <n v="0"/>
    <n v="2"/>
    <n v="1"/>
    <n v="0"/>
    <n v="2"/>
    <n v="1"/>
    <n v="4"/>
    <x v="579"/>
    <n v="2090"/>
    <n v="1"/>
    <n v="0"/>
    <n v="65"/>
    <s v="Gd"/>
    <x v="0"/>
  </r>
  <r>
    <x v="1448"/>
    <n v="112000"/>
    <n v="11767"/>
    <x v="15"/>
    <n v="1910"/>
    <n v="2000"/>
    <n v="1"/>
    <n v="384"/>
    <n v="0"/>
    <n v="2"/>
    <n v="0"/>
    <n v="0"/>
    <n v="1"/>
    <n v="1"/>
    <n v="2"/>
    <x v="332"/>
    <n v="1346"/>
    <n v="1"/>
    <n v="168"/>
    <n v="24"/>
    <s v="TA"/>
    <x v="3"/>
  </r>
  <r>
    <x v="1449"/>
    <n v="92000"/>
    <n v="1533"/>
    <x v="14"/>
    <n v="1970"/>
    <n v="1970"/>
    <n v="2"/>
    <n v="0"/>
    <n v="0"/>
    <n v="2"/>
    <n v="1"/>
    <n v="0"/>
    <n v="1"/>
    <n v="0"/>
    <n v="2"/>
    <x v="182"/>
    <n v="630"/>
    <n v="1"/>
    <n v="0"/>
    <n v="0"/>
    <s v="Ex"/>
    <x v="2"/>
  </r>
  <r>
    <x v="1450"/>
    <n v="136000"/>
    <n v="9000"/>
    <x v="11"/>
    <n v="1974"/>
    <n v="1974"/>
    <n v="2"/>
    <n v="0"/>
    <n v="0"/>
    <n v="2"/>
    <n v="0"/>
    <n v="0"/>
    <n v="2"/>
    <n v="2"/>
    <n v="4"/>
    <x v="72"/>
    <n v="1792"/>
    <n v="2"/>
    <n v="32"/>
    <n v="45"/>
    <s v="TA"/>
    <x v="1"/>
  </r>
  <r>
    <x v="1451"/>
    <n v="287090"/>
    <n v="9262"/>
    <x v="5"/>
    <n v="2008"/>
    <n v="2009"/>
    <n v="1"/>
    <n v="840"/>
    <n v="0"/>
    <n v="2"/>
    <n v="0"/>
    <n v="0"/>
    <n v="2"/>
    <n v="0"/>
    <n v="2"/>
    <x v="200"/>
    <n v="1578"/>
    <n v="1"/>
    <n v="0"/>
    <n v="36"/>
    <s v="Ex"/>
    <x v="0"/>
  </r>
  <r>
    <x v="1452"/>
    <n v="145000"/>
    <n v="3675"/>
    <x v="15"/>
    <n v="2005"/>
    <n v="2005"/>
    <n v="2"/>
    <n v="525"/>
    <n v="0"/>
    <n v="2"/>
    <n v="1"/>
    <n v="0"/>
    <n v="1"/>
    <n v="0"/>
    <n v="2"/>
    <x v="338"/>
    <n v="1072"/>
    <n v="1"/>
    <n v="0"/>
    <n v="28"/>
    <s v="TA"/>
    <x v="3"/>
  </r>
  <r>
    <x v="1453"/>
    <n v="84500"/>
    <n v="17217"/>
    <x v="4"/>
    <n v="2006"/>
    <n v="2006"/>
    <n v="2"/>
    <n v="0"/>
    <n v="0"/>
    <n v="2"/>
    <n v="0"/>
    <n v="0"/>
    <n v="1"/>
    <n v="0"/>
    <n v="1"/>
    <x v="168"/>
    <n v="1140"/>
    <n v="1"/>
    <n v="36"/>
    <n v="56"/>
    <s v="TA"/>
    <x v="0"/>
  </r>
  <r>
    <x v="1454"/>
    <n v="185000"/>
    <n v="7500"/>
    <x v="5"/>
    <n v="2004"/>
    <n v="2005"/>
    <n v="1"/>
    <n v="400"/>
    <n v="0"/>
    <n v="2"/>
    <n v="1"/>
    <n v="0"/>
    <n v="2"/>
    <n v="0"/>
    <n v="3"/>
    <x v="719"/>
    <n v="1221"/>
    <n v="1"/>
    <n v="0"/>
    <n v="113"/>
    <s v="Gd"/>
    <x v="3"/>
  </r>
  <r>
    <x v="1455"/>
    <n v="175000"/>
    <n v="7917"/>
    <x v="17"/>
    <n v="1999"/>
    <n v="2000"/>
    <n v="1"/>
    <n v="460"/>
    <n v="0"/>
    <n v="2"/>
    <n v="0"/>
    <n v="0"/>
    <n v="2"/>
    <n v="1"/>
    <n v="3"/>
    <x v="281"/>
    <n v="1647"/>
    <n v="1"/>
    <n v="0"/>
    <n v="40"/>
    <s v="TA"/>
    <x v="0"/>
  </r>
  <r>
    <x v="1456"/>
    <n v="210000"/>
    <n v="13175"/>
    <x v="6"/>
    <n v="1978"/>
    <n v="1988"/>
    <n v="1"/>
    <n v="500"/>
    <n v="0"/>
    <n v="2"/>
    <n v="1"/>
    <n v="0"/>
    <n v="2"/>
    <n v="0"/>
    <n v="3"/>
    <x v="720"/>
    <n v="2073"/>
    <n v="1"/>
    <n v="349"/>
    <n v="0"/>
    <s v="TA"/>
    <x v="0"/>
  </r>
  <r>
    <x v="1457"/>
    <n v="266500"/>
    <n v="9042"/>
    <x v="2"/>
    <n v="1941"/>
    <n v="2006"/>
    <n v="1"/>
    <n v="252"/>
    <n v="0"/>
    <n v="2"/>
    <n v="0"/>
    <n v="0"/>
    <n v="2"/>
    <n v="0"/>
    <n v="2"/>
    <x v="214"/>
    <n v="2340"/>
    <n v="1"/>
    <n v="0"/>
    <n v="60"/>
    <s v="Gd"/>
    <x v="1"/>
  </r>
  <r>
    <x v="1458"/>
    <n v="142125"/>
    <n v="9717"/>
    <x v="11"/>
    <n v="1950"/>
    <n v="1996"/>
    <n v="1"/>
    <n v="240"/>
    <n v="0"/>
    <n v="2"/>
    <n v="1"/>
    <n v="0"/>
    <n v="1"/>
    <n v="0"/>
    <n v="2"/>
    <x v="111"/>
    <n v="1078"/>
    <n v="1"/>
    <n v="366"/>
    <n v="0"/>
    <s v="Gd"/>
    <x v="3"/>
  </r>
  <r>
    <x v="1459"/>
    <n v="147500"/>
    <n v="9937"/>
    <x v="15"/>
    <n v="1965"/>
    <n v="1965"/>
    <n v="2"/>
    <n v="276"/>
    <n v="0"/>
    <n v="2"/>
    <n v="1"/>
    <n v="0"/>
    <n v="1"/>
    <n v="1"/>
    <n v="3"/>
    <x v="294"/>
    <n v="1256"/>
    <n v="1"/>
    <n v="736"/>
    <n v="68"/>
    <s v="TA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856"/>
    <n v="1057"/>
    <x v="0"/>
  </r>
  <r>
    <x v="1"/>
    <n v="181500"/>
    <n v="1262"/>
    <n v="1057"/>
    <x v="1"/>
  </r>
  <r>
    <x v="2"/>
    <n v="223500"/>
    <n v="920"/>
    <n v="1057"/>
    <x v="0"/>
  </r>
  <r>
    <x v="3"/>
    <n v="140000"/>
    <n v="756"/>
    <n v="1057"/>
    <x v="0"/>
  </r>
  <r>
    <x v="4"/>
    <n v="250000"/>
    <n v="1145"/>
    <n v="1057"/>
    <x v="1"/>
  </r>
  <r>
    <x v="5"/>
    <n v="143000"/>
    <n v="796"/>
    <n v="1057"/>
    <x v="0"/>
  </r>
  <r>
    <x v="6"/>
    <n v="307000"/>
    <n v="1686"/>
    <n v="1057"/>
    <x v="1"/>
  </r>
  <r>
    <x v="7"/>
    <n v="200000"/>
    <n v="1107"/>
    <n v="1057"/>
    <x v="1"/>
  </r>
  <r>
    <x v="8"/>
    <n v="129900"/>
    <n v="952"/>
    <n v="1057"/>
    <x v="0"/>
  </r>
  <r>
    <x v="9"/>
    <n v="118000"/>
    <n v="991"/>
    <n v="1057"/>
    <x v="0"/>
  </r>
  <r>
    <x v="10"/>
    <n v="129500"/>
    <n v="1040"/>
    <n v="1057"/>
    <x v="0"/>
  </r>
  <r>
    <x v="11"/>
    <n v="345000"/>
    <n v="1175"/>
    <n v="1057"/>
    <x v="1"/>
  </r>
  <r>
    <x v="12"/>
    <n v="144000"/>
    <n v="912"/>
    <n v="1057"/>
    <x v="0"/>
  </r>
  <r>
    <x v="13"/>
    <n v="279500"/>
    <n v="1494"/>
    <n v="1057"/>
    <x v="1"/>
  </r>
  <r>
    <x v="14"/>
    <n v="157000"/>
    <n v="1253"/>
    <n v="1057"/>
    <x v="1"/>
  </r>
  <r>
    <x v="15"/>
    <n v="132000"/>
    <n v="832"/>
    <n v="1057"/>
    <x v="0"/>
  </r>
  <r>
    <x v="16"/>
    <n v="149000"/>
    <n v="1004"/>
    <n v="1057"/>
    <x v="0"/>
  </r>
  <r>
    <x v="17"/>
    <n v="90000"/>
    <n v="0"/>
    <n v="1057"/>
    <x v="0"/>
  </r>
  <r>
    <x v="18"/>
    <n v="159000"/>
    <n v="1114"/>
    <n v="1057"/>
    <x v="1"/>
  </r>
  <r>
    <x v="19"/>
    <n v="139000"/>
    <n v="1029"/>
    <n v="1057"/>
    <x v="0"/>
  </r>
  <r>
    <x v="20"/>
    <n v="325300"/>
    <n v="1158"/>
    <n v="1057"/>
    <x v="1"/>
  </r>
  <r>
    <x v="21"/>
    <n v="139400"/>
    <n v="637"/>
    <n v="1057"/>
    <x v="0"/>
  </r>
  <r>
    <x v="22"/>
    <n v="230000"/>
    <n v="1777"/>
    <n v="1057"/>
    <x v="1"/>
  </r>
  <r>
    <x v="23"/>
    <n v="129900"/>
    <n v="1040"/>
    <n v="1057"/>
    <x v="0"/>
  </r>
  <r>
    <x v="24"/>
    <n v="154000"/>
    <n v="1060"/>
    <n v="1057"/>
    <x v="1"/>
  </r>
  <r>
    <x v="25"/>
    <n v="256300"/>
    <n v="1566"/>
    <n v="1057"/>
    <x v="1"/>
  </r>
  <r>
    <x v="26"/>
    <n v="134800"/>
    <n v="900"/>
    <n v="1057"/>
    <x v="0"/>
  </r>
  <r>
    <x v="27"/>
    <n v="306000"/>
    <n v="1704"/>
    <n v="1057"/>
    <x v="1"/>
  </r>
  <r>
    <x v="28"/>
    <n v="207500"/>
    <n v="1484"/>
    <n v="1057"/>
    <x v="1"/>
  </r>
  <r>
    <x v="29"/>
    <n v="68500"/>
    <n v="520"/>
    <n v="1057"/>
    <x v="0"/>
  </r>
  <r>
    <x v="30"/>
    <n v="40000"/>
    <n v="649"/>
    <n v="1057"/>
    <x v="0"/>
  </r>
  <r>
    <x v="31"/>
    <n v="149350"/>
    <n v="1228"/>
    <n v="1057"/>
    <x v="1"/>
  </r>
  <r>
    <x v="32"/>
    <n v="179900"/>
    <n v="1234"/>
    <n v="1057"/>
    <x v="1"/>
  </r>
  <r>
    <x v="33"/>
    <n v="165500"/>
    <n v="1398"/>
    <n v="1057"/>
    <x v="1"/>
  </r>
  <r>
    <x v="34"/>
    <n v="277500"/>
    <n v="1561"/>
    <n v="1057"/>
    <x v="1"/>
  </r>
  <r>
    <x v="35"/>
    <n v="309000"/>
    <n v="1117"/>
    <n v="1057"/>
    <x v="1"/>
  </r>
  <r>
    <x v="36"/>
    <n v="145000"/>
    <n v="1097"/>
    <n v="1057"/>
    <x v="1"/>
  </r>
  <r>
    <x v="37"/>
    <n v="153000"/>
    <n v="1297"/>
    <n v="1057"/>
    <x v="1"/>
  </r>
  <r>
    <x v="38"/>
    <n v="109000"/>
    <n v="1057"/>
    <n v="1057"/>
    <x v="0"/>
  </r>
  <r>
    <x v="39"/>
    <n v="82000"/>
    <n v="0"/>
    <n v="1057"/>
    <x v="0"/>
  </r>
  <r>
    <x v="40"/>
    <n v="160000"/>
    <n v="1088"/>
    <n v="1057"/>
    <x v="1"/>
  </r>
  <r>
    <x v="41"/>
    <n v="170000"/>
    <n v="1350"/>
    <n v="1057"/>
    <x v="1"/>
  </r>
  <r>
    <x v="42"/>
    <n v="144000"/>
    <n v="840"/>
    <n v="1057"/>
    <x v="0"/>
  </r>
  <r>
    <x v="43"/>
    <n v="130250"/>
    <n v="938"/>
    <n v="1057"/>
    <x v="0"/>
  </r>
  <r>
    <x v="44"/>
    <n v="141000"/>
    <n v="1150"/>
    <n v="1057"/>
    <x v="1"/>
  </r>
  <r>
    <x v="45"/>
    <n v="319900"/>
    <n v="1752"/>
    <n v="1057"/>
    <x v="1"/>
  </r>
  <r>
    <x v="46"/>
    <n v="239686"/>
    <n v="1434"/>
    <n v="1057"/>
    <x v="1"/>
  </r>
  <r>
    <x v="47"/>
    <n v="249700"/>
    <n v="1656"/>
    <n v="1057"/>
    <x v="1"/>
  </r>
  <r>
    <x v="48"/>
    <n v="113000"/>
    <n v="736"/>
    <n v="1057"/>
    <x v="0"/>
  </r>
  <r>
    <x v="49"/>
    <n v="127000"/>
    <n v="955"/>
    <n v="1057"/>
    <x v="0"/>
  </r>
  <r>
    <x v="50"/>
    <n v="177000"/>
    <n v="794"/>
    <n v="1057"/>
    <x v="0"/>
  </r>
  <r>
    <x v="51"/>
    <n v="114500"/>
    <n v="816"/>
    <n v="1057"/>
    <x v="0"/>
  </r>
  <r>
    <x v="52"/>
    <n v="110000"/>
    <n v="816"/>
    <n v="1057"/>
    <x v="0"/>
  </r>
  <r>
    <x v="53"/>
    <n v="385000"/>
    <n v="1842"/>
    <n v="1057"/>
    <x v="1"/>
  </r>
  <r>
    <x v="54"/>
    <n v="130000"/>
    <n v="384"/>
    <n v="1057"/>
    <x v="0"/>
  </r>
  <r>
    <x v="55"/>
    <n v="180500"/>
    <n v="1425"/>
    <n v="1057"/>
    <x v="1"/>
  </r>
  <r>
    <x v="56"/>
    <n v="172500"/>
    <n v="970"/>
    <n v="1057"/>
    <x v="0"/>
  </r>
  <r>
    <x v="57"/>
    <n v="196500"/>
    <n v="860"/>
    <n v="1057"/>
    <x v="0"/>
  </r>
  <r>
    <x v="58"/>
    <n v="438780"/>
    <n v="1410"/>
    <n v="1057"/>
    <x v="1"/>
  </r>
  <r>
    <x v="59"/>
    <n v="124900"/>
    <n v="780"/>
    <n v="1057"/>
    <x v="0"/>
  </r>
  <r>
    <x v="60"/>
    <n v="158000"/>
    <n v="1158"/>
    <n v="1057"/>
    <x v="1"/>
  </r>
  <r>
    <x v="61"/>
    <n v="101000"/>
    <n v="530"/>
    <n v="1057"/>
    <x v="0"/>
  </r>
  <r>
    <x v="62"/>
    <n v="202500"/>
    <n v="1370"/>
    <n v="1057"/>
    <x v="1"/>
  </r>
  <r>
    <x v="63"/>
    <n v="140000"/>
    <n v="576"/>
    <n v="1057"/>
    <x v="0"/>
  </r>
  <r>
    <x v="64"/>
    <n v="219500"/>
    <n v="1057"/>
    <n v="1057"/>
    <x v="0"/>
  </r>
  <r>
    <x v="65"/>
    <n v="317000"/>
    <n v="1143"/>
    <n v="1057"/>
    <x v="1"/>
  </r>
  <r>
    <x v="66"/>
    <n v="180000"/>
    <n v="1947"/>
    <n v="1057"/>
    <x v="1"/>
  </r>
  <r>
    <x v="67"/>
    <n v="226000"/>
    <n v="1453"/>
    <n v="1057"/>
    <x v="1"/>
  </r>
  <r>
    <x v="68"/>
    <n v="80000"/>
    <n v="747"/>
    <n v="1057"/>
    <x v="0"/>
  </r>
  <r>
    <x v="69"/>
    <n v="225000"/>
    <n v="1304"/>
    <n v="1057"/>
    <x v="1"/>
  </r>
  <r>
    <x v="70"/>
    <n v="244000"/>
    <n v="2223"/>
    <n v="1057"/>
    <x v="1"/>
  </r>
  <r>
    <x v="71"/>
    <n v="129500"/>
    <n v="845"/>
    <n v="1057"/>
    <x v="0"/>
  </r>
  <r>
    <x v="72"/>
    <n v="185000"/>
    <n v="832"/>
    <n v="1057"/>
    <x v="0"/>
  </r>
  <r>
    <x v="73"/>
    <n v="144900"/>
    <n v="1086"/>
    <n v="1057"/>
    <x v="1"/>
  </r>
  <r>
    <x v="74"/>
    <n v="107400"/>
    <n v="840"/>
    <n v="1057"/>
    <x v="0"/>
  </r>
  <r>
    <x v="75"/>
    <n v="91000"/>
    <n v="462"/>
    <n v="1057"/>
    <x v="0"/>
  </r>
  <r>
    <x v="76"/>
    <n v="135750"/>
    <n v="952"/>
    <n v="1057"/>
    <x v="0"/>
  </r>
  <r>
    <x v="77"/>
    <n v="127000"/>
    <n v="672"/>
    <n v="1057"/>
    <x v="0"/>
  </r>
  <r>
    <x v="78"/>
    <n v="136500"/>
    <n v="1768"/>
    <n v="1057"/>
    <x v="1"/>
  </r>
  <r>
    <x v="79"/>
    <n v="110000"/>
    <n v="440"/>
    <n v="1057"/>
    <x v="0"/>
  </r>
  <r>
    <x v="80"/>
    <n v="193500"/>
    <n v="896"/>
    <n v="1057"/>
    <x v="0"/>
  </r>
  <r>
    <x v="81"/>
    <n v="153500"/>
    <n v="1237"/>
    <n v="1057"/>
    <x v="1"/>
  </r>
  <r>
    <x v="82"/>
    <n v="245000"/>
    <n v="1563"/>
    <n v="1057"/>
    <x v="1"/>
  </r>
  <r>
    <x v="83"/>
    <n v="126500"/>
    <n v="1065"/>
    <n v="1057"/>
    <x v="1"/>
  </r>
  <r>
    <x v="84"/>
    <n v="168500"/>
    <n v="384"/>
    <n v="1057"/>
    <x v="0"/>
  </r>
  <r>
    <x v="85"/>
    <n v="260000"/>
    <n v="1288"/>
    <n v="1057"/>
    <x v="1"/>
  </r>
  <r>
    <x v="86"/>
    <n v="174000"/>
    <n v="684"/>
    <n v="1057"/>
    <x v="0"/>
  </r>
  <r>
    <x v="87"/>
    <n v="164500"/>
    <n v="612"/>
    <n v="1057"/>
    <x v="0"/>
  </r>
  <r>
    <x v="88"/>
    <n v="85000"/>
    <n v="1013"/>
    <n v="1057"/>
    <x v="0"/>
  </r>
  <r>
    <x v="89"/>
    <n v="123600"/>
    <n v="990"/>
    <n v="1057"/>
    <x v="0"/>
  </r>
  <r>
    <x v="90"/>
    <n v="109900"/>
    <n v="0"/>
    <n v="1057"/>
    <x v="0"/>
  </r>
  <r>
    <x v="91"/>
    <n v="98600"/>
    <n v="1235"/>
    <n v="1057"/>
    <x v="1"/>
  </r>
  <r>
    <x v="92"/>
    <n v="163500"/>
    <n v="876"/>
    <n v="1057"/>
    <x v="0"/>
  </r>
  <r>
    <x v="93"/>
    <n v="133900"/>
    <n v="1214"/>
    <n v="1057"/>
    <x v="1"/>
  </r>
  <r>
    <x v="94"/>
    <n v="204750"/>
    <n v="824"/>
    <n v="1057"/>
    <x v="0"/>
  </r>
  <r>
    <x v="95"/>
    <n v="185000"/>
    <n v="680"/>
    <n v="1057"/>
    <x v="0"/>
  </r>
  <r>
    <x v="96"/>
    <n v="214000"/>
    <n v="1588"/>
    <n v="1057"/>
    <x v="1"/>
  </r>
  <r>
    <x v="97"/>
    <n v="94750"/>
    <n v="960"/>
    <n v="1057"/>
    <x v="0"/>
  </r>
  <r>
    <x v="98"/>
    <n v="83000"/>
    <n v="458"/>
    <n v="1057"/>
    <x v="0"/>
  </r>
  <r>
    <x v="99"/>
    <n v="128950"/>
    <n v="950"/>
    <n v="1057"/>
    <x v="0"/>
  </r>
  <r>
    <x v="100"/>
    <n v="205000"/>
    <n v="1610"/>
    <n v="1057"/>
    <x v="1"/>
  </r>
  <r>
    <x v="101"/>
    <n v="178000"/>
    <n v="741"/>
    <n v="1057"/>
    <x v="0"/>
  </r>
  <r>
    <x v="102"/>
    <n v="118964"/>
    <n v="0"/>
    <n v="1057"/>
    <x v="0"/>
  </r>
  <r>
    <x v="103"/>
    <n v="198900"/>
    <n v="1226"/>
    <n v="1057"/>
    <x v="1"/>
  </r>
  <r>
    <x v="104"/>
    <n v="169500"/>
    <n v="1040"/>
    <n v="1057"/>
    <x v="0"/>
  </r>
  <r>
    <x v="105"/>
    <n v="250000"/>
    <n v="1053"/>
    <n v="1057"/>
    <x v="0"/>
  </r>
  <r>
    <x v="106"/>
    <n v="100000"/>
    <n v="641"/>
    <n v="1057"/>
    <x v="0"/>
  </r>
  <r>
    <x v="107"/>
    <n v="115000"/>
    <n v="789"/>
    <n v="1057"/>
    <x v="0"/>
  </r>
  <r>
    <x v="108"/>
    <n v="115000"/>
    <n v="793"/>
    <n v="1057"/>
    <x v="0"/>
  </r>
  <r>
    <x v="109"/>
    <n v="190000"/>
    <n v="1844"/>
    <n v="1057"/>
    <x v="1"/>
  </r>
  <r>
    <x v="110"/>
    <n v="136900"/>
    <n v="994"/>
    <n v="1057"/>
    <x v="0"/>
  </r>
  <r>
    <x v="111"/>
    <n v="180000"/>
    <n v="384"/>
    <n v="1057"/>
    <x v="0"/>
  </r>
  <r>
    <x v="112"/>
    <n v="383970"/>
    <n v="1264"/>
    <n v="1057"/>
    <x v="1"/>
  </r>
  <r>
    <x v="113"/>
    <n v="217000"/>
    <n v="1809"/>
    <n v="1057"/>
    <x v="1"/>
  </r>
  <r>
    <x v="114"/>
    <n v="259500"/>
    <n v="1028"/>
    <n v="1057"/>
    <x v="0"/>
  </r>
  <r>
    <x v="115"/>
    <n v="176000"/>
    <n v="729"/>
    <n v="1057"/>
    <x v="0"/>
  </r>
  <r>
    <x v="116"/>
    <n v="139000"/>
    <n v="1092"/>
    <n v="1057"/>
    <x v="1"/>
  </r>
  <r>
    <x v="117"/>
    <n v="155000"/>
    <n v="1125"/>
    <n v="1057"/>
    <x v="1"/>
  </r>
  <r>
    <x v="118"/>
    <n v="320000"/>
    <n v="1673"/>
    <n v="1057"/>
    <x v="1"/>
  </r>
  <r>
    <x v="119"/>
    <n v="163990"/>
    <n v="728"/>
    <n v="1057"/>
    <x v="0"/>
  </r>
  <r>
    <x v="120"/>
    <n v="180000"/>
    <n v="938"/>
    <n v="1057"/>
    <x v="0"/>
  </r>
  <r>
    <x v="121"/>
    <n v="100000"/>
    <n v="732"/>
    <n v="1057"/>
    <x v="0"/>
  </r>
  <r>
    <x v="122"/>
    <n v="136000"/>
    <n v="1080"/>
    <n v="1057"/>
    <x v="1"/>
  </r>
  <r>
    <x v="123"/>
    <n v="153900"/>
    <n v="1199"/>
    <n v="1057"/>
    <x v="1"/>
  </r>
  <r>
    <x v="124"/>
    <n v="181000"/>
    <n v="1362"/>
    <n v="1057"/>
    <x v="1"/>
  </r>
  <r>
    <x v="125"/>
    <n v="84500"/>
    <n v="520"/>
    <n v="1057"/>
    <x v="0"/>
  </r>
  <r>
    <x v="126"/>
    <n v="128000"/>
    <n v="1078"/>
    <n v="1057"/>
    <x v="1"/>
  </r>
  <r>
    <x v="127"/>
    <n v="87000"/>
    <n v="672"/>
    <n v="1057"/>
    <x v="0"/>
  </r>
  <r>
    <x v="128"/>
    <n v="155000"/>
    <n v="660"/>
    <n v="1057"/>
    <x v="0"/>
  </r>
  <r>
    <x v="129"/>
    <n v="150000"/>
    <n v="1008"/>
    <n v="1057"/>
    <x v="0"/>
  </r>
  <r>
    <x v="130"/>
    <n v="226000"/>
    <n v="924"/>
    <n v="1057"/>
    <x v="0"/>
  </r>
  <r>
    <x v="131"/>
    <n v="244000"/>
    <n v="992"/>
    <n v="1057"/>
    <x v="0"/>
  </r>
  <r>
    <x v="132"/>
    <n v="150750"/>
    <n v="1063"/>
    <n v="1057"/>
    <x v="1"/>
  </r>
  <r>
    <x v="133"/>
    <n v="220000"/>
    <n v="1267"/>
    <n v="1057"/>
    <x v="1"/>
  </r>
  <r>
    <x v="134"/>
    <n v="180000"/>
    <n v="1461"/>
    <n v="1057"/>
    <x v="1"/>
  </r>
  <r>
    <x v="135"/>
    <n v="174000"/>
    <n v="1304"/>
    <n v="1057"/>
    <x v="1"/>
  </r>
  <r>
    <x v="136"/>
    <n v="143000"/>
    <n v="1214"/>
    <n v="1057"/>
    <x v="1"/>
  </r>
  <r>
    <x v="137"/>
    <n v="171000"/>
    <n v="1907"/>
    <n v="1057"/>
    <x v="1"/>
  </r>
  <r>
    <x v="138"/>
    <n v="230000"/>
    <n v="1004"/>
    <n v="1057"/>
    <x v="0"/>
  </r>
  <r>
    <x v="139"/>
    <n v="231500"/>
    <n v="928"/>
    <n v="1057"/>
    <x v="0"/>
  </r>
  <r>
    <x v="140"/>
    <n v="115000"/>
    <n v="864"/>
    <n v="1057"/>
    <x v="0"/>
  </r>
  <r>
    <x v="141"/>
    <n v="260000"/>
    <n v="1734"/>
    <n v="1057"/>
    <x v="1"/>
  </r>
  <r>
    <x v="142"/>
    <n v="166000"/>
    <n v="910"/>
    <n v="1057"/>
    <x v="0"/>
  </r>
  <r>
    <x v="143"/>
    <n v="204000"/>
    <n v="1490"/>
    <n v="1057"/>
    <x v="1"/>
  </r>
  <r>
    <x v="144"/>
    <n v="125000"/>
    <n v="1728"/>
    <n v="1057"/>
    <x v="1"/>
  </r>
  <r>
    <x v="145"/>
    <n v="130000"/>
    <n v="970"/>
    <n v="1057"/>
    <x v="0"/>
  </r>
  <r>
    <x v="146"/>
    <n v="105000"/>
    <n v="715"/>
    <n v="1057"/>
    <x v="0"/>
  </r>
  <r>
    <x v="147"/>
    <n v="222500"/>
    <n v="884"/>
    <n v="1057"/>
    <x v="0"/>
  </r>
  <r>
    <x v="148"/>
    <n v="141000"/>
    <n v="1080"/>
    <n v="1057"/>
    <x v="1"/>
  </r>
  <r>
    <x v="149"/>
    <n v="115000"/>
    <n v="896"/>
    <n v="1057"/>
    <x v="0"/>
  </r>
  <r>
    <x v="150"/>
    <n v="122000"/>
    <n v="969"/>
    <n v="1057"/>
    <x v="0"/>
  </r>
  <r>
    <x v="151"/>
    <n v="372402"/>
    <n v="1710"/>
    <n v="1057"/>
    <x v="1"/>
  </r>
  <r>
    <x v="152"/>
    <n v="190000"/>
    <n v="825"/>
    <n v="1057"/>
    <x v="0"/>
  </r>
  <r>
    <x v="153"/>
    <n v="235000"/>
    <n v="1602"/>
    <n v="1057"/>
    <x v="1"/>
  </r>
  <r>
    <x v="154"/>
    <n v="125000"/>
    <n v="1200"/>
    <n v="1057"/>
    <x v="1"/>
  </r>
  <r>
    <x v="155"/>
    <n v="79000"/>
    <n v="572"/>
    <n v="1057"/>
    <x v="0"/>
  </r>
  <r>
    <x v="156"/>
    <n v="109500"/>
    <n v="0"/>
    <n v="1057"/>
    <x v="0"/>
  </r>
  <r>
    <x v="157"/>
    <n v="269500"/>
    <n v="774"/>
    <n v="1057"/>
    <x v="0"/>
  </r>
  <r>
    <x v="158"/>
    <n v="254900"/>
    <n v="991"/>
    <n v="1057"/>
    <x v="0"/>
  </r>
  <r>
    <x v="159"/>
    <n v="320000"/>
    <n v="1392"/>
    <n v="1057"/>
    <x v="1"/>
  </r>
  <r>
    <x v="160"/>
    <n v="162500"/>
    <n v="1232"/>
    <n v="1057"/>
    <x v="1"/>
  </r>
  <r>
    <x v="161"/>
    <n v="412500"/>
    <n v="1572"/>
    <n v="1057"/>
    <x v="1"/>
  </r>
  <r>
    <x v="162"/>
    <n v="220000"/>
    <n v="1541"/>
    <n v="1057"/>
    <x v="1"/>
  </r>
  <r>
    <x v="163"/>
    <n v="103200"/>
    <n v="882"/>
    <n v="1057"/>
    <x v="0"/>
  </r>
  <r>
    <x v="164"/>
    <n v="152000"/>
    <n v="1149"/>
    <n v="1057"/>
    <x v="1"/>
  </r>
  <r>
    <x v="165"/>
    <n v="127500"/>
    <n v="644"/>
    <n v="1057"/>
    <x v="0"/>
  </r>
  <r>
    <x v="166"/>
    <n v="190000"/>
    <n v="1617"/>
    <n v="1057"/>
    <x v="1"/>
  </r>
  <r>
    <x v="167"/>
    <n v="325624"/>
    <n v="1582"/>
    <n v="1057"/>
    <x v="1"/>
  </r>
  <r>
    <x v="168"/>
    <n v="183500"/>
    <n v="840"/>
    <n v="1057"/>
    <x v="0"/>
  </r>
  <r>
    <x v="169"/>
    <n v="228000"/>
    <n v="1686"/>
    <n v="1057"/>
    <x v="1"/>
  </r>
  <r>
    <x v="170"/>
    <n v="128500"/>
    <n v="720"/>
    <n v="1057"/>
    <x v="0"/>
  </r>
  <r>
    <x v="171"/>
    <n v="215000"/>
    <n v="1080"/>
    <n v="1057"/>
    <x v="1"/>
  </r>
  <r>
    <x v="172"/>
    <n v="239000"/>
    <n v="1064"/>
    <n v="1057"/>
    <x v="1"/>
  </r>
  <r>
    <x v="173"/>
    <n v="163000"/>
    <n v="1362"/>
    <n v="1057"/>
    <x v="1"/>
  </r>
  <r>
    <x v="174"/>
    <n v="184000"/>
    <n v="1606"/>
    <n v="1057"/>
    <x v="1"/>
  </r>
  <r>
    <x v="175"/>
    <n v="243000"/>
    <n v="1202"/>
    <n v="1057"/>
    <x v="1"/>
  </r>
  <r>
    <x v="176"/>
    <n v="211000"/>
    <n v="1151"/>
    <n v="1057"/>
    <x v="1"/>
  </r>
  <r>
    <x v="177"/>
    <n v="172500"/>
    <n v="1052"/>
    <n v="1057"/>
    <x v="0"/>
  </r>
  <r>
    <x v="178"/>
    <n v="501837"/>
    <n v="2216"/>
    <n v="1057"/>
    <x v="1"/>
  </r>
  <r>
    <x v="179"/>
    <n v="100000"/>
    <n v="968"/>
    <n v="1057"/>
    <x v="0"/>
  </r>
  <r>
    <x v="180"/>
    <n v="177000"/>
    <n v="756"/>
    <n v="1057"/>
    <x v="0"/>
  </r>
  <r>
    <x v="181"/>
    <n v="200100"/>
    <n v="793"/>
    <n v="1057"/>
    <x v="0"/>
  </r>
  <r>
    <x v="182"/>
    <n v="120000"/>
    <n v="0"/>
    <n v="1057"/>
    <x v="0"/>
  </r>
  <r>
    <x v="183"/>
    <n v="200000"/>
    <n v="1362"/>
    <n v="1057"/>
    <x v="1"/>
  </r>
  <r>
    <x v="184"/>
    <n v="127000"/>
    <n v="504"/>
    <n v="1057"/>
    <x v="0"/>
  </r>
  <r>
    <x v="185"/>
    <n v="475000"/>
    <n v="1107"/>
    <n v="1057"/>
    <x v="1"/>
  </r>
  <r>
    <x v="186"/>
    <n v="173000"/>
    <n v="1188"/>
    <n v="1057"/>
    <x v="1"/>
  </r>
  <r>
    <x v="187"/>
    <n v="135000"/>
    <n v="660"/>
    <n v="1057"/>
    <x v="0"/>
  </r>
  <r>
    <x v="188"/>
    <n v="153337"/>
    <n v="1086"/>
    <n v="1057"/>
    <x v="1"/>
  </r>
  <r>
    <x v="189"/>
    <n v="286000"/>
    <n v="1593"/>
    <n v="1057"/>
    <x v="1"/>
  </r>
  <r>
    <x v="190"/>
    <n v="315000"/>
    <n v="853"/>
    <n v="1057"/>
    <x v="0"/>
  </r>
  <r>
    <x v="191"/>
    <n v="184000"/>
    <n v="725"/>
    <n v="1057"/>
    <x v="0"/>
  </r>
  <r>
    <x v="192"/>
    <n v="192000"/>
    <n v="1431"/>
    <n v="1057"/>
    <x v="1"/>
  </r>
  <r>
    <x v="193"/>
    <n v="130000"/>
    <n v="970"/>
    <n v="1057"/>
    <x v="0"/>
  </r>
  <r>
    <x v="194"/>
    <n v="127000"/>
    <n v="864"/>
    <n v="1057"/>
    <x v="0"/>
  </r>
  <r>
    <x v="195"/>
    <n v="148500"/>
    <n v="855"/>
    <n v="1057"/>
    <x v="0"/>
  </r>
  <r>
    <x v="196"/>
    <n v="311872"/>
    <n v="1726"/>
    <n v="1057"/>
    <x v="1"/>
  </r>
  <r>
    <x v="197"/>
    <n v="235000"/>
    <n v="1360"/>
    <n v="1057"/>
    <x v="1"/>
  </r>
  <r>
    <x v="198"/>
    <n v="104000"/>
    <n v="755"/>
    <n v="1057"/>
    <x v="0"/>
  </r>
  <r>
    <x v="199"/>
    <n v="274900"/>
    <n v="1713"/>
    <n v="1057"/>
    <x v="1"/>
  </r>
  <r>
    <x v="200"/>
    <n v="140000"/>
    <n v="1121"/>
    <n v="1057"/>
    <x v="1"/>
  </r>
  <r>
    <x v="201"/>
    <n v="171500"/>
    <n v="1196"/>
    <n v="1057"/>
    <x v="1"/>
  </r>
  <r>
    <x v="202"/>
    <n v="112000"/>
    <n v="617"/>
    <n v="1057"/>
    <x v="0"/>
  </r>
  <r>
    <x v="203"/>
    <n v="149000"/>
    <n v="848"/>
    <n v="1057"/>
    <x v="0"/>
  </r>
  <r>
    <x v="204"/>
    <n v="110000"/>
    <n v="720"/>
    <n v="1057"/>
    <x v="0"/>
  </r>
  <r>
    <x v="205"/>
    <n v="180500"/>
    <n v="1424"/>
    <n v="1057"/>
    <x v="1"/>
  </r>
  <r>
    <x v="206"/>
    <n v="143900"/>
    <n v="1140"/>
    <n v="1057"/>
    <x v="1"/>
  </r>
  <r>
    <x v="207"/>
    <n v="141000"/>
    <n v="1100"/>
    <n v="1057"/>
    <x v="1"/>
  </r>
  <r>
    <x v="208"/>
    <n v="277000"/>
    <n v="1157"/>
    <n v="1057"/>
    <x v="1"/>
  </r>
  <r>
    <x v="209"/>
    <n v="145000"/>
    <n v="1092"/>
    <n v="1057"/>
    <x v="1"/>
  </r>
  <r>
    <x v="210"/>
    <n v="98000"/>
    <n v="864"/>
    <n v="1057"/>
    <x v="0"/>
  </r>
  <r>
    <x v="211"/>
    <n v="186000"/>
    <n v="1212"/>
    <n v="1057"/>
    <x v="1"/>
  </r>
  <r>
    <x v="212"/>
    <n v="252678"/>
    <n v="900"/>
    <n v="1057"/>
    <x v="0"/>
  </r>
  <r>
    <x v="213"/>
    <n v="156000"/>
    <n v="990"/>
    <n v="1057"/>
    <x v="0"/>
  </r>
  <r>
    <x v="214"/>
    <n v="161750"/>
    <n v="689"/>
    <n v="1057"/>
    <x v="0"/>
  </r>
  <r>
    <x v="215"/>
    <n v="134450"/>
    <n v="1070"/>
    <n v="1057"/>
    <x v="1"/>
  </r>
  <r>
    <x v="216"/>
    <n v="210000"/>
    <n v="1436"/>
    <n v="1057"/>
    <x v="1"/>
  </r>
  <r>
    <x v="217"/>
    <n v="107000"/>
    <n v="686"/>
    <n v="1057"/>
    <x v="0"/>
  </r>
  <r>
    <x v="218"/>
    <n v="311500"/>
    <n v="798"/>
    <n v="1057"/>
    <x v="0"/>
  </r>
  <r>
    <x v="219"/>
    <n v="167240"/>
    <n v="1248"/>
    <n v="1057"/>
    <x v="1"/>
  </r>
  <r>
    <x v="220"/>
    <n v="204900"/>
    <n v="1498"/>
    <n v="1057"/>
    <x v="1"/>
  </r>
  <r>
    <x v="221"/>
    <n v="200000"/>
    <n v="1010"/>
    <n v="1057"/>
    <x v="0"/>
  </r>
  <r>
    <x v="222"/>
    <n v="179900"/>
    <n v="713"/>
    <n v="1057"/>
    <x v="0"/>
  </r>
  <r>
    <x v="223"/>
    <n v="97000"/>
    <n v="864"/>
    <n v="1057"/>
    <x v="0"/>
  </r>
  <r>
    <x v="224"/>
    <n v="386250"/>
    <n v="2392"/>
    <n v="1057"/>
    <x v="1"/>
  </r>
  <r>
    <x v="225"/>
    <n v="112000"/>
    <n v="630"/>
    <n v="1057"/>
    <x v="0"/>
  </r>
  <r>
    <x v="226"/>
    <n v="290000"/>
    <n v="1203"/>
    <n v="1057"/>
    <x v="1"/>
  </r>
  <r>
    <x v="227"/>
    <n v="106000"/>
    <n v="483"/>
    <n v="1057"/>
    <x v="0"/>
  </r>
  <r>
    <x v="228"/>
    <n v="125000"/>
    <n v="912"/>
    <n v="1057"/>
    <x v="0"/>
  </r>
  <r>
    <x v="229"/>
    <n v="192500"/>
    <n v="1373"/>
    <n v="1057"/>
    <x v="1"/>
  </r>
  <r>
    <x v="230"/>
    <n v="148000"/>
    <n v="1194"/>
    <n v="1057"/>
    <x v="1"/>
  </r>
  <r>
    <x v="231"/>
    <n v="403000"/>
    <n v="1462"/>
    <n v="1057"/>
    <x v="1"/>
  </r>
  <r>
    <x v="232"/>
    <n v="94500"/>
    <n v="483"/>
    <n v="1057"/>
    <x v="0"/>
  </r>
  <r>
    <x v="233"/>
    <n v="128200"/>
    <n v="894"/>
    <n v="1057"/>
    <x v="0"/>
  </r>
  <r>
    <x v="234"/>
    <n v="216500"/>
    <n v="860"/>
    <n v="1057"/>
    <x v="0"/>
  </r>
  <r>
    <x v="235"/>
    <n v="89500"/>
    <n v="483"/>
    <n v="1057"/>
    <x v="0"/>
  </r>
  <r>
    <x v="236"/>
    <n v="185500"/>
    <n v="1414"/>
    <n v="1057"/>
    <x v="1"/>
  </r>
  <r>
    <x v="237"/>
    <n v="194500"/>
    <n v="996"/>
    <n v="1057"/>
    <x v="0"/>
  </r>
  <r>
    <x v="238"/>
    <n v="318000"/>
    <n v="1694"/>
    <n v="1057"/>
    <x v="1"/>
  </r>
  <r>
    <x v="239"/>
    <n v="113000"/>
    <n v="735"/>
    <n v="1057"/>
    <x v="0"/>
  </r>
  <r>
    <x v="240"/>
    <n v="262500"/>
    <n v="1566"/>
    <n v="1057"/>
    <x v="1"/>
  </r>
  <r>
    <x v="241"/>
    <n v="110500"/>
    <n v="686"/>
    <n v="1057"/>
    <x v="0"/>
  </r>
  <r>
    <x v="242"/>
    <n v="79000"/>
    <n v="540"/>
    <n v="1057"/>
    <x v="0"/>
  </r>
  <r>
    <x v="243"/>
    <n v="120000"/>
    <n v="626"/>
    <n v="1057"/>
    <x v="0"/>
  </r>
  <r>
    <x v="244"/>
    <n v="205000"/>
    <n v="948"/>
    <n v="1057"/>
    <x v="0"/>
  </r>
  <r>
    <x v="245"/>
    <n v="241500"/>
    <n v="1845"/>
    <n v="1057"/>
    <x v="1"/>
  </r>
  <r>
    <x v="246"/>
    <n v="137000"/>
    <n v="1020"/>
    <n v="1057"/>
    <x v="0"/>
  </r>
  <r>
    <x v="247"/>
    <n v="140000"/>
    <n v="1367"/>
    <n v="1057"/>
    <x v="1"/>
  </r>
  <r>
    <x v="248"/>
    <n v="180000"/>
    <n v="840"/>
    <n v="1057"/>
    <x v="0"/>
  </r>
  <r>
    <x v="249"/>
    <n v="277000"/>
    <n v="1444"/>
    <n v="1057"/>
    <x v="1"/>
  </r>
  <r>
    <x v="250"/>
    <n v="76500"/>
    <n v="728"/>
    <n v="1057"/>
    <x v="0"/>
  </r>
  <r>
    <x v="251"/>
    <n v="235000"/>
    <n v="1573"/>
    <n v="1057"/>
    <x v="1"/>
  </r>
  <r>
    <x v="252"/>
    <n v="173000"/>
    <n v="798"/>
    <n v="1057"/>
    <x v="0"/>
  </r>
  <r>
    <x v="253"/>
    <n v="158000"/>
    <n v="1302"/>
    <n v="1057"/>
    <x v="1"/>
  </r>
  <r>
    <x v="254"/>
    <n v="145000"/>
    <n v="1314"/>
    <n v="1057"/>
    <x v="1"/>
  </r>
  <r>
    <x v="255"/>
    <n v="230000"/>
    <n v="975"/>
    <n v="1057"/>
    <x v="0"/>
  </r>
  <r>
    <x v="256"/>
    <n v="207500"/>
    <n v="864"/>
    <n v="1057"/>
    <x v="0"/>
  </r>
  <r>
    <x v="257"/>
    <n v="220000"/>
    <n v="1604"/>
    <n v="1057"/>
    <x v="1"/>
  </r>
  <r>
    <x v="258"/>
    <n v="231500"/>
    <n v="963"/>
    <n v="1057"/>
    <x v="0"/>
  </r>
  <r>
    <x v="259"/>
    <n v="97000"/>
    <n v="0"/>
    <n v="1057"/>
    <x v="0"/>
  </r>
  <r>
    <x v="260"/>
    <n v="176000"/>
    <n v="1362"/>
    <n v="1057"/>
    <x v="1"/>
  </r>
  <r>
    <x v="261"/>
    <n v="276000"/>
    <n v="1482"/>
    <n v="1057"/>
    <x v="1"/>
  </r>
  <r>
    <x v="262"/>
    <n v="151000"/>
    <n v="506"/>
    <n v="1057"/>
    <x v="0"/>
  </r>
  <r>
    <x v="263"/>
    <n v="130000"/>
    <n v="926"/>
    <n v="1057"/>
    <x v="0"/>
  </r>
  <r>
    <x v="264"/>
    <n v="73000"/>
    <n v="680"/>
    <n v="1057"/>
    <x v="0"/>
  </r>
  <r>
    <x v="265"/>
    <n v="175500"/>
    <n v="1422"/>
    <n v="1057"/>
    <x v="1"/>
  </r>
  <r>
    <x v="266"/>
    <n v="185000"/>
    <n v="802"/>
    <n v="1057"/>
    <x v="0"/>
  </r>
  <r>
    <x v="267"/>
    <n v="179500"/>
    <n v="720"/>
    <n v="1057"/>
    <x v="0"/>
  </r>
  <r>
    <x v="268"/>
    <n v="120500"/>
    <n v="740"/>
    <n v="1057"/>
    <x v="0"/>
  </r>
  <r>
    <x v="269"/>
    <n v="148000"/>
    <n v="1143"/>
    <n v="1057"/>
    <x v="1"/>
  </r>
  <r>
    <x v="270"/>
    <n v="266000"/>
    <n v="1095"/>
    <n v="1057"/>
    <x v="1"/>
  </r>
  <r>
    <x v="271"/>
    <n v="241500"/>
    <n v="1385"/>
    <n v="1057"/>
    <x v="1"/>
  </r>
  <r>
    <x v="272"/>
    <n v="290000"/>
    <n v="1152"/>
    <n v="1057"/>
    <x v="1"/>
  </r>
  <r>
    <x v="273"/>
    <n v="139000"/>
    <n v="1240"/>
    <n v="1057"/>
    <x v="1"/>
  </r>
  <r>
    <x v="274"/>
    <n v="124500"/>
    <n v="816"/>
    <n v="1057"/>
    <x v="0"/>
  </r>
  <r>
    <x v="275"/>
    <n v="205000"/>
    <n v="952"/>
    <n v="1057"/>
    <x v="0"/>
  </r>
  <r>
    <x v="276"/>
    <n v="201000"/>
    <n v="1560"/>
    <n v="1057"/>
    <x v="1"/>
  </r>
  <r>
    <x v="277"/>
    <n v="141000"/>
    <n v="864"/>
    <n v="1057"/>
    <x v="0"/>
  </r>
  <r>
    <x v="278"/>
    <n v="415298"/>
    <n v="2121"/>
    <n v="1057"/>
    <x v="1"/>
  </r>
  <r>
    <x v="279"/>
    <n v="192000"/>
    <n v="1160"/>
    <n v="1057"/>
    <x v="1"/>
  </r>
  <r>
    <x v="280"/>
    <n v="228500"/>
    <n v="807"/>
    <n v="1057"/>
    <x v="0"/>
  </r>
  <r>
    <x v="281"/>
    <n v="185000"/>
    <n v="1262"/>
    <n v="1057"/>
    <x v="1"/>
  </r>
  <r>
    <x v="282"/>
    <n v="207500"/>
    <n v="1314"/>
    <n v="1057"/>
    <x v="1"/>
  </r>
  <r>
    <x v="283"/>
    <n v="244600"/>
    <n v="1468"/>
    <n v="1057"/>
    <x v="1"/>
  </r>
  <r>
    <x v="284"/>
    <n v="179200"/>
    <n v="1575"/>
    <n v="1057"/>
    <x v="1"/>
  </r>
  <r>
    <x v="285"/>
    <n v="164700"/>
    <n v="625"/>
    <n v="1057"/>
    <x v="0"/>
  </r>
  <r>
    <x v="286"/>
    <n v="159000"/>
    <n v="912"/>
    <n v="1057"/>
    <x v="0"/>
  </r>
  <r>
    <x v="287"/>
    <n v="88000"/>
    <n v="858"/>
    <n v="1057"/>
    <x v="0"/>
  </r>
  <r>
    <x v="288"/>
    <n v="122000"/>
    <n v="882"/>
    <n v="1057"/>
    <x v="0"/>
  </r>
  <r>
    <x v="289"/>
    <n v="153575"/>
    <n v="698"/>
    <n v="1057"/>
    <x v="0"/>
  </r>
  <r>
    <x v="290"/>
    <n v="233230"/>
    <n v="1079"/>
    <n v="1057"/>
    <x v="1"/>
  </r>
  <r>
    <x v="291"/>
    <n v="135900"/>
    <n v="780"/>
    <n v="1057"/>
    <x v="0"/>
  </r>
  <r>
    <x v="292"/>
    <n v="131000"/>
    <n v="768"/>
    <n v="1057"/>
    <x v="0"/>
  </r>
  <r>
    <x v="293"/>
    <n v="235000"/>
    <n v="795"/>
    <n v="1057"/>
    <x v="0"/>
  </r>
  <r>
    <x v="294"/>
    <n v="167000"/>
    <n v="1416"/>
    <n v="1057"/>
    <x v="1"/>
  </r>
  <r>
    <x v="295"/>
    <n v="142500"/>
    <n v="1003"/>
    <n v="1057"/>
    <x v="0"/>
  </r>
  <r>
    <x v="296"/>
    <n v="152000"/>
    <n v="910"/>
    <n v="1057"/>
    <x v="0"/>
  </r>
  <r>
    <x v="297"/>
    <n v="239000"/>
    <n v="975"/>
    <n v="1057"/>
    <x v="0"/>
  </r>
  <r>
    <x v="298"/>
    <n v="175000"/>
    <n v="702"/>
    <n v="1057"/>
    <x v="0"/>
  </r>
  <r>
    <x v="299"/>
    <n v="158500"/>
    <n v="1092"/>
    <n v="1057"/>
    <x v="1"/>
  </r>
  <r>
    <x v="300"/>
    <n v="157000"/>
    <n v="1165"/>
    <n v="1057"/>
    <x v="1"/>
  </r>
  <r>
    <x v="301"/>
    <n v="267000"/>
    <n v="1028"/>
    <n v="1057"/>
    <x v="0"/>
  </r>
  <r>
    <x v="302"/>
    <n v="205000"/>
    <n v="1541"/>
    <n v="1057"/>
    <x v="1"/>
  </r>
  <r>
    <x v="303"/>
    <n v="149900"/>
    <n v="894"/>
    <n v="1057"/>
    <x v="0"/>
  </r>
  <r>
    <x v="304"/>
    <n v="295000"/>
    <n v="1470"/>
    <n v="1057"/>
    <x v="1"/>
  </r>
  <r>
    <x v="305"/>
    <n v="305900"/>
    <n v="2000"/>
    <n v="1057"/>
    <x v="1"/>
  </r>
  <r>
    <x v="306"/>
    <n v="225000"/>
    <n v="700"/>
    <n v="1057"/>
    <x v="0"/>
  </r>
  <r>
    <x v="307"/>
    <n v="89500"/>
    <n v="319"/>
    <n v="1057"/>
    <x v="0"/>
  </r>
  <r>
    <x v="308"/>
    <n v="82500"/>
    <n v="861"/>
    <n v="1057"/>
    <x v="0"/>
  </r>
  <r>
    <x v="309"/>
    <n v="360000"/>
    <n v="1896"/>
    <n v="1057"/>
    <x v="1"/>
  </r>
  <r>
    <x v="310"/>
    <n v="165600"/>
    <n v="697"/>
    <n v="1057"/>
    <x v="0"/>
  </r>
  <r>
    <x v="311"/>
    <n v="132000"/>
    <n v="972"/>
    <n v="1057"/>
    <x v="0"/>
  </r>
  <r>
    <x v="312"/>
    <n v="119900"/>
    <n v="793"/>
    <n v="1057"/>
    <x v="0"/>
  </r>
  <r>
    <x v="313"/>
    <n v="375000"/>
    <n v="2136"/>
    <n v="1057"/>
    <x v="1"/>
  </r>
  <r>
    <x v="314"/>
    <n v="178000"/>
    <n v="728"/>
    <n v="1057"/>
    <x v="0"/>
  </r>
  <r>
    <x v="315"/>
    <n v="188500"/>
    <n v="716"/>
    <n v="1057"/>
    <x v="0"/>
  </r>
  <r>
    <x v="316"/>
    <n v="260000"/>
    <n v="845"/>
    <n v="1057"/>
    <x v="0"/>
  </r>
  <r>
    <x v="317"/>
    <n v="270000"/>
    <n v="1088"/>
    <n v="1057"/>
    <x v="1"/>
  </r>
  <r>
    <x v="318"/>
    <n v="260000"/>
    <n v="1347"/>
    <n v="1057"/>
    <x v="1"/>
  </r>
  <r>
    <x v="319"/>
    <n v="187500"/>
    <n v="1372"/>
    <n v="1057"/>
    <x v="1"/>
  </r>
  <r>
    <x v="320"/>
    <n v="342643"/>
    <n v="1249"/>
    <n v="1057"/>
    <x v="1"/>
  </r>
  <r>
    <x v="321"/>
    <n v="354000"/>
    <n v="1136"/>
    <n v="1057"/>
    <x v="1"/>
  </r>
  <r>
    <x v="322"/>
    <n v="301000"/>
    <n v="1502"/>
    <n v="1057"/>
    <x v="1"/>
  </r>
  <r>
    <x v="323"/>
    <n v="126175"/>
    <n v="1162"/>
    <n v="1057"/>
    <x v="1"/>
  </r>
  <r>
    <x v="324"/>
    <n v="242000"/>
    <n v="710"/>
    <n v="1057"/>
    <x v="0"/>
  </r>
  <r>
    <x v="325"/>
    <n v="87000"/>
    <n v="720"/>
    <n v="1057"/>
    <x v="0"/>
  </r>
  <r>
    <x v="326"/>
    <n v="324000"/>
    <n v="1719"/>
    <n v="1057"/>
    <x v="1"/>
  </r>
  <r>
    <x v="327"/>
    <n v="145250"/>
    <n v="1383"/>
    <n v="1057"/>
    <x v="1"/>
  </r>
  <r>
    <x v="328"/>
    <n v="214500"/>
    <n v="844"/>
    <n v="1057"/>
    <x v="0"/>
  </r>
  <r>
    <x v="329"/>
    <n v="78000"/>
    <n v="596"/>
    <n v="1057"/>
    <x v="0"/>
  </r>
  <r>
    <x v="330"/>
    <n v="119000"/>
    <n v="1728"/>
    <n v="1057"/>
    <x v="1"/>
  </r>
  <r>
    <x v="331"/>
    <n v="139000"/>
    <n v="1056"/>
    <n v="1057"/>
    <x v="0"/>
  </r>
  <r>
    <x v="332"/>
    <n v="284000"/>
    <n v="3206"/>
    <n v="1057"/>
    <x v="1"/>
  </r>
  <r>
    <x v="333"/>
    <n v="207000"/>
    <n v="1358"/>
    <n v="1057"/>
    <x v="1"/>
  </r>
  <r>
    <x v="334"/>
    <n v="192000"/>
    <n v="943"/>
    <n v="1057"/>
    <x v="0"/>
  </r>
  <r>
    <x v="335"/>
    <n v="228950"/>
    <n v="1499"/>
    <n v="1057"/>
    <x v="1"/>
  </r>
  <r>
    <x v="336"/>
    <n v="377426"/>
    <n v="1922"/>
    <n v="1057"/>
    <x v="1"/>
  </r>
  <r>
    <x v="337"/>
    <n v="214000"/>
    <n v="1536"/>
    <n v="1057"/>
    <x v="1"/>
  </r>
  <r>
    <x v="338"/>
    <n v="202500"/>
    <n v="1208"/>
    <n v="1057"/>
    <x v="1"/>
  </r>
  <r>
    <x v="339"/>
    <n v="155000"/>
    <n v="1215"/>
    <n v="1057"/>
    <x v="1"/>
  </r>
  <r>
    <x v="340"/>
    <n v="202900"/>
    <n v="967"/>
    <n v="1057"/>
    <x v="0"/>
  </r>
  <r>
    <x v="341"/>
    <n v="82000"/>
    <n v="721"/>
    <n v="1057"/>
    <x v="0"/>
  </r>
  <r>
    <x v="342"/>
    <n v="87500"/>
    <n v="0"/>
    <n v="1057"/>
    <x v="0"/>
  </r>
  <r>
    <x v="343"/>
    <n v="266000"/>
    <n v="1684"/>
    <n v="1057"/>
    <x v="1"/>
  </r>
  <r>
    <x v="344"/>
    <n v="85000"/>
    <n v="536"/>
    <n v="1057"/>
    <x v="0"/>
  </r>
  <r>
    <x v="345"/>
    <n v="140200"/>
    <n v="972"/>
    <n v="1057"/>
    <x v="0"/>
  </r>
  <r>
    <x v="346"/>
    <n v="151500"/>
    <n v="958"/>
    <n v="1057"/>
    <x v="0"/>
  </r>
  <r>
    <x v="347"/>
    <n v="157500"/>
    <n v="1478"/>
    <n v="1057"/>
    <x v="1"/>
  </r>
  <r>
    <x v="348"/>
    <n v="154000"/>
    <n v="764"/>
    <n v="1057"/>
    <x v="0"/>
  </r>
  <r>
    <x v="349"/>
    <n v="437154"/>
    <n v="1848"/>
    <n v="1057"/>
    <x v="1"/>
  </r>
  <r>
    <x v="350"/>
    <n v="318061"/>
    <n v="1869"/>
    <n v="1057"/>
    <x v="1"/>
  </r>
  <r>
    <x v="351"/>
    <n v="190000"/>
    <n v="1453"/>
    <n v="1057"/>
    <x v="1"/>
  </r>
  <r>
    <x v="352"/>
    <n v="95000"/>
    <n v="616"/>
    <n v="1057"/>
    <x v="0"/>
  </r>
  <r>
    <x v="353"/>
    <n v="105900"/>
    <n v="624"/>
    <n v="1057"/>
    <x v="0"/>
  </r>
  <r>
    <x v="354"/>
    <n v="140000"/>
    <n v="940"/>
    <n v="1057"/>
    <x v="0"/>
  </r>
  <r>
    <x v="355"/>
    <n v="177500"/>
    <n v="1200"/>
    <n v="1057"/>
    <x v="1"/>
  </r>
  <r>
    <x v="356"/>
    <n v="173000"/>
    <n v="1158"/>
    <n v="1057"/>
    <x v="1"/>
  </r>
  <r>
    <x v="357"/>
    <n v="134000"/>
    <n v="1142"/>
    <n v="1057"/>
    <x v="1"/>
  </r>
  <r>
    <x v="358"/>
    <n v="130000"/>
    <n v="1062"/>
    <n v="1057"/>
    <x v="1"/>
  </r>
  <r>
    <x v="359"/>
    <n v="280000"/>
    <n v="1086"/>
    <n v="1057"/>
    <x v="1"/>
  </r>
  <r>
    <x v="360"/>
    <n v="156000"/>
    <n v="888"/>
    <n v="1057"/>
    <x v="0"/>
  </r>
  <r>
    <x v="361"/>
    <n v="145000"/>
    <n v="883"/>
    <n v="1057"/>
    <x v="0"/>
  </r>
  <r>
    <x v="362"/>
    <n v="198500"/>
    <n v="0"/>
    <n v="1057"/>
    <x v="0"/>
  </r>
  <r>
    <x v="363"/>
    <n v="118000"/>
    <n v="483"/>
    <n v="1057"/>
    <x v="0"/>
  </r>
  <r>
    <x v="364"/>
    <n v="190000"/>
    <n v="796"/>
    <n v="1057"/>
    <x v="0"/>
  </r>
  <r>
    <x v="365"/>
    <n v="147000"/>
    <n v="672"/>
    <n v="1057"/>
    <x v="0"/>
  </r>
  <r>
    <x v="366"/>
    <n v="159000"/>
    <n v="1394"/>
    <n v="1057"/>
    <x v="1"/>
  </r>
  <r>
    <x v="367"/>
    <n v="165000"/>
    <n v="1099"/>
    <n v="1057"/>
    <x v="1"/>
  </r>
  <r>
    <x v="368"/>
    <n v="132000"/>
    <n v="1268"/>
    <n v="1057"/>
    <x v="1"/>
  </r>
  <r>
    <x v="369"/>
    <n v="162000"/>
    <n v="1063"/>
    <n v="1057"/>
    <x v="1"/>
  </r>
  <r>
    <x v="370"/>
    <n v="172400"/>
    <n v="953"/>
    <n v="1057"/>
    <x v="0"/>
  </r>
  <r>
    <x v="371"/>
    <n v="134432"/>
    <n v="0"/>
    <n v="1057"/>
    <x v="0"/>
  </r>
  <r>
    <x v="372"/>
    <n v="125000"/>
    <n v="744"/>
    <n v="1057"/>
    <x v="0"/>
  </r>
  <r>
    <x v="373"/>
    <n v="123000"/>
    <n v="608"/>
    <n v="1057"/>
    <x v="0"/>
  </r>
  <r>
    <x v="374"/>
    <n v="219500"/>
    <n v="847"/>
    <n v="1057"/>
    <x v="0"/>
  </r>
  <r>
    <x v="375"/>
    <n v="61000"/>
    <n v="683"/>
    <n v="1057"/>
    <x v="0"/>
  </r>
  <r>
    <x v="376"/>
    <n v="148000"/>
    <n v="870"/>
    <n v="1057"/>
    <x v="0"/>
  </r>
  <r>
    <x v="377"/>
    <n v="340000"/>
    <n v="1580"/>
    <n v="1057"/>
    <x v="1"/>
  </r>
  <r>
    <x v="378"/>
    <n v="394432"/>
    <n v="1856"/>
    <n v="1057"/>
    <x v="1"/>
  </r>
  <r>
    <x v="379"/>
    <n v="179000"/>
    <n v="982"/>
    <n v="1057"/>
    <x v="0"/>
  </r>
  <r>
    <x v="380"/>
    <n v="127000"/>
    <n v="1026"/>
    <n v="1057"/>
    <x v="0"/>
  </r>
  <r>
    <x v="381"/>
    <n v="187750"/>
    <n v="1293"/>
    <n v="1057"/>
    <x v="1"/>
  </r>
  <r>
    <x v="382"/>
    <n v="213500"/>
    <n v="939"/>
    <n v="1057"/>
    <x v="0"/>
  </r>
  <r>
    <x v="383"/>
    <n v="76000"/>
    <n v="784"/>
    <n v="1057"/>
    <x v="0"/>
  </r>
  <r>
    <x v="384"/>
    <n v="240000"/>
    <n v="1580"/>
    <n v="1057"/>
    <x v="1"/>
  </r>
  <r>
    <x v="385"/>
    <n v="192000"/>
    <n v="1256"/>
    <n v="1057"/>
    <x v="1"/>
  </r>
  <r>
    <x v="386"/>
    <n v="81000"/>
    <n v="658"/>
    <n v="1057"/>
    <x v="0"/>
  </r>
  <r>
    <x v="387"/>
    <n v="125000"/>
    <n v="1041"/>
    <n v="1057"/>
    <x v="0"/>
  </r>
  <r>
    <x v="388"/>
    <n v="191000"/>
    <n v="1468"/>
    <n v="1057"/>
    <x v="1"/>
  </r>
  <r>
    <x v="389"/>
    <n v="426000"/>
    <n v="1682"/>
    <n v="1057"/>
    <x v="1"/>
  </r>
  <r>
    <x v="390"/>
    <n v="119000"/>
    <n v="861"/>
    <n v="1057"/>
    <x v="0"/>
  </r>
  <r>
    <x v="391"/>
    <n v="215000"/>
    <n v="804"/>
    <n v="1057"/>
    <x v="0"/>
  </r>
  <r>
    <x v="392"/>
    <n v="106500"/>
    <n v="0"/>
    <n v="1057"/>
    <x v="0"/>
  </r>
  <r>
    <x v="393"/>
    <n v="100000"/>
    <n v="788"/>
    <n v="1057"/>
    <x v="0"/>
  </r>
  <r>
    <x v="394"/>
    <n v="109000"/>
    <n v="735"/>
    <n v="1057"/>
    <x v="0"/>
  </r>
  <r>
    <x v="395"/>
    <n v="129000"/>
    <n v="1144"/>
    <n v="1057"/>
    <x v="1"/>
  </r>
  <r>
    <x v="396"/>
    <n v="123000"/>
    <n v="894"/>
    <n v="1057"/>
    <x v="0"/>
  </r>
  <r>
    <x v="397"/>
    <n v="169500"/>
    <n v="864"/>
    <n v="1057"/>
    <x v="0"/>
  </r>
  <r>
    <x v="398"/>
    <n v="67000"/>
    <n v="961"/>
    <n v="1057"/>
    <x v="0"/>
  </r>
  <r>
    <x v="399"/>
    <n v="241000"/>
    <n v="1092"/>
    <n v="1057"/>
    <x v="1"/>
  </r>
  <r>
    <x v="400"/>
    <n v="245500"/>
    <n v="1260"/>
    <n v="1057"/>
    <x v="1"/>
  </r>
  <r>
    <x v="401"/>
    <n v="164990"/>
    <n v="1310"/>
    <n v="1057"/>
    <x v="1"/>
  </r>
  <r>
    <x v="402"/>
    <n v="108000"/>
    <n v="672"/>
    <n v="1057"/>
    <x v="0"/>
  </r>
  <r>
    <x v="403"/>
    <n v="258000"/>
    <n v="1141"/>
    <n v="1057"/>
    <x v="1"/>
  </r>
  <r>
    <x v="404"/>
    <n v="168000"/>
    <n v="806"/>
    <n v="1057"/>
    <x v="0"/>
  </r>
  <r>
    <x v="405"/>
    <n v="150000"/>
    <n v="1281"/>
    <n v="1057"/>
    <x v="1"/>
  </r>
  <r>
    <x v="406"/>
    <n v="115000"/>
    <n v="1064"/>
    <n v="1057"/>
    <x v="1"/>
  </r>
  <r>
    <x v="407"/>
    <n v="177000"/>
    <n v="840"/>
    <n v="1057"/>
    <x v="0"/>
  </r>
  <r>
    <x v="408"/>
    <n v="280000"/>
    <n v="1063"/>
    <n v="1057"/>
    <x v="1"/>
  </r>
  <r>
    <x v="409"/>
    <n v="339750"/>
    <n v="1034"/>
    <n v="1057"/>
    <x v="0"/>
  </r>
  <r>
    <x v="410"/>
    <n v="60000"/>
    <n v="1276"/>
    <n v="1057"/>
    <x v="1"/>
  </r>
  <r>
    <x v="411"/>
    <n v="145000"/>
    <n v="1056"/>
    <n v="1057"/>
    <x v="0"/>
  </r>
  <r>
    <x v="412"/>
    <n v="222000"/>
    <n v="1470"/>
    <n v="1057"/>
    <x v="1"/>
  </r>
  <r>
    <x v="413"/>
    <n v="115000"/>
    <n v="1008"/>
    <n v="1057"/>
    <x v="0"/>
  </r>
  <r>
    <x v="414"/>
    <n v="228000"/>
    <n v="1080"/>
    <n v="1057"/>
    <x v="1"/>
  </r>
  <r>
    <x v="415"/>
    <n v="181134"/>
    <n v="1340"/>
    <n v="1057"/>
    <x v="1"/>
  </r>
  <r>
    <x v="416"/>
    <n v="149500"/>
    <n v="672"/>
    <n v="1057"/>
    <x v="0"/>
  </r>
  <r>
    <x v="417"/>
    <n v="239000"/>
    <n v="1370"/>
    <n v="1057"/>
    <x v="1"/>
  </r>
  <r>
    <x v="418"/>
    <n v="126000"/>
    <n v="756"/>
    <n v="1057"/>
    <x v="0"/>
  </r>
  <r>
    <x v="419"/>
    <n v="142000"/>
    <n v="1056"/>
    <n v="1057"/>
    <x v="0"/>
  </r>
  <r>
    <x v="420"/>
    <n v="206300"/>
    <n v="1344"/>
    <n v="1057"/>
    <x v="1"/>
  </r>
  <r>
    <x v="421"/>
    <n v="215000"/>
    <n v="1602"/>
    <n v="1057"/>
    <x v="1"/>
  </r>
  <r>
    <x v="422"/>
    <n v="113000"/>
    <n v="988"/>
    <n v="1057"/>
    <x v="0"/>
  </r>
  <r>
    <x v="423"/>
    <n v="315000"/>
    <n v="1470"/>
    <n v="1057"/>
    <x v="1"/>
  </r>
  <r>
    <x v="424"/>
    <n v="139000"/>
    <n v="1196"/>
    <n v="1057"/>
    <x v="1"/>
  </r>
  <r>
    <x v="425"/>
    <n v="135000"/>
    <n v="651"/>
    <n v="1057"/>
    <x v="0"/>
  </r>
  <r>
    <x v="426"/>
    <n v="275000"/>
    <n v="1518"/>
    <n v="1057"/>
    <x v="1"/>
  </r>
  <r>
    <x v="427"/>
    <n v="109008"/>
    <n v="907"/>
    <n v="1057"/>
    <x v="0"/>
  </r>
  <r>
    <x v="428"/>
    <n v="195400"/>
    <n v="1208"/>
    <n v="1057"/>
    <x v="1"/>
  </r>
  <r>
    <x v="429"/>
    <n v="175000"/>
    <n v="1392"/>
    <n v="1057"/>
    <x v="1"/>
  </r>
  <r>
    <x v="430"/>
    <n v="85400"/>
    <n v="483"/>
    <n v="1057"/>
    <x v="0"/>
  </r>
  <r>
    <x v="431"/>
    <n v="79900"/>
    <n v="901"/>
    <n v="1057"/>
    <x v="0"/>
  </r>
  <r>
    <x v="432"/>
    <n v="122500"/>
    <n v="765"/>
    <n v="1057"/>
    <x v="0"/>
  </r>
  <r>
    <x v="433"/>
    <n v="181000"/>
    <n v="926"/>
    <n v="1057"/>
    <x v="0"/>
  </r>
  <r>
    <x v="434"/>
    <n v="81000"/>
    <n v="630"/>
    <n v="1057"/>
    <x v="0"/>
  </r>
  <r>
    <x v="435"/>
    <n v="212000"/>
    <n v="799"/>
    <n v="1057"/>
    <x v="0"/>
  </r>
  <r>
    <x v="436"/>
    <n v="116000"/>
    <n v="648"/>
    <n v="1057"/>
    <x v="0"/>
  </r>
  <r>
    <x v="437"/>
    <n v="119000"/>
    <n v="884"/>
    <n v="1057"/>
    <x v="0"/>
  </r>
  <r>
    <x v="438"/>
    <n v="90350"/>
    <n v="440"/>
    <n v="1057"/>
    <x v="0"/>
  </r>
  <r>
    <x v="439"/>
    <n v="110000"/>
    <n v="684"/>
    <n v="1057"/>
    <x v="0"/>
  </r>
  <r>
    <x v="440"/>
    <n v="555000"/>
    <n v="3094"/>
    <n v="1057"/>
    <x v="1"/>
  </r>
  <r>
    <x v="441"/>
    <n v="118000"/>
    <n v="1440"/>
    <n v="1057"/>
    <x v="1"/>
  </r>
  <r>
    <x v="442"/>
    <n v="162900"/>
    <n v="1078"/>
    <n v="1057"/>
    <x v="1"/>
  </r>
  <r>
    <x v="443"/>
    <n v="172500"/>
    <n v="1258"/>
    <n v="1057"/>
    <x v="1"/>
  </r>
  <r>
    <x v="444"/>
    <n v="210000"/>
    <n v="915"/>
    <n v="1057"/>
    <x v="0"/>
  </r>
  <r>
    <x v="445"/>
    <n v="127500"/>
    <n v="1436"/>
    <n v="1057"/>
    <x v="1"/>
  </r>
  <r>
    <x v="446"/>
    <n v="190000"/>
    <n v="1517"/>
    <n v="1057"/>
    <x v="1"/>
  </r>
  <r>
    <x v="447"/>
    <n v="199900"/>
    <n v="930"/>
    <n v="1057"/>
    <x v="0"/>
  </r>
  <r>
    <x v="448"/>
    <n v="119500"/>
    <n v="780"/>
    <n v="1057"/>
    <x v="0"/>
  </r>
  <r>
    <x v="449"/>
    <n v="120000"/>
    <n v="649"/>
    <n v="1057"/>
    <x v="0"/>
  </r>
  <r>
    <x v="450"/>
    <n v="110000"/>
    <n v="813"/>
    <n v="1057"/>
    <x v="0"/>
  </r>
  <r>
    <x v="451"/>
    <n v="280000"/>
    <n v="1533"/>
    <n v="1057"/>
    <x v="1"/>
  </r>
  <r>
    <x v="452"/>
    <n v="204000"/>
    <n v="872"/>
    <n v="1057"/>
    <x v="0"/>
  </r>
  <r>
    <x v="453"/>
    <n v="210000"/>
    <n v="768"/>
    <n v="1057"/>
    <x v="0"/>
  </r>
  <r>
    <x v="454"/>
    <n v="188000"/>
    <n v="1728"/>
    <n v="1057"/>
    <x v="1"/>
  </r>
  <r>
    <x v="455"/>
    <n v="175500"/>
    <n v="1242"/>
    <n v="1057"/>
    <x v="1"/>
  </r>
  <r>
    <x v="456"/>
    <n v="98000"/>
    <n v="624"/>
    <n v="1057"/>
    <x v="0"/>
  </r>
  <r>
    <x v="457"/>
    <n v="256000"/>
    <n v="1364"/>
    <n v="1057"/>
    <x v="1"/>
  </r>
  <r>
    <x v="458"/>
    <n v="161000"/>
    <n v="588"/>
    <n v="1057"/>
    <x v="0"/>
  </r>
  <r>
    <x v="459"/>
    <n v="110000"/>
    <n v="709"/>
    <n v="1057"/>
    <x v="0"/>
  </r>
  <r>
    <x v="460"/>
    <n v="263435"/>
    <n v="832"/>
    <n v="1057"/>
    <x v="0"/>
  </r>
  <r>
    <x v="461"/>
    <n v="155000"/>
    <n v="560"/>
    <n v="1057"/>
    <x v="0"/>
  </r>
  <r>
    <x v="462"/>
    <n v="62383"/>
    <n v="864"/>
    <n v="1057"/>
    <x v="0"/>
  </r>
  <r>
    <x v="463"/>
    <n v="188700"/>
    <n v="715"/>
    <n v="1057"/>
    <x v="0"/>
  </r>
  <r>
    <x v="464"/>
    <n v="124000"/>
    <n v="1040"/>
    <n v="1057"/>
    <x v="0"/>
  </r>
  <r>
    <x v="465"/>
    <n v="178740"/>
    <n v="1375"/>
    <n v="1057"/>
    <x v="1"/>
  </r>
  <r>
    <x v="466"/>
    <n v="167000"/>
    <n v="1277"/>
    <n v="1057"/>
    <x v="1"/>
  </r>
  <r>
    <x v="467"/>
    <n v="146500"/>
    <n v="728"/>
    <n v="1057"/>
    <x v="0"/>
  </r>
  <r>
    <x v="468"/>
    <n v="250000"/>
    <n v="1626"/>
    <n v="1057"/>
    <x v="1"/>
  </r>
  <r>
    <x v="469"/>
    <n v="187000"/>
    <n v="832"/>
    <n v="1057"/>
    <x v="0"/>
  </r>
  <r>
    <x v="470"/>
    <n v="212000"/>
    <n v="1488"/>
    <n v="1057"/>
    <x v="1"/>
  </r>
  <r>
    <x v="471"/>
    <n v="190000"/>
    <n v="808"/>
    <n v="1057"/>
    <x v="0"/>
  </r>
  <r>
    <x v="472"/>
    <n v="148000"/>
    <n v="547"/>
    <n v="1057"/>
    <x v="0"/>
  </r>
  <r>
    <x v="473"/>
    <n v="440000"/>
    <n v="1976"/>
    <n v="1057"/>
    <x v="1"/>
  </r>
  <r>
    <x v="474"/>
    <n v="251000"/>
    <n v="1494"/>
    <n v="1057"/>
    <x v="1"/>
  </r>
  <r>
    <x v="475"/>
    <n v="132500"/>
    <n v="970"/>
    <n v="1057"/>
    <x v="0"/>
  </r>
  <r>
    <x v="476"/>
    <n v="208900"/>
    <n v="1478"/>
    <n v="1057"/>
    <x v="1"/>
  </r>
  <r>
    <x v="477"/>
    <n v="380000"/>
    <n v="2153"/>
    <n v="1057"/>
    <x v="1"/>
  </r>
  <r>
    <x v="478"/>
    <n v="297000"/>
    <n v="1705"/>
    <n v="1057"/>
    <x v="1"/>
  </r>
  <r>
    <x v="479"/>
    <n v="89471"/>
    <n v="907"/>
    <n v="1057"/>
    <x v="0"/>
  </r>
  <r>
    <x v="480"/>
    <n v="326000"/>
    <n v="1833"/>
    <n v="1057"/>
    <x v="1"/>
  </r>
  <r>
    <x v="481"/>
    <n v="374000"/>
    <n v="1792"/>
    <n v="1057"/>
    <x v="1"/>
  </r>
  <r>
    <x v="482"/>
    <n v="155000"/>
    <n v="910"/>
    <n v="1057"/>
    <x v="0"/>
  </r>
  <r>
    <x v="483"/>
    <n v="164000"/>
    <n v="1216"/>
    <n v="1057"/>
    <x v="1"/>
  </r>
  <r>
    <x v="484"/>
    <n v="132500"/>
    <n v="999"/>
    <n v="1057"/>
    <x v="0"/>
  </r>
  <r>
    <x v="485"/>
    <n v="147000"/>
    <n v="1113"/>
    <n v="1057"/>
    <x v="1"/>
  </r>
  <r>
    <x v="486"/>
    <n v="156000"/>
    <n v="1073"/>
    <n v="1057"/>
    <x v="1"/>
  </r>
  <r>
    <x v="487"/>
    <n v="175000"/>
    <n v="1484"/>
    <n v="1057"/>
    <x v="1"/>
  </r>
  <r>
    <x v="488"/>
    <n v="160000"/>
    <n v="954"/>
    <n v="1057"/>
    <x v="0"/>
  </r>
  <r>
    <x v="489"/>
    <n v="86000"/>
    <n v="630"/>
    <n v="1057"/>
    <x v="0"/>
  </r>
  <r>
    <x v="490"/>
    <n v="115000"/>
    <n v="264"/>
    <n v="1057"/>
    <x v="0"/>
  </r>
  <r>
    <x v="491"/>
    <n v="133000"/>
    <n v="806"/>
    <n v="1057"/>
    <x v="0"/>
  </r>
  <r>
    <x v="492"/>
    <n v="172785"/>
    <n v="728"/>
    <n v="1057"/>
    <x v="0"/>
  </r>
  <r>
    <x v="493"/>
    <n v="155000"/>
    <n v="1269"/>
    <n v="1057"/>
    <x v="1"/>
  </r>
  <r>
    <x v="494"/>
    <n v="91300"/>
    <n v="190"/>
    <n v="1057"/>
    <x v="0"/>
  </r>
  <r>
    <x v="495"/>
    <n v="34900"/>
    <n v="720"/>
    <n v="1057"/>
    <x v="0"/>
  </r>
  <r>
    <x v="496"/>
    <n v="430000"/>
    <n v="3200"/>
    <n v="1057"/>
    <x v="1"/>
  </r>
  <r>
    <x v="497"/>
    <n v="184000"/>
    <n v="1026"/>
    <n v="1057"/>
    <x v="0"/>
  </r>
  <r>
    <x v="498"/>
    <n v="130000"/>
    <n v="864"/>
    <n v="1057"/>
    <x v="0"/>
  </r>
  <r>
    <x v="499"/>
    <n v="120000"/>
    <n v="912"/>
    <n v="1057"/>
    <x v="0"/>
  </r>
  <r>
    <x v="500"/>
    <n v="113000"/>
    <n v="672"/>
    <n v="1057"/>
    <x v="0"/>
  </r>
  <r>
    <x v="501"/>
    <n v="226700"/>
    <n v="866"/>
    <n v="1057"/>
    <x v="0"/>
  </r>
  <r>
    <x v="502"/>
    <n v="140000"/>
    <n v="1214"/>
    <n v="1057"/>
    <x v="1"/>
  </r>
  <r>
    <x v="503"/>
    <n v="289000"/>
    <n v="1501"/>
    <n v="1057"/>
    <x v="1"/>
  </r>
  <r>
    <x v="504"/>
    <n v="147000"/>
    <n v="855"/>
    <n v="1057"/>
    <x v="0"/>
  </r>
  <r>
    <x v="505"/>
    <n v="124500"/>
    <n v="960"/>
    <n v="1057"/>
    <x v="0"/>
  </r>
  <r>
    <x v="506"/>
    <n v="215000"/>
    <n v="777"/>
    <n v="1057"/>
    <x v="0"/>
  </r>
  <r>
    <x v="507"/>
    <n v="208300"/>
    <n v="1218"/>
    <n v="1057"/>
    <x v="1"/>
  </r>
  <r>
    <x v="508"/>
    <n v="161000"/>
    <n v="689"/>
    <n v="1057"/>
    <x v="0"/>
  </r>
  <r>
    <x v="509"/>
    <n v="124500"/>
    <n v="1041"/>
    <n v="1057"/>
    <x v="0"/>
  </r>
  <r>
    <x v="510"/>
    <n v="164900"/>
    <n v="1008"/>
    <n v="1057"/>
    <x v="0"/>
  </r>
  <r>
    <x v="511"/>
    <n v="202665"/>
    <n v="1368"/>
    <n v="1057"/>
    <x v="1"/>
  </r>
  <r>
    <x v="512"/>
    <n v="129900"/>
    <n v="864"/>
    <n v="1057"/>
    <x v="0"/>
  </r>
  <r>
    <x v="513"/>
    <n v="134000"/>
    <n v="1084"/>
    <n v="1057"/>
    <x v="1"/>
  </r>
  <r>
    <x v="514"/>
    <n v="96500"/>
    <n v="768"/>
    <n v="1057"/>
    <x v="0"/>
  </r>
  <r>
    <x v="515"/>
    <n v="402861"/>
    <n v="2006"/>
    <n v="1057"/>
    <x v="1"/>
  </r>
  <r>
    <x v="516"/>
    <n v="158000"/>
    <n v="689"/>
    <n v="1057"/>
    <x v="0"/>
  </r>
  <r>
    <x v="517"/>
    <n v="265000"/>
    <n v="1264"/>
    <n v="1057"/>
    <x v="1"/>
  </r>
  <r>
    <x v="518"/>
    <n v="211000"/>
    <n v="794"/>
    <n v="1057"/>
    <x v="0"/>
  </r>
  <r>
    <x v="519"/>
    <n v="234000"/>
    <n v="1276"/>
    <n v="1057"/>
    <x v="1"/>
  </r>
  <r>
    <x v="520"/>
    <n v="106250"/>
    <n v="0"/>
    <n v="1057"/>
    <x v="0"/>
  </r>
  <r>
    <x v="521"/>
    <n v="150000"/>
    <n v="1244"/>
    <n v="1057"/>
    <x v="1"/>
  </r>
  <r>
    <x v="522"/>
    <n v="159000"/>
    <n v="1004"/>
    <n v="1057"/>
    <x v="0"/>
  </r>
  <r>
    <x v="523"/>
    <n v="184750"/>
    <n v="3138"/>
    <n v="1057"/>
    <x v="1"/>
  </r>
  <r>
    <x v="524"/>
    <n v="315750"/>
    <n v="1379"/>
    <n v="1057"/>
    <x v="1"/>
  </r>
  <r>
    <x v="525"/>
    <n v="176000"/>
    <n v="1257"/>
    <n v="1057"/>
    <x v="1"/>
  </r>
  <r>
    <x v="526"/>
    <n v="132000"/>
    <n v="928"/>
    <n v="1057"/>
    <x v="0"/>
  </r>
  <r>
    <x v="527"/>
    <n v="446261"/>
    <n v="1452"/>
    <n v="1057"/>
    <x v="1"/>
  </r>
  <r>
    <x v="528"/>
    <n v="86000"/>
    <n v="528"/>
    <n v="1057"/>
    <x v="0"/>
  </r>
  <r>
    <x v="529"/>
    <n v="200624"/>
    <n v="2035"/>
    <n v="1057"/>
    <x v="1"/>
  </r>
  <r>
    <x v="530"/>
    <n v="175000"/>
    <n v="1461"/>
    <n v="1057"/>
    <x v="1"/>
  </r>
  <r>
    <x v="531"/>
    <n v="128000"/>
    <n v="611"/>
    <n v="1057"/>
    <x v="0"/>
  </r>
  <r>
    <x v="532"/>
    <n v="107500"/>
    <n v="0"/>
    <n v="1057"/>
    <x v="0"/>
  </r>
  <r>
    <x v="533"/>
    <n v="39300"/>
    <n v="0"/>
    <n v="1057"/>
    <x v="0"/>
  </r>
  <r>
    <x v="534"/>
    <n v="178000"/>
    <n v="707"/>
    <n v="1057"/>
    <x v="0"/>
  </r>
  <r>
    <x v="535"/>
    <n v="107500"/>
    <n v="1117"/>
    <n v="1057"/>
    <x v="1"/>
  </r>
  <r>
    <x v="536"/>
    <n v="188000"/>
    <n v="880"/>
    <n v="1057"/>
    <x v="0"/>
  </r>
  <r>
    <x v="537"/>
    <n v="111250"/>
    <n v="864"/>
    <n v="1057"/>
    <x v="0"/>
  </r>
  <r>
    <x v="538"/>
    <n v="158000"/>
    <n v="1051"/>
    <n v="1057"/>
    <x v="0"/>
  </r>
  <r>
    <x v="539"/>
    <n v="272000"/>
    <n v="1581"/>
    <n v="1057"/>
    <x v="1"/>
  </r>
  <r>
    <x v="540"/>
    <n v="315000"/>
    <n v="1838"/>
    <n v="1057"/>
    <x v="1"/>
  </r>
  <r>
    <x v="541"/>
    <n v="248000"/>
    <n v="969"/>
    <n v="1057"/>
    <x v="0"/>
  </r>
  <r>
    <x v="542"/>
    <n v="213250"/>
    <n v="1650"/>
    <n v="1057"/>
    <x v="1"/>
  </r>
  <r>
    <x v="543"/>
    <n v="133000"/>
    <n v="723"/>
    <n v="1057"/>
    <x v="0"/>
  </r>
  <r>
    <x v="544"/>
    <n v="179665"/>
    <n v="654"/>
    <n v="1057"/>
    <x v="0"/>
  </r>
  <r>
    <x v="545"/>
    <n v="229000"/>
    <n v="1204"/>
    <n v="1057"/>
    <x v="1"/>
  </r>
  <r>
    <x v="546"/>
    <n v="210000"/>
    <n v="1065"/>
    <n v="1057"/>
    <x v="1"/>
  </r>
  <r>
    <x v="547"/>
    <n v="129500"/>
    <n v="768"/>
    <n v="1057"/>
    <x v="0"/>
  </r>
  <r>
    <x v="548"/>
    <n v="125000"/>
    <n v="825"/>
    <n v="1057"/>
    <x v="0"/>
  </r>
  <r>
    <x v="549"/>
    <n v="263000"/>
    <n v="912"/>
    <n v="1057"/>
    <x v="0"/>
  </r>
  <r>
    <x v="550"/>
    <n v="140000"/>
    <n v="1069"/>
    <n v="1057"/>
    <x v="1"/>
  </r>
  <r>
    <x v="551"/>
    <n v="112500"/>
    <n v="928"/>
    <n v="1057"/>
    <x v="0"/>
  </r>
  <r>
    <x v="552"/>
    <n v="255500"/>
    <n v="1709"/>
    <n v="1057"/>
    <x v="1"/>
  </r>
  <r>
    <x v="553"/>
    <n v="108000"/>
    <n v="0"/>
    <n v="1057"/>
    <x v="0"/>
  </r>
  <r>
    <x v="554"/>
    <n v="284000"/>
    <n v="998"/>
    <n v="1057"/>
    <x v="0"/>
  </r>
  <r>
    <x v="555"/>
    <n v="113000"/>
    <n v="993"/>
    <n v="1057"/>
    <x v="0"/>
  </r>
  <r>
    <x v="556"/>
    <n v="141000"/>
    <n v="1092"/>
    <n v="1057"/>
    <x v="1"/>
  </r>
  <r>
    <x v="557"/>
    <n v="108000"/>
    <n v="637"/>
    <n v="1057"/>
    <x v="0"/>
  </r>
  <r>
    <x v="558"/>
    <n v="175000"/>
    <n v="729"/>
    <n v="1057"/>
    <x v="0"/>
  </r>
  <r>
    <x v="559"/>
    <n v="234000"/>
    <n v="1374"/>
    <n v="1057"/>
    <x v="1"/>
  </r>
  <r>
    <x v="560"/>
    <n v="121500"/>
    <n v="1392"/>
    <n v="1057"/>
    <x v="1"/>
  </r>
  <r>
    <x v="561"/>
    <n v="170000"/>
    <n v="1389"/>
    <n v="1057"/>
    <x v="1"/>
  </r>
  <r>
    <x v="562"/>
    <n v="108000"/>
    <n v="996"/>
    <n v="1057"/>
    <x v="0"/>
  </r>
  <r>
    <x v="563"/>
    <n v="185000"/>
    <n v="1163"/>
    <n v="1057"/>
    <x v="1"/>
  </r>
  <r>
    <x v="564"/>
    <n v="268000"/>
    <n v="1095"/>
    <n v="1057"/>
    <x v="1"/>
  </r>
  <r>
    <x v="565"/>
    <n v="128000"/>
    <n v="806"/>
    <n v="1057"/>
    <x v="0"/>
  </r>
  <r>
    <x v="566"/>
    <n v="325000"/>
    <n v="1122"/>
    <n v="1057"/>
    <x v="1"/>
  </r>
  <r>
    <x v="567"/>
    <n v="214000"/>
    <n v="1517"/>
    <n v="1057"/>
    <x v="1"/>
  </r>
  <r>
    <x v="568"/>
    <n v="316600"/>
    <n v="1496"/>
    <n v="1057"/>
    <x v="1"/>
  </r>
  <r>
    <x v="569"/>
    <n v="135960"/>
    <n v="943"/>
    <n v="1057"/>
    <x v="0"/>
  </r>
  <r>
    <x v="570"/>
    <n v="142600"/>
    <n v="1728"/>
    <n v="1057"/>
    <x v="1"/>
  </r>
  <r>
    <x v="571"/>
    <n v="120000"/>
    <n v="864"/>
    <n v="1057"/>
    <x v="0"/>
  </r>
  <r>
    <x v="572"/>
    <n v="224500"/>
    <n v="846"/>
    <n v="1057"/>
    <x v="0"/>
  </r>
  <r>
    <x v="573"/>
    <n v="170000"/>
    <n v="384"/>
    <n v="1057"/>
    <x v="0"/>
  </r>
  <r>
    <x v="574"/>
    <n v="139000"/>
    <n v="372"/>
    <n v="1057"/>
    <x v="0"/>
  </r>
  <r>
    <x v="575"/>
    <n v="118500"/>
    <n v="832"/>
    <n v="1057"/>
    <x v="0"/>
  </r>
  <r>
    <x v="576"/>
    <n v="145000"/>
    <n v="861"/>
    <n v="1057"/>
    <x v="0"/>
  </r>
  <r>
    <x v="577"/>
    <n v="164500"/>
    <n v="1164"/>
    <n v="1057"/>
    <x v="1"/>
  </r>
  <r>
    <x v="578"/>
    <n v="146000"/>
    <n v="689"/>
    <n v="1057"/>
    <x v="0"/>
  </r>
  <r>
    <x v="579"/>
    <n v="131500"/>
    <n v="1050"/>
    <n v="1057"/>
    <x v="0"/>
  </r>
  <r>
    <x v="580"/>
    <n v="181900"/>
    <n v="1144"/>
    <n v="1057"/>
    <x v="1"/>
  </r>
  <r>
    <x v="581"/>
    <n v="253293"/>
    <n v="2042"/>
    <n v="1057"/>
    <x v="1"/>
  </r>
  <r>
    <x v="582"/>
    <n v="118500"/>
    <n v="816"/>
    <n v="1057"/>
    <x v="0"/>
  </r>
  <r>
    <x v="583"/>
    <n v="325000"/>
    <n v="1237"/>
    <n v="1057"/>
    <x v="1"/>
  </r>
  <r>
    <x v="584"/>
    <n v="133000"/>
    <n v="884"/>
    <n v="1057"/>
    <x v="0"/>
  </r>
  <r>
    <x v="585"/>
    <n v="369900"/>
    <n v="1868"/>
    <n v="1057"/>
    <x v="1"/>
  </r>
  <r>
    <x v="586"/>
    <n v="130000"/>
    <n v="816"/>
    <n v="1057"/>
    <x v="0"/>
  </r>
  <r>
    <x v="587"/>
    <n v="137000"/>
    <n v="840"/>
    <n v="1057"/>
    <x v="0"/>
  </r>
  <r>
    <x v="588"/>
    <n v="143000"/>
    <n v="1437"/>
    <n v="1057"/>
    <x v="1"/>
  </r>
  <r>
    <x v="589"/>
    <n v="79500"/>
    <n v="742"/>
    <n v="1057"/>
    <x v="0"/>
  </r>
  <r>
    <x v="590"/>
    <n v="185900"/>
    <n v="770"/>
    <n v="1057"/>
    <x v="0"/>
  </r>
  <r>
    <x v="591"/>
    <n v="451950"/>
    <n v="1722"/>
    <n v="1057"/>
    <x v="1"/>
  </r>
  <r>
    <x v="592"/>
    <n v="138000"/>
    <n v="816"/>
    <n v="1057"/>
    <x v="0"/>
  </r>
  <r>
    <x v="593"/>
    <n v="140000"/>
    <n v="848"/>
    <n v="1057"/>
    <x v="0"/>
  </r>
  <r>
    <x v="594"/>
    <n v="110000"/>
    <n v="924"/>
    <n v="1057"/>
    <x v="0"/>
  </r>
  <r>
    <x v="595"/>
    <n v="319000"/>
    <n v="1814"/>
    <n v="1057"/>
    <x v="1"/>
  </r>
  <r>
    <x v="596"/>
    <n v="114504"/>
    <n v="684"/>
    <n v="1057"/>
    <x v="0"/>
  </r>
  <r>
    <x v="597"/>
    <n v="194201"/>
    <n v="1258"/>
    <n v="1057"/>
    <x v="1"/>
  </r>
  <r>
    <x v="598"/>
    <n v="217500"/>
    <n v="1430"/>
    <n v="1057"/>
    <x v="1"/>
  </r>
  <r>
    <x v="599"/>
    <n v="151000"/>
    <n v="716"/>
    <n v="1057"/>
    <x v="0"/>
  </r>
  <r>
    <x v="600"/>
    <n v="275000"/>
    <n v="1058"/>
    <n v="1057"/>
    <x v="1"/>
  </r>
  <r>
    <x v="601"/>
    <n v="141000"/>
    <n v="780"/>
    <n v="1057"/>
    <x v="0"/>
  </r>
  <r>
    <x v="602"/>
    <n v="220000"/>
    <n v="908"/>
    <n v="1057"/>
    <x v="0"/>
  </r>
  <r>
    <x v="603"/>
    <n v="151000"/>
    <n v="600"/>
    <n v="1057"/>
    <x v="0"/>
  </r>
  <r>
    <x v="604"/>
    <n v="221000"/>
    <n v="1494"/>
    <n v="1057"/>
    <x v="1"/>
  </r>
  <r>
    <x v="605"/>
    <n v="205000"/>
    <n v="768"/>
    <n v="1057"/>
    <x v="0"/>
  </r>
  <r>
    <x v="606"/>
    <n v="152000"/>
    <n v="1040"/>
    <n v="1057"/>
    <x v="0"/>
  </r>
  <r>
    <x v="607"/>
    <n v="225000"/>
    <n v="896"/>
    <n v="1057"/>
    <x v="0"/>
  </r>
  <r>
    <x v="608"/>
    <n v="359100"/>
    <n v="965"/>
    <n v="1057"/>
    <x v="0"/>
  </r>
  <r>
    <x v="609"/>
    <n v="118500"/>
    <n v="1029"/>
    <n v="1057"/>
    <x v="0"/>
  </r>
  <r>
    <x v="610"/>
    <n v="313000"/>
    <n v="1440"/>
    <n v="1057"/>
    <x v="1"/>
  </r>
  <r>
    <x v="611"/>
    <n v="148000"/>
    <n v="1032"/>
    <n v="1057"/>
    <x v="0"/>
  </r>
  <r>
    <x v="612"/>
    <n v="261500"/>
    <n v="1299"/>
    <n v="1057"/>
    <x v="1"/>
  </r>
  <r>
    <x v="613"/>
    <n v="147000"/>
    <n v="1120"/>
    <n v="1057"/>
    <x v="1"/>
  </r>
  <r>
    <x v="614"/>
    <n v="75500"/>
    <n v="630"/>
    <n v="1057"/>
    <x v="0"/>
  </r>
  <r>
    <x v="615"/>
    <n v="137500"/>
    <n v="936"/>
    <n v="1057"/>
    <x v="0"/>
  </r>
  <r>
    <x v="616"/>
    <n v="183200"/>
    <n v="783"/>
    <n v="1057"/>
    <x v="0"/>
  </r>
  <r>
    <x v="617"/>
    <n v="105500"/>
    <n v="832"/>
    <n v="1057"/>
    <x v="0"/>
  </r>
  <r>
    <x v="618"/>
    <n v="314813"/>
    <n v="1822"/>
    <n v="1057"/>
    <x v="1"/>
  </r>
  <r>
    <x v="619"/>
    <n v="305000"/>
    <n v="1482"/>
    <n v="1057"/>
    <x v="1"/>
  </r>
  <r>
    <x v="620"/>
    <n v="67000"/>
    <n v="864"/>
    <n v="1057"/>
    <x v="0"/>
  </r>
  <r>
    <x v="621"/>
    <n v="240000"/>
    <n v="1522"/>
    <n v="1057"/>
    <x v="1"/>
  </r>
  <r>
    <x v="622"/>
    <n v="135000"/>
    <n v="980"/>
    <n v="1057"/>
    <x v="0"/>
  </r>
  <r>
    <x v="623"/>
    <n v="168500"/>
    <n v="756"/>
    <n v="1057"/>
    <x v="0"/>
  </r>
  <r>
    <x v="624"/>
    <n v="165150"/>
    <n v="732"/>
    <n v="1057"/>
    <x v="0"/>
  </r>
  <r>
    <x v="625"/>
    <n v="160000"/>
    <n v="1116"/>
    <n v="1057"/>
    <x v="1"/>
  </r>
  <r>
    <x v="626"/>
    <n v="139900"/>
    <n v="978"/>
    <n v="1057"/>
    <x v="0"/>
  </r>
  <r>
    <x v="627"/>
    <n v="153000"/>
    <n v="1156"/>
    <n v="1057"/>
    <x v="1"/>
  </r>
  <r>
    <x v="628"/>
    <n v="135000"/>
    <n v="1040"/>
    <n v="1057"/>
    <x v="0"/>
  </r>
  <r>
    <x v="629"/>
    <n v="168500"/>
    <n v="1248"/>
    <n v="1057"/>
    <x v="1"/>
  </r>
  <r>
    <x v="630"/>
    <n v="124000"/>
    <n v="636"/>
    <n v="1057"/>
    <x v="0"/>
  </r>
  <r>
    <x v="631"/>
    <n v="209500"/>
    <n v="1554"/>
    <n v="1057"/>
    <x v="1"/>
  </r>
  <r>
    <x v="632"/>
    <n v="82500"/>
    <n v="1386"/>
    <n v="1057"/>
    <x v="1"/>
  </r>
  <r>
    <x v="633"/>
    <n v="139400"/>
    <n v="1056"/>
    <n v="1057"/>
    <x v="0"/>
  </r>
  <r>
    <x v="634"/>
    <n v="144000"/>
    <n v="1056"/>
    <n v="1057"/>
    <x v="0"/>
  </r>
  <r>
    <x v="635"/>
    <n v="200000"/>
    <n v="1440"/>
    <n v="1057"/>
    <x v="1"/>
  </r>
  <r>
    <x v="636"/>
    <n v="60000"/>
    <n v="264"/>
    <n v="1057"/>
    <x v="0"/>
  </r>
  <r>
    <x v="637"/>
    <n v="93000"/>
    <n v="811"/>
    <n v="1057"/>
    <x v="0"/>
  </r>
  <r>
    <x v="638"/>
    <n v="85000"/>
    <n v="796"/>
    <n v="1057"/>
    <x v="0"/>
  </r>
  <r>
    <x v="639"/>
    <n v="264561"/>
    <n v="1520"/>
    <n v="1057"/>
    <x v="1"/>
  </r>
  <r>
    <x v="640"/>
    <n v="274000"/>
    <n v="1518"/>
    <n v="1057"/>
    <x v="1"/>
  </r>
  <r>
    <x v="641"/>
    <n v="226000"/>
    <n v="1057"/>
    <n v="1057"/>
    <x v="0"/>
  </r>
  <r>
    <x v="642"/>
    <n v="345000"/>
    <n v="1952"/>
    <n v="1057"/>
    <x v="1"/>
  </r>
  <r>
    <x v="643"/>
    <n v="152000"/>
    <n v="780"/>
    <n v="1057"/>
    <x v="0"/>
  </r>
  <r>
    <x v="644"/>
    <n v="370878"/>
    <n v="1766"/>
    <n v="1057"/>
    <x v="1"/>
  </r>
  <r>
    <x v="645"/>
    <n v="143250"/>
    <n v="981"/>
    <n v="1057"/>
    <x v="0"/>
  </r>
  <r>
    <x v="646"/>
    <n v="98300"/>
    <n v="0"/>
    <n v="1057"/>
    <x v="0"/>
  </r>
  <r>
    <x v="647"/>
    <n v="155000"/>
    <n v="1094"/>
    <n v="1057"/>
    <x v="1"/>
  </r>
  <r>
    <x v="648"/>
    <n v="155000"/>
    <n v="756"/>
    <n v="1057"/>
    <x v="0"/>
  </r>
  <r>
    <x v="649"/>
    <n v="84500"/>
    <n v="630"/>
    <n v="1057"/>
    <x v="0"/>
  </r>
  <r>
    <x v="650"/>
    <n v="205950"/>
    <n v="813"/>
    <n v="1057"/>
    <x v="0"/>
  </r>
  <r>
    <x v="651"/>
    <n v="108000"/>
    <n v="755"/>
    <n v="1057"/>
    <x v="0"/>
  </r>
  <r>
    <x v="652"/>
    <n v="191000"/>
    <n v="880"/>
    <n v="1057"/>
    <x v="0"/>
  </r>
  <r>
    <x v="653"/>
    <n v="135000"/>
    <n v="756"/>
    <n v="1057"/>
    <x v="0"/>
  </r>
  <r>
    <x v="654"/>
    <n v="350000"/>
    <n v="2109"/>
    <n v="1057"/>
    <x v="1"/>
  </r>
  <r>
    <x v="655"/>
    <n v="88000"/>
    <n v="525"/>
    <n v="1057"/>
    <x v="0"/>
  </r>
  <r>
    <x v="656"/>
    <n v="145500"/>
    <n v="1053"/>
    <n v="1057"/>
    <x v="0"/>
  </r>
  <r>
    <x v="657"/>
    <n v="149000"/>
    <n v="776"/>
    <n v="1057"/>
    <x v="0"/>
  </r>
  <r>
    <x v="658"/>
    <n v="97500"/>
    <n v="912"/>
    <n v="1057"/>
    <x v="0"/>
  </r>
  <r>
    <x v="659"/>
    <n v="167000"/>
    <n v="1486"/>
    <n v="1057"/>
    <x v="1"/>
  </r>
  <r>
    <x v="660"/>
    <n v="197900"/>
    <n v="793"/>
    <n v="1057"/>
    <x v="0"/>
  </r>
  <r>
    <x v="661"/>
    <n v="402000"/>
    <n v="1629"/>
    <n v="1057"/>
    <x v="1"/>
  </r>
  <r>
    <x v="662"/>
    <n v="110000"/>
    <n v="1392"/>
    <n v="1057"/>
    <x v="1"/>
  </r>
  <r>
    <x v="663"/>
    <n v="137500"/>
    <n v="1138"/>
    <n v="1057"/>
    <x v="1"/>
  </r>
  <r>
    <x v="664"/>
    <n v="423000"/>
    <n v="2077"/>
    <n v="1057"/>
    <x v="1"/>
  </r>
  <r>
    <x v="665"/>
    <n v="230500"/>
    <n v="1406"/>
    <n v="1057"/>
    <x v="1"/>
  </r>
  <r>
    <x v="666"/>
    <n v="129000"/>
    <n v="1021"/>
    <n v="1057"/>
    <x v="0"/>
  </r>
  <r>
    <x v="667"/>
    <n v="193500"/>
    <n v="1408"/>
    <n v="1057"/>
    <x v="1"/>
  </r>
  <r>
    <x v="668"/>
    <n v="168000"/>
    <n v="1188"/>
    <n v="1057"/>
    <x v="1"/>
  </r>
  <r>
    <x v="669"/>
    <n v="137500"/>
    <n v="700"/>
    <n v="1057"/>
    <x v="0"/>
  </r>
  <r>
    <x v="670"/>
    <n v="173500"/>
    <n v="738"/>
    <n v="1057"/>
    <x v="0"/>
  </r>
  <r>
    <x v="671"/>
    <n v="103600"/>
    <n v="672"/>
    <n v="1057"/>
    <x v="0"/>
  </r>
  <r>
    <x v="672"/>
    <n v="165000"/>
    <n v="1208"/>
    <n v="1057"/>
    <x v="1"/>
  </r>
  <r>
    <x v="673"/>
    <n v="257500"/>
    <n v="1477"/>
    <n v="1057"/>
    <x v="1"/>
  </r>
  <r>
    <x v="674"/>
    <n v="140000"/>
    <n v="1136"/>
    <n v="1057"/>
    <x v="1"/>
  </r>
  <r>
    <x v="675"/>
    <n v="148500"/>
    <n v="855"/>
    <n v="1057"/>
    <x v="0"/>
  </r>
  <r>
    <x v="676"/>
    <n v="87000"/>
    <n v="1095"/>
    <n v="1057"/>
    <x v="1"/>
  </r>
  <r>
    <x v="677"/>
    <n v="109500"/>
    <n v="768"/>
    <n v="1057"/>
    <x v="0"/>
  </r>
  <r>
    <x v="678"/>
    <n v="372500"/>
    <n v="2046"/>
    <n v="1057"/>
    <x v="1"/>
  </r>
  <r>
    <x v="679"/>
    <n v="128500"/>
    <n v="988"/>
    <n v="1057"/>
    <x v="0"/>
  </r>
  <r>
    <x v="680"/>
    <n v="143000"/>
    <n v="923"/>
    <n v="1057"/>
    <x v="0"/>
  </r>
  <r>
    <x v="681"/>
    <n v="159434"/>
    <n v="793"/>
    <n v="1057"/>
    <x v="0"/>
  </r>
  <r>
    <x v="682"/>
    <n v="173000"/>
    <n v="1291"/>
    <n v="1057"/>
    <x v="1"/>
  </r>
  <r>
    <x v="683"/>
    <n v="285000"/>
    <n v="1626"/>
    <n v="1057"/>
    <x v="1"/>
  </r>
  <r>
    <x v="684"/>
    <n v="221000"/>
    <n v="1195"/>
    <n v="1057"/>
    <x v="1"/>
  </r>
  <r>
    <x v="685"/>
    <n v="207500"/>
    <n v="1190"/>
    <n v="1057"/>
    <x v="1"/>
  </r>
  <r>
    <x v="686"/>
    <n v="227875"/>
    <n v="874"/>
    <n v="1057"/>
    <x v="0"/>
  </r>
  <r>
    <x v="687"/>
    <n v="148800"/>
    <n v="551"/>
    <n v="1057"/>
    <x v="0"/>
  </r>
  <r>
    <x v="688"/>
    <n v="392000"/>
    <n v="1419"/>
    <n v="1057"/>
    <x v="1"/>
  </r>
  <r>
    <x v="689"/>
    <n v="194700"/>
    <n v="1362"/>
    <n v="1057"/>
    <x v="1"/>
  </r>
  <r>
    <x v="690"/>
    <n v="141000"/>
    <n v="848"/>
    <n v="1057"/>
    <x v="0"/>
  </r>
  <r>
    <x v="691"/>
    <n v="755000"/>
    <n v="2444"/>
    <n v="1057"/>
    <x v="1"/>
  </r>
  <r>
    <x v="692"/>
    <n v="335000"/>
    <n v="1210"/>
    <n v="1057"/>
    <x v="1"/>
  </r>
  <r>
    <x v="693"/>
    <n v="108480"/>
    <n v="1073"/>
    <n v="1057"/>
    <x v="1"/>
  </r>
  <r>
    <x v="694"/>
    <n v="141500"/>
    <n v="927"/>
    <n v="1057"/>
    <x v="0"/>
  </r>
  <r>
    <x v="695"/>
    <n v="176000"/>
    <n v="1112"/>
    <n v="1057"/>
    <x v="1"/>
  </r>
  <r>
    <x v="696"/>
    <n v="89000"/>
    <n v="616"/>
    <n v="1057"/>
    <x v="0"/>
  </r>
  <r>
    <x v="697"/>
    <n v="123500"/>
    <n v="980"/>
    <n v="1057"/>
    <x v="0"/>
  </r>
  <r>
    <x v="698"/>
    <n v="138500"/>
    <n v="894"/>
    <n v="1057"/>
    <x v="0"/>
  </r>
  <r>
    <x v="699"/>
    <n v="196000"/>
    <n v="1391"/>
    <n v="1057"/>
    <x v="1"/>
  </r>
  <r>
    <x v="700"/>
    <n v="312500"/>
    <n v="1800"/>
    <n v="1057"/>
    <x v="1"/>
  </r>
  <r>
    <x v="701"/>
    <n v="140000"/>
    <n v="1164"/>
    <n v="1057"/>
    <x v="1"/>
  </r>
  <r>
    <x v="702"/>
    <n v="361919"/>
    <n v="1234"/>
    <n v="1057"/>
    <x v="1"/>
  </r>
  <r>
    <x v="703"/>
    <n v="140000"/>
    <n v="360"/>
    <n v="1057"/>
    <x v="0"/>
  </r>
  <r>
    <x v="704"/>
    <n v="213000"/>
    <n v="1473"/>
    <n v="1057"/>
    <x v="1"/>
  </r>
  <r>
    <x v="705"/>
    <n v="55000"/>
    <n v="0"/>
    <n v="1057"/>
    <x v="0"/>
  </r>
  <r>
    <x v="706"/>
    <n v="302000"/>
    <n v="1643"/>
    <n v="1057"/>
    <x v="1"/>
  </r>
  <r>
    <x v="707"/>
    <n v="254000"/>
    <n v="1324"/>
    <n v="1057"/>
    <x v="1"/>
  </r>
  <r>
    <x v="708"/>
    <n v="179540"/>
    <n v="728"/>
    <n v="1057"/>
    <x v="0"/>
  </r>
  <r>
    <x v="709"/>
    <n v="109900"/>
    <n v="876"/>
    <n v="1057"/>
    <x v="0"/>
  </r>
  <r>
    <x v="710"/>
    <n v="52000"/>
    <n v="270"/>
    <n v="1057"/>
    <x v="0"/>
  </r>
  <r>
    <x v="711"/>
    <n v="102776"/>
    <n v="859"/>
    <n v="1057"/>
    <x v="0"/>
  </r>
  <r>
    <x v="712"/>
    <n v="189000"/>
    <n v="1228"/>
    <n v="1057"/>
    <x v="1"/>
  </r>
  <r>
    <x v="713"/>
    <n v="129000"/>
    <n v="960"/>
    <n v="1057"/>
    <x v="0"/>
  </r>
  <r>
    <x v="714"/>
    <n v="130500"/>
    <n v="725"/>
    <n v="1057"/>
    <x v="0"/>
  </r>
  <r>
    <x v="715"/>
    <n v="165000"/>
    <n v="1064"/>
    <n v="1057"/>
    <x v="1"/>
  </r>
  <r>
    <x v="716"/>
    <n v="159500"/>
    <n v="718"/>
    <n v="1057"/>
    <x v="0"/>
  </r>
  <r>
    <x v="717"/>
    <n v="157000"/>
    <n v="1176"/>
    <n v="1057"/>
    <x v="1"/>
  </r>
  <r>
    <x v="718"/>
    <n v="341000"/>
    <n v="1311"/>
    <n v="1057"/>
    <x v="1"/>
  </r>
  <r>
    <x v="719"/>
    <n v="128500"/>
    <n v="971"/>
    <n v="1057"/>
    <x v="0"/>
  </r>
  <r>
    <x v="720"/>
    <n v="275000"/>
    <n v="1742"/>
    <n v="1057"/>
    <x v="1"/>
  </r>
  <r>
    <x v="721"/>
    <n v="143000"/>
    <n v="848"/>
    <n v="1057"/>
    <x v="0"/>
  </r>
  <r>
    <x v="722"/>
    <n v="124500"/>
    <n v="864"/>
    <n v="1057"/>
    <x v="0"/>
  </r>
  <r>
    <x v="723"/>
    <n v="135000"/>
    <n v="941"/>
    <n v="1057"/>
    <x v="0"/>
  </r>
  <r>
    <x v="724"/>
    <n v="320000"/>
    <n v="1698"/>
    <n v="1057"/>
    <x v="1"/>
  </r>
  <r>
    <x v="725"/>
    <n v="120500"/>
    <n v="864"/>
    <n v="1057"/>
    <x v="0"/>
  </r>
  <r>
    <x v="726"/>
    <n v="222000"/>
    <n v="880"/>
    <n v="1057"/>
    <x v="0"/>
  </r>
  <r>
    <x v="727"/>
    <n v="194500"/>
    <n v="1232"/>
    <n v="1057"/>
    <x v="1"/>
  </r>
  <r>
    <x v="728"/>
    <n v="110000"/>
    <n v="1584"/>
    <n v="1057"/>
    <x v="1"/>
  </r>
  <r>
    <x v="729"/>
    <n v="103000"/>
    <n v="780"/>
    <n v="1057"/>
    <x v="0"/>
  </r>
  <r>
    <x v="730"/>
    <n v="236500"/>
    <n v="1595"/>
    <n v="1057"/>
    <x v="1"/>
  </r>
  <r>
    <x v="731"/>
    <n v="187500"/>
    <n v="868"/>
    <n v="1057"/>
    <x v="0"/>
  </r>
  <r>
    <x v="732"/>
    <n v="222500"/>
    <n v="1153"/>
    <n v="1057"/>
    <x v="1"/>
  </r>
  <r>
    <x v="733"/>
    <n v="131400"/>
    <n v="864"/>
    <n v="1057"/>
    <x v="0"/>
  </r>
  <r>
    <x v="734"/>
    <n v="108000"/>
    <n v="948"/>
    <n v="1057"/>
    <x v="0"/>
  </r>
  <r>
    <x v="735"/>
    <n v="163000"/>
    <n v="880"/>
    <n v="1057"/>
    <x v="0"/>
  </r>
  <r>
    <x v="736"/>
    <n v="93500"/>
    <n v="0"/>
    <n v="1057"/>
    <x v="0"/>
  </r>
  <r>
    <x v="737"/>
    <n v="239900"/>
    <n v="893"/>
    <n v="1057"/>
    <x v="0"/>
  </r>
  <r>
    <x v="738"/>
    <n v="179000"/>
    <n v="1200"/>
    <n v="1057"/>
    <x v="1"/>
  </r>
  <r>
    <x v="739"/>
    <n v="190000"/>
    <n v="864"/>
    <n v="1057"/>
    <x v="0"/>
  </r>
  <r>
    <x v="740"/>
    <n v="132000"/>
    <n v="264"/>
    <n v="1057"/>
    <x v="0"/>
  </r>
  <r>
    <x v="741"/>
    <n v="142000"/>
    <n v="912"/>
    <n v="1057"/>
    <x v="0"/>
  </r>
  <r>
    <x v="742"/>
    <n v="179000"/>
    <n v="1349"/>
    <n v="1057"/>
    <x v="1"/>
  </r>
  <r>
    <x v="743"/>
    <n v="175000"/>
    <n v="520"/>
    <n v="1057"/>
    <x v="0"/>
  </r>
  <r>
    <x v="744"/>
    <n v="180000"/>
    <n v="1337"/>
    <n v="1057"/>
    <x v="1"/>
  </r>
  <r>
    <x v="745"/>
    <n v="299800"/>
    <n v="1142"/>
    <n v="1057"/>
    <x v="1"/>
  </r>
  <r>
    <x v="746"/>
    <n v="236000"/>
    <n v="952"/>
    <n v="1057"/>
    <x v="0"/>
  </r>
  <r>
    <x v="747"/>
    <n v="265979"/>
    <n v="1240"/>
    <n v="1057"/>
    <x v="1"/>
  </r>
  <r>
    <x v="748"/>
    <n v="260400"/>
    <n v="1720"/>
    <n v="1057"/>
    <x v="1"/>
  </r>
  <r>
    <x v="749"/>
    <n v="98000"/>
    <n v="0"/>
    <n v="1057"/>
    <x v="0"/>
  </r>
  <r>
    <x v="750"/>
    <n v="96500"/>
    <n v="576"/>
    <n v="1057"/>
    <x v="0"/>
  </r>
  <r>
    <x v="751"/>
    <n v="162000"/>
    <n v="660"/>
    <n v="1057"/>
    <x v="0"/>
  </r>
  <r>
    <x v="752"/>
    <n v="217000"/>
    <n v="1479"/>
    <n v="1057"/>
    <x v="1"/>
  </r>
  <r>
    <x v="753"/>
    <n v="275500"/>
    <n v="1030"/>
    <n v="1057"/>
    <x v="0"/>
  </r>
  <r>
    <x v="754"/>
    <n v="156000"/>
    <n v="1026"/>
    <n v="1057"/>
    <x v="0"/>
  </r>
  <r>
    <x v="755"/>
    <n v="172500"/>
    <n v="729"/>
    <n v="1057"/>
    <x v="0"/>
  </r>
  <r>
    <x v="756"/>
    <n v="212000"/>
    <n v="866"/>
    <n v="1057"/>
    <x v="0"/>
  </r>
  <r>
    <x v="757"/>
    <n v="158900"/>
    <n v="672"/>
    <n v="1057"/>
    <x v="0"/>
  </r>
  <r>
    <x v="758"/>
    <n v="179400"/>
    <n v="744"/>
    <n v="1057"/>
    <x v="0"/>
  </r>
  <r>
    <x v="759"/>
    <n v="290000"/>
    <n v="1318"/>
    <n v="1057"/>
    <x v="1"/>
  </r>
  <r>
    <x v="760"/>
    <n v="127500"/>
    <n v="864"/>
    <n v="1057"/>
    <x v="0"/>
  </r>
  <r>
    <x v="761"/>
    <n v="100000"/>
    <n v="1145"/>
    <n v="1057"/>
    <x v="1"/>
  </r>
  <r>
    <x v="762"/>
    <n v="215200"/>
    <n v="756"/>
    <n v="1057"/>
    <x v="0"/>
  </r>
  <r>
    <x v="763"/>
    <n v="337000"/>
    <n v="1252"/>
    <n v="1057"/>
    <x v="1"/>
  </r>
  <r>
    <x v="764"/>
    <n v="270000"/>
    <n v="1494"/>
    <n v="1057"/>
    <x v="1"/>
  </r>
  <r>
    <x v="765"/>
    <n v="264132"/>
    <n v="1498"/>
    <n v="1057"/>
    <x v="1"/>
  </r>
  <r>
    <x v="766"/>
    <n v="196500"/>
    <n v="980"/>
    <n v="1057"/>
    <x v="0"/>
  </r>
  <r>
    <x v="767"/>
    <n v="160000"/>
    <n v="983"/>
    <n v="1057"/>
    <x v="0"/>
  </r>
  <r>
    <x v="768"/>
    <n v="216837"/>
    <n v="1860"/>
    <n v="1057"/>
    <x v="1"/>
  </r>
  <r>
    <x v="769"/>
    <n v="538000"/>
    <n v="1650"/>
    <n v="1057"/>
    <x v="1"/>
  </r>
  <r>
    <x v="770"/>
    <n v="134900"/>
    <n v="858"/>
    <n v="1057"/>
    <x v="0"/>
  </r>
  <r>
    <x v="771"/>
    <n v="102000"/>
    <n v="836"/>
    <n v="1057"/>
    <x v="0"/>
  </r>
  <r>
    <x v="772"/>
    <n v="107000"/>
    <n v="1029"/>
    <n v="1057"/>
    <x v="0"/>
  </r>
  <r>
    <x v="773"/>
    <n v="114500"/>
    <n v="912"/>
    <n v="1057"/>
    <x v="0"/>
  </r>
  <r>
    <x v="774"/>
    <n v="395000"/>
    <n v="1935"/>
    <n v="1057"/>
    <x v="1"/>
  </r>
  <r>
    <x v="775"/>
    <n v="162000"/>
    <n v="1204"/>
    <n v="1057"/>
    <x v="1"/>
  </r>
  <r>
    <x v="776"/>
    <n v="221500"/>
    <n v="1614"/>
    <n v="1057"/>
    <x v="1"/>
  </r>
  <r>
    <x v="777"/>
    <n v="142500"/>
    <n v="864"/>
    <n v="1057"/>
    <x v="0"/>
  </r>
  <r>
    <x v="778"/>
    <n v="144000"/>
    <n v="0"/>
    <n v="1057"/>
    <x v="0"/>
  </r>
  <r>
    <x v="779"/>
    <n v="135000"/>
    <n v="975"/>
    <n v="1057"/>
    <x v="0"/>
  </r>
  <r>
    <x v="780"/>
    <n v="176000"/>
    <n v="1237"/>
    <n v="1057"/>
    <x v="1"/>
  </r>
  <r>
    <x v="781"/>
    <n v="175900"/>
    <n v="761"/>
    <n v="1057"/>
    <x v="0"/>
  </r>
  <r>
    <x v="782"/>
    <n v="187100"/>
    <n v="1413"/>
    <n v="1057"/>
    <x v="1"/>
  </r>
  <r>
    <x v="783"/>
    <n v="165500"/>
    <n v="1097"/>
    <n v="1057"/>
    <x v="1"/>
  </r>
  <r>
    <x v="784"/>
    <n v="128000"/>
    <n v="742"/>
    <n v="1057"/>
    <x v="0"/>
  </r>
  <r>
    <x v="785"/>
    <n v="161500"/>
    <n v="1372"/>
    <n v="1057"/>
    <x v="1"/>
  </r>
  <r>
    <x v="786"/>
    <n v="139000"/>
    <n v="686"/>
    <n v="1057"/>
    <x v="0"/>
  </r>
  <r>
    <x v="787"/>
    <n v="233000"/>
    <n v="956"/>
    <n v="1057"/>
    <x v="0"/>
  </r>
  <r>
    <x v="788"/>
    <n v="107900"/>
    <n v="901"/>
    <n v="1057"/>
    <x v="0"/>
  </r>
  <r>
    <x v="789"/>
    <n v="187500"/>
    <n v="832"/>
    <n v="1057"/>
    <x v="0"/>
  </r>
  <r>
    <x v="790"/>
    <n v="160200"/>
    <n v="1145"/>
    <n v="1057"/>
    <x v="1"/>
  </r>
  <r>
    <x v="791"/>
    <n v="146800"/>
    <n v="1029"/>
    <n v="1057"/>
    <x v="0"/>
  </r>
  <r>
    <x v="792"/>
    <n v="269790"/>
    <n v="1117"/>
    <n v="1057"/>
    <x v="1"/>
  </r>
  <r>
    <x v="793"/>
    <n v="225000"/>
    <n v="1496"/>
    <n v="1057"/>
    <x v="1"/>
  </r>
  <r>
    <x v="794"/>
    <n v="194500"/>
    <n v="712"/>
    <n v="1057"/>
    <x v="0"/>
  </r>
  <r>
    <x v="795"/>
    <n v="171000"/>
    <n v="650"/>
    <n v="1057"/>
    <x v="0"/>
  </r>
  <r>
    <x v="796"/>
    <n v="143500"/>
    <n v="660"/>
    <n v="1057"/>
    <x v="0"/>
  </r>
  <r>
    <x v="797"/>
    <n v="110000"/>
    <n v="773"/>
    <n v="1057"/>
    <x v="0"/>
  </r>
  <r>
    <x v="798"/>
    <n v="485000"/>
    <n v="1926"/>
    <n v="1057"/>
    <x v="1"/>
  </r>
  <r>
    <x v="799"/>
    <n v="175000"/>
    <n v="731"/>
    <n v="1057"/>
    <x v="0"/>
  </r>
  <r>
    <x v="800"/>
    <n v="200000"/>
    <n v="616"/>
    <n v="1057"/>
    <x v="0"/>
  </r>
  <r>
    <x v="801"/>
    <n v="109900"/>
    <n v="1196"/>
    <n v="1057"/>
    <x v="1"/>
  </r>
  <r>
    <x v="802"/>
    <n v="189000"/>
    <n v="728"/>
    <n v="1057"/>
    <x v="0"/>
  </r>
  <r>
    <x v="803"/>
    <n v="582933"/>
    <n v="1734"/>
    <n v="1057"/>
    <x v="1"/>
  </r>
  <r>
    <x v="804"/>
    <n v="118000"/>
    <n v="936"/>
    <n v="1057"/>
    <x v="0"/>
  </r>
  <r>
    <x v="805"/>
    <n v="227680"/>
    <n v="1417"/>
    <n v="1057"/>
    <x v="1"/>
  </r>
  <r>
    <x v="806"/>
    <n v="135500"/>
    <n v="980"/>
    <n v="1057"/>
    <x v="0"/>
  </r>
  <r>
    <x v="807"/>
    <n v="223500"/>
    <n v="1324"/>
    <n v="1057"/>
    <x v="1"/>
  </r>
  <r>
    <x v="808"/>
    <n v="159950"/>
    <n v="1024"/>
    <n v="1057"/>
    <x v="0"/>
  </r>
  <r>
    <x v="809"/>
    <n v="106000"/>
    <n v="849"/>
    <n v="1057"/>
    <x v="0"/>
  </r>
  <r>
    <x v="810"/>
    <n v="181000"/>
    <n v="1040"/>
    <n v="1057"/>
    <x v="0"/>
  </r>
  <r>
    <x v="811"/>
    <n v="144500"/>
    <n v="848"/>
    <n v="1057"/>
    <x v="0"/>
  </r>
  <r>
    <x v="812"/>
    <n v="55993"/>
    <n v="540"/>
    <n v="1057"/>
    <x v="0"/>
  </r>
  <r>
    <x v="813"/>
    <n v="157900"/>
    <n v="1442"/>
    <n v="1057"/>
    <x v="1"/>
  </r>
  <r>
    <x v="814"/>
    <n v="116000"/>
    <n v="686"/>
    <n v="1057"/>
    <x v="0"/>
  </r>
  <r>
    <x v="815"/>
    <n v="224900"/>
    <n v="1649"/>
    <n v="1057"/>
    <x v="1"/>
  </r>
  <r>
    <x v="816"/>
    <n v="137000"/>
    <n v="1008"/>
    <n v="1057"/>
    <x v="0"/>
  </r>
  <r>
    <x v="817"/>
    <n v="271000"/>
    <n v="1568"/>
    <n v="1057"/>
    <x v="1"/>
  </r>
  <r>
    <x v="818"/>
    <n v="155000"/>
    <n v="1010"/>
    <n v="1057"/>
    <x v="0"/>
  </r>
  <r>
    <x v="819"/>
    <n v="224000"/>
    <n v="1358"/>
    <n v="1057"/>
    <x v="1"/>
  </r>
  <r>
    <x v="820"/>
    <n v="183000"/>
    <n v="798"/>
    <n v="1057"/>
    <x v="0"/>
  </r>
  <r>
    <x v="821"/>
    <n v="93000"/>
    <n v="936"/>
    <n v="1057"/>
    <x v="0"/>
  </r>
  <r>
    <x v="822"/>
    <n v="225000"/>
    <n v="847"/>
    <n v="1057"/>
    <x v="0"/>
  </r>
  <r>
    <x v="823"/>
    <n v="139500"/>
    <n v="778"/>
    <n v="1057"/>
    <x v="0"/>
  </r>
  <r>
    <x v="824"/>
    <n v="232600"/>
    <n v="1489"/>
    <n v="1057"/>
    <x v="1"/>
  </r>
  <r>
    <x v="825"/>
    <n v="385000"/>
    <n v="2078"/>
    <n v="1057"/>
    <x v="1"/>
  </r>
  <r>
    <x v="826"/>
    <n v="109500"/>
    <n v="784"/>
    <n v="1057"/>
    <x v="0"/>
  </r>
  <r>
    <x v="827"/>
    <n v="189000"/>
    <n v="1454"/>
    <n v="1057"/>
    <x v="1"/>
  </r>
  <r>
    <x v="828"/>
    <n v="185000"/>
    <n v="1013"/>
    <n v="1057"/>
    <x v="0"/>
  </r>
  <r>
    <x v="829"/>
    <n v="147400"/>
    <n v="600"/>
    <n v="1057"/>
    <x v="0"/>
  </r>
  <r>
    <x v="830"/>
    <n v="166000"/>
    <n v="1392"/>
    <n v="1057"/>
    <x v="1"/>
  </r>
  <r>
    <x v="831"/>
    <n v="151000"/>
    <n v="600"/>
    <n v="1057"/>
    <x v="0"/>
  </r>
  <r>
    <x v="832"/>
    <n v="237000"/>
    <n v="941"/>
    <n v="1057"/>
    <x v="0"/>
  </r>
  <r>
    <x v="833"/>
    <n v="167000"/>
    <n v="1516"/>
    <n v="1057"/>
    <x v="1"/>
  </r>
  <r>
    <x v="834"/>
    <n v="139950"/>
    <n v="1144"/>
    <n v="1057"/>
    <x v="1"/>
  </r>
  <r>
    <x v="835"/>
    <n v="128000"/>
    <n v="1067"/>
    <n v="1057"/>
    <x v="1"/>
  </r>
  <r>
    <x v="836"/>
    <n v="153500"/>
    <n v="1559"/>
    <n v="1057"/>
    <x v="1"/>
  </r>
  <r>
    <x v="837"/>
    <n v="100000"/>
    <n v="483"/>
    <n v="1057"/>
    <x v="0"/>
  </r>
  <r>
    <x v="838"/>
    <n v="144000"/>
    <n v="1099"/>
    <n v="1057"/>
    <x v="1"/>
  </r>
  <r>
    <x v="839"/>
    <n v="130500"/>
    <n v="768"/>
    <n v="1057"/>
    <x v="0"/>
  </r>
  <r>
    <x v="840"/>
    <n v="140000"/>
    <n v="672"/>
    <n v="1057"/>
    <x v="0"/>
  </r>
  <r>
    <x v="841"/>
    <n v="157500"/>
    <n v="650"/>
    <n v="1057"/>
    <x v="0"/>
  </r>
  <r>
    <x v="842"/>
    <n v="174900"/>
    <n v="1127"/>
    <n v="1057"/>
    <x v="1"/>
  </r>
  <r>
    <x v="843"/>
    <n v="141000"/>
    <n v="1800"/>
    <n v="1057"/>
    <x v="1"/>
  </r>
  <r>
    <x v="844"/>
    <n v="153900"/>
    <n v="876"/>
    <n v="1057"/>
    <x v="0"/>
  </r>
  <r>
    <x v="845"/>
    <n v="171000"/>
    <n v="1390"/>
    <n v="1057"/>
    <x v="1"/>
  </r>
  <r>
    <x v="846"/>
    <n v="213000"/>
    <n v="740"/>
    <n v="1057"/>
    <x v="0"/>
  </r>
  <r>
    <x v="847"/>
    <n v="133500"/>
    <n v="864"/>
    <n v="1057"/>
    <x v="0"/>
  </r>
  <r>
    <x v="848"/>
    <n v="240000"/>
    <n v="907"/>
    <n v="1057"/>
    <x v="0"/>
  </r>
  <r>
    <x v="849"/>
    <n v="187000"/>
    <n v="528"/>
    <n v="1057"/>
    <x v="0"/>
  </r>
  <r>
    <x v="850"/>
    <n v="131500"/>
    <n v="848"/>
    <n v="1057"/>
    <x v="0"/>
  </r>
  <r>
    <x v="851"/>
    <n v="215000"/>
    <n v="1273"/>
    <n v="1057"/>
    <x v="1"/>
  </r>
  <r>
    <x v="852"/>
    <n v="164000"/>
    <n v="918"/>
    <n v="1057"/>
    <x v="0"/>
  </r>
  <r>
    <x v="853"/>
    <n v="158000"/>
    <n v="1127"/>
    <n v="1057"/>
    <x v="1"/>
  </r>
  <r>
    <x v="854"/>
    <n v="170000"/>
    <n v="1763"/>
    <n v="1057"/>
    <x v="1"/>
  </r>
  <r>
    <x v="855"/>
    <n v="127000"/>
    <n v="1040"/>
    <n v="1057"/>
    <x v="0"/>
  </r>
  <r>
    <x v="856"/>
    <n v="147000"/>
    <n v="940"/>
    <n v="1057"/>
    <x v="0"/>
  </r>
  <r>
    <x v="857"/>
    <n v="174000"/>
    <n v="702"/>
    <n v="1057"/>
    <x v="0"/>
  </r>
  <r>
    <x v="858"/>
    <n v="152000"/>
    <n v="1090"/>
    <n v="1057"/>
    <x v="1"/>
  </r>
  <r>
    <x v="859"/>
    <n v="250000"/>
    <n v="1054"/>
    <n v="1057"/>
    <x v="0"/>
  </r>
  <r>
    <x v="860"/>
    <n v="189950"/>
    <n v="912"/>
    <n v="1057"/>
    <x v="0"/>
  </r>
  <r>
    <x v="861"/>
    <n v="131500"/>
    <n v="1039"/>
    <n v="1057"/>
    <x v="0"/>
  </r>
  <r>
    <x v="862"/>
    <n v="152000"/>
    <n v="1040"/>
    <n v="1057"/>
    <x v="0"/>
  </r>
  <r>
    <x v="863"/>
    <n v="132500"/>
    <n v="1148"/>
    <n v="1057"/>
    <x v="1"/>
  </r>
  <r>
    <x v="864"/>
    <n v="250580"/>
    <n v="1372"/>
    <n v="1057"/>
    <x v="1"/>
  </r>
  <r>
    <x v="865"/>
    <n v="148500"/>
    <n v="1002"/>
    <n v="1057"/>
    <x v="0"/>
  </r>
  <r>
    <x v="866"/>
    <n v="248900"/>
    <n v="1638"/>
    <n v="1057"/>
    <x v="1"/>
  </r>
  <r>
    <x v="867"/>
    <n v="129000"/>
    <n v="1040"/>
    <n v="1057"/>
    <x v="0"/>
  </r>
  <r>
    <x v="868"/>
    <n v="169000"/>
    <n v="0"/>
    <n v="1057"/>
    <x v="0"/>
  </r>
  <r>
    <x v="869"/>
    <n v="236000"/>
    <n v="1050"/>
    <n v="1057"/>
    <x v="0"/>
  </r>
  <r>
    <x v="870"/>
    <n v="109500"/>
    <n v="894"/>
    <n v="1057"/>
    <x v="0"/>
  </r>
  <r>
    <x v="871"/>
    <n v="200500"/>
    <n v="804"/>
    <n v="1057"/>
    <x v="0"/>
  </r>
  <r>
    <x v="872"/>
    <n v="116000"/>
    <n v="105"/>
    <n v="1057"/>
    <x v="0"/>
  </r>
  <r>
    <x v="873"/>
    <n v="133000"/>
    <n v="832"/>
    <n v="1057"/>
    <x v="0"/>
  </r>
  <r>
    <x v="874"/>
    <n v="66500"/>
    <n v="676"/>
    <n v="1057"/>
    <x v="0"/>
  </r>
  <r>
    <x v="875"/>
    <n v="303477"/>
    <n v="1184"/>
    <n v="1057"/>
    <x v="1"/>
  </r>
  <r>
    <x v="876"/>
    <n v="132250"/>
    <n v="1064"/>
    <n v="1057"/>
    <x v="1"/>
  </r>
  <r>
    <x v="877"/>
    <n v="350000"/>
    <n v="1462"/>
    <n v="1057"/>
    <x v="1"/>
  </r>
  <r>
    <x v="878"/>
    <n v="148000"/>
    <n v="1109"/>
    <n v="1057"/>
    <x v="1"/>
  </r>
  <r>
    <x v="879"/>
    <n v="136500"/>
    <n v="864"/>
    <n v="1057"/>
    <x v="0"/>
  </r>
  <r>
    <x v="880"/>
    <n v="157000"/>
    <n v="1090"/>
    <n v="1057"/>
    <x v="1"/>
  </r>
  <r>
    <x v="881"/>
    <n v="187500"/>
    <n v="1156"/>
    <n v="1057"/>
    <x v="1"/>
  </r>
  <r>
    <x v="882"/>
    <n v="178000"/>
    <n v="808"/>
    <n v="1057"/>
    <x v="0"/>
  </r>
  <r>
    <x v="883"/>
    <n v="118500"/>
    <n v="795"/>
    <n v="1057"/>
    <x v="0"/>
  </r>
  <r>
    <x v="884"/>
    <n v="100000"/>
    <n v="892"/>
    <n v="1057"/>
    <x v="0"/>
  </r>
  <r>
    <x v="885"/>
    <n v="328900"/>
    <n v="1698"/>
    <n v="1057"/>
    <x v="1"/>
  </r>
  <r>
    <x v="886"/>
    <n v="145000"/>
    <n v="1626"/>
    <n v="1057"/>
    <x v="1"/>
  </r>
  <r>
    <x v="887"/>
    <n v="135500"/>
    <n v="816"/>
    <n v="1057"/>
    <x v="0"/>
  </r>
  <r>
    <x v="888"/>
    <n v="268000"/>
    <n v="2217"/>
    <n v="1057"/>
    <x v="1"/>
  </r>
  <r>
    <x v="889"/>
    <n v="149500"/>
    <n v="1505"/>
    <n v="1057"/>
    <x v="1"/>
  </r>
  <r>
    <x v="890"/>
    <n v="122900"/>
    <n v="672"/>
    <n v="1057"/>
    <x v="0"/>
  </r>
  <r>
    <x v="891"/>
    <n v="172500"/>
    <n v="918"/>
    <n v="1057"/>
    <x v="0"/>
  </r>
  <r>
    <x v="892"/>
    <n v="154500"/>
    <n v="1059"/>
    <n v="1057"/>
    <x v="1"/>
  </r>
  <r>
    <x v="893"/>
    <n v="165000"/>
    <n v="1383"/>
    <n v="1057"/>
    <x v="1"/>
  </r>
  <r>
    <x v="894"/>
    <n v="118858"/>
    <n v="0"/>
    <n v="1057"/>
    <x v="0"/>
  </r>
  <r>
    <x v="895"/>
    <n v="140000"/>
    <n v="780"/>
    <n v="1057"/>
    <x v="0"/>
  </r>
  <r>
    <x v="896"/>
    <n v="106500"/>
    <n v="951"/>
    <n v="1057"/>
    <x v="0"/>
  </r>
  <r>
    <x v="897"/>
    <n v="142953"/>
    <n v="0"/>
    <n v="1057"/>
    <x v="0"/>
  </r>
  <r>
    <x v="898"/>
    <n v="611657"/>
    <n v="2330"/>
    <n v="1057"/>
    <x v="1"/>
  </r>
  <r>
    <x v="899"/>
    <n v="135000"/>
    <n v="912"/>
    <n v="1057"/>
    <x v="0"/>
  </r>
  <r>
    <x v="900"/>
    <n v="110000"/>
    <n v="858"/>
    <n v="1057"/>
    <x v="0"/>
  </r>
  <r>
    <x v="901"/>
    <n v="153000"/>
    <n v="992"/>
    <n v="1057"/>
    <x v="0"/>
  </r>
  <r>
    <x v="902"/>
    <n v="180000"/>
    <n v="783"/>
    <n v="1057"/>
    <x v="0"/>
  </r>
  <r>
    <x v="903"/>
    <n v="240000"/>
    <n v="1670"/>
    <n v="1057"/>
    <x v="1"/>
  </r>
  <r>
    <x v="904"/>
    <n v="125500"/>
    <n v="876"/>
    <n v="1057"/>
    <x v="0"/>
  </r>
  <r>
    <x v="905"/>
    <n v="128000"/>
    <n v="1056"/>
    <n v="1057"/>
    <x v="0"/>
  </r>
  <r>
    <x v="906"/>
    <n v="255000"/>
    <n v="1623"/>
    <n v="1057"/>
    <x v="1"/>
  </r>
  <r>
    <x v="907"/>
    <n v="250000"/>
    <n v="1017"/>
    <n v="1057"/>
    <x v="0"/>
  </r>
  <r>
    <x v="908"/>
    <n v="131000"/>
    <n v="864"/>
    <n v="1057"/>
    <x v="0"/>
  </r>
  <r>
    <x v="909"/>
    <n v="174000"/>
    <n v="742"/>
    <n v="1057"/>
    <x v="0"/>
  </r>
  <r>
    <x v="910"/>
    <n v="154300"/>
    <n v="1105"/>
    <n v="1057"/>
    <x v="1"/>
  </r>
  <r>
    <x v="911"/>
    <n v="143500"/>
    <n v="1268"/>
    <n v="1057"/>
    <x v="1"/>
  </r>
  <r>
    <x v="912"/>
    <n v="88000"/>
    <n v="768"/>
    <n v="1057"/>
    <x v="0"/>
  </r>
  <r>
    <x v="913"/>
    <n v="145000"/>
    <n v="1001"/>
    <n v="1057"/>
    <x v="0"/>
  </r>
  <r>
    <x v="914"/>
    <n v="173733"/>
    <n v="612"/>
    <n v="1057"/>
    <x v="0"/>
  </r>
  <r>
    <x v="915"/>
    <n v="75000"/>
    <n v="546"/>
    <n v="1057"/>
    <x v="0"/>
  </r>
  <r>
    <x v="916"/>
    <n v="35311"/>
    <n v="480"/>
    <n v="1057"/>
    <x v="0"/>
  </r>
  <r>
    <x v="917"/>
    <n v="135000"/>
    <n v="1134"/>
    <n v="1057"/>
    <x v="1"/>
  </r>
  <r>
    <x v="918"/>
    <n v="238000"/>
    <n v="1104"/>
    <n v="1057"/>
    <x v="1"/>
  </r>
  <r>
    <x v="919"/>
    <n v="176500"/>
    <n v="1184"/>
    <n v="1057"/>
    <x v="1"/>
  </r>
  <r>
    <x v="920"/>
    <n v="201000"/>
    <n v="928"/>
    <n v="1057"/>
    <x v="0"/>
  </r>
  <r>
    <x v="921"/>
    <n v="145900"/>
    <n v="1272"/>
    <n v="1057"/>
    <x v="1"/>
  </r>
  <r>
    <x v="922"/>
    <n v="169990"/>
    <n v="1316"/>
    <n v="1057"/>
    <x v="1"/>
  </r>
  <r>
    <x v="923"/>
    <n v="193000"/>
    <n v="1604"/>
    <n v="1057"/>
    <x v="1"/>
  </r>
  <r>
    <x v="924"/>
    <n v="207500"/>
    <n v="1686"/>
    <n v="1057"/>
    <x v="1"/>
  </r>
  <r>
    <x v="925"/>
    <n v="175000"/>
    <n v="1126"/>
    <n v="1057"/>
    <x v="1"/>
  </r>
  <r>
    <x v="926"/>
    <n v="285000"/>
    <n v="1181"/>
    <n v="1057"/>
    <x v="1"/>
  </r>
  <r>
    <x v="927"/>
    <n v="176000"/>
    <n v="832"/>
    <n v="1057"/>
    <x v="0"/>
  </r>
  <r>
    <x v="928"/>
    <n v="236500"/>
    <n v="1753"/>
    <n v="1057"/>
    <x v="1"/>
  </r>
  <r>
    <x v="929"/>
    <n v="222000"/>
    <n v="964"/>
    <n v="1057"/>
    <x v="0"/>
  </r>
  <r>
    <x v="930"/>
    <n v="201000"/>
    <n v="1466"/>
    <n v="1057"/>
    <x v="1"/>
  </r>
  <r>
    <x v="931"/>
    <n v="117500"/>
    <n v="925"/>
    <n v="1057"/>
    <x v="0"/>
  </r>
  <r>
    <x v="932"/>
    <n v="320000"/>
    <n v="1905"/>
    <n v="1057"/>
    <x v="1"/>
  </r>
  <r>
    <x v="933"/>
    <n v="190000"/>
    <n v="1500"/>
    <n v="1057"/>
    <x v="1"/>
  </r>
  <r>
    <x v="934"/>
    <n v="242000"/>
    <n v="585"/>
    <n v="1057"/>
    <x v="0"/>
  </r>
  <r>
    <x v="935"/>
    <n v="79900"/>
    <n v="600"/>
    <n v="1057"/>
    <x v="0"/>
  </r>
  <r>
    <x v="936"/>
    <n v="184900"/>
    <n v="1176"/>
    <n v="1057"/>
    <x v="1"/>
  </r>
  <r>
    <x v="937"/>
    <n v="253000"/>
    <n v="1113"/>
    <n v="1057"/>
    <x v="1"/>
  </r>
  <r>
    <x v="938"/>
    <n v="239799"/>
    <n v="1391"/>
    <n v="1057"/>
    <x v="1"/>
  </r>
  <r>
    <x v="939"/>
    <n v="244400"/>
    <n v="1032"/>
    <n v="1057"/>
    <x v="0"/>
  </r>
  <r>
    <x v="940"/>
    <n v="150900"/>
    <n v="1728"/>
    <n v="1057"/>
    <x v="1"/>
  </r>
  <r>
    <x v="941"/>
    <n v="214000"/>
    <n v="992"/>
    <n v="1057"/>
    <x v="0"/>
  </r>
  <r>
    <x v="942"/>
    <n v="150000"/>
    <n v="1440"/>
    <n v="1057"/>
    <x v="1"/>
  </r>
  <r>
    <x v="943"/>
    <n v="143000"/>
    <n v="1632"/>
    <n v="1057"/>
    <x v="1"/>
  </r>
  <r>
    <x v="944"/>
    <n v="137500"/>
    <n v="819"/>
    <n v="1057"/>
    <x v="0"/>
  </r>
  <r>
    <x v="945"/>
    <n v="124900"/>
    <n v="1088"/>
    <n v="1057"/>
    <x v="1"/>
  </r>
  <r>
    <x v="946"/>
    <n v="143000"/>
    <n v="1144"/>
    <n v="1057"/>
    <x v="1"/>
  </r>
  <r>
    <x v="947"/>
    <n v="270000"/>
    <n v="1616"/>
    <n v="1057"/>
    <x v="1"/>
  </r>
  <r>
    <x v="948"/>
    <n v="192500"/>
    <n v="936"/>
    <n v="1057"/>
    <x v="0"/>
  </r>
  <r>
    <x v="949"/>
    <n v="197500"/>
    <n v="1161"/>
    <n v="1057"/>
    <x v="1"/>
  </r>
  <r>
    <x v="950"/>
    <n v="129000"/>
    <n v="864"/>
    <n v="1057"/>
    <x v="0"/>
  </r>
  <r>
    <x v="951"/>
    <n v="119900"/>
    <n v="828"/>
    <n v="1057"/>
    <x v="0"/>
  </r>
  <r>
    <x v="952"/>
    <n v="133900"/>
    <n v="768"/>
    <n v="1057"/>
    <x v="0"/>
  </r>
  <r>
    <x v="953"/>
    <n v="172000"/>
    <n v="784"/>
    <n v="1057"/>
    <x v="0"/>
  </r>
  <r>
    <x v="954"/>
    <n v="127500"/>
    <n v="945"/>
    <n v="1057"/>
    <x v="0"/>
  </r>
  <r>
    <x v="955"/>
    <n v="145000"/>
    <n v="979"/>
    <n v="1057"/>
    <x v="0"/>
  </r>
  <r>
    <x v="956"/>
    <n v="124000"/>
    <n v="561"/>
    <n v="1057"/>
    <x v="0"/>
  </r>
  <r>
    <x v="957"/>
    <n v="132000"/>
    <n v="1057"/>
    <n v="1057"/>
    <x v="0"/>
  </r>
  <r>
    <x v="958"/>
    <n v="185000"/>
    <n v="1337"/>
    <n v="1057"/>
    <x v="1"/>
  </r>
  <r>
    <x v="959"/>
    <n v="155000"/>
    <n v="696"/>
    <n v="1057"/>
    <x v="0"/>
  </r>
  <r>
    <x v="960"/>
    <n v="116500"/>
    <n v="858"/>
    <n v="1057"/>
    <x v="0"/>
  </r>
  <r>
    <x v="961"/>
    <n v="272000"/>
    <n v="1330"/>
    <n v="1057"/>
    <x v="1"/>
  </r>
  <r>
    <x v="962"/>
    <n v="155000"/>
    <n v="804"/>
    <n v="1057"/>
    <x v="0"/>
  </r>
  <r>
    <x v="963"/>
    <n v="239000"/>
    <n v="1800"/>
    <n v="1057"/>
    <x v="1"/>
  </r>
  <r>
    <x v="964"/>
    <n v="214900"/>
    <n v="817"/>
    <n v="1057"/>
    <x v="0"/>
  </r>
  <r>
    <x v="965"/>
    <n v="178900"/>
    <n v="783"/>
    <n v="1057"/>
    <x v="0"/>
  </r>
  <r>
    <x v="966"/>
    <n v="160000"/>
    <n v="728"/>
    <n v="1057"/>
    <x v="0"/>
  </r>
  <r>
    <x v="967"/>
    <n v="135000"/>
    <n v="1098"/>
    <n v="1057"/>
    <x v="1"/>
  </r>
  <r>
    <x v="968"/>
    <n v="37900"/>
    <n v="600"/>
    <n v="1057"/>
    <x v="0"/>
  </r>
  <r>
    <x v="969"/>
    <n v="140000"/>
    <n v="588"/>
    <n v="1057"/>
    <x v="0"/>
  </r>
  <r>
    <x v="970"/>
    <n v="135000"/>
    <n v="720"/>
    <n v="1057"/>
    <x v="0"/>
  </r>
  <r>
    <x v="971"/>
    <n v="173000"/>
    <n v="764"/>
    <n v="1057"/>
    <x v="0"/>
  </r>
  <r>
    <x v="972"/>
    <n v="99500"/>
    <n v="918"/>
    <n v="1057"/>
    <x v="0"/>
  </r>
  <r>
    <x v="973"/>
    <n v="182000"/>
    <n v="1428"/>
    <n v="1057"/>
    <x v="1"/>
  </r>
  <r>
    <x v="974"/>
    <n v="167500"/>
    <n v="728"/>
    <n v="1057"/>
    <x v="0"/>
  </r>
  <r>
    <x v="975"/>
    <n v="165000"/>
    <n v="673"/>
    <n v="1057"/>
    <x v="0"/>
  </r>
  <r>
    <x v="976"/>
    <n v="85500"/>
    <n v="440"/>
    <n v="1057"/>
    <x v="0"/>
  </r>
  <r>
    <x v="977"/>
    <n v="199900"/>
    <n v="1241"/>
    <n v="1057"/>
    <x v="1"/>
  </r>
  <r>
    <x v="978"/>
    <n v="110000"/>
    <n v="894"/>
    <n v="1057"/>
    <x v="0"/>
  </r>
  <r>
    <x v="979"/>
    <n v="139000"/>
    <n v="1121"/>
    <n v="1057"/>
    <x v="1"/>
  </r>
  <r>
    <x v="980"/>
    <n v="178400"/>
    <n v="944"/>
    <n v="1057"/>
    <x v="0"/>
  </r>
  <r>
    <x v="981"/>
    <n v="336000"/>
    <n v="1225"/>
    <n v="1057"/>
    <x v="1"/>
  </r>
  <r>
    <x v="982"/>
    <n v="159895"/>
    <n v="1266"/>
    <n v="1057"/>
    <x v="1"/>
  </r>
  <r>
    <x v="983"/>
    <n v="255900"/>
    <n v="1128"/>
    <n v="1057"/>
    <x v="1"/>
  </r>
  <r>
    <x v="984"/>
    <n v="126000"/>
    <n v="0"/>
    <n v="1057"/>
    <x v="0"/>
  </r>
  <r>
    <x v="985"/>
    <n v="125000"/>
    <n v="1164"/>
    <n v="1057"/>
    <x v="1"/>
  </r>
  <r>
    <x v="986"/>
    <n v="117000"/>
    <n v="485"/>
    <n v="1057"/>
    <x v="0"/>
  </r>
  <r>
    <x v="987"/>
    <n v="395192"/>
    <n v="1930"/>
    <n v="1057"/>
    <x v="1"/>
  </r>
  <r>
    <x v="988"/>
    <n v="195000"/>
    <n v="848"/>
    <n v="1057"/>
    <x v="0"/>
  </r>
  <r>
    <x v="989"/>
    <n v="197000"/>
    <n v="770"/>
    <n v="1057"/>
    <x v="0"/>
  </r>
  <r>
    <x v="990"/>
    <n v="348000"/>
    <n v="1396"/>
    <n v="1057"/>
    <x v="1"/>
  </r>
  <r>
    <x v="991"/>
    <n v="168000"/>
    <n v="916"/>
    <n v="1057"/>
    <x v="0"/>
  </r>
  <r>
    <x v="992"/>
    <n v="187000"/>
    <n v="822"/>
    <n v="1057"/>
    <x v="0"/>
  </r>
  <r>
    <x v="993"/>
    <n v="173900"/>
    <n v="750"/>
    <n v="1057"/>
    <x v="0"/>
  </r>
  <r>
    <x v="994"/>
    <n v="337500"/>
    <n v="1700"/>
    <n v="1057"/>
    <x v="1"/>
  </r>
  <r>
    <x v="995"/>
    <n v="121600"/>
    <n v="747"/>
    <n v="1057"/>
    <x v="0"/>
  </r>
  <r>
    <x v="996"/>
    <n v="136500"/>
    <n v="1050"/>
    <n v="1057"/>
    <x v="0"/>
  </r>
  <r>
    <x v="997"/>
    <n v="185000"/>
    <n v="1442"/>
    <n v="1057"/>
    <x v="1"/>
  </r>
  <r>
    <x v="998"/>
    <n v="91000"/>
    <n v="1007"/>
    <n v="1057"/>
    <x v="0"/>
  </r>
  <r>
    <x v="999"/>
    <n v="206000"/>
    <n v="1187"/>
    <n v="1057"/>
    <x v="1"/>
  </r>
  <r>
    <x v="1000"/>
    <n v="82000"/>
    <n v="0"/>
    <n v="1057"/>
    <x v="0"/>
  </r>
  <r>
    <x v="1001"/>
    <n v="86000"/>
    <n v="691"/>
    <n v="1057"/>
    <x v="0"/>
  </r>
  <r>
    <x v="1002"/>
    <n v="232000"/>
    <n v="1574"/>
    <n v="1057"/>
    <x v="1"/>
  </r>
  <r>
    <x v="1003"/>
    <n v="136905"/>
    <n v="1680"/>
    <n v="1057"/>
    <x v="1"/>
  </r>
  <r>
    <x v="1004"/>
    <n v="181000"/>
    <n v="1346"/>
    <n v="1057"/>
    <x v="1"/>
  </r>
  <r>
    <x v="1005"/>
    <n v="149900"/>
    <n v="985"/>
    <n v="1057"/>
    <x v="0"/>
  </r>
  <r>
    <x v="1006"/>
    <n v="163500"/>
    <n v="1657"/>
    <n v="1057"/>
    <x v="1"/>
  </r>
  <r>
    <x v="1007"/>
    <n v="88000"/>
    <n v="546"/>
    <n v="1057"/>
    <x v="0"/>
  </r>
  <r>
    <x v="1008"/>
    <n v="240000"/>
    <n v="1710"/>
    <n v="1057"/>
    <x v="1"/>
  </r>
  <r>
    <x v="1009"/>
    <n v="102000"/>
    <n v="1008"/>
    <n v="1057"/>
    <x v="0"/>
  </r>
  <r>
    <x v="1010"/>
    <n v="135000"/>
    <n v="720"/>
    <n v="1057"/>
    <x v="0"/>
  </r>
  <r>
    <x v="1011"/>
    <n v="100000"/>
    <n v="0"/>
    <n v="1057"/>
    <x v="0"/>
  </r>
  <r>
    <x v="1012"/>
    <n v="165000"/>
    <n v="602"/>
    <n v="1057"/>
    <x v="0"/>
  </r>
  <r>
    <x v="1013"/>
    <n v="85000"/>
    <n v="1022"/>
    <n v="1057"/>
    <x v="0"/>
  </r>
  <r>
    <x v="1014"/>
    <n v="119200"/>
    <n v="1082"/>
    <n v="1057"/>
    <x v="1"/>
  </r>
  <r>
    <x v="1015"/>
    <n v="227000"/>
    <n v="810"/>
    <n v="1057"/>
    <x v="0"/>
  </r>
  <r>
    <x v="1016"/>
    <n v="203000"/>
    <n v="1504"/>
    <n v="1057"/>
    <x v="1"/>
  </r>
  <r>
    <x v="1017"/>
    <n v="187500"/>
    <n v="1220"/>
    <n v="1057"/>
    <x v="1"/>
  </r>
  <r>
    <x v="1018"/>
    <n v="160000"/>
    <n v="384"/>
    <n v="1057"/>
    <x v="0"/>
  </r>
  <r>
    <x v="1019"/>
    <n v="213490"/>
    <n v="1362"/>
    <n v="1057"/>
    <x v="1"/>
  </r>
  <r>
    <x v="1020"/>
    <n v="176000"/>
    <n v="1132"/>
    <n v="1057"/>
    <x v="1"/>
  </r>
  <r>
    <x v="1021"/>
    <n v="194000"/>
    <n v="1199"/>
    <n v="1057"/>
    <x v="1"/>
  </r>
  <r>
    <x v="1022"/>
    <n v="87000"/>
    <n v="912"/>
    <n v="1057"/>
    <x v="0"/>
  </r>
  <r>
    <x v="1023"/>
    <n v="191000"/>
    <n v="1346"/>
    <n v="1057"/>
    <x v="1"/>
  </r>
  <r>
    <x v="1024"/>
    <n v="287000"/>
    <n v="1565"/>
    <n v="1057"/>
    <x v="1"/>
  </r>
  <r>
    <x v="1025"/>
    <n v="112500"/>
    <n v="882"/>
    <n v="1057"/>
    <x v="0"/>
  </r>
  <r>
    <x v="1026"/>
    <n v="167500"/>
    <n v="1268"/>
    <n v="1057"/>
    <x v="1"/>
  </r>
  <r>
    <x v="1027"/>
    <n v="293077"/>
    <n v="1638"/>
    <n v="1057"/>
    <x v="1"/>
  </r>
  <r>
    <x v="1028"/>
    <n v="105000"/>
    <n v="768"/>
    <n v="1057"/>
    <x v="0"/>
  </r>
  <r>
    <x v="1029"/>
    <n v="118000"/>
    <n v="672"/>
    <n v="1057"/>
    <x v="0"/>
  </r>
  <r>
    <x v="1030"/>
    <n v="160000"/>
    <n v="686"/>
    <n v="1057"/>
    <x v="0"/>
  </r>
  <r>
    <x v="1031"/>
    <n v="197000"/>
    <n v="824"/>
    <n v="1057"/>
    <x v="0"/>
  </r>
  <r>
    <x v="1032"/>
    <n v="310000"/>
    <n v="1338"/>
    <n v="1057"/>
    <x v="1"/>
  </r>
  <r>
    <x v="1033"/>
    <n v="230000"/>
    <n v="1654"/>
    <n v="1057"/>
    <x v="1"/>
  </r>
  <r>
    <x v="1034"/>
    <n v="119750"/>
    <n v="920"/>
    <n v="1057"/>
    <x v="0"/>
  </r>
  <r>
    <x v="1035"/>
    <n v="84000"/>
    <n v="0"/>
    <n v="1057"/>
    <x v="0"/>
  </r>
  <r>
    <x v="1036"/>
    <n v="315500"/>
    <n v="1620"/>
    <n v="1057"/>
    <x v="1"/>
  </r>
  <r>
    <x v="1037"/>
    <n v="287000"/>
    <n v="1055"/>
    <n v="1057"/>
    <x v="0"/>
  </r>
  <r>
    <x v="1038"/>
    <n v="97000"/>
    <n v="546"/>
    <n v="1057"/>
    <x v="0"/>
  </r>
  <r>
    <x v="1039"/>
    <n v="80000"/>
    <n v="630"/>
    <n v="1057"/>
    <x v="0"/>
  </r>
  <r>
    <x v="1040"/>
    <n v="155000"/>
    <n v="1134"/>
    <n v="1057"/>
    <x v="1"/>
  </r>
  <r>
    <x v="1041"/>
    <n v="173000"/>
    <n v="800"/>
    <n v="1057"/>
    <x v="0"/>
  </r>
  <r>
    <x v="1042"/>
    <n v="196000"/>
    <n v="1306"/>
    <n v="1057"/>
    <x v="1"/>
  </r>
  <r>
    <x v="1043"/>
    <n v="262280"/>
    <n v="1475"/>
    <n v="1057"/>
    <x v="1"/>
  </r>
  <r>
    <x v="1044"/>
    <n v="278000"/>
    <n v="2524"/>
    <n v="1057"/>
    <x v="1"/>
  </r>
  <r>
    <x v="1045"/>
    <n v="139600"/>
    <n v="0"/>
    <n v="1057"/>
    <x v="0"/>
  </r>
  <r>
    <x v="1046"/>
    <n v="556581"/>
    <n v="1992"/>
    <n v="1057"/>
    <x v="1"/>
  </r>
  <r>
    <x v="1047"/>
    <n v="145000"/>
    <n v="990"/>
    <n v="1057"/>
    <x v="0"/>
  </r>
  <r>
    <x v="1048"/>
    <n v="115000"/>
    <n v="0"/>
    <n v="1057"/>
    <x v="0"/>
  </r>
  <r>
    <x v="1049"/>
    <n v="84900"/>
    <n v="0"/>
    <n v="1057"/>
    <x v="0"/>
  </r>
  <r>
    <x v="1050"/>
    <n v="176485"/>
    <n v="1302"/>
    <n v="1057"/>
    <x v="1"/>
  </r>
  <r>
    <x v="1051"/>
    <n v="200141"/>
    <n v="1316"/>
    <n v="1057"/>
    <x v="1"/>
  </r>
  <r>
    <x v="1052"/>
    <n v="165000"/>
    <n v="816"/>
    <n v="1057"/>
    <x v="0"/>
  </r>
  <r>
    <x v="1053"/>
    <n v="144500"/>
    <n v="1216"/>
    <n v="1057"/>
    <x v="1"/>
  </r>
  <r>
    <x v="1054"/>
    <n v="255000"/>
    <n v="1065"/>
    <n v="1057"/>
    <x v="1"/>
  </r>
  <r>
    <x v="1055"/>
    <n v="180000"/>
    <n v="1193"/>
    <n v="1057"/>
    <x v="1"/>
  </r>
  <r>
    <x v="1056"/>
    <n v="185850"/>
    <n v="1364"/>
    <n v="1057"/>
    <x v="1"/>
  </r>
  <r>
    <x v="1057"/>
    <n v="248000"/>
    <n v="973"/>
    <n v="1057"/>
    <x v="0"/>
  </r>
  <r>
    <x v="1058"/>
    <n v="335000"/>
    <n v="1104"/>
    <n v="1057"/>
    <x v="1"/>
  </r>
  <r>
    <x v="1059"/>
    <n v="220000"/>
    <n v="854"/>
    <n v="1057"/>
    <x v="0"/>
  </r>
  <r>
    <x v="1060"/>
    <n v="213500"/>
    <n v="1338"/>
    <n v="1057"/>
    <x v="1"/>
  </r>
  <r>
    <x v="1061"/>
    <n v="81000"/>
    <n v="894"/>
    <n v="1057"/>
    <x v="0"/>
  </r>
  <r>
    <x v="1062"/>
    <n v="90000"/>
    <n v="662"/>
    <n v="1057"/>
    <x v="0"/>
  </r>
  <r>
    <x v="1063"/>
    <n v="110500"/>
    <n v="1103"/>
    <n v="1057"/>
    <x v="1"/>
  </r>
  <r>
    <x v="1064"/>
    <n v="154000"/>
    <n v="1154"/>
    <n v="1057"/>
    <x v="1"/>
  </r>
  <r>
    <x v="1065"/>
    <n v="328000"/>
    <n v="1306"/>
    <n v="1057"/>
    <x v="1"/>
  </r>
  <r>
    <x v="1066"/>
    <n v="178000"/>
    <n v="799"/>
    <n v="1057"/>
    <x v="0"/>
  </r>
  <r>
    <x v="1067"/>
    <n v="167900"/>
    <n v="780"/>
    <n v="1057"/>
    <x v="0"/>
  </r>
  <r>
    <x v="1068"/>
    <n v="151400"/>
    <n v="942"/>
    <n v="1057"/>
    <x v="0"/>
  </r>
  <r>
    <x v="1069"/>
    <n v="135000"/>
    <n v="845"/>
    <n v="1057"/>
    <x v="0"/>
  </r>
  <r>
    <x v="1070"/>
    <n v="135000"/>
    <n v="1048"/>
    <n v="1057"/>
    <x v="0"/>
  </r>
  <r>
    <x v="1071"/>
    <n v="154000"/>
    <n v="727"/>
    <n v="1057"/>
    <x v="0"/>
  </r>
  <r>
    <x v="1072"/>
    <n v="91500"/>
    <n v="810"/>
    <n v="1057"/>
    <x v="0"/>
  </r>
  <r>
    <x v="1073"/>
    <n v="159500"/>
    <n v="690"/>
    <n v="1057"/>
    <x v="0"/>
  </r>
  <r>
    <x v="1074"/>
    <n v="194000"/>
    <n v="1240"/>
    <n v="1057"/>
    <x v="1"/>
  </r>
  <r>
    <x v="1075"/>
    <n v="219500"/>
    <n v="800"/>
    <n v="1057"/>
    <x v="0"/>
  </r>
  <r>
    <x v="1076"/>
    <n v="170000"/>
    <n v="796"/>
    <n v="1057"/>
    <x v="0"/>
  </r>
  <r>
    <x v="1077"/>
    <n v="138800"/>
    <n v="1096"/>
    <n v="1057"/>
    <x v="1"/>
  </r>
  <r>
    <x v="1078"/>
    <n v="155900"/>
    <n v="848"/>
    <n v="1057"/>
    <x v="0"/>
  </r>
  <r>
    <x v="1079"/>
    <n v="126000"/>
    <n v="990"/>
    <n v="1057"/>
    <x v="0"/>
  </r>
  <r>
    <x v="1080"/>
    <n v="145000"/>
    <n v="1258"/>
    <n v="1057"/>
    <x v="1"/>
  </r>
  <r>
    <x v="1081"/>
    <n v="133000"/>
    <n v="1040"/>
    <n v="1057"/>
    <x v="0"/>
  </r>
  <r>
    <x v="1082"/>
    <n v="192000"/>
    <n v="1459"/>
    <n v="1057"/>
    <x v="1"/>
  </r>
  <r>
    <x v="1083"/>
    <n v="160000"/>
    <n v="1251"/>
    <n v="1057"/>
    <x v="1"/>
  </r>
  <r>
    <x v="1084"/>
    <n v="187500"/>
    <n v="691"/>
    <n v="1057"/>
    <x v="0"/>
  </r>
  <r>
    <x v="1085"/>
    <n v="147000"/>
    <n v="936"/>
    <n v="1057"/>
    <x v="0"/>
  </r>
  <r>
    <x v="1086"/>
    <n v="83500"/>
    <n v="546"/>
    <n v="1057"/>
    <x v="0"/>
  </r>
  <r>
    <x v="1087"/>
    <n v="252000"/>
    <n v="1082"/>
    <n v="1057"/>
    <x v="1"/>
  </r>
  <r>
    <x v="1088"/>
    <n v="137500"/>
    <n v="970"/>
    <n v="1057"/>
    <x v="0"/>
  </r>
  <r>
    <x v="1089"/>
    <n v="197000"/>
    <n v="1247"/>
    <n v="1057"/>
    <x v="1"/>
  </r>
  <r>
    <x v="1090"/>
    <n v="92900"/>
    <n v="0"/>
    <n v="1057"/>
    <x v="0"/>
  </r>
  <r>
    <x v="1091"/>
    <n v="160000"/>
    <n v="600"/>
    <n v="1057"/>
    <x v="0"/>
  </r>
  <r>
    <x v="1092"/>
    <n v="136500"/>
    <n v="1181"/>
    <n v="1057"/>
    <x v="1"/>
  </r>
  <r>
    <x v="1093"/>
    <n v="146000"/>
    <n v="864"/>
    <n v="1057"/>
    <x v="0"/>
  </r>
  <r>
    <x v="1094"/>
    <n v="129000"/>
    <n v="936"/>
    <n v="1057"/>
    <x v="0"/>
  </r>
  <r>
    <x v="1095"/>
    <n v="176432"/>
    <n v="1314"/>
    <n v="1057"/>
    <x v="1"/>
  </r>
  <r>
    <x v="1096"/>
    <n v="127000"/>
    <n v="684"/>
    <n v="1057"/>
    <x v="0"/>
  </r>
  <r>
    <x v="1097"/>
    <n v="170000"/>
    <n v="1074"/>
    <n v="1057"/>
    <x v="1"/>
  </r>
  <r>
    <x v="1098"/>
    <n v="128000"/>
    <n v="672"/>
    <n v="1057"/>
    <x v="0"/>
  </r>
  <r>
    <x v="1099"/>
    <n v="157000"/>
    <n v="1271"/>
    <n v="1057"/>
    <x v="1"/>
  </r>
  <r>
    <x v="1100"/>
    <n v="60000"/>
    <n v="290"/>
    <n v="1057"/>
    <x v="0"/>
  </r>
  <r>
    <x v="1101"/>
    <n v="119500"/>
    <n v="950"/>
    <n v="1057"/>
    <x v="0"/>
  </r>
  <r>
    <x v="1102"/>
    <n v="135000"/>
    <n v="1010"/>
    <n v="1057"/>
    <x v="0"/>
  </r>
  <r>
    <x v="1103"/>
    <n v="159500"/>
    <n v="655"/>
    <n v="1057"/>
    <x v="0"/>
  </r>
  <r>
    <x v="1104"/>
    <n v="106000"/>
    <n v="630"/>
    <n v="1057"/>
    <x v="0"/>
  </r>
  <r>
    <x v="1105"/>
    <n v="325000"/>
    <n v="1463"/>
    <n v="1057"/>
    <x v="1"/>
  </r>
  <r>
    <x v="1106"/>
    <n v="179900"/>
    <n v="910"/>
    <n v="1057"/>
    <x v="0"/>
  </r>
  <r>
    <x v="1107"/>
    <n v="274725"/>
    <n v="868"/>
    <n v="1057"/>
    <x v="0"/>
  </r>
  <r>
    <x v="1108"/>
    <n v="181000"/>
    <n v="924"/>
    <n v="1057"/>
    <x v="0"/>
  </r>
  <r>
    <x v="1109"/>
    <n v="280000"/>
    <n v="1836"/>
    <n v="1057"/>
    <x v="1"/>
  </r>
  <r>
    <x v="1110"/>
    <n v="188000"/>
    <n v="773"/>
    <n v="1057"/>
    <x v="0"/>
  </r>
  <r>
    <x v="1111"/>
    <n v="205000"/>
    <n v="803"/>
    <n v="1057"/>
    <x v="0"/>
  </r>
  <r>
    <x v="1112"/>
    <n v="129900"/>
    <n v="816"/>
    <n v="1057"/>
    <x v="0"/>
  </r>
  <r>
    <x v="1113"/>
    <n v="134500"/>
    <n v="1008"/>
    <n v="1057"/>
    <x v="0"/>
  </r>
  <r>
    <x v="1114"/>
    <n v="117000"/>
    <n v="833"/>
    <n v="1057"/>
    <x v="0"/>
  </r>
  <r>
    <x v="1115"/>
    <n v="318000"/>
    <n v="1734"/>
    <n v="1057"/>
    <x v="1"/>
  </r>
  <r>
    <x v="1116"/>
    <n v="184100"/>
    <n v="408"/>
    <n v="1057"/>
    <x v="0"/>
  </r>
  <r>
    <x v="1117"/>
    <n v="130000"/>
    <n v="894"/>
    <n v="1057"/>
    <x v="0"/>
  </r>
  <r>
    <x v="1118"/>
    <n v="140000"/>
    <n v="533"/>
    <n v="1057"/>
    <x v="0"/>
  </r>
  <r>
    <x v="1119"/>
    <n v="133700"/>
    <n v="1040"/>
    <n v="1057"/>
    <x v="0"/>
  </r>
  <r>
    <x v="1120"/>
    <n v="118400"/>
    <n v="1012"/>
    <n v="1057"/>
    <x v="0"/>
  </r>
  <r>
    <x v="1121"/>
    <n v="212900"/>
    <n v="1552"/>
    <n v="1057"/>
    <x v="1"/>
  </r>
  <r>
    <x v="1122"/>
    <n v="112000"/>
    <n v="672"/>
    <n v="1057"/>
    <x v="0"/>
  </r>
  <r>
    <x v="1123"/>
    <n v="118000"/>
    <n v="698"/>
    <n v="1057"/>
    <x v="0"/>
  </r>
  <r>
    <x v="1124"/>
    <n v="163900"/>
    <n v="384"/>
    <n v="1057"/>
    <x v="0"/>
  </r>
  <r>
    <x v="1125"/>
    <n v="115000"/>
    <n v="1005"/>
    <n v="1057"/>
    <x v="0"/>
  </r>
  <r>
    <x v="1126"/>
    <n v="174000"/>
    <n v="1373"/>
    <n v="1057"/>
    <x v="1"/>
  </r>
  <r>
    <x v="1127"/>
    <n v="259000"/>
    <n v="1530"/>
    <n v="1057"/>
    <x v="1"/>
  </r>
  <r>
    <x v="1128"/>
    <n v="215000"/>
    <n v="847"/>
    <n v="1057"/>
    <x v="0"/>
  </r>
  <r>
    <x v="1129"/>
    <n v="140000"/>
    <n v="936"/>
    <n v="1057"/>
    <x v="0"/>
  </r>
  <r>
    <x v="1130"/>
    <n v="135000"/>
    <n v="1122"/>
    <n v="1057"/>
    <x v="1"/>
  </r>
  <r>
    <x v="1131"/>
    <n v="93500"/>
    <n v="974"/>
    <n v="1057"/>
    <x v="0"/>
  </r>
  <r>
    <x v="1132"/>
    <n v="117500"/>
    <n v="1008"/>
    <n v="1057"/>
    <x v="0"/>
  </r>
  <r>
    <x v="1133"/>
    <n v="239500"/>
    <n v="1128"/>
    <n v="1057"/>
    <x v="1"/>
  </r>
  <r>
    <x v="1134"/>
    <n v="169000"/>
    <n v="916"/>
    <n v="1057"/>
    <x v="0"/>
  </r>
  <r>
    <x v="1135"/>
    <n v="102000"/>
    <n v="960"/>
    <n v="1057"/>
    <x v="0"/>
  </r>
  <r>
    <x v="1136"/>
    <n v="119000"/>
    <n v="1032"/>
    <n v="1057"/>
    <x v="0"/>
  </r>
  <r>
    <x v="1137"/>
    <n v="94000"/>
    <n v="780"/>
    <n v="1057"/>
    <x v="0"/>
  </r>
  <r>
    <x v="1138"/>
    <n v="196000"/>
    <n v="1567"/>
    <n v="1057"/>
    <x v="1"/>
  </r>
  <r>
    <x v="1139"/>
    <n v="144000"/>
    <n v="915"/>
    <n v="1057"/>
    <x v="0"/>
  </r>
  <r>
    <x v="1140"/>
    <n v="139000"/>
    <n v="952"/>
    <n v="1057"/>
    <x v="0"/>
  </r>
  <r>
    <x v="1141"/>
    <n v="197500"/>
    <n v="780"/>
    <n v="1057"/>
    <x v="0"/>
  </r>
  <r>
    <x v="1142"/>
    <n v="424870"/>
    <n v="1466"/>
    <n v="1057"/>
    <x v="1"/>
  </r>
  <r>
    <x v="1143"/>
    <n v="80000"/>
    <n v="1006"/>
    <n v="1057"/>
    <x v="0"/>
  </r>
  <r>
    <x v="1144"/>
    <n v="80000"/>
    <n v="672"/>
    <n v="1057"/>
    <x v="0"/>
  </r>
  <r>
    <x v="1145"/>
    <n v="149000"/>
    <n v="1042"/>
    <n v="1057"/>
    <x v="0"/>
  </r>
  <r>
    <x v="1146"/>
    <n v="180000"/>
    <n v="1298"/>
    <n v="1057"/>
    <x v="1"/>
  </r>
  <r>
    <x v="1147"/>
    <n v="174500"/>
    <n v="704"/>
    <n v="1057"/>
    <x v="0"/>
  </r>
  <r>
    <x v="1148"/>
    <n v="116900"/>
    <n v="572"/>
    <n v="1057"/>
    <x v="0"/>
  </r>
  <r>
    <x v="1149"/>
    <n v="143000"/>
    <n v="650"/>
    <n v="1057"/>
    <x v="0"/>
  </r>
  <r>
    <x v="1150"/>
    <n v="124000"/>
    <n v="932"/>
    <n v="1057"/>
    <x v="0"/>
  </r>
  <r>
    <x v="1151"/>
    <n v="149900"/>
    <n v="1466"/>
    <n v="1057"/>
    <x v="1"/>
  </r>
  <r>
    <x v="1152"/>
    <n v="230000"/>
    <n v="1073"/>
    <n v="1057"/>
    <x v="1"/>
  </r>
  <r>
    <x v="1153"/>
    <n v="120500"/>
    <n v="816"/>
    <n v="1057"/>
    <x v="0"/>
  </r>
  <r>
    <x v="1154"/>
    <n v="201800"/>
    <n v="864"/>
    <n v="1057"/>
    <x v="0"/>
  </r>
  <r>
    <x v="1155"/>
    <n v="218000"/>
    <n v="1437"/>
    <n v="1057"/>
    <x v="1"/>
  </r>
  <r>
    <x v="1156"/>
    <n v="179900"/>
    <n v="1219"/>
    <n v="1057"/>
    <x v="1"/>
  </r>
  <r>
    <x v="1157"/>
    <n v="230000"/>
    <n v="1314"/>
    <n v="1057"/>
    <x v="1"/>
  </r>
  <r>
    <x v="1158"/>
    <n v="235128"/>
    <n v="1580"/>
    <n v="1057"/>
    <x v="1"/>
  </r>
  <r>
    <x v="1159"/>
    <n v="185000"/>
    <n v="901"/>
    <n v="1057"/>
    <x v="0"/>
  </r>
  <r>
    <x v="1160"/>
    <n v="146000"/>
    <n v="855"/>
    <n v="1057"/>
    <x v="0"/>
  </r>
  <r>
    <x v="1161"/>
    <n v="224000"/>
    <n v="1296"/>
    <n v="1057"/>
    <x v="1"/>
  </r>
  <r>
    <x v="1162"/>
    <n v="129000"/>
    <n v="894"/>
    <n v="1057"/>
    <x v="0"/>
  </r>
  <r>
    <x v="1163"/>
    <n v="108959"/>
    <n v="1198"/>
    <n v="1057"/>
    <x v="1"/>
  </r>
  <r>
    <x v="1164"/>
    <n v="194000"/>
    <n v="1360"/>
    <n v="1057"/>
    <x v="1"/>
  </r>
  <r>
    <x v="1165"/>
    <n v="233170"/>
    <n v="1502"/>
    <n v="1057"/>
    <x v="1"/>
  </r>
  <r>
    <x v="1166"/>
    <n v="245350"/>
    <n v="1694"/>
    <n v="1057"/>
    <x v="1"/>
  </r>
  <r>
    <x v="1167"/>
    <n v="173000"/>
    <n v="959"/>
    <n v="1057"/>
    <x v="0"/>
  </r>
  <r>
    <x v="1168"/>
    <n v="235000"/>
    <n v="1127"/>
    <n v="1057"/>
    <x v="1"/>
  </r>
  <r>
    <x v="1169"/>
    <n v="625000"/>
    <n v="1930"/>
    <n v="1057"/>
    <x v="1"/>
  </r>
  <r>
    <x v="1170"/>
    <n v="171000"/>
    <n v="1096"/>
    <n v="1057"/>
    <x v="1"/>
  </r>
  <r>
    <x v="1171"/>
    <n v="163000"/>
    <n v="1261"/>
    <n v="1057"/>
    <x v="1"/>
  </r>
  <r>
    <x v="1172"/>
    <n v="171900"/>
    <n v="625"/>
    <n v="1057"/>
    <x v="0"/>
  </r>
  <r>
    <x v="1173"/>
    <n v="200500"/>
    <n v="1598"/>
    <n v="1057"/>
    <x v="1"/>
  </r>
  <r>
    <x v="1174"/>
    <n v="239000"/>
    <n v="952"/>
    <n v="1057"/>
    <x v="0"/>
  </r>
  <r>
    <x v="1175"/>
    <n v="285000"/>
    <n v="1683"/>
    <n v="1057"/>
    <x v="1"/>
  </r>
  <r>
    <x v="1176"/>
    <n v="119500"/>
    <n v="876"/>
    <n v="1057"/>
    <x v="0"/>
  </r>
  <r>
    <x v="1177"/>
    <n v="115000"/>
    <n v="818"/>
    <n v="1057"/>
    <x v="0"/>
  </r>
  <r>
    <x v="1178"/>
    <n v="154900"/>
    <n v="731"/>
    <n v="1057"/>
    <x v="0"/>
  </r>
  <r>
    <x v="1179"/>
    <n v="93000"/>
    <n v="0"/>
    <n v="1057"/>
    <x v="0"/>
  </r>
  <r>
    <x v="1180"/>
    <n v="250000"/>
    <n v="1216"/>
    <n v="1057"/>
    <x v="1"/>
  </r>
  <r>
    <x v="1181"/>
    <n v="392500"/>
    <n v="1600"/>
    <n v="1057"/>
    <x v="1"/>
  </r>
  <r>
    <x v="1182"/>
    <n v="745000"/>
    <n v="2396"/>
    <n v="1057"/>
    <x v="1"/>
  </r>
  <r>
    <x v="1183"/>
    <n v="120000"/>
    <n v="1120"/>
    <n v="1057"/>
    <x v="1"/>
  </r>
  <r>
    <x v="1184"/>
    <n v="186700"/>
    <n v="1572"/>
    <n v="1057"/>
    <x v="1"/>
  </r>
  <r>
    <x v="1185"/>
    <n v="104900"/>
    <n v="784"/>
    <n v="1057"/>
    <x v="0"/>
  </r>
  <r>
    <x v="1186"/>
    <n v="95000"/>
    <n v="978"/>
    <n v="1057"/>
    <x v="0"/>
  </r>
  <r>
    <x v="1187"/>
    <n v="262000"/>
    <n v="1624"/>
    <n v="1057"/>
    <x v="1"/>
  </r>
  <r>
    <x v="1188"/>
    <n v="195000"/>
    <n v="831"/>
    <n v="1057"/>
    <x v="0"/>
  </r>
  <r>
    <x v="1189"/>
    <n v="189000"/>
    <n v="994"/>
    <n v="1057"/>
    <x v="0"/>
  </r>
  <r>
    <x v="1190"/>
    <n v="168000"/>
    <n v="1249"/>
    <n v="1057"/>
    <x v="1"/>
  </r>
  <r>
    <x v="1191"/>
    <n v="174000"/>
    <n v="776"/>
    <n v="1057"/>
    <x v="0"/>
  </r>
  <r>
    <x v="1192"/>
    <n v="125000"/>
    <n v="702"/>
    <n v="1057"/>
    <x v="0"/>
  </r>
  <r>
    <x v="1193"/>
    <n v="165000"/>
    <n v="1224"/>
    <n v="1057"/>
    <x v="1"/>
  </r>
  <r>
    <x v="1194"/>
    <n v="158000"/>
    <n v="663"/>
    <n v="1057"/>
    <x v="0"/>
  </r>
  <r>
    <x v="1195"/>
    <n v="176000"/>
    <n v="728"/>
    <n v="1057"/>
    <x v="0"/>
  </r>
  <r>
    <x v="1196"/>
    <n v="219210"/>
    <n v="879"/>
    <n v="1057"/>
    <x v="0"/>
  </r>
  <r>
    <x v="1197"/>
    <n v="144000"/>
    <n v="815"/>
    <n v="1057"/>
    <x v="0"/>
  </r>
  <r>
    <x v="1198"/>
    <n v="178000"/>
    <n v="1212"/>
    <n v="1057"/>
    <x v="1"/>
  </r>
  <r>
    <x v="1199"/>
    <n v="148000"/>
    <n v="1051"/>
    <n v="1057"/>
    <x v="0"/>
  </r>
  <r>
    <x v="1200"/>
    <n v="116050"/>
    <n v="864"/>
    <n v="1057"/>
    <x v="0"/>
  </r>
  <r>
    <x v="1201"/>
    <n v="197900"/>
    <n v="866"/>
    <n v="1057"/>
    <x v="0"/>
  </r>
  <r>
    <x v="1202"/>
    <n v="117000"/>
    <n v="884"/>
    <n v="1057"/>
    <x v="0"/>
  </r>
  <r>
    <x v="1203"/>
    <n v="213000"/>
    <n v="1630"/>
    <n v="1057"/>
    <x v="1"/>
  </r>
  <r>
    <x v="1204"/>
    <n v="153500"/>
    <n v="1056"/>
    <n v="1057"/>
    <x v="0"/>
  </r>
  <r>
    <x v="1205"/>
    <n v="271900"/>
    <n v="2158"/>
    <n v="1057"/>
    <x v="1"/>
  </r>
  <r>
    <x v="1206"/>
    <n v="107000"/>
    <n v="1056"/>
    <n v="1057"/>
    <x v="0"/>
  </r>
  <r>
    <x v="1207"/>
    <n v="200000"/>
    <n v="1682"/>
    <n v="1057"/>
    <x v="1"/>
  </r>
  <r>
    <x v="1208"/>
    <n v="140000"/>
    <n v="931"/>
    <n v="1057"/>
    <x v="0"/>
  </r>
  <r>
    <x v="1209"/>
    <n v="290000"/>
    <n v="1660"/>
    <n v="1057"/>
    <x v="1"/>
  </r>
  <r>
    <x v="1210"/>
    <n v="189000"/>
    <n v="1055"/>
    <n v="1057"/>
    <x v="0"/>
  </r>
  <r>
    <x v="1211"/>
    <n v="164000"/>
    <n v="559"/>
    <n v="1057"/>
    <x v="0"/>
  </r>
  <r>
    <x v="1212"/>
    <n v="113000"/>
    <n v="672"/>
    <n v="1057"/>
    <x v="0"/>
  </r>
  <r>
    <x v="1213"/>
    <n v="145000"/>
    <n v="648"/>
    <n v="1057"/>
    <x v="0"/>
  </r>
  <r>
    <x v="1214"/>
    <n v="134500"/>
    <n v="925"/>
    <n v="1057"/>
    <x v="0"/>
  </r>
  <r>
    <x v="1215"/>
    <n v="125000"/>
    <n v="894"/>
    <n v="1057"/>
    <x v="0"/>
  </r>
  <r>
    <x v="1216"/>
    <n v="112000"/>
    <n v="0"/>
    <n v="1057"/>
    <x v="0"/>
  </r>
  <r>
    <x v="1217"/>
    <n v="229456"/>
    <n v="1300"/>
    <n v="1057"/>
    <x v="1"/>
  </r>
  <r>
    <x v="1218"/>
    <n v="80500"/>
    <n v="0"/>
    <n v="1057"/>
    <x v="0"/>
  </r>
  <r>
    <x v="1219"/>
    <n v="91500"/>
    <n v="672"/>
    <n v="1057"/>
    <x v="0"/>
  </r>
  <r>
    <x v="1220"/>
    <n v="115000"/>
    <n v="912"/>
    <n v="1057"/>
    <x v="0"/>
  </r>
  <r>
    <x v="1221"/>
    <n v="134000"/>
    <n v="952"/>
    <n v="1057"/>
    <x v="0"/>
  </r>
  <r>
    <x v="1222"/>
    <n v="143000"/>
    <n v="1040"/>
    <n v="1057"/>
    <x v="0"/>
  </r>
  <r>
    <x v="1223"/>
    <n v="137900"/>
    <n v="2136"/>
    <n v="1057"/>
    <x v="1"/>
  </r>
  <r>
    <x v="1224"/>
    <n v="184000"/>
    <n v="788"/>
    <n v="1057"/>
    <x v="0"/>
  </r>
  <r>
    <x v="1225"/>
    <n v="145000"/>
    <n v="588"/>
    <n v="1057"/>
    <x v="0"/>
  </r>
  <r>
    <x v="1226"/>
    <n v="214000"/>
    <n v="894"/>
    <n v="1057"/>
    <x v="0"/>
  </r>
  <r>
    <x v="1227"/>
    <n v="147000"/>
    <n v="912"/>
    <n v="1057"/>
    <x v="0"/>
  </r>
  <r>
    <x v="1228"/>
    <n v="367294"/>
    <n v="1702"/>
    <n v="1057"/>
    <x v="1"/>
  </r>
  <r>
    <x v="1229"/>
    <n v="127000"/>
    <n v="1075"/>
    <n v="1057"/>
    <x v="1"/>
  </r>
  <r>
    <x v="1230"/>
    <n v="190000"/>
    <n v="1361"/>
    <n v="1057"/>
    <x v="1"/>
  </r>
  <r>
    <x v="1231"/>
    <n v="132500"/>
    <n v="1106"/>
    <n v="1057"/>
    <x v="1"/>
  </r>
  <r>
    <x v="1232"/>
    <n v="101800"/>
    <n v="0"/>
    <n v="1057"/>
    <x v="0"/>
  </r>
  <r>
    <x v="1233"/>
    <n v="142000"/>
    <n v="1188"/>
    <n v="1057"/>
    <x v="1"/>
  </r>
  <r>
    <x v="1234"/>
    <n v="130000"/>
    <n v="940"/>
    <n v="1057"/>
    <x v="0"/>
  </r>
  <r>
    <x v="1235"/>
    <n v="138887"/>
    <n v="747"/>
    <n v="1057"/>
    <x v="0"/>
  </r>
  <r>
    <x v="1236"/>
    <n v="175500"/>
    <n v="764"/>
    <n v="1057"/>
    <x v="0"/>
  </r>
  <r>
    <x v="1237"/>
    <n v="195000"/>
    <n v="847"/>
    <n v="1057"/>
    <x v="0"/>
  </r>
  <r>
    <x v="1238"/>
    <n v="142500"/>
    <n v="1141"/>
    <n v="1057"/>
    <x v="1"/>
  </r>
  <r>
    <x v="1239"/>
    <n v="265900"/>
    <n v="1476"/>
    <n v="1057"/>
    <x v="1"/>
  </r>
  <r>
    <x v="1240"/>
    <n v="224900"/>
    <n v="884"/>
    <n v="1057"/>
    <x v="0"/>
  </r>
  <r>
    <x v="1241"/>
    <n v="248328"/>
    <n v="1689"/>
    <n v="1057"/>
    <x v="1"/>
  </r>
  <r>
    <x v="1242"/>
    <n v="170000"/>
    <n v="1053"/>
    <n v="1057"/>
    <x v="0"/>
  </r>
  <r>
    <x v="1243"/>
    <n v="465000"/>
    <n v="2076"/>
    <n v="1057"/>
    <x v="1"/>
  </r>
  <r>
    <x v="1244"/>
    <n v="230000"/>
    <n v="792"/>
    <n v="1057"/>
    <x v="0"/>
  </r>
  <r>
    <x v="1245"/>
    <n v="178000"/>
    <n v="585"/>
    <n v="1057"/>
    <x v="0"/>
  </r>
  <r>
    <x v="1246"/>
    <n v="186500"/>
    <n v="756"/>
    <n v="1057"/>
    <x v="0"/>
  </r>
  <r>
    <x v="1247"/>
    <n v="169900"/>
    <n v="1012"/>
    <n v="1057"/>
    <x v="0"/>
  </r>
  <r>
    <x v="1248"/>
    <n v="129500"/>
    <n v="735"/>
    <n v="1057"/>
    <x v="0"/>
  </r>
  <r>
    <x v="1249"/>
    <n v="119000"/>
    <n v="876"/>
    <n v="1057"/>
    <x v="0"/>
  </r>
  <r>
    <x v="1250"/>
    <n v="244000"/>
    <n v="2110"/>
    <n v="1057"/>
    <x v="1"/>
  </r>
  <r>
    <x v="1251"/>
    <n v="171750"/>
    <n v="1405"/>
    <n v="1057"/>
    <x v="1"/>
  </r>
  <r>
    <x v="1252"/>
    <n v="130000"/>
    <n v="864"/>
    <n v="1057"/>
    <x v="0"/>
  </r>
  <r>
    <x v="1253"/>
    <n v="294000"/>
    <n v="1192"/>
    <n v="1057"/>
    <x v="1"/>
  </r>
  <r>
    <x v="1254"/>
    <n v="165400"/>
    <n v="746"/>
    <n v="1057"/>
    <x v="0"/>
  </r>
  <r>
    <x v="1255"/>
    <n v="127500"/>
    <n v="884"/>
    <n v="1057"/>
    <x v="0"/>
  </r>
  <r>
    <x v="1256"/>
    <n v="301500"/>
    <n v="1986"/>
    <n v="1057"/>
    <x v="1"/>
  </r>
  <r>
    <x v="1257"/>
    <n v="99900"/>
    <n v="864"/>
    <n v="1057"/>
    <x v="0"/>
  </r>
  <r>
    <x v="1258"/>
    <n v="190000"/>
    <n v="856"/>
    <n v="1057"/>
    <x v="0"/>
  </r>
  <r>
    <x v="1259"/>
    <n v="151000"/>
    <n v="1054"/>
    <n v="1057"/>
    <x v="0"/>
  </r>
  <r>
    <x v="1260"/>
    <n v="181000"/>
    <n v="841"/>
    <n v="1057"/>
    <x v="0"/>
  </r>
  <r>
    <x v="1261"/>
    <n v="128900"/>
    <n v="1050"/>
    <n v="1057"/>
    <x v="0"/>
  </r>
  <r>
    <x v="1262"/>
    <n v="161500"/>
    <n v="1104"/>
    <n v="1057"/>
    <x v="1"/>
  </r>
  <r>
    <x v="1263"/>
    <n v="180500"/>
    <n v="764"/>
    <n v="1057"/>
    <x v="0"/>
  </r>
  <r>
    <x v="1264"/>
    <n v="181000"/>
    <n v="1405"/>
    <n v="1057"/>
    <x v="1"/>
  </r>
  <r>
    <x v="1265"/>
    <n v="183900"/>
    <n v="691"/>
    <n v="1057"/>
    <x v="0"/>
  </r>
  <r>
    <x v="1266"/>
    <n v="122000"/>
    <n v="925"/>
    <n v="1057"/>
    <x v="0"/>
  </r>
  <r>
    <x v="1267"/>
    <n v="378500"/>
    <n v="2002"/>
    <n v="1057"/>
    <x v="1"/>
  </r>
  <r>
    <x v="1268"/>
    <n v="381000"/>
    <n v="728"/>
    <n v="1057"/>
    <x v="0"/>
  </r>
  <r>
    <x v="1269"/>
    <n v="144000"/>
    <n v="874"/>
    <n v="1057"/>
    <x v="0"/>
  </r>
  <r>
    <x v="1270"/>
    <n v="260000"/>
    <n v="1332"/>
    <n v="1057"/>
    <x v="1"/>
  </r>
  <r>
    <x v="1271"/>
    <n v="185750"/>
    <n v="1489"/>
    <n v="1057"/>
    <x v="1"/>
  </r>
  <r>
    <x v="1272"/>
    <n v="137000"/>
    <n v="935"/>
    <n v="1057"/>
    <x v="0"/>
  </r>
  <r>
    <x v="1273"/>
    <n v="177000"/>
    <n v="1019"/>
    <n v="1057"/>
    <x v="0"/>
  </r>
  <r>
    <x v="1274"/>
    <n v="139000"/>
    <n v="661"/>
    <n v="1057"/>
    <x v="0"/>
  </r>
  <r>
    <x v="1275"/>
    <n v="137000"/>
    <n v="928"/>
    <n v="1057"/>
    <x v="0"/>
  </r>
  <r>
    <x v="1276"/>
    <n v="162000"/>
    <n v="723"/>
    <n v="1057"/>
    <x v="0"/>
  </r>
  <r>
    <x v="1277"/>
    <n v="197900"/>
    <n v="1680"/>
    <n v="1057"/>
    <x v="1"/>
  </r>
  <r>
    <x v="1278"/>
    <n v="237000"/>
    <n v="1128"/>
    <n v="1057"/>
    <x v="1"/>
  </r>
  <r>
    <x v="1279"/>
    <n v="68400"/>
    <n v="698"/>
    <n v="1057"/>
    <x v="0"/>
  </r>
  <r>
    <x v="1280"/>
    <n v="227000"/>
    <n v="1573"/>
    <n v="1057"/>
    <x v="1"/>
  </r>
  <r>
    <x v="1281"/>
    <n v="180000"/>
    <n v="1309"/>
    <n v="1057"/>
    <x v="1"/>
  </r>
  <r>
    <x v="1282"/>
    <n v="150500"/>
    <n v="1040"/>
    <n v="1057"/>
    <x v="0"/>
  </r>
  <r>
    <x v="1283"/>
    <n v="139000"/>
    <n v="912"/>
    <n v="1057"/>
    <x v="0"/>
  </r>
  <r>
    <x v="1284"/>
    <n v="169000"/>
    <n v="804"/>
    <n v="1057"/>
    <x v="0"/>
  </r>
  <r>
    <x v="1285"/>
    <n v="132500"/>
    <n v="780"/>
    <n v="1057"/>
    <x v="0"/>
  </r>
  <r>
    <x v="1286"/>
    <n v="143000"/>
    <n v="1328"/>
    <n v="1057"/>
    <x v="1"/>
  </r>
  <r>
    <x v="1287"/>
    <n v="190000"/>
    <n v="1624"/>
    <n v="1057"/>
    <x v="1"/>
  </r>
  <r>
    <x v="1288"/>
    <n v="278000"/>
    <n v="1501"/>
    <n v="1057"/>
    <x v="1"/>
  </r>
  <r>
    <x v="1289"/>
    <n v="281000"/>
    <n v="1085"/>
    <n v="1057"/>
    <x v="1"/>
  </r>
  <r>
    <x v="1290"/>
    <n v="180500"/>
    <n v="1152"/>
    <n v="1057"/>
    <x v="1"/>
  </r>
  <r>
    <x v="1291"/>
    <n v="119500"/>
    <n v="630"/>
    <n v="1057"/>
    <x v="0"/>
  </r>
  <r>
    <x v="1292"/>
    <n v="107500"/>
    <n v="994"/>
    <n v="1057"/>
    <x v="0"/>
  </r>
  <r>
    <x v="1293"/>
    <n v="162900"/>
    <n v="832"/>
    <n v="1057"/>
    <x v="0"/>
  </r>
  <r>
    <x v="1294"/>
    <n v="115000"/>
    <n v="864"/>
    <n v="1057"/>
    <x v="0"/>
  </r>
  <r>
    <x v="1295"/>
    <n v="138500"/>
    <n v="1052"/>
    <n v="1057"/>
    <x v="0"/>
  </r>
  <r>
    <x v="1296"/>
    <n v="155000"/>
    <n v="1120"/>
    <n v="1057"/>
    <x v="1"/>
  </r>
  <r>
    <x v="1297"/>
    <n v="140000"/>
    <n v="547"/>
    <n v="1057"/>
    <x v="0"/>
  </r>
  <r>
    <x v="1298"/>
    <n v="160000"/>
    <n v="6110"/>
    <n v="1057"/>
    <x v="1"/>
  </r>
  <r>
    <x v="1299"/>
    <n v="154000"/>
    <n v="1246"/>
    <n v="1057"/>
    <x v="1"/>
  </r>
  <r>
    <x v="1300"/>
    <n v="225000"/>
    <n v="978"/>
    <n v="1057"/>
    <x v="0"/>
  </r>
  <r>
    <x v="1301"/>
    <n v="177500"/>
    <n v="771"/>
    <n v="1057"/>
    <x v="0"/>
  </r>
  <r>
    <x v="1302"/>
    <n v="290000"/>
    <n v="1165"/>
    <n v="1057"/>
    <x v="1"/>
  </r>
  <r>
    <x v="1303"/>
    <n v="232000"/>
    <n v="1616"/>
    <n v="1057"/>
    <x v="1"/>
  </r>
  <r>
    <x v="1304"/>
    <n v="130000"/>
    <n v="976"/>
    <n v="1057"/>
    <x v="0"/>
  </r>
  <r>
    <x v="1305"/>
    <n v="325000"/>
    <n v="1652"/>
    <n v="1057"/>
    <x v="1"/>
  </r>
  <r>
    <x v="1306"/>
    <n v="202500"/>
    <n v="1368"/>
    <n v="1057"/>
    <x v="1"/>
  </r>
  <r>
    <x v="1307"/>
    <n v="138000"/>
    <n v="990"/>
    <n v="1057"/>
    <x v="0"/>
  </r>
  <r>
    <x v="1308"/>
    <n v="147000"/>
    <n v="924"/>
    <n v="1057"/>
    <x v="0"/>
  </r>
  <r>
    <x v="1309"/>
    <n v="179200"/>
    <n v="1278"/>
    <n v="1057"/>
    <x v="1"/>
  </r>
  <r>
    <x v="1310"/>
    <n v="335000"/>
    <n v="1902"/>
    <n v="1057"/>
    <x v="1"/>
  </r>
  <r>
    <x v="1311"/>
    <n v="203000"/>
    <n v="1274"/>
    <n v="1057"/>
    <x v="1"/>
  </r>
  <r>
    <x v="1312"/>
    <n v="302000"/>
    <n v="1453"/>
    <n v="1057"/>
    <x v="1"/>
  </r>
  <r>
    <x v="1313"/>
    <n v="333168"/>
    <n v="1393"/>
    <n v="1057"/>
    <x v="1"/>
  </r>
  <r>
    <x v="1314"/>
    <n v="119000"/>
    <n v="948"/>
    <n v="1057"/>
    <x v="0"/>
  </r>
  <r>
    <x v="1315"/>
    <n v="206900"/>
    <n v="952"/>
    <n v="1057"/>
    <x v="0"/>
  </r>
  <r>
    <x v="1316"/>
    <n v="295493"/>
    <n v="1622"/>
    <n v="1057"/>
    <x v="1"/>
  </r>
  <r>
    <x v="1317"/>
    <n v="208900"/>
    <n v="1352"/>
    <n v="1057"/>
    <x v="1"/>
  </r>
  <r>
    <x v="1318"/>
    <n v="275000"/>
    <n v="1753"/>
    <n v="1057"/>
    <x v="1"/>
  </r>
  <r>
    <x v="1319"/>
    <n v="111000"/>
    <n v="864"/>
    <n v="1057"/>
    <x v="0"/>
  </r>
  <r>
    <x v="1320"/>
    <n v="156500"/>
    <n v="1478"/>
    <n v="1057"/>
    <x v="1"/>
  </r>
  <r>
    <x v="1321"/>
    <n v="72500"/>
    <n v="0"/>
    <n v="1057"/>
    <x v="0"/>
  </r>
  <r>
    <x v="1322"/>
    <n v="190000"/>
    <n v="750"/>
    <n v="1057"/>
    <x v="0"/>
  </r>
  <r>
    <x v="1323"/>
    <n v="82500"/>
    <n v="420"/>
    <n v="1057"/>
    <x v="0"/>
  </r>
  <r>
    <x v="1324"/>
    <n v="147000"/>
    <n v="1795"/>
    <n v="1057"/>
    <x v="1"/>
  </r>
  <r>
    <x v="1325"/>
    <n v="55000"/>
    <n v="796"/>
    <n v="1057"/>
    <x v="0"/>
  </r>
  <r>
    <x v="1326"/>
    <n v="79000"/>
    <n v="544"/>
    <n v="1057"/>
    <x v="0"/>
  </r>
  <r>
    <x v="1327"/>
    <n v="130500"/>
    <n v="816"/>
    <n v="1057"/>
    <x v="0"/>
  </r>
  <r>
    <x v="1328"/>
    <n v="256000"/>
    <n v="1510"/>
    <n v="1057"/>
    <x v="1"/>
  </r>
  <r>
    <x v="1329"/>
    <n v="176500"/>
    <n v="935"/>
    <n v="1057"/>
    <x v="0"/>
  </r>
  <r>
    <x v="1330"/>
    <n v="227000"/>
    <n v="1588"/>
    <n v="1057"/>
    <x v="1"/>
  </r>
  <r>
    <x v="1331"/>
    <n v="132500"/>
    <n v="911"/>
    <n v="1057"/>
    <x v="0"/>
  </r>
  <r>
    <x v="1332"/>
    <n v="100000"/>
    <n v="816"/>
    <n v="1057"/>
    <x v="0"/>
  </r>
  <r>
    <x v="1333"/>
    <n v="125500"/>
    <n v="803"/>
    <n v="1057"/>
    <x v="0"/>
  </r>
  <r>
    <x v="1334"/>
    <n v="125000"/>
    <n v="765"/>
    <n v="1057"/>
    <x v="0"/>
  </r>
  <r>
    <x v="1335"/>
    <n v="167900"/>
    <n v="1350"/>
    <n v="1057"/>
    <x v="1"/>
  </r>
  <r>
    <x v="1336"/>
    <n v="135000"/>
    <n v="1656"/>
    <n v="1057"/>
    <x v="1"/>
  </r>
  <r>
    <x v="1337"/>
    <n v="52500"/>
    <n v="693"/>
    <n v="1057"/>
    <x v="0"/>
  </r>
  <r>
    <x v="1338"/>
    <n v="200000"/>
    <n v="916"/>
    <n v="1057"/>
    <x v="0"/>
  </r>
  <r>
    <x v="1339"/>
    <n v="128500"/>
    <n v="864"/>
    <n v="1057"/>
    <x v="0"/>
  </r>
  <r>
    <x v="1340"/>
    <n v="123000"/>
    <n v="858"/>
    <n v="1057"/>
    <x v="0"/>
  </r>
  <r>
    <x v="1341"/>
    <n v="155000"/>
    <n v="1114"/>
    <n v="1057"/>
    <x v="1"/>
  </r>
  <r>
    <x v="1342"/>
    <n v="228500"/>
    <n v="1284"/>
    <n v="1057"/>
    <x v="1"/>
  </r>
  <r>
    <x v="1343"/>
    <n v="177000"/>
    <n v="896"/>
    <n v="1057"/>
    <x v="0"/>
  </r>
  <r>
    <x v="1344"/>
    <n v="155835"/>
    <n v="728"/>
    <n v="1057"/>
    <x v="0"/>
  </r>
  <r>
    <x v="1345"/>
    <n v="108500"/>
    <n v="960"/>
    <n v="1057"/>
    <x v="0"/>
  </r>
  <r>
    <x v="1346"/>
    <n v="262500"/>
    <n v="1568"/>
    <n v="1057"/>
    <x v="1"/>
  </r>
  <r>
    <x v="1347"/>
    <n v="283463"/>
    <n v="1732"/>
    <n v="1057"/>
    <x v="1"/>
  </r>
  <r>
    <x v="1348"/>
    <n v="215000"/>
    <n v="1482"/>
    <n v="1057"/>
    <x v="1"/>
  </r>
  <r>
    <x v="1349"/>
    <n v="122000"/>
    <n v="684"/>
    <n v="1057"/>
    <x v="0"/>
  </r>
  <r>
    <x v="1350"/>
    <n v="200000"/>
    <n v="1248"/>
    <n v="1057"/>
    <x v="1"/>
  </r>
  <r>
    <x v="1351"/>
    <n v="171000"/>
    <n v="858"/>
    <n v="1057"/>
    <x v="0"/>
  </r>
  <r>
    <x v="1352"/>
    <n v="134900"/>
    <n v="698"/>
    <n v="1057"/>
    <x v="0"/>
  </r>
  <r>
    <x v="1353"/>
    <n v="410000"/>
    <n v="2033"/>
    <n v="1057"/>
    <x v="1"/>
  </r>
  <r>
    <x v="1354"/>
    <n v="235000"/>
    <n v="992"/>
    <n v="1057"/>
    <x v="0"/>
  </r>
  <r>
    <x v="1355"/>
    <n v="170000"/>
    <n v="570"/>
    <n v="1057"/>
    <x v="0"/>
  </r>
  <r>
    <x v="1356"/>
    <n v="110000"/>
    <n v="864"/>
    <n v="1057"/>
    <x v="0"/>
  </r>
  <r>
    <x v="1357"/>
    <n v="149900"/>
    <n v="1078"/>
    <n v="1057"/>
    <x v="1"/>
  </r>
  <r>
    <x v="1358"/>
    <n v="177500"/>
    <n v="756"/>
    <n v="1057"/>
    <x v="0"/>
  </r>
  <r>
    <x v="1359"/>
    <n v="315000"/>
    <n v="1980"/>
    <n v="1057"/>
    <x v="1"/>
  </r>
  <r>
    <x v="1360"/>
    <n v="189000"/>
    <n v="612"/>
    <n v="1057"/>
    <x v="0"/>
  </r>
  <r>
    <x v="1361"/>
    <n v="260000"/>
    <n v="1530"/>
    <n v="1057"/>
    <x v="1"/>
  </r>
  <r>
    <x v="1362"/>
    <n v="104900"/>
    <n v="715"/>
    <n v="1057"/>
    <x v="0"/>
  </r>
  <r>
    <x v="1363"/>
    <n v="156932"/>
    <n v="616"/>
    <n v="1057"/>
    <x v="0"/>
  </r>
  <r>
    <x v="1364"/>
    <n v="144152"/>
    <n v="600"/>
    <n v="1057"/>
    <x v="0"/>
  </r>
  <r>
    <x v="1365"/>
    <n v="216000"/>
    <n v="814"/>
    <n v="1057"/>
    <x v="0"/>
  </r>
  <r>
    <x v="1366"/>
    <n v="193000"/>
    <n v="873"/>
    <n v="1057"/>
    <x v="0"/>
  </r>
  <r>
    <x v="1367"/>
    <n v="127000"/>
    <n v="757"/>
    <n v="1057"/>
    <x v="0"/>
  </r>
  <r>
    <x v="1368"/>
    <n v="144000"/>
    <n v="848"/>
    <n v="1057"/>
    <x v="0"/>
  </r>
  <r>
    <x v="1369"/>
    <n v="232000"/>
    <n v="1657"/>
    <n v="1057"/>
    <x v="1"/>
  </r>
  <r>
    <x v="1370"/>
    <n v="105000"/>
    <n v="840"/>
    <n v="1057"/>
    <x v="0"/>
  </r>
  <r>
    <x v="1371"/>
    <n v="165500"/>
    <n v="992"/>
    <n v="1057"/>
    <x v="0"/>
  </r>
  <r>
    <x v="1372"/>
    <n v="274300"/>
    <n v="1108"/>
    <n v="1057"/>
    <x v="1"/>
  </r>
  <r>
    <x v="1373"/>
    <n v="466500"/>
    <n v="2633"/>
    <n v="1057"/>
    <x v="1"/>
  </r>
  <r>
    <x v="1374"/>
    <n v="250000"/>
    <n v="1026"/>
    <n v="1057"/>
    <x v="0"/>
  </r>
  <r>
    <x v="1375"/>
    <n v="239000"/>
    <n v="1571"/>
    <n v="1057"/>
    <x v="1"/>
  </r>
  <r>
    <x v="1376"/>
    <n v="91000"/>
    <n v="768"/>
    <n v="1057"/>
    <x v="0"/>
  </r>
  <r>
    <x v="1377"/>
    <n v="117000"/>
    <n v="984"/>
    <n v="1057"/>
    <x v="0"/>
  </r>
  <r>
    <x v="1378"/>
    <n v="83000"/>
    <n v="483"/>
    <n v="1057"/>
    <x v="0"/>
  </r>
  <r>
    <x v="1379"/>
    <n v="167500"/>
    <n v="384"/>
    <n v="1057"/>
    <x v="0"/>
  </r>
  <r>
    <x v="1380"/>
    <n v="58500"/>
    <n v="864"/>
    <n v="1057"/>
    <x v="0"/>
  </r>
  <r>
    <x v="1381"/>
    <n v="237500"/>
    <n v="1205"/>
    <n v="1057"/>
    <x v="1"/>
  </r>
  <r>
    <x v="1382"/>
    <n v="157000"/>
    <n v="596"/>
    <n v="1057"/>
    <x v="0"/>
  </r>
  <r>
    <x v="1383"/>
    <n v="112000"/>
    <n v="816"/>
    <n v="1057"/>
    <x v="0"/>
  </r>
  <r>
    <x v="1384"/>
    <n v="105000"/>
    <n v="560"/>
    <n v="1057"/>
    <x v="0"/>
  </r>
  <r>
    <x v="1385"/>
    <n v="125500"/>
    <n v="796"/>
    <n v="1057"/>
    <x v="0"/>
  </r>
  <r>
    <x v="1386"/>
    <n v="250000"/>
    <n v="1392"/>
    <n v="1057"/>
    <x v="1"/>
  </r>
  <r>
    <x v="1387"/>
    <n v="136000"/>
    <n v="714"/>
    <n v="1057"/>
    <x v="0"/>
  </r>
  <r>
    <x v="1388"/>
    <n v="377500"/>
    <n v="1746"/>
    <n v="1057"/>
    <x v="1"/>
  </r>
  <r>
    <x v="1389"/>
    <n v="131000"/>
    <n v="735"/>
    <n v="1057"/>
    <x v="0"/>
  </r>
  <r>
    <x v="1390"/>
    <n v="235000"/>
    <n v="1525"/>
    <n v="1057"/>
    <x v="1"/>
  </r>
  <r>
    <x v="1391"/>
    <n v="124000"/>
    <n v="1584"/>
    <n v="1057"/>
    <x v="1"/>
  </r>
  <r>
    <x v="1392"/>
    <n v="123000"/>
    <n v="864"/>
    <n v="1057"/>
    <x v="0"/>
  </r>
  <r>
    <x v="1393"/>
    <n v="163000"/>
    <n v="482"/>
    <n v="1057"/>
    <x v="0"/>
  </r>
  <r>
    <x v="1394"/>
    <n v="246578"/>
    <n v="1356"/>
    <n v="1057"/>
    <x v="1"/>
  </r>
  <r>
    <x v="1395"/>
    <n v="281213"/>
    <n v="1094"/>
    <n v="1057"/>
    <x v="1"/>
  </r>
  <r>
    <x v="1396"/>
    <n v="160000"/>
    <n v="747"/>
    <n v="1057"/>
    <x v="0"/>
  </r>
  <r>
    <x v="1397"/>
    <n v="137500"/>
    <n v="939"/>
    <n v="1057"/>
    <x v="0"/>
  </r>
  <r>
    <x v="1398"/>
    <n v="138000"/>
    <n v="1208"/>
    <n v="1057"/>
    <x v="1"/>
  </r>
  <r>
    <x v="1399"/>
    <n v="137450"/>
    <n v="976"/>
    <n v="1057"/>
    <x v="0"/>
  </r>
  <r>
    <x v="1400"/>
    <n v="120000"/>
    <n v="862"/>
    <n v="1057"/>
    <x v="0"/>
  </r>
  <r>
    <x v="1401"/>
    <n v="193000"/>
    <n v="839"/>
    <n v="1057"/>
    <x v="0"/>
  </r>
  <r>
    <x v="1402"/>
    <n v="193879"/>
    <n v="1286"/>
    <n v="1057"/>
    <x v="1"/>
  </r>
  <r>
    <x v="1403"/>
    <n v="282922"/>
    <n v="1485"/>
    <n v="1057"/>
    <x v="1"/>
  </r>
  <r>
    <x v="1404"/>
    <n v="105000"/>
    <n v="672"/>
    <n v="1057"/>
    <x v="0"/>
  </r>
  <r>
    <x v="1405"/>
    <n v="275000"/>
    <n v="1594"/>
    <n v="1057"/>
    <x v="1"/>
  </r>
  <r>
    <x v="1406"/>
    <n v="133000"/>
    <n v="768"/>
    <n v="1057"/>
    <x v="0"/>
  </r>
  <r>
    <x v="1407"/>
    <n v="112000"/>
    <n v="833"/>
    <n v="1057"/>
    <x v="0"/>
  </r>
  <r>
    <x v="1408"/>
    <n v="125500"/>
    <n v="622"/>
    <n v="1057"/>
    <x v="0"/>
  </r>
  <r>
    <x v="1409"/>
    <n v="215000"/>
    <n v="791"/>
    <n v="1057"/>
    <x v="0"/>
  </r>
  <r>
    <x v="1410"/>
    <n v="230000"/>
    <n v="944"/>
    <n v="1057"/>
    <x v="0"/>
  </r>
  <r>
    <x v="1411"/>
    <n v="140000"/>
    <n v="856"/>
    <n v="1057"/>
    <x v="0"/>
  </r>
  <r>
    <x v="1412"/>
    <n v="90000"/>
    <n v="0"/>
    <n v="1057"/>
    <x v="0"/>
  </r>
  <r>
    <x v="1413"/>
    <n v="257000"/>
    <n v="1844"/>
    <n v="1057"/>
    <x v="1"/>
  </r>
  <r>
    <x v="1414"/>
    <n v="207000"/>
    <n v="833"/>
    <n v="1057"/>
    <x v="0"/>
  </r>
  <r>
    <x v="1415"/>
    <n v="175900"/>
    <n v="1386"/>
    <n v="1057"/>
    <x v="1"/>
  </r>
  <r>
    <x v="1416"/>
    <n v="122500"/>
    <n v="777"/>
    <n v="1057"/>
    <x v="0"/>
  </r>
  <r>
    <x v="1417"/>
    <n v="340000"/>
    <n v="1284"/>
    <n v="1057"/>
    <x v="1"/>
  </r>
  <r>
    <x v="1418"/>
    <n v="124000"/>
    <n v="1144"/>
    <n v="1057"/>
    <x v="1"/>
  </r>
  <r>
    <x v="1419"/>
    <n v="223000"/>
    <n v="1844"/>
    <n v="1057"/>
    <x v="1"/>
  </r>
  <r>
    <x v="1420"/>
    <n v="179900"/>
    <n v="708"/>
    <n v="1057"/>
    <x v="0"/>
  </r>
  <r>
    <x v="1421"/>
    <n v="127500"/>
    <n v="1069"/>
    <n v="1057"/>
    <x v="1"/>
  </r>
  <r>
    <x v="1422"/>
    <n v="136500"/>
    <n v="848"/>
    <n v="1057"/>
    <x v="0"/>
  </r>
  <r>
    <x v="1423"/>
    <n v="274970"/>
    <n v="697"/>
    <n v="1057"/>
    <x v="0"/>
  </r>
  <r>
    <x v="1424"/>
    <n v="144000"/>
    <n v="1024"/>
    <n v="1057"/>
    <x v="0"/>
  </r>
  <r>
    <x v="1425"/>
    <n v="142000"/>
    <n v="1252"/>
    <n v="1057"/>
    <x v="1"/>
  </r>
  <r>
    <x v="1426"/>
    <n v="271000"/>
    <n v="1223"/>
    <n v="1057"/>
    <x v="1"/>
  </r>
  <r>
    <x v="1427"/>
    <n v="140000"/>
    <n v="913"/>
    <n v="1057"/>
    <x v="0"/>
  </r>
  <r>
    <x v="1428"/>
    <n v="119000"/>
    <n v="788"/>
    <n v="1057"/>
    <x v="0"/>
  </r>
  <r>
    <x v="1429"/>
    <n v="182900"/>
    <n v="1440"/>
    <n v="1057"/>
    <x v="1"/>
  </r>
  <r>
    <x v="1430"/>
    <n v="192140"/>
    <n v="732"/>
    <n v="1057"/>
    <x v="0"/>
  </r>
  <r>
    <x v="1431"/>
    <n v="143750"/>
    <n v="958"/>
    <n v="1057"/>
    <x v="0"/>
  </r>
  <r>
    <x v="1432"/>
    <n v="64500"/>
    <n v="656"/>
    <n v="1057"/>
    <x v="0"/>
  </r>
  <r>
    <x v="1433"/>
    <n v="186500"/>
    <n v="936"/>
    <n v="1057"/>
    <x v="0"/>
  </r>
  <r>
    <x v="1434"/>
    <n v="160000"/>
    <n v="1126"/>
    <n v="1057"/>
    <x v="1"/>
  </r>
  <r>
    <x v="1435"/>
    <n v="174000"/>
    <n v="1319"/>
    <n v="1057"/>
    <x v="1"/>
  </r>
  <r>
    <x v="1436"/>
    <n v="120500"/>
    <n v="864"/>
    <n v="1057"/>
    <x v="0"/>
  </r>
  <r>
    <x v="1437"/>
    <n v="394617"/>
    <n v="1932"/>
    <n v="1057"/>
    <x v="1"/>
  </r>
  <r>
    <x v="1438"/>
    <n v="149700"/>
    <n v="912"/>
    <n v="1057"/>
    <x v="0"/>
  </r>
  <r>
    <x v="1439"/>
    <n v="197000"/>
    <n v="539"/>
    <n v="1057"/>
    <x v="0"/>
  </r>
  <r>
    <x v="1440"/>
    <n v="191000"/>
    <n v="588"/>
    <n v="1057"/>
    <x v="0"/>
  </r>
  <r>
    <x v="1441"/>
    <n v="149300"/>
    <n v="848"/>
    <n v="1057"/>
    <x v="0"/>
  </r>
  <r>
    <x v="1442"/>
    <n v="310000"/>
    <n v="1017"/>
    <n v="1057"/>
    <x v="0"/>
  </r>
  <r>
    <x v="1443"/>
    <n v="121000"/>
    <n v="952"/>
    <n v="1057"/>
    <x v="0"/>
  </r>
  <r>
    <x v="1444"/>
    <n v="179600"/>
    <n v="1422"/>
    <n v="1057"/>
    <x v="1"/>
  </r>
  <r>
    <x v="1445"/>
    <n v="129000"/>
    <n v="814"/>
    <n v="1057"/>
    <x v="0"/>
  </r>
  <r>
    <x v="1446"/>
    <n v="157900"/>
    <n v="1188"/>
    <n v="1057"/>
    <x v="1"/>
  </r>
  <r>
    <x v="1447"/>
    <n v="240000"/>
    <n v="1220"/>
    <n v="1057"/>
    <x v="1"/>
  </r>
  <r>
    <x v="1448"/>
    <n v="112000"/>
    <n v="560"/>
    <n v="1057"/>
    <x v="0"/>
  </r>
  <r>
    <x v="1449"/>
    <n v="92000"/>
    <n v="630"/>
    <n v="1057"/>
    <x v="0"/>
  </r>
  <r>
    <x v="1450"/>
    <n v="136000"/>
    <n v="896"/>
    <n v="1057"/>
    <x v="0"/>
  </r>
  <r>
    <x v="1451"/>
    <n v="287090"/>
    <n v="1573"/>
    <n v="1057"/>
    <x v="1"/>
  </r>
  <r>
    <x v="1452"/>
    <n v="145000"/>
    <n v="547"/>
    <n v="1057"/>
    <x v="0"/>
  </r>
  <r>
    <x v="1453"/>
    <n v="84500"/>
    <n v="1140"/>
    <n v="1057"/>
    <x v="1"/>
  </r>
  <r>
    <x v="1454"/>
    <n v="185000"/>
    <n v="1221"/>
    <n v="1057"/>
    <x v="1"/>
  </r>
  <r>
    <x v="1455"/>
    <n v="175000"/>
    <n v="953"/>
    <n v="1057"/>
    <x v="0"/>
  </r>
  <r>
    <x v="1456"/>
    <n v="210000"/>
    <n v="1542"/>
    <n v="1057"/>
    <x v="1"/>
  </r>
  <r>
    <x v="1457"/>
    <n v="266500"/>
    <n v="1152"/>
    <n v="1057"/>
    <x v="1"/>
  </r>
  <r>
    <x v="1458"/>
    <n v="142125"/>
    <n v="1078"/>
    <n v="1057"/>
    <x v="1"/>
  </r>
  <r>
    <x v="1459"/>
    <n v="147500"/>
    <n v="1256"/>
    <n v="1057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1710"/>
    <n v="1515.4636986301371"/>
    <x v="0"/>
  </r>
  <r>
    <x v="1"/>
    <n v="181500"/>
    <n v="1262"/>
    <n v="1515.4636986301371"/>
    <x v="1"/>
  </r>
  <r>
    <x v="2"/>
    <n v="223500"/>
    <n v="1786"/>
    <n v="1515.4636986301371"/>
    <x v="0"/>
  </r>
  <r>
    <x v="3"/>
    <n v="140000"/>
    <n v="1717"/>
    <n v="1515.4636986301371"/>
    <x v="0"/>
  </r>
  <r>
    <x v="4"/>
    <n v="250000"/>
    <n v="2198"/>
    <n v="1515.4636986301371"/>
    <x v="0"/>
  </r>
  <r>
    <x v="5"/>
    <n v="143000"/>
    <n v="1362"/>
    <n v="1515.4636986301371"/>
    <x v="1"/>
  </r>
  <r>
    <x v="6"/>
    <n v="307000"/>
    <n v="1694"/>
    <n v="1515.4636986301371"/>
    <x v="0"/>
  </r>
  <r>
    <x v="7"/>
    <n v="200000"/>
    <n v="2090"/>
    <n v="1515.4636986301371"/>
    <x v="0"/>
  </r>
  <r>
    <x v="8"/>
    <n v="129900"/>
    <n v="1774"/>
    <n v="1515.4636986301371"/>
    <x v="0"/>
  </r>
  <r>
    <x v="9"/>
    <n v="118000"/>
    <n v="1077"/>
    <n v="1515.4636986301371"/>
    <x v="1"/>
  </r>
  <r>
    <x v="10"/>
    <n v="129500"/>
    <n v="1040"/>
    <n v="1515.4636986301371"/>
    <x v="1"/>
  </r>
  <r>
    <x v="11"/>
    <n v="345000"/>
    <n v="2324"/>
    <n v="1515.4636986301371"/>
    <x v="0"/>
  </r>
  <r>
    <x v="12"/>
    <n v="144000"/>
    <n v="912"/>
    <n v="1515.4636986301371"/>
    <x v="1"/>
  </r>
  <r>
    <x v="13"/>
    <n v="279500"/>
    <n v="1494"/>
    <n v="1515.4636986301371"/>
    <x v="1"/>
  </r>
  <r>
    <x v="14"/>
    <n v="157000"/>
    <n v="1253"/>
    <n v="1515.4636986301371"/>
    <x v="1"/>
  </r>
  <r>
    <x v="15"/>
    <n v="132000"/>
    <n v="854"/>
    <n v="1515.4636986301371"/>
    <x v="1"/>
  </r>
  <r>
    <x v="16"/>
    <n v="149000"/>
    <n v="1004"/>
    <n v="1515.4636986301371"/>
    <x v="1"/>
  </r>
  <r>
    <x v="17"/>
    <n v="90000"/>
    <n v="1296"/>
    <n v="1515.4636986301371"/>
    <x v="1"/>
  </r>
  <r>
    <x v="18"/>
    <n v="159000"/>
    <n v="1114"/>
    <n v="1515.4636986301371"/>
    <x v="1"/>
  </r>
  <r>
    <x v="19"/>
    <n v="139000"/>
    <n v="1339"/>
    <n v="1515.4636986301371"/>
    <x v="1"/>
  </r>
  <r>
    <x v="20"/>
    <n v="325300"/>
    <n v="2376"/>
    <n v="1515.4636986301371"/>
    <x v="0"/>
  </r>
  <r>
    <x v="21"/>
    <n v="139400"/>
    <n v="1108"/>
    <n v="1515.4636986301371"/>
    <x v="1"/>
  </r>
  <r>
    <x v="22"/>
    <n v="230000"/>
    <n v="1795"/>
    <n v="1515.4636986301371"/>
    <x v="0"/>
  </r>
  <r>
    <x v="23"/>
    <n v="129900"/>
    <n v="1060"/>
    <n v="1515.4636986301371"/>
    <x v="1"/>
  </r>
  <r>
    <x v="24"/>
    <n v="154000"/>
    <n v="1060"/>
    <n v="1515.4636986301371"/>
    <x v="1"/>
  </r>
  <r>
    <x v="25"/>
    <n v="256300"/>
    <n v="1600"/>
    <n v="1515.4636986301371"/>
    <x v="0"/>
  </r>
  <r>
    <x v="26"/>
    <n v="134800"/>
    <n v="900"/>
    <n v="1515.4636986301371"/>
    <x v="1"/>
  </r>
  <r>
    <x v="27"/>
    <n v="306000"/>
    <n v="1704"/>
    <n v="1515.4636986301371"/>
    <x v="0"/>
  </r>
  <r>
    <x v="28"/>
    <n v="207500"/>
    <n v="1600"/>
    <n v="1515.4636986301371"/>
    <x v="0"/>
  </r>
  <r>
    <x v="29"/>
    <n v="68500"/>
    <n v="520"/>
    <n v="1515.4636986301371"/>
    <x v="1"/>
  </r>
  <r>
    <x v="30"/>
    <n v="40000"/>
    <n v="1317"/>
    <n v="1515.4636986301371"/>
    <x v="1"/>
  </r>
  <r>
    <x v="31"/>
    <n v="149350"/>
    <n v="1228"/>
    <n v="1515.4636986301371"/>
    <x v="1"/>
  </r>
  <r>
    <x v="32"/>
    <n v="179900"/>
    <n v="1234"/>
    <n v="1515.4636986301371"/>
    <x v="1"/>
  </r>
  <r>
    <x v="33"/>
    <n v="165500"/>
    <n v="1700"/>
    <n v="1515.4636986301371"/>
    <x v="0"/>
  </r>
  <r>
    <x v="34"/>
    <n v="277500"/>
    <n v="1561"/>
    <n v="1515.4636986301371"/>
    <x v="0"/>
  </r>
  <r>
    <x v="35"/>
    <n v="309000"/>
    <n v="2452"/>
    <n v="1515.4636986301371"/>
    <x v="0"/>
  </r>
  <r>
    <x v="36"/>
    <n v="145000"/>
    <n v="1097"/>
    <n v="1515.4636986301371"/>
    <x v="1"/>
  </r>
  <r>
    <x v="37"/>
    <n v="153000"/>
    <n v="1297"/>
    <n v="1515.4636986301371"/>
    <x v="1"/>
  </r>
  <r>
    <x v="38"/>
    <n v="109000"/>
    <n v="1057"/>
    <n v="1515.4636986301371"/>
    <x v="1"/>
  </r>
  <r>
    <x v="39"/>
    <n v="82000"/>
    <n v="1152"/>
    <n v="1515.4636986301371"/>
    <x v="1"/>
  </r>
  <r>
    <x v="40"/>
    <n v="160000"/>
    <n v="1324"/>
    <n v="1515.4636986301371"/>
    <x v="1"/>
  </r>
  <r>
    <x v="41"/>
    <n v="170000"/>
    <n v="1328"/>
    <n v="1515.4636986301371"/>
    <x v="1"/>
  </r>
  <r>
    <x v="42"/>
    <n v="144000"/>
    <n v="884"/>
    <n v="1515.4636986301371"/>
    <x v="1"/>
  </r>
  <r>
    <x v="43"/>
    <n v="130250"/>
    <n v="938"/>
    <n v="1515.4636986301371"/>
    <x v="1"/>
  </r>
  <r>
    <x v="44"/>
    <n v="141000"/>
    <n v="1150"/>
    <n v="1515.4636986301371"/>
    <x v="1"/>
  </r>
  <r>
    <x v="45"/>
    <n v="319900"/>
    <n v="1752"/>
    <n v="1515.4636986301371"/>
    <x v="0"/>
  </r>
  <r>
    <x v="46"/>
    <n v="239686"/>
    <n v="2149"/>
    <n v="1515.4636986301371"/>
    <x v="0"/>
  </r>
  <r>
    <x v="47"/>
    <n v="249700"/>
    <n v="1656"/>
    <n v="1515.4636986301371"/>
    <x v="0"/>
  </r>
  <r>
    <x v="48"/>
    <n v="113000"/>
    <n v="1452"/>
    <n v="1515.4636986301371"/>
    <x v="1"/>
  </r>
  <r>
    <x v="49"/>
    <n v="127000"/>
    <n v="955"/>
    <n v="1515.4636986301371"/>
    <x v="1"/>
  </r>
  <r>
    <x v="50"/>
    <n v="177000"/>
    <n v="1470"/>
    <n v="1515.4636986301371"/>
    <x v="1"/>
  </r>
  <r>
    <x v="51"/>
    <n v="114500"/>
    <n v="1176"/>
    <n v="1515.4636986301371"/>
    <x v="1"/>
  </r>
  <r>
    <x v="52"/>
    <n v="110000"/>
    <n v="816"/>
    <n v="1515.4636986301371"/>
    <x v="1"/>
  </r>
  <r>
    <x v="53"/>
    <n v="385000"/>
    <n v="1842"/>
    <n v="1515.4636986301371"/>
    <x v="0"/>
  </r>
  <r>
    <x v="54"/>
    <n v="130000"/>
    <n v="1360"/>
    <n v="1515.4636986301371"/>
    <x v="1"/>
  </r>
  <r>
    <x v="55"/>
    <n v="180500"/>
    <n v="1425"/>
    <n v="1515.4636986301371"/>
    <x v="1"/>
  </r>
  <r>
    <x v="56"/>
    <n v="172500"/>
    <n v="1739"/>
    <n v="1515.4636986301371"/>
    <x v="0"/>
  </r>
  <r>
    <x v="57"/>
    <n v="196500"/>
    <n v="1720"/>
    <n v="1515.4636986301371"/>
    <x v="0"/>
  </r>
  <r>
    <x v="58"/>
    <n v="438780"/>
    <n v="2945"/>
    <n v="1515.4636986301371"/>
    <x v="0"/>
  </r>
  <r>
    <x v="59"/>
    <n v="124900"/>
    <n v="780"/>
    <n v="1515.4636986301371"/>
    <x v="1"/>
  </r>
  <r>
    <x v="60"/>
    <n v="158000"/>
    <n v="1158"/>
    <n v="1515.4636986301371"/>
    <x v="1"/>
  </r>
  <r>
    <x v="61"/>
    <n v="101000"/>
    <n v="1111"/>
    <n v="1515.4636986301371"/>
    <x v="1"/>
  </r>
  <r>
    <x v="62"/>
    <n v="202500"/>
    <n v="1370"/>
    <n v="1515.4636986301371"/>
    <x v="1"/>
  </r>
  <r>
    <x v="63"/>
    <n v="140000"/>
    <n v="1710"/>
    <n v="1515.4636986301371"/>
    <x v="0"/>
  </r>
  <r>
    <x v="64"/>
    <n v="219500"/>
    <n v="2034"/>
    <n v="1515.4636986301371"/>
    <x v="0"/>
  </r>
  <r>
    <x v="65"/>
    <n v="317000"/>
    <n v="2473"/>
    <n v="1515.4636986301371"/>
    <x v="0"/>
  </r>
  <r>
    <x v="66"/>
    <n v="180000"/>
    <n v="2207"/>
    <n v="1515.4636986301371"/>
    <x v="0"/>
  </r>
  <r>
    <x v="67"/>
    <n v="226000"/>
    <n v="1479"/>
    <n v="1515.4636986301371"/>
    <x v="1"/>
  </r>
  <r>
    <x v="68"/>
    <n v="80000"/>
    <n v="747"/>
    <n v="1515.4636986301371"/>
    <x v="1"/>
  </r>
  <r>
    <x v="69"/>
    <n v="225000"/>
    <n v="2287"/>
    <n v="1515.4636986301371"/>
    <x v="0"/>
  </r>
  <r>
    <x v="70"/>
    <n v="244000"/>
    <n v="2223"/>
    <n v="1515.4636986301371"/>
    <x v="0"/>
  </r>
  <r>
    <x v="71"/>
    <n v="129500"/>
    <n v="845"/>
    <n v="1515.4636986301371"/>
    <x v="1"/>
  </r>
  <r>
    <x v="72"/>
    <n v="185000"/>
    <n v="1718"/>
    <n v="1515.4636986301371"/>
    <x v="0"/>
  </r>
  <r>
    <x v="73"/>
    <n v="144900"/>
    <n v="1086"/>
    <n v="1515.4636986301371"/>
    <x v="1"/>
  </r>
  <r>
    <x v="74"/>
    <n v="107400"/>
    <n v="1605"/>
    <n v="1515.4636986301371"/>
    <x v="0"/>
  </r>
  <r>
    <x v="75"/>
    <n v="91000"/>
    <n v="988"/>
    <n v="1515.4636986301371"/>
    <x v="1"/>
  </r>
  <r>
    <x v="76"/>
    <n v="135750"/>
    <n v="952"/>
    <n v="1515.4636986301371"/>
    <x v="1"/>
  </r>
  <r>
    <x v="77"/>
    <n v="127000"/>
    <n v="1285"/>
    <n v="1515.4636986301371"/>
    <x v="1"/>
  </r>
  <r>
    <x v="78"/>
    <n v="136500"/>
    <n v="1768"/>
    <n v="1515.4636986301371"/>
    <x v="0"/>
  </r>
  <r>
    <x v="79"/>
    <n v="110000"/>
    <n v="1230"/>
    <n v="1515.4636986301371"/>
    <x v="1"/>
  </r>
  <r>
    <x v="80"/>
    <n v="193500"/>
    <n v="2142"/>
    <n v="1515.4636986301371"/>
    <x v="0"/>
  </r>
  <r>
    <x v="81"/>
    <n v="153500"/>
    <n v="1337"/>
    <n v="1515.4636986301371"/>
    <x v="1"/>
  </r>
  <r>
    <x v="82"/>
    <n v="245000"/>
    <n v="1563"/>
    <n v="1515.4636986301371"/>
    <x v="0"/>
  </r>
  <r>
    <x v="83"/>
    <n v="126500"/>
    <n v="1065"/>
    <n v="1515.4636986301371"/>
    <x v="1"/>
  </r>
  <r>
    <x v="84"/>
    <n v="168500"/>
    <n v="1474"/>
    <n v="1515.4636986301371"/>
    <x v="1"/>
  </r>
  <r>
    <x v="85"/>
    <n v="260000"/>
    <n v="2417"/>
    <n v="1515.4636986301371"/>
    <x v="0"/>
  </r>
  <r>
    <x v="86"/>
    <n v="174000"/>
    <n v="1560"/>
    <n v="1515.4636986301371"/>
    <x v="0"/>
  </r>
  <r>
    <x v="87"/>
    <n v="164500"/>
    <n v="1224"/>
    <n v="1515.4636986301371"/>
    <x v="1"/>
  </r>
  <r>
    <x v="88"/>
    <n v="85000"/>
    <n v="1526"/>
    <n v="1515.4636986301371"/>
    <x v="0"/>
  </r>
  <r>
    <x v="89"/>
    <n v="123600"/>
    <n v="990"/>
    <n v="1515.4636986301371"/>
    <x v="1"/>
  </r>
  <r>
    <x v="90"/>
    <n v="109900"/>
    <n v="1040"/>
    <n v="1515.4636986301371"/>
    <x v="1"/>
  </r>
  <r>
    <x v="91"/>
    <n v="98600"/>
    <n v="1235"/>
    <n v="1515.4636986301371"/>
    <x v="1"/>
  </r>
  <r>
    <x v="92"/>
    <n v="163500"/>
    <n v="964"/>
    <n v="1515.4636986301371"/>
    <x v="1"/>
  </r>
  <r>
    <x v="93"/>
    <n v="133900"/>
    <n v="2291"/>
    <n v="1515.4636986301371"/>
    <x v="0"/>
  </r>
  <r>
    <x v="94"/>
    <n v="204750"/>
    <n v="1786"/>
    <n v="1515.4636986301371"/>
    <x v="0"/>
  </r>
  <r>
    <x v="95"/>
    <n v="185000"/>
    <n v="1470"/>
    <n v="1515.4636986301371"/>
    <x v="1"/>
  </r>
  <r>
    <x v="96"/>
    <n v="214000"/>
    <n v="1588"/>
    <n v="1515.4636986301371"/>
    <x v="0"/>
  </r>
  <r>
    <x v="97"/>
    <n v="94750"/>
    <n v="960"/>
    <n v="1515.4636986301371"/>
    <x v="1"/>
  </r>
  <r>
    <x v="98"/>
    <n v="83000"/>
    <n v="835"/>
    <n v="1515.4636986301371"/>
    <x v="1"/>
  </r>
  <r>
    <x v="99"/>
    <n v="128950"/>
    <n v="1225"/>
    <n v="1515.4636986301371"/>
    <x v="1"/>
  </r>
  <r>
    <x v="100"/>
    <n v="205000"/>
    <n v="1610"/>
    <n v="1515.4636986301371"/>
    <x v="0"/>
  </r>
  <r>
    <x v="101"/>
    <n v="178000"/>
    <n v="1732"/>
    <n v="1515.4636986301371"/>
    <x v="0"/>
  </r>
  <r>
    <x v="102"/>
    <n v="118964"/>
    <n v="1535"/>
    <n v="1515.4636986301371"/>
    <x v="0"/>
  </r>
  <r>
    <x v="103"/>
    <n v="198900"/>
    <n v="1226"/>
    <n v="1515.4636986301371"/>
    <x v="1"/>
  </r>
  <r>
    <x v="104"/>
    <n v="169500"/>
    <n v="1818"/>
    <n v="1515.4636986301371"/>
    <x v="0"/>
  </r>
  <r>
    <x v="105"/>
    <n v="250000"/>
    <n v="1992"/>
    <n v="1515.4636986301371"/>
    <x v="0"/>
  </r>
  <r>
    <x v="106"/>
    <n v="100000"/>
    <n v="1047"/>
    <n v="1515.4636986301371"/>
    <x v="1"/>
  </r>
  <r>
    <x v="107"/>
    <n v="115000"/>
    <n v="789"/>
    <n v="1515.4636986301371"/>
    <x v="1"/>
  </r>
  <r>
    <x v="108"/>
    <n v="115000"/>
    <n v="1517"/>
    <n v="1515.4636986301371"/>
    <x v="0"/>
  </r>
  <r>
    <x v="109"/>
    <n v="190000"/>
    <n v="1844"/>
    <n v="1515.4636986301371"/>
    <x v="0"/>
  </r>
  <r>
    <x v="110"/>
    <n v="136900"/>
    <n v="1855"/>
    <n v="1515.4636986301371"/>
    <x v="0"/>
  </r>
  <r>
    <x v="111"/>
    <n v="180000"/>
    <n v="1430"/>
    <n v="1515.4636986301371"/>
    <x v="1"/>
  </r>
  <r>
    <x v="112"/>
    <n v="383970"/>
    <n v="2696"/>
    <n v="1515.4636986301371"/>
    <x v="0"/>
  </r>
  <r>
    <x v="113"/>
    <n v="217000"/>
    <n v="2259"/>
    <n v="1515.4636986301371"/>
    <x v="0"/>
  </r>
  <r>
    <x v="114"/>
    <n v="259500"/>
    <n v="2320"/>
    <n v="1515.4636986301371"/>
    <x v="0"/>
  </r>
  <r>
    <x v="115"/>
    <n v="176000"/>
    <n v="1458"/>
    <n v="1515.4636986301371"/>
    <x v="1"/>
  </r>
  <r>
    <x v="116"/>
    <n v="139000"/>
    <n v="1092"/>
    <n v="1515.4636986301371"/>
    <x v="1"/>
  </r>
  <r>
    <x v="117"/>
    <n v="155000"/>
    <n v="1125"/>
    <n v="1515.4636986301371"/>
    <x v="1"/>
  </r>
  <r>
    <x v="118"/>
    <n v="320000"/>
    <n v="3222"/>
    <n v="1515.4636986301371"/>
    <x v="0"/>
  </r>
  <r>
    <x v="119"/>
    <n v="163990"/>
    <n v="1456"/>
    <n v="1515.4636986301371"/>
    <x v="1"/>
  </r>
  <r>
    <x v="120"/>
    <n v="180000"/>
    <n v="988"/>
    <n v="1515.4636986301371"/>
    <x v="1"/>
  </r>
  <r>
    <x v="121"/>
    <n v="100000"/>
    <n v="1123"/>
    <n v="1515.4636986301371"/>
    <x v="1"/>
  </r>
  <r>
    <x v="122"/>
    <n v="136000"/>
    <n v="1080"/>
    <n v="1515.4636986301371"/>
    <x v="1"/>
  </r>
  <r>
    <x v="123"/>
    <n v="153900"/>
    <n v="1199"/>
    <n v="1515.4636986301371"/>
    <x v="1"/>
  </r>
  <r>
    <x v="124"/>
    <n v="181000"/>
    <n v="1586"/>
    <n v="1515.4636986301371"/>
    <x v="0"/>
  </r>
  <r>
    <x v="125"/>
    <n v="84500"/>
    <n v="754"/>
    <n v="1515.4636986301371"/>
    <x v="1"/>
  </r>
  <r>
    <x v="126"/>
    <n v="128000"/>
    <n v="958"/>
    <n v="1515.4636986301371"/>
    <x v="1"/>
  </r>
  <r>
    <x v="127"/>
    <n v="87000"/>
    <n v="840"/>
    <n v="1515.4636986301371"/>
    <x v="1"/>
  </r>
  <r>
    <x v="128"/>
    <n v="155000"/>
    <n v="1348"/>
    <n v="1515.4636986301371"/>
    <x v="1"/>
  </r>
  <r>
    <x v="129"/>
    <n v="150000"/>
    <n v="1053"/>
    <n v="1515.4636986301371"/>
    <x v="1"/>
  </r>
  <r>
    <x v="130"/>
    <n v="226000"/>
    <n v="2157"/>
    <n v="1515.4636986301371"/>
    <x v="0"/>
  </r>
  <r>
    <x v="131"/>
    <n v="244000"/>
    <n v="2054"/>
    <n v="1515.4636986301371"/>
    <x v="0"/>
  </r>
  <r>
    <x v="132"/>
    <n v="150750"/>
    <n v="1327"/>
    <n v="1515.4636986301371"/>
    <x v="1"/>
  </r>
  <r>
    <x v="133"/>
    <n v="220000"/>
    <n v="1296"/>
    <n v="1515.4636986301371"/>
    <x v="1"/>
  </r>
  <r>
    <x v="134"/>
    <n v="180000"/>
    <n v="1721"/>
    <n v="1515.4636986301371"/>
    <x v="0"/>
  </r>
  <r>
    <x v="135"/>
    <n v="174000"/>
    <n v="1682"/>
    <n v="1515.4636986301371"/>
    <x v="0"/>
  </r>
  <r>
    <x v="136"/>
    <n v="143000"/>
    <n v="1214"/>
    <n v="1515.4636986301371"/>
    <x v="1"/>
  </r>
  <r>
    <x v="137"/>
    <n v="171000"/>
    <n v="1959"/>
    <n v="1515.4636986301371"/>
    <x v="0"/>
  </r>
  <r>
    <x v="138"/>
    <n v="230000"/>
    <n v="1852"/>
    <n v="1515.4636986301371"/>
    <x v="0"/>
  </r>
  <r>
    <x v="139"/>
    <n v="231500"/>
    <n v="1764"/>
    <n v="1515.4636986301371"/>
    <x v="0"/>
  </r>
  <r>
    <x v="140"/>
    <n v="115000"/>
    <n v="864"/>
    <n v="1515.4636986301371"/>
    <x v="1"/>
  </r>
  <r>
    <x v="141"/>
    <n v="260000"/>
    <n v="1734"/>
    <n v="1515.4636986301371"/>
    <x v="0"/>
  </r>
  <r>
    <x v="142"/>
    <n v="166000"/>
    <n v="1385"/>
    <n v="1515.4636986301371"/>
    <x v="1"/>
  </r>
  <r>
    <x v="143"/>
    <n v="204000"/>
    <n v="1501"/>
    <n v="1515.4636986301371"/>
    <x v="1"/>
  </r>
  <r>
    <x v="144"/>
    <n v="125000"/>
    <n v="1728"/>
    <n v="1515.4636986301371"/>
    <x v="0"/>
  </r>
  <r>
    <x v="145"/>
    <n v="130000"/>
    <n v="1709"/>
    <n v="1515.4636986301371"/>
    <x v="0"/>
  </r>
  <r>
    <x v="146"/>
    <n v="105000"/>
    <n v="875"/>
    <n v="1515.4636986301371"/>
    <x v="1"/>
  </r>
  <r>
    <x v="147"/>
    <n v="222500"/>
    <n v="2035"/>
    <n v="1515.4636986301371"/>
    <x v="0"/>
  </r>
  <r>
    <x v="148"/>
    <n v="141000"/>
    <n v="1080"/>
    <n v="1515.4636986301371"/>
    <x v="1"/>
  </r>
  <r>
    <x v="149"/>
    <n v="115000"/>
    <n v="1344"/>
    <n v="1515.4636986301371"/>
    <x v="1"/>
  </r>
  <r>
    <x v="150"/>
    <n v="122000"/>
    <n v="969"/>
    <n v="1515.4636986301371"/>
    <x v="1"/>
  </r>
  <r>
    <x v="151"/>
    <n v="372402"/>
    <n v="1710"/>
    <n v="1515.4636986301371"/>
    <x v="0"/>
  </r>
  <r>
    <x v="152"/>
    <n v="190000"/>
    <n v="1993"/>
    <n v="1515.4636986301371"/>
    <x v="0"/>
  </r>
  <r>
    <x v="153"/>
    <n v="235000"/>
    <n v="1252"/>
    <n v="1515.4636986301371"/>
    <x v="1"/>
  </r>
  <r>
    <x v="154"/>
    <n v="125000"/>
    <n v="1200"/>
    <n v="1515.4636986301371"/>
    <x v="1"/>
  </r>
  <r>
    <x v="155"/>
    <n v="79000"/>
    <n v="1096"/>
    <n v="1515.4636986301371"/>
    <x v="1"/>
  </r>
  <r>
    <x v="156"/>
    <n v="109500"/>
    <n v="1040"/>
    <n v="1515.4636986301371"/>
    <x v="1"/>
  </r>
  <r>
    <x v="157"/>
    <n v="269500"/>
    <n v="1968"/>
    <n v="1515.4636986301371"/>
    <x v="0"/>
  </r>
  <r>
    <x v="158"/>
    <n v="254900"/>
    <n v="1947"/>
    <n v="1515.4636986301371"/>
    <x v="0"/>
  </r>
  <r>
    <x v="159"/>
    <n v="320000"/>
    <n v="2462"/>
    <n v="1515.4636986301371"/>
    <x v="0"/>
  </r>
  <r>
    <x v="160"/>
    <n v="162500"/>
    <n v="1232"/>
    <n v="1515.4636986301371"/>
    <x v="1"/>
  </r>
  <r>
    <x v="161"/>
    <n v="412500"/>
    <n v="2668"/>
    <n v="1515.4636986301371"/>
    <x v="0"/>
  </r>
  <r>
    <x v="162"/>
    <n v="220000"/>
    <n v="1541"/>
    <n v="1515.4636986301371"/>
    <x v="0"/>
  </r>
  <r>
    <x v="163"/>
    <n v="103200"/>
    <n v="882"/>
    <n v="1515.4636986301371"/>
    <x v="1"/>
  </r>
  <r>
    <x v="164"/>
    <n v="152000"/>
    <n v="1616"/>
    <n v="1515.4636986301371"/>
    <x v="0"/>
  </r>
  <r>
    <x v="165"/>
    <n v="127500"/>
    <n v="1355"/>
    <n v="1515.4636986301371"/>
    <x v="1"/>
  </r>
  <r>
    <x v="166"/>
    <n v="190000"/>
    <n v="1867"/>
    <n v="1515.4636986301371"/>
    <x v="0"/>
  </r>
  <r>
    <x v="167"/>
    <n v="325624"/>
    <n v="2161"/>
    <n v="1515.4636986301371"/>
    <x v="0"/>
  </r>
  <r>
    <x v="168"/>
    <n v="183500"/>
    <n v="1720"/>
    <n v="1515.4636986301371"/>
    <x v="0"/>
  </r>
  <r>
    <x v="169"/>
    <n v="228000"/>
    <n v="1707"/>
    <n v="1515.4636986301371"/>
    <x v="0"/>
  </r>
  <r>
    <x v="170"/>
    <n v="128500"/>
    <n v="1382"/>
    <n v="1515.4636986301371"/>
    <x v="1"/>
  </r>
  <r>
    <x v="171"/>
    <n v="215000"/>
    <n v="1656"/>
    <n v="1515.4636986301371"/>
    <x v="0"/>
  </r>
  <r>
    <x v="172"/>
    <n v="239000"/>
    <n v="1767"/>
    <n v="1515.4636986301371"/>
    <x v="0"/>
  </r>
  <r>
    <x v="173"/>
    <n v="163000"/>
    <n v="1362"/>
    <n v="1515.4636986301371"/>
    <x v="1"/>
  </r>
  <r>
    <x v="174"/>
    <n v="184000"/>
    <n v="1651"/>
    <n v="1515.4636986301371"/>
    <x v="0"/>
  </r>
  <r>
    <x v="175"/>
    <n v="243000"/>
    <n v="2158"/>
    <n v="1515.4636986301371"/>
    <x v="0"/>
  </r>
  <r>
    <x v="176"/>
    <n v="211000"/>
    <n v="2060"/>
    <n v="1515.4636986301371"/>
    <x v="0"/>
  </r>
  <r>
    <x v="177"/>
    <n v="172500"/>
    <n v="1920"/>
    <n v="1515.4636986301371"/>
    <x v="0"/>
  </r>
  <r>
    <x v="178"/>
    <n v="501837"/>
    <n v="2234"/>
    <n v="1515.4636986301371"/>
    <x v="0"/>
  </r>
  <r>
    <x v="179"/>
    <n v="100000"/>
    <n v="968"/>
    <n v="1515.4636986301371"/>
    <x v="1"/>
  </r>
  <r>
    <x v="180"/>
    <n v="177000"/>
    <n v="1525"/>
    <n v="1515.4636986301371"/>
    <x v="0"/>
  </r>
  <r>
    <x v="181"/>
    <n v="200100"/>
    <n v="1802"/>
    <n v="1515.4636986301371"/>
    <x v="0"/>
  </r>
  <r>
    <x v="182"/>
    <n v="120000"/>
    <n v="1340"/>
    <n v="1515.4636986301371"/>
    <x v="1"/>
  </r>
  <r>
    <x v="183"/>
    <n v="200000"/>
    <n v="2082"/>
    <n v="1515.4636986301371"/>
    <x v="0"/>
  </r>
  <r>
    <x v="184"/>
    <n v="127000"/>
    <n v="1252"/>
    <n v="1515.4636986301371"/>
    <x v="1"/>
  </r>
  <r>
    <x v="185"/>
    <n v="475000"/>
    <n v="3608"/>
    <n v="1515.4636986301371"/>
    <x v="0"/>
  </r>
  <r>
    <x v="186"/>
    <n v="173000"/>
    <n v="1217"/>
    <n v="1515.4636986301371"/>
    <x v="1"/>
  </r>
  <r>
    <x v="187"/>
    <n v="135000"/>
    <n v="1656"/>
    <n v="1515.4636986301371"/>
    <x v="0"/>
  </r>
  <r>
    <x v="188"/>
    <n v="153337"/>
    <n v="1224"/>
    <n v="1515.4636986301371"/>
    <x v="1"/>
  </r>
  <r>
    <x v="189"/>
    <n v="286000"/>
    <n v="1593"/>
    <n v="1515.4636986301371"/>
    <x v="0"/>
  </r>
  <r>
    <x v="190"/>
    <n v="315000"/>
    <n v="2727"/>
    <n v="1515.4636986301371"/>
    <x v="0"/>
  </r>
  <r>
    <x v="191"/>
    <n v="184000"/>
    <n v="1479"/>
    <n v="1515.4636986301371"/>
    <x v="1"/>
  </r>
  <r>
    <x v="192"/>
    <n v="192000"/>
    <n v="1431"/>
    <n v="1515.4636986301371"/>
    <x v="1"/>
  </r>
  <r>
    <x v="193"/>
    <n v="130000"/>
    <n v="1709"/>
    <n v="1515.4636986301371"/>
    <x v="0"/>
  </r>
  <r>
    <x v="194"/>
    <n v="127000"/>
    <n v="864"/>
    <n v="1515.4636986301371"/>
    <x v="1"/>
  </r>
  <r>
    <x v="195"/>
    <n v="148500"/>
    <n v="1456"/>
    <n v="1515.4636986301371"/>
    <x v="1"/>
  </r>
  <r>
    <x v="196"/>
    <n v="311872"/>
    <n v="1726"/>
    <n v="1515.4636986301371"/>
    <x v="0"/>
  </r>
  <r>
    <x v="197"/>
    <n v="235000"/>
    <n v="3112"/>
    <n v="1515.4636986301371"/>
    <x v="0"/>
  </r>
  <r>
    <x v="198"/>
    <n v="104000"/>
    <n v="2229"/>
    <n v="1515.4636986301371"/>
    <x v="0"/>
  </r>
  <r>
    <x v="199"/>
    <n v="274900"/>
    <n v="1713"/>
    <n v="1515.4636986301371"/>
    <x v="0"/>
  </r>
  <r>
    <x v="200"/>
    <n v="140000"/>
    <n v="1121"/>
    <n v="1515.4636986301371"/>
    <x v="1"/>
  </r>
  <r>
    <x v="201"/>
    <n v="171500"/>
    <n v="1279"/>
    <n v="1515.4636986301371"/>
    <x v="1"/>
  </r>
  <r>
    <x v="202"/>
    <n v="112000"/>
    <n v="1310"/>
    <n v="1515.4636986301371"/>
    <x v="1"/>
  </r>
  <r>
    <x v="203"/>
    <n v="149000"/>
    <n v="848"/>
    <n v="1515.4636986301371"/>
    <x v="1"/>
  </r>
  <r>
    <x v="204"/>
    <n v="110000"/>
    <n v="1284"/>
    <n v="1515.4636986301371"/>
    <x v="1"/>
  </r>
  <r>
    <x v="205"/>
    <n v="180500"/>
    <n v="1442"/>
    <n v="1515.4636986301371"/>
    <x v="1"/>
  </r>
  <r>
    <x v="206"/>
    <n v="143900"/>
    <n v="1696"/>
    <n v="1515.4636986301371"/>
    <x v="0"/>
  </r>
  <r>
    <x v="207"/>
    <n v="141000"/>
    <n v="1100"/>
    <n v="1515.4636986301371"/>
    <x v="1"/>
  </r>
  <r>
    <x v="208"/>
    <n v="277000"/>
    <n v="2062"/>
    <n v="1515.4636986301371"/>
    <x v="0"/>
  </r>
  <r>
    <x v="209"/>
    <n v="145000"/>
    <n v="1092"/>
    <n v="1515.4636986301371"/>
    <x v="1"/>
  </r>
  <r>
    <x v="210"/>
    <n v="98000"/>
    <n v="864"/>
    <n v="1515.4636986301371"/>
    <x v="1"/>
  </r>
  <r>
    <x v="211"/>
    <n v="186000"/>
    <n v="1212"/>
    <n v="1515.4636986301371"/>
    <x v="1"/>
  </r>
  <r>
    <x v="212"/>
    <n v="252678"/>
    <n v="1852"/>
    <n v="1515.4636986301371"/>
    <x v="0"/>
  </r>
  <r>
    <x v="213"/>
    <n v="156000"/>
    <n v="990"/>
    <n v="1515.4636986301371"/>
    <x v="1"/>
  </r>
  <r>
    <x v="214"/>
    <n v="161750"/>
    <n v="1392"/>
    <n v="1515.4636986301371"/>
    <x v="1"/>
  </r>
  <r>
    <x v="215"/>
    <n v="134450"/>
    <n v="1236"/>
    <n v="1515.4636986301371"/>
    <x v="1"/>
  </r>
  <r>
    <x v="216"/>
    <n v="210000"/>
    <n v="1436"/>
    <n v="1515.4636986301371"/>
    <x v="1"/>
  </r>
  <r>
    <x v="217"/>
    <n v="107000"/>
    <n v="1328"/>
    <n v="1515.4636986301371"/>
    <x v="1"/>
  </r>
  <r>
    <x v="218"/>
    <n v="311500"/>
    <n v="1954"/>
    <n v="1515.4636986301371"/>
    <x v="0"/>
  </r>
  <r>
    <x v="219"/>
    <n v="167240"/>
    <n v="1248"/>
    <n v="1515.4636986301371"/>
    <x v="1"/>
  </r>
  <r>
    <x v="220"/>
    <n v="204900"/>
    <n v="1498"/>
    <n v="1515.4636986301371"/>
    <x v="1"/>
  </r>
  <r>
    <x v="221"/>
    <n v="200000"/>
    <n v="2267"/>
    <n v="1515.4636986301371"/>
    <x v="0"/>
  </r>
  <r>
    <x v="222"/>
    <n v="179900"/>
    <n v="1552"/>
    <n v="1515.4636986301371"/>
    <x v="0"/>
  </r>
  <r>
    <x v="223"/>
    <n v="97000"/>
    <n v="864"/>
    <n v="1515.4636986301371"/>
    <x v="1"/>
  </r>
  <r>
    <x v="224"/>
    <n v="386250"/>
    <n v="2392"/>
    <n v="1515.4636986301371"/>
    <x v="0"/>
  </r>
  <r>
    <x v="225"/>
    <n v="112000"/>
    <n v="1302"/>
    <n v="1515.4636986301371"/>
    <x v="1"/>
  </r>
  <r>
    <x v="226"/>
    <n v="290000"/>
    <n v="2520"/>
    <n v="1515.4636986301371"/>
    <x v="0"/>
  </r>
  <r>
    <x v="227"/>
    <n v="106000"/>
    <n v="987"/>
    <n v="1515.4636986301371"/>
    <x v="1"/>
  </r>
  <r>
    <x v="228"/>
    <n v="125000"/>
    <n v="912"/>
    <n v="1515.4636986301371"/>
    <x v="1"/>
  </r>
  <r>
    <x v="229"/>
    <n v="192500"/>
    <n v="1555"/>
    <n v="1515.4636986301371"/>
    <x v="0"/>
  </r>
  <r>
    <x v="230"/>
    <n v="148000"/>
    <n v="1194"/>
    <n v="1515.4636986301371"/>
    <x v="1"/>
  </r>
  <r>
    <x v="231"/>
    <n v="403000"/>
    <n v="2794"/>
    <n v="1515.4636986301371"/>
    <x v="0"/>
  </r>
  <r>
    <x v="232"/>
    <n v="94500"/>
    <n v="987"/>
    <n v="1515.4636986301371"/>
    <x v="1"/>
  </r>
  <r>
    <x v="233"/>
    <n v="128200"/>
    <n v="894"/>
    <n v="1515.4636986301371"/>
    <x v="1"/>
  </r>
  <r>
    <x v="234"/>
    <n v="216500"/>
    <n v="1960"/>
    <n v="1515.4636986301371"/>
    <x v="0"/>
  </r>
  <r>
    <x v="235"/>
    <n v="89500"/>
    <n v="987"/>
    <n v="1515.4636986301371"/>
    <x v="1"/>
  </r>
  <r>
    <x v="236"/>
    <n v="185500"/>
    <n v="1414"/>
    <n v="1515.4636986301371"/>
    <x v="1"/>
  </r>
  <r>
    <x v="237"/>
    <n v="194500"/>
    <n v="1744"/>
    <n v="1515.4636986301371"/>
    <x v="0"/>
  </r>
  <r>
    <x v="238"/>
    <n v="318000"/>
    <n v="1694"/>
    <n v="1515.4636986301371"/>
    <x v="0"/>
  </r>
  <r>
    <x v="239"/>
    <n v="113000"/>
    <n v="1487"/>
    <n v="1515.4636986301371"/>
    <x v="1"/>
  </r>
  <r>
    <x v="240"/>
    <n v="262500"/>
    <n v="1566"/>
    <n v="1515.4636986301371"/>
    <x v="0"/>
  </r>
  <r>
    <x v="241"/>
    <n v="110500"/>
    <n v="866"/>
    <n v="1515.4636986301371"/>
    <x v="1"/>
  </r>
  <r>
    <x v="242"/>
    <n v="79000"/>
    <n v="1440"/>
    <n v="1515.4636986301371"/>
    <x v="1"/>
  </r>
  <r>
    <x v="243"/>
    <n v="120000"/>
    <n v="1217"/>
    <n v="1515.4636986301371"/>
    <x v="1"/>
  </r>
  <r>
    <x v="244"/>
    <n v="205000"/>
    <n v="2110"/>
    <n v="1515.4636986301371"/>
    <x v="0"/>
  </r>
  <r>
    <x v="245"/>
    <n v="241500"/>
    <n v="1872"/>
    <n v="1515.4636986301371"/>
    <x v="0"/>
  </r>
  <r>
    <x v="246"/>
    <n v="137000"/>
    <n v="1928"/>
    <n v="1515.4636986301371"/>
    <x v="0"/>
  </r>
  <r>
    <x v="247"/>
    <n v="140000"/>
    <n v="1375"/>
    <n v="1515.4636986301371"/>
    <x v="1"/>
  </r>
  <r>
    <x v="248"/>
    <n v="180000"/>
    <n v="1668"/>
    <n v="1515.4636986301371"/>
    <x v="0"/>
  </r>
  <r>
    <x v="249"/>
    <n v="277000"/>
    <n v="2144"/>
    <n v="1515.4636986301371"/>
    <x v="0"/>
  </r>
  <r>
    <x v="250"/>
    <n v="76500"/>
    <n v="1306"/>
    <n v="1515.4636986301371"/>
    <x v="1"/>
  </r>
  <r>
    <x v="251"/>
    <n v="235000"/>
    <n v="1625"/>
    <n v="1515.4636986301371"/>
    <x v="0"/>
  </r>
  <r>
    <x v="252"/>
    <n v="173000"/>
    <n v="1640"/>
    <n v="1515.4636986301371"/>
    <x v="0"/>
  </r>
  <r>
    <x v="253"/>
    <n v="158000"/>
    <n v="1302"/>
    <n v="1515.4636986301371"/>
    <x v="1"/>
  </r>
  <r>
    <x v="254"/>
    <n v="145000"/>
    <n v="1314"/>
    <n v="1515.4636986301371"/>
    <x v="1"/>
  </r>
  <r>
    <x v="255"/>
    <n v="230000"/>
    <n v="2291"/>
    <n v="1515.4636986301371"/>
    <x v="0"/>
  </r>
  <r>
    <x v="256"/>
    <n v="207500"/>
    <n v="1728"/>
    <n v="1515.4636986301371"/>
    <x v="0"/>
  </r>
  <r>
    <x v="257"/>
    <n v="220000"/>
    <n v="1604"/>
    <n v="1515.4636986301371"/>
    <x v="0"/>
  </r>
  <r>
    <x v="258"/>
    <n v="231500"/>
    <n v="1792"/>
    <n v="1515.4636986301371"/>
    <x v="0"/>
  </r>
  <r>
    <x v="259"/>
    <n v="97000"/>
    <n v="882"/>
    <n v="1515.4636986301371"/>
    <x v="1"/>
  </r>
  <r>
    <x v="260"/>
    <n v="176000"/>
    <n v="1382"/>
    <n v="1515.4636986301371"/>
    <x v="1"/>
  </r>
  <r>
    <x v="261"/>
    <n v="276000"/>
    <n v="2574"/>
    <n v="1515.4636986301371"/>
    <x v="0"/>
  </r>
  <r>
    <x v="262"/>
    <n v="151000"/>
    <n v="1212"/>
    <n v="1515.4636986301371"/>
    <x v="1"/>
  </r>
  <r>
    <x v="263"/>
    <n v="130000"/>
    <n v="1316"/>
    <n v="1515.4636986301371"/>
    <x v="1"/>
  </r>
  <r>
    <x v="264"/>
    <n v="73000"/>
    <n v="764"/>
    <n v="1515.4636986301371"/>
    <x v="1"/>
  </r>
  <r>
    <x v="265"/>
    <n v="175500"/>
    <n v="1422"/>
    <n v="1515.4636986301371"/>
    <x v="1"/>
  </r>
  <r>
    <x v="266"/>
    <n v="185000"/>
    <n v="1511"/>
    <n v="1515.4636986301371"/>
    <x v="1"/>
  </r>
  <r>
    <x v="267"/>
    <n v="179500"/>
    <n v="2192"/>
    <n v="1515.4636986301371"/>
    <x v="0"/>
  </r>
  <r>
    <x v="268"/>
    <n v="120500"/>
    <n v="778"/>
    <n v="1515.4636986301371"/>
    <x v="1"/>
  </r>
  <r>
    <x v="269"/>
    <n v="148000"/>
    <n v="1113"/>
    <n v="1515.4636986301371"/>
    <x v="1"/>
  </r>
  <r>
    <x v="270"/>
    <n v="266000"/>
    <n v="1939"/>
    <n v="1515.4636986301371"/>
    <x v="0"/>
  </r>
  <r>
    <x v="271"/>
    <n v="241500"/>
    <n v="1363"/>
    <n v="1515.4636986301371"/>
    <x v="1"/>
  </r>
  <r>
    <x v="272"/>
    <n v="290000"/>
    <n v="2270"/>
    <n v="1515.4636986301371"/>
    <x v="0"/>
  </r>
  <r>
    <x v="273"/>
    <n v="139000"/>
    <n v="1632"/>
    <n v="1515.4636986301371"/>
    <x v="0"/>
  </r>
  <r>
    <x v="274"/>
    <n v="124500"/>
    <n v="816"/>
    <n v="1515.4636986301371"/>
    <x v="1"/>
  </r>
  <r>
    <x v="275"/>
    <n v="205000"/>
    <n v="1548"/>
    <n v="1515.4636986301371"/>
    <x v="0"/>
  </r>
  <r>
    <x v="276"/>
    <n v="201000"/>
    <n v="1560"/>
    <n v="1515.4636986301371"/>
    <x v="0"/>
  </r>
  <r>
    <x v="277"/>
    <n v="141000"/>
    <n v="864"/>
    <n v="1515.4636986301371"/>
    <x v="1"/>
  </r>
  <r>
    <x v="278"/>
    <n v="415298"/>
    <n v="2121"/>
    <n v="1515.4636986301371"/>
    <x v="0"/>
  </r>
  <r>
    <x v="279"/>
    <n v="192000"/>
    <n v="2022"/>
    <n v="1515.4636986301371"/>
    <x v="0"/>
  </r>
  <r>
    <x v="280"/>
    <n v="228500"/>
    <n v="1982"/>
    <n v="1515.4636986301371"/>
    <x v="0"/>
  </r>
  <r>
    <x v="281"/>
    <n v="185000"/>
    <n v="1262"/>
    <n v="1515.4636986301371"/>
    <x v="1"/>
  </r>
  <r>
    <x v="282"/>
    <n v="207500"/>
    <n v="1314"/>
    <n v="1515.4636986301371"/>
    <x v="1"/>
  </r>
  <r>
    <x v="283"/>
    <n v="244600"/>
    <n v="1468"/>
    <n v="1515.4636986301371"/>
    <x v="1"/>
  </r>
  <r>
    <x v="284"/>
    <n v="179200"/>
    <n v="1575"/>
    <n v="1515.4636986301371"/>
    <x v="0"/>
  </r>
  <r>
    <x v="285"/>
    <n v="164700"/>
    <n v="1250"/>
    <n v="1515.4636986301371"/>
    <x v="1"/>
  </r>
  <r>
    <x v="286"/>
    <n v="159000"/>
    <n v="1734"/>
    <n v="1515.4636986301371"/>
    <x v="0"/>
  </r>
  <r>
    <x v="287"/>
    <n v="88000"/>
    <n v="858"/>
    <n v="1515.4636986301371"/>
    <x v="1"/>
  </r>
  <r>
    <x v="288"/>
    <n v="122000"/>
    <n v="900"/>
    <n v="1515.4636986301371"/>
    <x v="1"/>
  </r>
  <r>
    <x v="289"/>
    <n v="153575"/>
    <n v="1396"/>
    <n v="1515.4636986301371"/>
    <x v="1"/>
  </r>
  <r>
    <x v="290"/>
    <n v="233230"/>
    <n v="1919"/>
    <n v="1515.4636986301371"/>
    <x v="0"/>
  </r>
  <r>
    <x v="291"/>
    <n v="135900"/>
    <n v="1716"/>
    <n v="1515.4636986301371"/>
    <x v="0"/>
  </r>
  <r>
    <x v="292"/>
    <n v="131000"/>
    <n v="1716"/>
    <n v="1515.4636986301371"/>
    <x v="0"/>
  </r>
  <r>
    <x v="293"/>
    <n v="235000"/>
    <n v="2263"/>
    <n v="1515.4636986301371"/>
    <x v="0"/>
  </r>
  <r>
    <x v="294"/>
    <n v="167000"/>
    <n v="1644"/>
    <n v="1515.4636986301371"/>
    <x v="0"/>
  </r>
  <r>
    <x v="295"/>
    <n v="142500"/>
    <n v="1003"/>
    <n v="1515.4636986301371"/>
    <x v="1"/>
  </r>
  <r>
    <x v="296"/>
    <n v="152000"/>
    <n v="1558"/>
    <n v="1515.4636986301371"/>
    <x v="0"/>
  </r>
  <r>
    <x v="297"/>
    <n v="239000"/>
    <n v="1950"/>
    <n v="1515.4636986301371"/>
    <x v="0"/>
  </r>
  <r>
    <x v="298"/>
    <n v="175000"/>
    <n v="1743"/>
    <n v="1515.4636986301371"/>
    <x v="0"/>
  </r>
  <r>
    <x v="299"/>
    <n v="158500"/>
    <n v="1152"/>
    <n v="1515.4636986301371"/>
    <x v="1"/>
  </r>
  <r>
    <x v="300"/>
    <n v="157000"/>
    <n v="1336"/>
    <n v="1515.4636986301371"/>
    <x v="1"/>
  </r>
  <r>
    <x v="301"/>
    <n v="267000"/>
    <n v="2452"/>
    <n v="1515.4636986301371"/>
    <x v="0"/>
  </r>
  <r>
    <x v="302"/>
    <n v="205000"/>
    <n v="1541"/>
    <n v="1515.4636986301371"/>
    <x v="0"/>
  </r>
  <r>
    <x v="303"/>
    <n v="149900"/>
    <n v="894"/>
    <n v="1515.4636986301371"/>
    <x v="1"/>
  </r>
  <r>
    <x v="304"/>
    <n v="295000"/>
    <n v="3493"/>
    <n v="1515.4636986301371"/>
    <x v="0"/>
  </r>
  <r>
    <x v="305"/>
    <n v="305900"/>
    <n v="2000"/>
    <n v="1515.4636986301371"/>
    <x v="0"/>
  </r>
  <r>
    <x v="306"/>
    <n v="225000"/>
    <n v="2243"/>
    <n v="1515.4636986301371"/>
    <x v="0"/>
  </r>
  <r>
    <x v="307"/>
    <n v="89500"/>
    <n v="1406"/>
    <n v="1515.4636986301371"/>
    <x v="1"/>
  </r>
  <r>
    <x v="308"/>
    <n v="82500"/>
    <n v="861"/>
    <n v="1515.4636986301371"/>
    <x v="1"/>
  </r>
  <r>
    <x v="309"/>
    <n v="360000"/>
    <n v="1944"/>
    <n v="1515.4636986301371"/>
    <x v="0"/>
  </r>
  <r>
    <x v="310"/>
    <n v="165600"/>
    <n v="1501"/>
    <n v="1515.4636986301371"/>
    <x v="1"/>
  </r>
  <r>
    <x v="311"/>
    <n v="132000"/>
    <n v="972"/>
    <n v="1515.4636986301371"/>
    <x v="1"/>
  </r>
  <r>
    <x v="312"/>
    <n v="119900"/>
    <n v="1118"/>
    <n v="1515.4636986301371"/>
    <x v="1"/>
  </r>
  <r>
    <x v="313"/>
    <n v="375000"/>
    <n v="2036"/>
    <n v="1515.4636986301371"/>
    <x v="0"/>
  </r>
  <r>
    <x v="314"/>
    <n v="178000"/>
    <n v="1641"/>
    <n v="1515.4636986301371"/>
    <x v="0"/>
  </r>
  <r>
    <x v="315"/>
    <n v="188500"/>
    <n v="1432"/>
    <n v="1515.4636986301371"/>
    <x v="1"/>
  </r>
  <r>
    <x v="316"/>
    <n v="260000"/>
    <n v="2353"/>
    <n v="1515.4636986301371"/>
    <x v="0"/>
  </r>
  <r>
    <x v="317"/>
    <n v="270000"/>
    <n v="1959"/>
    <n v="1515.4636986301371"/>
    <x v="0"/>
  </r>
  <r>
    <x v="318"/>
    <n v="260000"/>
    <n v="2646"/>
    <n v="1515.4636986301371"/>
    <x v="0"/>
  </r>
  <r>
    <x v="319"/>
    <n v="187500"/>
    <n v="1472"/>
    <n v="1515.4636986301371"/>
    <x v="1"/>
  </r>
  <r>
    <x v="320"/>
    <n v="342643"/>
    <n v="2596"/>
    <n v="1515.4636986301371"/>
    <x v="0"/>
  </r>
  <r>
    <x v="321"/>
    <n v="354000"/>
    <n v="2468"/>
    <n v="1515.4636986301371"/>
    <x v="0"/>
  </r>
  <r>
    <x v="322"/>
    <n v="301000"/>
    <n v="2730"/>
    <n v="1515.4636986301371"/>
    <x v="0"/>
  </r>
  <r>
    <x v="323"/>
    <n v="126175"/>
    <n v="1163"/>
    <n v="1515.4636986301371"/>
    <x v="1"/>
  </r>
  <r>
    <x v="324"/>
    <n v="242000"/>
    <n v="2978"/>
    <n v="1515.4636986301371"/>
    <x v="0"/>
  </r>
  <r>
    <x v="325"/>
    <n v="87000"/>
    <n v="803"/>
    <n v="1515.4636986301371"/>
    <x v="1"/>
  </r>
  <r>
    <x v="326"/>
    <n v="324000"/>
    <n v="1719"/>
    <n v="1515.4636986301371"/>
    <x v="0"/>
  </r>
  <r>
    <x v="327"/>
    <n v="145250"/>
    <n v="1383"/>
    <n v="1515.4636986301371"/>
    <x v="1"/>
  </r>
  <r>
    <x v="328"/>
    <n v="214500"/>
    <n v="2134"/>
    <n v="1515.4636986301371"/>
    <x v="0"/>
  </r>
  <r>
    <x v="329"/>
    <n v="78000"/>
    <n v="1192"/>
    <n v="1515.4636986301371"/>
    <x v="1"/>
  </r>
  <r>
    <x v="330"/>
    <n v="119000"/>
    <n v="1728"/>
    <n v="1515.4636986301371"/>
    <x v="0"/>
  </r>
  <r>
    <x v="331"/>
    <n v="139000"/>
    <n v="1056"/>
    <n v="1515.4636986301371"/>
    <x v="1"/>
  </r>
  <r>
    <x v="332"/>
    <n v="284000"/>
    <n v="1629"/>
    <n v="1515.4636986301371"/>
    <x v="0"/>
  </r>
  <r>
    <x v="333"/>
    <n v="207000"/>
    <n v="1358"/>
    <n v="1515.4636986301371"/>
    <x v="1"/>
  </r>
  <r>
    <x v="334"/>
    <n v="192000"/>
    <n v="1638"/>
    <n v="1515.4636986301371"/>
    <x v="0"/>
  </r>
  <r>
    <x v="335"/>
    <n v="228950"/>
    <n v="1786"/>
    <n v="1515.4636986301371"/>
    <x v="0"/>
  </r>
  <r>
    <x v="336"/>
    <n v="377426"/>
    <n v="1922"/>
    <n v="1515.4636986301371"/>
    <x v="0"/>
  </r>
  <r>
    <x v="337"/>
    <n v="214000"/>
    <n v="1536"/>
    <n v="1515.4636986301371"/>
    <x v="0"/>
  </r>
  <r>
    <x v="338"/>
    <n v="202500"/>
    <n v="1621"/>
    <n v="1515.4636986301371"/>
    <x v="0"/>
  </r>
  <r>
    <x v="339"/>
    <n v="155000"/>
    <n v="1215"/>
    <n v="1515.4636986301371"/>
    <x v="1"/>
  </r>
  <r>
    <x v="340"/>
    <n v="202900"/>
    <n v="1908"/>
    <n v="1515.4636986301371"/>
    <x v="0"/>
  </r>
  <r>
    <x v="341"/>
    <n v="82000"/>
    <n v="841"/>
    <n v="1515.4636986301371"/>
    <x v="1"/>
  </r>
  <r>
    <x v="342"/>
    <n v="87500"/>
    <n v="1040"/>
    <n v="1515.4636986301371"/>
    <x v="1"/>
  </r>
  <r>
    <x v="343"/>
    <n v="266000"/>
    <n v="1684"/>
    <n v="1515.4636986301371"/>
    <x v="0"/>
  </r>
  <r>
    <x v="344"/>
    <n v="85000"/>
    <n v="1112"/>
    <n v="1515.4636986301371"/>
    <x v="1"/>
  </r>
  <r>
    <x v="345"/>
    <n v="140200"/>
    <n v="1577"/>
    <n v="1515.4636986301371"/>
    <x v="0"/>
  </r>
  <r>
    <x v="346"/>
    <n v="151500"/>
    <n v="958"/>
    <n v="1515.4636986301371"/>
    <x v="1"/>
  </r>
  <r>
    <x v="347"/>
    <n v="157500"/>
    <n v="1478"/>
    <n v="1515.4636986301371"/>
    <x v="1"/>
  </r>
  <r>
    <x v="348"/>
    <n v="154000"/>
    <n v="1626"/>
    <n v="1515.4636986301371"/>
    <x v="0"/>
  </r>
  <r>
    <x v="349"/>
    <n v="437154"/>
    <n v="2728"/>
    <n v="1515.4636986301371"/>
    <x v="0"/>
  </r>
  <r>
    <x v="350"/>
    <n v="318061"/>
    <n v="1869"/>
    <n v="1515.4636986301371"/>
    <x v="0"/>
  </r>
  <r>
    <x v="351"/>
    <n v="190000"/>
    <n v="1453"/>
    <n v="1515.4636986301371"/>
    <x v="1"/>
  </r>
  <r>
    <x v="352"/>
    <n v="95000"/>
    <n v="1111"/>
    <n v="1515.4636986301371"/>
    <x v="1"/>
  </r>
  <r>
    <x v="353"/>
    <n v="105900"/>
    <n v="720"/>
    <n v="1515.4636986301371"/>
    <x v="1"/>
  </r>
  <r>
    <x v="354"/>
    <n v="140000"/>
    <n v="1595"/>
    <n v="1515.4636986301371"/>
    <x v="0"/>
  </r>
  <r>
    <x v="355"/>
    <n v="177500"/>
    <n v="1200"/>
    <n v="1515.4636986301371"/>
    <x v="1"/>
  </r>
  <r>
    <x v="356"/>
    <n v="173000"/>
    <n v="1167"/>
    <n v="1515.4636986301371"/>
    <x v="1"/>
  </r>
  <r>
    <x v="357"/>
    <n v="134000"/>
    <n v="1142"/>
    <n v="1515.4636986301371"/>
    <x v="1"/>
  </r>
  <r>
    <x v="358"/>
    <n v="130000"/>
    <n v="1352"/>
    <n v="1515.4636986301371"/>
    <x v="1"/>
  </r>
  <r>
    <x v="359"/>
    <n v="280000"/>
    <n v="1924"/>
    <n v="1515.4636986301371"/>
    <x v="0"/>
  </r>
  <r>
    <x v="360"/>
    <n v="156000"/>
    <n v="912"/>
    <n v="1515.4636986301371"/>
    <x v="1"/>
  </r>
  <r>
    <x v="361"/>
    <n v="145000"/>
    <n v="1505"/>
    <n v="1515.4636986301371"/>
    <x v="1"/>
  </r>
  <r>
    <x v="362"/>
    <n v="198500"/>
    <n v="1922"/>
    <n v="1515.4636986301371"/>
    <x v="0"/>
  </r>
  <r>
    <x v="363"/>
    <n v="118000"/>
    <n v="987"/>
    <n v="1515.4636986301371"/>
    <x v="1"/>
  </r>
  <r>
    <x v="364"/>
    <n v="190000"/>
    <n v="1574"/>
    <n v="1515.4636986301371"/>
    <x v="0"/>
  </r>
  <r>
    <x v="365"/>
    <n v="147000"/>
    <n v="1344"/>
    <n v="1515.4636986301371"/>
    <x v="1"/>
  </r>
  <r>
    <x v="366"/>
    <n v="159000"/>
    <n v="1394"/>
    <n v="1515.4636986301371"/>
    <x v="1"/>
  </r>
  <r>
    <x v="367"/>
    <n v="165000"/>
    <n v="1431"/>
    <n v="1515.4636986301371"/>
    <x v="1"/>
  </r>
  <r>
    <x v="368"/>
    <n v="132000"/>
    <n v="1268"/>
    <n v="1515.4636986301371"/>
    <x v="1"/>
  </r>
  <r>
    <x v="369"/>
    <n v="162000"/>
    <n v="1287"/>
    <n v="1515.4636986301371"/>
    <x v="1"/>
  </r>
  <r>
    <x v="370"/>
    <n v="172400"/>
    <n v="1664"/>
    <n v="1515.4636986301371"/>
    <x v="0"/>
  </r>
  <r>
    <x v="371"/>
    <n v="134432"/>
    <n v="1588"/>
    <n v="1515.4636986301371"/>
    <x v="0"/>
  </r>
  <r>
    <x v="372"/>
    <n v="125000"/>
    <n v="752"/>
    <n v="1515.4636986301371"/>
    <x v="1"/>
  </r>
  <r>
    <x v="373"/>
    <n v="123000"/>
    <n v="1319"/>
    <n v="1515.4636986301371"/>
    <x v="1"/>
  </r>
  <r>
    <x v="374"/>
    <n v="219500"/>
    <n v="1928"/>
    <n v="1515.4636986301371"/>
    <x v="0"/>
  </r>
  <r>
    <x v="375"/>
    <n v="61000"/>
    <n v="904"/>
    <n v="1515.4636986301371"/>
    <x v="1"/>
  </r>
  <r>
    <x v="376"/>
    <n v="148000"/>
    <n v="914"/>
    <n v="1515.4636986301371"/>
    <x v="1"/>
  </r>
  <r>
    <x v="377"/>
    <n v="340000"/>
    <n v="2466"/>
    <n v="1515.4636986301371"/>
    <x v="0"/>
  </r>
  <r>
    <x v="378"/>
    <n v="394432"/>
    <n v="1856"/>
    <n v="1515.4636986301371"/>
    <x v="0"/>
  </r>
  <r>
    <x v="379"/>
    <n v="179000"/>
    <n v="1800"/>
    <n v="1515.4636986301371"/>
    <x v="0"/>
  </r>
  <r>
    <x v="380"/>
    <n v="127000"/>
    <n v="1691"/>
    <n v="1515.4636986301371"/>
    <x v="0"/>
  </r>
  <r>
    <x v="381"/>
    <n v="187750"/>
    <n v="1301"/>
    <n v="1515.4636986301371"/>
    <x v="1"/>
  </r>
  <r>
    <x v="382"/>
    <n v="213500"/>
    <n v="1797"/>
    <n v="1515.4636986301371"/>
    <x v="0"/>
  </r>
  <r>
    <x v="383"/>
    <n v="76000"/>
    <n v="784"/>
    <n v="1515.4636986301371"/>
    <x v="1"/>
  </r>
  <r>
    <x v="384"/>
    <n v="240000"/>
    <n v="1953"/>
    <n v="1515.4636986301371"/>
    <x v="0"/>
  </r>
  <r>
    <x v="385"/>
    <n v="192000"/>
    <n v="1269"/>
    <n v="1515.4636986301371"/>
    <x v="1"/>
  </r>
  <r>
    <x v="386"/>
    <n v="81000"/>
    <n v="1184"/>
    <n v="1515.4636986301371"/>
    <x v="1"/>
  </r>
  <r>
    <x v="387"/>
    <n v="125000"/>
    <n v="1125"/>
    <n v="1515.4636986301371"/>
    <x v="1"/>
  </r>
  <r>
    <x v="388"/>
    <n v="191000"/>
    <n v="1479"/>
    <n v="1515.4636986301371"/>
    <x v="1"/>
  </r>
  <r>
    <x v="389"/>
    <n v="426000"/>
    <n v="2332"/>
    <n v="1515.4636986301371"/>
    <x v="0"/>
  </r>
  <r>
    <x v="390"/>
    <n v="119000"/>
    <n v="1367"/>
    <n v="1515.4636986301371"/>
    <x v="1"/>
  </r>
  <r>
    <x v="391"/>
    <n v="215000"/>
    <n v="1961"/>
    <n v="1515.4636986301371"/>
    <x v="0"/>
  </r>
  <r>
    <x v="392"/>
    <n v="106500"/>
    <n v="882"/>
    <n v="1515.4636986301371"/>
    <x v="1"/>
  </r>
  <r>
    <x v="393"/>
    <n v="100000"/>
    <n v="788"/>
    <n v="1515.4636986301371"/>
    <x v="1"/>
  </r>
  <r>
    <x v="394"/>
    <n v="109000"/>
    <n v="1034"/>
    <n v="1515.4636986301371"/>
    <x v="1"/>
  </r>
  <r>
    <x v="395"/>
    <n v="129000"/>
    <n v="1144"/>
    <n v="1515.4636986301371"/>
    <x v="1"/>
  </r>
  <r>
    <x v="396"/>
    <n v="123000"/>
    <n v="894"/>
    <n v="1515.4636986301371"/>
    <x v="1"/>
  </r>
  <r>
    <x v="397"/>
    <n v="169500"/>
    <n v="1812"/>
    <n v="1515.4636986301371"/>
    <x v="0"/>
  </r>
  <r>
    <x v="398"/>
    <n v="67000"/>
    <n v="1077"/>
    <n v="1515.4636986301371"/>
    <x v="1"/>
  </r>
  <r>
    <x v="399"/>
    <n v="241000"/>
    <n v="1550"/>
    <n v="1515.4636986301371"/>
    <x v="0"/>
  </r>
  <r>
    <x v="400"/>
    <n v="245500"/>
    <n v="1288"/>
    <n v="1515.4636986301371"/>
    <x v="1"/>
  </r>
  <r>
    <x v="401"/>
    <n v="164990"/>
    <n v="1310"/>
    <n v="1515.4636986301371"/>
    <x v="1"/>
  </r>
  <r>
    <x v="402"/>
    <n v="108000"/>
    <n v="672"/>
    <n v="1515.4636986301371"/>
    <x v="1"/>
  </r>
  <r>
    <x v="403"/>
    <n v="258000"/>
    <n v="2263"/>
    <n v="1515.4636986301371"/>
    <x v="0"/>
  </r>
  <r>
    <x v="404"/>
    <n v="168000"/>
    <n v="1572"/>
    <n v="1515.4636986301371"/>
    <x v="0"/>
  </r>
  <r>
    <x v="405"/>
    <n v="150000"/>
    <n v="1620"/>
    <n v="1515.4636986301371"/>
    <x v="0"/>
  </r>
  <r>
    <x v="406"/>
    <n v="115000"/>
    <n v="1639"/>
    <n v="1515.4636986301371"/>
    <x v="0"/>
  </r>
  <r>
    <x v="407"/>
    <n v="177000"/>
    <n v="1680"/>
    <n v="1515.4636986301371"/>
    <x v="0"/>
  </r>
  <r>
    <x v="408"/>
    <n v="280000"/>
    <n v="2172"/>
    <n v="1515.4636986301371"/>
    <x v="0"/>
  </r>
  <r>
    <x v="409"/>
    <n v="339750"/>
    <n v="2078"/>
    <n v="1515.4636986301371"/>
    <x v="0"/>
  </r>
  <r>
    <x v="410"/>
    <n v="60000"/>
    <n v="1276"/>
    <n v="1515.4636986301371"/>
    <x v="1"/>
  </r>
  <r>
    <x v="411"/>
    <n v="145000"/>
    <n v="1056"/>
    <n v="1515.4636986301371"/>
    <x v="1"/>
  </r>
  <r>
    <x v="412"/>
    <n v="222000"/>
    <n v="1478"/>
    <n v="1515.4636986301371"/>
    <x v="1"/>
  </r>
  <r>
    <x v="413"/>
    <n v="115000"/>
    <n v="1028"/>
    <n v="1515.4636986301371"/>
    <x v="1"/>
  </r>
  <r>
    <x v="414"/>
    <n v="228000"/>
    <n v="2097"/>
    <n v="1515.4636986301371"/>
    <x v="0"/>
  </r>
  <r>
    <x v="415"/>
    <n v="181134"/>
    <n v="1340"/>
    <n v="1515.4636986301371"/>
    <x v="1"/>
  </r>
  <r>
    <x v="416"/>
    <n v="149500"/>
    <n v="1400"/>
    <n v="1515.4636986301371"/>
    <x v="1"/>
  </r>
  <r>
    <x v="417"/>
    <n v="239000"/>
    <n v="2624"/>
    <n v="1515.4636986301371"/>
    <x v="0"/>
  </r>
  <r>
    <x v="418"/>
    <n v="126000"/>
    <n v="1134"/>
    <n v="1515.4636986301371"/>
    <x v="1"/>
  </r>
  <r>
    <x v="419"/>
    <n v="142000"/>
    <n v="1056"/>
    <n v="1515.4636986301371"/>
    <x v="1"/>
  </r>
  <r>
    <x v="420"/>
    <n v="206300"/>
    <n v="1344"/>
    <n v="1515.4636986301371"/>
    <x v="1"/>
  </r>
  <r>
    <x v="421"/>
    <n v="215000"/>
    <n v="1602"/>
    <n v="1515.4636986301371"/>
    <x v="0"/>
  </r>
  <r>
    <x v="422"/>
    <n v="113000"/>
    <n v="988"/>
    <n v="1515.4636986301371"/>
    <x v="1"/>
  </r>
  <r>
    <x v="423"/>
    <n v="315000"/>
    <n v="2630"/>
    <n v="1515.4636986301371"/>
    <x v="0"/>
  </r>
  <r>
    <x v="424"/>
    <n v="139000"/>
    <n v="1196"/>
    <n v="1515.4636986301371"/>
    <x v="1"/>
  </r>
  <r>
    <x v="425"/>
    <n v="135000"/>
    <n v="1389"/>
    <n v="1515.4636986301371"/>
    <x v="1"/>
  </r>
  <r>
    <x v="426"/>
    <n v="275000"/>
    <n v="1644"/>
    <n v="1515.4636986301371"/>
    <x v="0"/>
  </r>
  <r>
    <x v="427"/>
    <n v="109008"/>
    <n v="907"/>
    <n v="1515.4636986301371"/>
    <x v="1"/>
  </r>
  <r>
    <x v="428"/>
    <n v="195400"/>
    <n v="1208"/>
    <n v="1515.4636986301371"/>
    <x v="1"/>
  </r>
  <r>
    <x v="429"/>
    <n v="175000"/>
    <n v="1412"/>
    <n v="1515.4636986301371"/>
    <x v="1"/>
  </r>
  <r>
    <x v="430"/>
    <n v="85400"/>
    <n v="987"/>
    <n v="1515.4636986301371"/>
    <x v="1"/>
  </r>
  <r>
    <x v="431"/>
    <n v="79900"/>
    <n v="1198"/>
    <n v="1515.4636986301371"/>
    <x v="1"/>
  </r>
  <r>
    <x v="432"/>
    <n v="122500"/>
    <n v="1365"/>
    <n v="1515.4636986301371"/>
    <x v="1"/>
  </r>
  <r>
    <x v="433"/>
    <n v="181000"/>
    <n v="1604"/>
    <n v="1515.4636986301371"/>
    <x v="0"/>
  </r>
  <r>
    <x v="434"/>
    <n v="81000"/>
    <n v="630"/>
    <n v="1515.4636986301371"/>
    <x v="1"/>
  </r>
  <r>
    <x v="435"/>
    <n v="212000"/>
    <n v="1661"/>
    <n v="1515.4636986301371"/>
    <x v="0"/>
  </r>
  <r>
    <x v="436"/>
    <n v="116000"/>
    <n v="1118"/>
    <n v="1515.4636986301371"/>
    <x v="1"/>
  </r>
  <r>
    <x v="437"/>
    <n v="119000"/>
    <n v="904"/>
    <n v="1515.4636986301371"/>
    <x v="1"/>
  </r>
  <r>
    <x v="438"/>
    <n v="90350"/>
    <n v="694"/>
    <n v="1515.4636986301371"/>
    <x v="1"/>
  </r>
  <r>
    <x v="439"/>
    <n v="110000"/>
    <n v="1196"/>
    <n v="1515.4636986301371"/>
    <x v="1"/>
  </r>
  <r>
    <x v="440"/>
    <n v="555000"/>
    <n v="2402"/>
    <n v="1515.4636986301371"/>
    <x v="0"/>
  </r>
  <r>
    <x v="441"/>
    <n v="118000"/>
    <n v="1440"/>
    <n v="1515.4636986301371"/>
    <x v="1"/>
  </r>
  <r>
    <x v="442"/>
    <n v="162900"/>
    <n v="1573"/>
    <n v="1515.4636986301371"/>
    <x v="0"/>
  </r>
  <r>
    <x v="443"/>
    <n v="172500"/>
    <n v="1258"/>
    <n v="1515.4636986301371"/>
    <x v="1"/>
  </r>
  <r>
    <x v="444"/>
    <n v="210000"/>
    <n v="1908"/>
    <n v="1515.4636986301371"/>
    <x v="0"/>
  </r>
  <r>
    <x v="445"/>
    <n v="127500"/>
    <n v="1689"/>
    <n v="1515.4636986301371"/>
    <x v="0"/>
  </r>
  <r>
    <x v="446"/>
    <n v="190000"/>
    <n v="1888"/>
    <n v="1515.4636986301371"/>
    <x v="0"/>
  </r>
  <r>
    <x v="447"/>
    <n v="199900"/>
    <n v="1886"/>
    <n v="1515.4636986301371"/>
    <x v="0"/>
  </r>
  <r>
    <x v="448"/>
    <n v="119500"/>
    <n v="1376"/>
    <n v="1515.4636986301371"/>
    <x v="1"/>
  </r>
  <r>
    <x v="449"/>
    <n v="120000"/>
    <n v="1183"/>
    <n v="1515.4636986301371"/>
    <x v="1"/>
  </r>
  <r>
    <x v="450"/>
    <n v="110000"/>
    <n v="813"/>
    <n v="1515.4636986301371"/>
    <x v="1"/>
  </r>
  <r>
    <x v="451"/>
    <n v="280000"/>
    <n v="1533"/>
    <n v="1515.4636986301371"/>
    <x v="0"/>
  </r>
  <r>
    <x v="452"/>
    <n v="204000"/>
    <n v="1756"/>
    <n v="1515.4636986301371"/>
    <x v="0"/>
  </r>
  <r>
    <x v="453"/>
    <n v="210000"/>
    <n v="1590"/>
    <n v="1515.4636986301371"/>
    <x v="0"/>
  </r>
  <r>
    <x v="454"/>
    <n v="188000"/>
    <n v="1728"/>
    <n v="1515.4636986301371"/>
    <x v="0"/>
  </r>
  <r>
    <x v="455"/>
    <n v="175500"/>
    <n v="1242"/>
    <n v="1515.4636986301371"/>
    <x v="1"/>
  </r>
  <r>
    <x v="456"/>
    <n v="98000"/>
    <n v="1344"/>
    <n v="1515.4636986301371"/>
    <x v="1"/>
  </r>
  <r>
    <x v="457"/>
    <n v="256000"/>
    <n v="1663"/>
    <n v="1515.4636986301371"/>
    <x v="0"/>
  </r>
  <r>
    <x v="458"/>
    <n v="161000"/>
    <n v="1666"/>
    <n v="1515.4636986301371"/>
    <x v="0"/>
  </r>
  <r>
    <x v="459"/>
    <n v="110000"/>
    <n v="1203"/>
    <n v="1515.4636986301371"/>
    <x v="1"/>
  </r>
  <r>
    <x v="460"/>
    <n v="263435"/>
    <n v="1935"/>
    <n v="1515.4636986301371"/>
    <x v="0"/>
  </r>
  <r>
    <x v="461"/>
    <n v="155000"/>
    <n v="1135"/>
    <n v="1515.4636986301371"/>
    <x v="1"/>
  </r>
  <r>
    <x v="462"/>
    <n v="62383"/>
    <n v="864"/>
    <n v="1515.4636986301371"/>
    <x v="1"/>
  </r>
  <r>
    <x v="463"/>
    <n v="188700"/>
    <n v="1660"/>
    <n v="1515.4636986301371"/>
    <x v="0"/>
  </r>
  <r>
    <x v="464"/>
    <n v="124000"/>
    <n v="1040"/>
    <n v="1515.4636986301371"/>
    <x v="1"/>
  </r>
  <r>
    <x v="465"/>
    <n v="178740"/>
    <n v="1414"/>
    <n v="1515.4636986301371"/>
    <x v="1"/>
  </r>
  <r>
    <x v="466"/>
    <n v="167000"/>
    <n v="1277"/>
    <n v="1515.4636986301371"/>
    <x v="1"/>
  </r>
  <r>
    <x v="467"/>
    <n v="146500"/>
    <n v="1644"/>
    <n v="1515.4636986301371"/>
    <x v="0"/>
  </r>
  <r>
    <x v="468"/>
    <n v="250000"/>
    <n v="1634"/>
    <n v="1515.4636986301371"/>
    <x v="0"/>
  </r>
  <r>
    <x v="469"/>
    <n v="187000"/>
    <n v="1710"/>
    <n v="1515.4636986301371"/>
    <x v="0"/>
  </r>
  <r>
    <x v="470"/>
    <n v="212000"/>
    <n v="1502"/>
    <n v="1515.4636986301371"/>
    <x v="1"/>
  </r>
  <r>
    <x v="471"/>
    <n v="190000"/>
    <n v="1969"/>
    <n v="1515.4636986301371"/>
    <x v="0"/>
  </r>
  <r>
    <x v="472"/>
    <n v="148000"/>
    <n v="1072"/>
    <n v="1515.4636986301371"/>
    <x v="1"/>
  </r>
  <r>
    <x v="473"/>
    <n v="440000"/>
    <n v="1976"/>
    <n v="1515.4636986301371"/>
    <x v="0"/>
  </r>
  <r>
    <x v="474"/>
    <n v="251000"/>
    <n v="1652"/>
    <n v="1515.4636986301371"/>
    <x v="0"/>
  </r>
  <r>
    <x v="475"/>
    <n v="132500"/>
    <n v="970"/>
    <n v="1515.4636986301371"/>
    <x v="1"/>
  </r>
  <r>
    <x v="476"/>
    <n v="208900"/>
    <n v="1493"/>
    <n v="1515.4636986301371"/>
    <x v="1"/>
  </r>
  <r>
    <x v="477"/>
    <n v="380000"/>
    <n v="2643"/>
    <n v="1515.4636986301371"/>
    <x v="0"/>
  </r>
  <r>
    <x v="478"/>
    <n v="297000"/>
    <n v="1718"/>
    <n v="1515.4636986301371"/>
    <x v="0"/>
  </r>
  <r>
    <x v="479"/>
    <n v="89471"/>
    <n v="1131"/>
    <n v="1515.4636986301371"/>
    <x v="1"/>
  </r>
  <r>
    <x v="480"/>
    <n v="326000"/>
    <n v="1850"/>
    <n v="1515.4636986301371"/>
    <x v="0"/>
  </r>
  <r>
    <x v="481"/>
    <n v="374000"/>
    <n v="1792"/>
    <n v="1515.4636986301371"/>
    <x v="0"/>
  </r>
  <r>
    <x v="482"/>
    <n v="155000"/>
    <n v="1826"/>
    <n v="1515.4636986301371"/>
    <x v="0"/>
  </r>
  <r>
    <x v="483"/>
    <n v="164000"/>
    <n v="1216"/>
    <n v="1515.4636986301371"/>
    <x v="1"/>
  </r>
  <r>
    <x v="484"/>
    <n v="132500"/>
    <n v="999"/>
    <n v="1515.4636986301371"/>
    <x v="1"/>
  </r>
  <r>
    <x v="485"/>
    <n v="147000"/>
    <n v="1113"/>
    <n v="1515.4636986301371"/>
    <x v="1"/>
  </r>
  <r>
    <x v="486"/>
    <n v="156000"/>
    <n v="1073"/>
    <n v="1515.4636986301371"/>
    <x v="1"/>
  </r>
  <r>
    <x v="487"/>
    <n v="175000"/>
    <n v="1484"/>
    <n v="1515.4636986301371"/>
    <x v="1"/>
  </r>
  <r>
    <x v="488"/>
    <n v="160000"/>
    <n v="2414"/>
    <n v="1515.4636986301371"/>
    <x v="0"/>
  </r>
  <r>
    <x v="489"/>
    <n v="86000"/>
    <n v="630"/>
    <n v="1515.4636986301371"/>
    <x v="1"/>
  </r>
  <r>
    <x v="490"/>
    <n v="115000"/>
    <n v="1304"/>
    <n v="1515.4636986301371"/>
    <x v="1"/>
  </r>
  <r>
    <x v="491"/>
    <n v="133000"/>
    <n v="1578"/>
    <n v="1515.4636986301371"/>
    <x v="0"/>
  </r>
  <r>
    <x v="492"/>
    <n v="172785"/>
    <n v="1456"/>
    <n v="1515.4636986301371"/>
    <x v="1"/>
  </r>
  <r>
    <x v="493"/>
    <n v="155000"/>
    <n v="1269"/>
    <n v="1515.4636986301371"/>
    <x v="1"/>
  </r>
  <r>
    <x v="494"/>
    <n v="91300"/>
    <n v="886"/>
    <n v="1515.4636986301371"/>
    <x v="1"/>
  </r>
  <r>
    <x v="495"/>
    <n v="34900"/>
    <n v="720"/>
    <n v="1515.4636986301371"/>
    <x v="1"/>
  </r>
  <r>
    <x v="496"/>
    <n v="430000"/>
    <n v="3228"/>
    <n v="1515.4636986301371"/>
    <x v="0"/>
  </r>
  <r>
    <x v="497"/>
    <n v="184000"/>
    <n v="1820"/>
    <n v="1515.4636986301371"/>
    <x v="0"/>
  </r>
  <r>
    <x v="498"/>
    <n v="130000"/>
    <n v="899"/>
    <n v="1515.4636986301371"/>
    <x v="1"/>
  </r>
  <r>
    <x v="499"/>
    <n v="120000"/>
    <n v="912"/>
    <n v="1515.4636986301371"/>
    <x v="1"/>
  </r>
  <r>
    <x v="500"/>
    <n v="113000"/>
    <n v="1218"/>
    <n v="1515.4636986301371"/>
    <x v="1"/>
  </r>
  <r>
    <x v="501"/>
    <n v="226700"/>
    <n v="1768"/>
    <n v="1515.4636986301371"/>
    <x v="0"/>
  </r>
  <r>
    <x v="502"/>
    <n v="140000"/>
    <n v="1214"/>
    <n v="1515.4636986301371"/>
    <x v="1"/>
  </r>
  <r>
    <x v="503"/>
    <n v="289000"/>
    <n v="1801"/>
    <n v="1515.4636986301371"/>
    <x v="0"/>
  </r>
  <r>
    <x v="504"/>
    <n v="147000"/>
    <n v="1322"/>
    <n v="1515.4636986301371"/>
    <x v="1"/>
  </r>
  <r>
    <x v="505"/>
    <n v="124500"/>
    <n v="1960"/>
    <n v="1515.4636986301371"/>
    <x v="0"/>
  </r>
  <r>
    <x v="506"/>
    <n v="215000"/>
    <n v="1911"/>
    <n v="1515.4636986301371"/>
    <x v="0"/>
  </r>
  <r>
    <x v="507"/>
    <n v="208300"/>
    <n v="1218"/>
    <n v="1515.4636986301371"/>
    <x v="1"/>
  </r>
  <r>
    <x v="508"/>
    <n v="161000"/>
    <n v="1378"/>
    <n v="1515.4636986301371"/>
    <x v="1"/>
  </r>
  <r>
    <x v="509"/>
    <n v="124500"/>
    <n v="1041"/>
    <n v="1515.4636986301371"/>
    <x v="1"/>
  </r>
  <r>
    <x v="510"/>
    <n v="164900"/>
    <n v="1363"/>
    <n v="1515.4636986301371"/>
    <x v="1"/>
  </r>
  <r>
    <x v="511"/>
    <n v="202665"/>
    <n v="1368"/>
    <n v="1515.4636986301371"/>
    <x v="1"/>
  </r>
  <r>
    <x v="512"/>
    <n v="129900"/>
    <n v="864"/>
    <n v="1515.4636986301371"/>
    <x v="1"/>
  </r>
  <r>
    <x v="513"/>
    <n v="134000"/>
    <n v="1080"/>
    <n v="1515.4636986301371"/>
    <x v="1"/>
  </r>
  <r>
    <x v="514"/>
    <n v="96500"/>
    <n v="789"/>
    <n v="1515.4636986301371"/>
    <x v="1"/>
  </r>
  <r>
    <x v="515"/>
    <n v="402861"/>
    <n v="2020"/>
    <n v="1515.4636986301371"/>
    <x v="0"/>
  </r>
  <r>
    <x v="516"/>
    <n v="158000"/>
    <n v="2119"/>
    <n v="1515.4636986301371"/>
    <x v="0"/>
  </r>
  <r>
    <x v="517"/>
    <n v="265000"/>
    <n v="2344"/>
    <n v="1515.4636986301371"/>
    <x v="0"/>
  </r>
  <r>
    <x v="518"/>
    <n v="211000"/>
    <n v="1796"/>
    <n v="1515.4636986301371"/>
    <x v="0"/>
  </r>
  <r>
    <x v="519"/>
    <n v="234000"/>
    <n v="2080"/>
    <n v="1515.4636986301371"/>
    <x v="0"/>
  </r>
  <r>
    <x v="520"/>
    <n v="106250"/>
    <n v="1294"/>
    <n v="1515.4636986301371"/>
    <x v="1"/>
  </r>
  <r>
    <x v="521"/>
    <n v="150000"/>
    <n v="1244"/>
    <n v="1515.4636986301371"/>
    <x v="1"/>
  </r>
  <r>
    <x v="522"/>
    <n v="159000"/>
    <n v="1664"/>
    <n v="1515.4636986301371"/>
    <x v="0"/>
  </r>
  <r>
    <x v="523"/>
    <n v="184750"/>
    <n v="4676"/>
    <n v="1515.4636986301371"/>
    <x v="0"/>
  </r>
  <r>
    <x v="524"/>
    <n v="315750"/>
    <n v="2398"/>
    <n v="1515.4636986301371"/>
    <x v="0"/>
  </r>
  <r>
    <x v="525"/>
    <n v="176000"/>
    <n v="1266"/>
    <n v="1515.4636986301371"/>
    <x v="1"/>
  </r>
  <r>
    <x v="526"/>
    <n v="132000"/>
    <n v="928"/>
    <n v="1515.4636986301371"/>
    <x v="1"/>
  </r>
  <r>
    <x v="527"/>
    <n v="446261"/>
    <n v="2713"/>
    <n v="1515.4636986301371"/>
    <x v="0"/>
  </r>
  <r>
    <x v="528"/>
    <n v="86000"/>
    <n v="605"/>
    <n v="1515.4636986301371"/>
    <x v="1"/>
  </r>
  <r>
    <x v="529"/>
    <n v="200624"/>
    <n v="2515"/>
    <n v="1515.4636986301371"/>
    <x v="0"/>
  </r>
  <r>
    <x v="530"/>
    <n v="175000"/>
    <n v="1509"/>
    <n v="1515.4636986301371"/>
    <x v="1"/>
  </r>
  <r>
    <x v="531"/>
    <n v="128000"/>
    <n v="1362"/>
    <n v="1515.4636986301371"/>
    <x v="1"/>
  </r>
  <r>
    <x v="532"/>
    <n v="107500"/>
    <n v="827"/>
    <n v="1515.4636986301371"/>
    <x v="1"/>
  </r>
  <r>
    <x v="533"/>
    <n v="39300"/>
    <n v="334"/>
    <n v="1515.4636986301371"/>
    <x v="1"/>
  </r>
  <r>
    <x v="534"/>
    <n v="178000"/>
    <n v="1414"/>
    <n v="1515.4636986301371"/>
    <x v="1"/>
  </r>
  <r>
    <x v="535"/>
    <n v="107500"/>
    <n v="1347"/>
    <n v="1515.4636986301371"/>
    <x v="1"/>
  </r>
  <r>
    <x v="536"/>
    <n v="188000"/>
    <n v="1724"/>
    <n v="1515.4636986301371"/>
    <x v="0"/>
  </r>
  <r>
    <x v="537"/>
    <n v="111250"/>
    <n v="864"/>
    <n v="1515.4636986301371"/>
    <x v="1"/>
  </r>
  <r>
    <x v="538"/>
    <n v="158000"/>
    <n v="1159"/>
    <n v="1515.4636986301371"/>
    <x v="1"/>
  </r>
  <r>
    <x v="539"/>
    <n v="272000"/>
    <n v="1601"/>
    <n v="1515.4636986301371"/>
    <x v="0"/>
  </r>
  <r>
    <x v="540"/>
    <n v="315000"/>
    <n v="1838"/>
    <n v="1515.4636986301371"/>
    <x v="0"/>
  </r>
  <r>
    <x v="541"/>
    <n v="248000"/>
    <n v="2285"/>
    <n v="1515.4636986301371"/>
    <x v="0"/>
  </r>
  <r>
    <x v="542"/>
    <n v="213250"/>
    <n v="1680"/>
    <n v="1515.4636986301371"/>
    <x v="0"/>
  </r>
  <r>
    <x v="543"/>
    <n v="133000"/>
    <n v="767"/>
    <n v="1515.4636986301371"/>
    <x v="1"/>
  </r>
  <r>
    <x v="544"/>
    <n v="179665"/>
    <n v="1496"/>
    <n v="1515.4636986301371"/>
    <x v="1"/>
  </r>
  <r>
    <x v="545"/>
    <n v="229000"/>
    <n v="2183"/>
    <n v="1515.4636986301371"/>
    <x v="0"/>
  </r>
  <r>
    <x v="546"/>
    <n v="210000"/>
    <n v="1635"/>
    <n v="1515.4636986301371"/>
    <x v="0"/>
  </r>
  <r>
    <x v="547"/>
    <n v="129500"/>
    <n v="768"/>
    <n v="1515.4636986301371"/>
    <x v="1"/>
  </r>
  <r>
    <x v="548"/>
    <n v="125000"/>
    <n v="825"/>
    <n v="1515.4636986301371"/>
    <x v="1"/>
  </r>
  <r>
    <x v="549"/>
    <n v="263000"/>
    <n v="2094"/>
    <n v="1515.4636986301371"/>
    <x v="0"/>
  </r>
  <r>
    <x v="550"/>
    <n v="140000"/>
    <n v="1069"/>
    <n v="1515.4636986301371"/>
    <x v="1"/>
  </r>
  <r>
    <x v="551"/>
    <n v="112500"/>
    <n v="928"/>
    <n v="1515.4636986301371"/>
    <x v="1"/>
  </r>
  <r>
    <x v="552"/>
    <n v="255500"/>
    <n v="1717"/>
    <n v="1515.4636986301371"/>
    <x v="0"/>
  </r>
  <r>
    <x v="553"/>
    <n v="108000"/>
    <n v="1126"/>
    <n v="1515.4636986301371"/>
    <x v="1"/>
  </r>
  <r>
    <x v="554"/>
    <n v="284000"/>
    <n v="2046"/>
    <n v="1515.4636986301371"/>
    <x v="0"/>
  </r>
  <r>
    <x v="555"/>
    <n v="113000"/>
    <n v="1048"/>
    <n v="1515.4636986301371"/>
    <x v="1"/>
  </r>
  <r>
    <x v="556"/>
    <n v="141000"/>
    <n v="1092"/>
    <n v="1515.4636986301371"/>
    <x v="1"/>
  </r>
  <r>
    <x v="557"/>
    <n v="108000"/>
    <n v="1336"/>
    <n v="1515.4636986301371"/>
    <x v="1"/>
  </r>
  <r>
    <x v="558"/>
    <n v="175000"/>
    <n v="1446"/>
    <n v="1515.4636986301371"/>
    <x v="1"/>
  </r>
  <r>
    <x v="559"/>
    <n v="234000"/>
    <n v="1557"/>
    <n v="1515.4636986301371"/>
    <x v="0"/>
  </r>
  <r>
    <x v="560"/>
    <n v="121500"/>
    <n v="1392"/>
    <n v="1515.4636986301371"/>
    <x v="1"/>
  </r>
  <r>
    <x v="561"/>
    <n v="170000"/>
    <n v="1389"/>
    <n v="1515.4636986301371"/>
    <x v="1"/>
  </r>
  <r>
    <x v="562"/>
    <n v="108000"/>
    <n v="996"/>
    <n v="1515.4636986301371"/>
    <x v="1"/>
  </r>
  <r>
    <x v="563"/>
    <n v="185000"/>
    <n v="1674"/>
    <n v="1515.4636986301371"/>
    <x v="0"/>
  </r>
  <r>
    <x v="564"/>
    <n v="268000"/>
    <n v="2295"/>
    <n v="1515.4636986301371"/>
    <x v="0"/>
  </r>
  <r>
    <x v="565"/>
    <n v="128000"/>
    <n v="1647"/>
    <n v="1515.4636986301371"/>
    <x v="0"/>
  </r>
  <r>
    <x v="566"/>
    <n v="325000"/>
    <n v="2504"/>
    <n v="1515.4636986301371"/>
    <x v="0"/>
  </r>
  <r>
    <x v="567"/>
    <n v="214000"/>
    <n v="1535"/>
    <n v="1515.4636986301371"/>
    <x v="0"/>
  </r>
  <r>
    <x v="568"/>
    <n v="316600"/>
    <n v="2132"/>
    <n v="1515.4636986301371"/>
    <x v="0"/>
  </r>
  <r>
    <x v="569"/>
    <n v="135960"/>
    <n v="943"/>
    <n v="1515.4636986301371"/>
    <x v="1"/>
  </r>
  <r>
    <x v="570"/>
    <n v="142600"/>
    <n v="1728"/>
    <n v="1515.4636986301371"/>
    <x v="0"/>
  </r>
  <r>
    <x v="571"/>
    <n v="120000"/>
    <n v="864"/>
    <n v="1515.4636986301371"/>
    <x v="1"/>
  </r>
  <r>
    <x v="572"/>
    <n v="224500"/>
    <n v="1692"/>
    <n v="1515.4636986301371"/>
    <x v="0"/>
  </r>
  <r>
    <x v="573"/>
    <n v="170000"/>
    <n v="1430"/>
    <n v="1515.4636986301371"/>
    <x v="1"/>
  </r>
  <r>
    <x v="574"/>
    <n v="139000"/>
    <n v="1109"/>
    <n v="1515.4636986301371"/>
    <x v="1"/>
  </r>
  <r>
    <x v="575"/>
    <n v="118500"/>
    <n v="1216"/>
    <n v="1515.4636986301371"/>
    <x v="1"/>
  </r>
  <r>
    <x v="576"/>
    <n v="145000"/>
    <n v="1477"/>
    <n v="1515.4636986301371"/>
    <x v="1"/>
  </r>
  <r>
    <x v="577"/>
    <n v="164500"/>
    <n v="1320"/>
    <n v="1515.4636986301371"/>
    <x v="1"/>
  </r>
  <r>
    <x v="578"/>
    <n v="146000"/>
    <n v="1392"/>
    <n v="1515.4636986301371"/>
    <x v="1"/>
  </r>
  <r>
    <x v="579"/>
    <n v="131500"/>
    <n v="1795"/>
    <n v="1515.4636986301371"/>
    <x v="0"/>
  </r>
  <r>
    <x v="580"/>
    <n v="181900"/>
    <n v="1429"/>
    <n v="1515.4636986301371"/>
    <x v="1"/>
  </r>
  <r>
    <x v="581"/>
    <n v="253293"/>
    <n v="2042"/>
    <n v="1515.4636986301371"/>
    <x v="0"/>
  </r>
  <r>
    <x v="582"/>
    <n v="118500"/>
    <n v="816"/>
    <n v="1515.4636986301371"/>
    <x v="1"/>
  </r>
  <r>
    <x v="583"/>
    <n v="325000"/>
    <n v="2775"/>
    <n v="1515.4636986301371"/>
    <x v="0"/>
  </r>
  <r>
    <x v="584"/>
    <n v="133000"/>
    <n v="1573"/>
    <n v="1515.4636986301371"/>
    <x v="0"/>
  </r>
  <r>
    <x v="585"/>
    <n v="369900"/>
    <n v="2028"/>
    <n v="1515.4636986301371"/>
    <x v="0"/>
  </r>
  <r>
    <x v="586"/>
    <n v="130000"/>
    <n v="838"/>
    <n v="1515.4636986301371"/>
    <x v="1"/>
  </r>
  <r>
    <x v="587"/>
    <n v="137000"/>
    <n v="860"/>
    <n v="1515.4636986301371"/>
    <x v="1"/>
  </r>
  <r>
    <x v="588"/>
    <n v="143000"/>
    <n v="1473"/>
    <n v="1515.4636986301371"/>
    <x v="1"/>
  </r>
  <r>
    <x v="589"/>
    <n v="79500"/>
    <n v="935"/>
    <n v="1515.4636986301371"/>
    <x v="1"/>
  </r>
  <r>
    <x v="590"/>
    <n v="185900"/>
    <n v="1582"/>
    <n v="1515.4636986301371"/>
    <x v="0"/>
  </r>
  <r>
    <x v="591"/>
    <n v="451950"/>
    <n v="2296"/>
    <n v="1515.4636986301371"/>
    <x v="0"/>
  </r>
  <r>
    <x v="592"/>
    <n v="138000"/>
    <n v="816"/>
    <n v="1515.4636986301371"/>
    <x v="1"/>
  </r>
  <r>
    <x v="593"/>
    <n v="140000"/>
    <n v="848"/>
    <n v="1515.4636986301371"/>
    <x v="1"/>
  </r>
  <r>
    <x v="594"/>
    <n v="110000"/>
    <n v="924"/>
    <n v="1515.4636986301371"/>
    <x v="1"/>
  </r>
  <r>
    <x v="595"/>
    <n v="319000"/>
    <n v="1826"/>
    <n v="1515.4636986301371"/>
    <x v="0"/>
  </r>
  <r>
    <x v="596"/>
    <n v="114504"/>
    <n v="1368"/>
    <n v="1515.4636986301371"/>
    <x v="1"/>
  </r>
  <r>
    <x v="597"/>
    <n v="194201"/>
    <n v="1402"/>
    <n v="1515.4636986301371"/>
    <x v="1"/>
  </r>
  <r>
    <x v="598"/>
    <n v="217500"/>
    <n v="1647"/>
    <n v="1515.4636986301371"/>
    <x v="0"/>
  </r>
  <r>
    <x v="599"/>
    <n v="151000"/>
    <n v="1556"/>
    <n v="1515.4636986301371"/>
    <x v="0"/>
  </r>
  <r>
    <x v="600"/>
    <n v="275000"/>
    <n v="1904"/>
    <n v="1515.4636986301371"/>
    <x v="0"/>
  </r>
  <r>
    <x v="601"/>
    <n v="141000"/>
    <n v="1375"/>
    <n v="1515.4636986301371"/>
    <x v="1"/>
  </r>
  <r>
    <x v="602"/>
    <n v="220000"/>
    <n v="1915"/>
    <n v="1515.4636986301371"/>
    <x v="0"/>
  </r>
  <r>
    <x v="603"/>
    <n v="151000"/>
    <n v="1200"/>
    <n v="1515.4636986301371"/>
    <x v="1"/>
  </r>
  <r>
    <x v="604"/>
    <n v="221000"/>
    <n v="1494"/>
    <n v="1515.4636986301371"/>
    <x v="1"/>
  </r>
  <r>
    <x v="605"/>
    <n v="205000"/>
    <n v="1986"/>
    <n v="1515.4636986301371"/>
    <x v="0"/>
  </r>
  <r>
    <x v="606"/>
    <n v="152000"/>
    <n v="1040"/>
    <n v="1515.4636986301371"/>
    <x v="1"/>
  </r>
  <r>
    <x v="607"/>
    <n v="225000"/>
    <n v="2008"/>
    <n v="1515.4636986301371"/>
    <x v="0"/>
  </r>
  <r>
    <x v="608"/>
    <n v="359100"/>
    <n v="3194"/>
    <n v="1515.4636986301371"/>
    <x v="0"/>
  </r>
  <r>
    <x v="609"/>
    <n v="118500"/>
    <n v="1029"/>
    <n v="1515.4636986301371"/>
    <x v="1"/>
  </r>
  <r>
    <x v="610"/>
    <n v="313000"/>
    <n v="2153"/>
    <n v="1515.4636986301371"/>
    <x v="0"/>
  </r>
  <r>
    <x v="611"/>
    <n v="148000"/>
    <n v="1032"/>
    <n v="1515.4636986301371"/>
    <x v="1"/>
  </r>
  <r>
    <x v="612"/>
    <n v="261500"/>
    <n v="1872"/>
    <n v="1515.4636986301371"/>
    <x v="0"/>
  </r>
  <r>
    <x v="613"/>
    <n v="147000"/>
    <n v="1120"/>
    <n v="1515.4636986301371"/>
    <x v="1"/>
  </r>
  <r>
    <x v="614"/>
    <n v="75500"/>
    <n v="630"/>
    <n v="1515.4636986301371"/>
    <x v="1"/>
  </r>
  <r>
    <x v="615"/>
    <n v="137500"/>
    <n v="1054"/>
    <n v="1515.4636986301371"/>
    <x v="1"/>
  </r>
  <r>
    <x v="616"/>
    <n v="183200"/>
    <n v="1509"/>
    <n v="1515.4636986301371"/>
    <x v="1"/>
  </r>
  <r>
    <x v="617"/>
    <n v="105500"/>
    <n v="832"/>
    <n v="1515.4636986301371"/>
    <x v="1"/>
  </r>
  <r>
    <x v="618"/>
    <n v="314813"/>
    <n v="1828"/>
    <n v="1515.4636986301371"/>
    <x v="0"/>
  </r>
  <r>
    <x v="619"/>
    <n v="305000"/>
    <n v="2262"/>
    <n v="1515.4636986301371"/>
    <x v="0"/>
  </r>
  <r>
    <x v="620"/>
    <n v="67000"/>
    <n v="864"/>
    <n v="1515.4636986301371"/>
    <x v="1"/>
  </r>
  <r>
    <x v="621"/>
    <n v="240000"/>
    <n v="2614"/>
    <n v="1515.4636986301371"/>
    <x v="0"/>
  </r>
  <r>
    <x v="622"/>
    <n v="135000"/>
    <n v="980"/>
    <n v="1515.4636986301371"/>
    <x v="1"/>
  </r>
  <r>
    <x v="623"/>
    <n v="168500"/>
    <n v="1512"/>
    <n v="1515.4636986301371"/>
    <x v="1"/>
  </r>
  <r>
    <x v="624"/>
    <n v="165150"/>
    <n v="1790"/>
    <n v="1515.4636986301371"/>
    <x v="0"/>
  </r>
  <r>
    <x v="625"/>
    <n v="160000"/>
    <n v="1116"/>
    <n v="1515.4636986301371"/>
    <x v="1"/>
  </r>
  <r>
    <x v="626"/>
    <n v="139900"/>
    <n v="1422"/>
    <n v="1515.4636986301371"/>
    <x v="1"/>
  </r>
  <r>
    <x v="627"/>
    <n v="153000"/>
    <n v="1520"/>
    <n v="1515.4636986301371"/>
    <x v="0"/>
  </r>
  <r>
    <x v="628"/>
    <n v="135000"/>
    <n v="2080"/>
    <n v="1515.4636986301371"/>
    <x v="0"/>
  </r>
  <r>
    <x v="629"/>
    <n v="168500"/>
    <n v="1350"/>
    <n v="1515.4636986301371"/>
    <x v="1"/>
  </r>
  <r>
    <x v="630"/>
    <n v="124000"/>
    <n v="1750"/>
    <n v="1515.4636986301371"/>
    <x v="0"/>
  </r>
  <r>
    <x v="631"/>
    <n v="209500"/>
    <n v="1554"/>
    <n v="1515.4636986301371"/>
    <x v="0"/>
  </r>
  <r>
    <x v="632"/>
    <n v="82500"/>
    <n v="1411"/>
    <n v="1515.4636986301371"/>
    <x v="1"/>
  </r>
  <r>
    <x v="633"/>
    <n v="139400"/>
    <n v="1056"/>
    <n v="1515.4636986301371"/>
    <x v="1"/>
  </r>
  <r>
    <x v="634"/>
    <n v="144000"/>
    <n v="1056"/>
    <n v="1515.4636986301371"/>
    <x v="1"/>
  </r>
  <r>
    <x v="635"/>
    <n v="200000"/>
    <n v="3395"/>
    <n v="1515.4636986301371"/>
    <x v="0"/>
  </r>
  <r>
    <x v="636"/>
    <n v="60000"/>
    <n v="800"/>
    <n v="1515.4636986301371"/>
    <x v="1"/>
  </r>
  <r>
    <x v="637"/>
    <n v="93000"/>
    <n v="1387"/>
    <n v="1515.4636986301371"/>
    <x v="1"/>
  </r>
  <r>
    <x v="638"/>
    <n v="85000"/>
    <n v="796"/>
    <n v="1515.4636986301371"/>
    <x v="1"/>
  </r>
  <r>
    <x v="639"/>
    <n v="264561"/>
    <n v="1567"/>
    <n v="1515.4636986301371"/>
    <x v="0"/>
  </r>
  <r>
    <x v="640"/>
    <n v="274000"/>
    <n v="1518"/>
    <n v="1515.4636986301371"/>
    <x v="0"/>
  </r>
  <r>
    <x v="641"/>
    <n v="226000"/>
    <n v="1929"/>
    <n v="1515.4636986301371"/>
    <x v="0"/>
  </r>
  <r>
    <x v="642"/>
    <n v="345000"/>
    <n v="2704"/>
    <n v="1515.4636986301371"/>
    <x v="0"/>
  </r>
  <r>
    <x v="643"/>
    <n v="152000"/>
    <n v="1620"/>
    <n v="1515.4636986301371"/>
    <x v="0"/>
  </r>
  <r>
    <x v="644"/>
    <n v="370878"/>
    <n v="1766"/>
    <n v="1515.4636986301371"/>
    <x v="0"/>
  </r>
  <r>
    <x v="645"/>
    <n v="143250"/>
    <n v="981"/>
    <n v="1515.4636986301371"/>
    <x v="1"/>
  </r>
  <r>
    <x v="646"/>
    <n v="98300"/>
    <n v="1048"/>
    <n v="1515.4636986301371"/>
    <x v="1"/>
  </r>
  <r>
    <x v="647"/>
    <n v="155000"/>
    <n v="1094"/>
    <n v="1515.4636986301371"/>
    <x v="1"/>
  </r>
  <r>
    <x v="648"/>
    <n v="155000"/>
    <n v="1839"/>
    <n v="1515.4636986301371"/>
    <x v="0"/>
  </r>
  <r>
    <x v="649"/>
    <n v="84500"/>
    <n v="630"/>
    <n v="1515.4636986301371"/>
    <x v="1"/>
  </r>
  <r>
    <x v="650"/>
    <n v="205950"/>
    <n v="1665"/>
    <n v="1515.4636986301371"/>
    <x v="0"/>
  </r>
  <r>
    <x v="651"/>
    <n v="108000"/>
    <n v="1510"/>
    <n v="1515.4636986301371"/>
    <x v="1"/>
  </r>
  <r>
    <x v="652"/>
    <n v="191000"/>
    <n v="1716"/>
    <n v="1515.4636986301371"/>
    <x v="0"/>
  </r>
  <r>
    <x v="653"/>
    <n v="135000"/>
    <n v="1469"/>
    <n v="1515.4636986301371"/>
    <x v="1"/>
  </r>
  <r>
    <x v="654"/>
    <n v="350000"/>
    <n v="2113"/>
    <n v="1515.4636986301371"/>
    <x v="0"/>
  </r>
  <r>
    <x v="655"/>
    <n v="88000"/>
    <n v="1092"/>
    <n v="1515.4636986301371"/>
    <x v="1"/>
  </r>
  <r>
    <x v="656"/>
    <n v="145500"/>
    <n v="1053"/>
    <n v="1515.4636986301371"/>
    <x v="1"/>
  </r>
  <r>
    <x v="657"/>
    <n v="149000"/>
    <n v="1502"/>
    <n v="1515.4636986301371"/>
    <x v="1"/>
  </r>
  <r>
    <x v="658"/>
    <n v="97500"/>
    <n v="1458"/>
    <n v="1515.4636986301371"/>
    <x v="1"/>
  </r>
  <r>
    <x v="659"/>
    <n v="167000"/>
    <n v="1486"/>
    <n v="1515.4636986301371"/>
    <x v="1"/>
  </r>
  <r>
    <x v="660"/>
    <n v="197900"/>
    <n v="1935"/>
    <n v="1515.4636986301371"/>
    <x v="0"/>
  </r>
  <r>
    <x v="661"/>
    <n v="402000"/>
    <n v="2448"/>
    <n v="1515.4636986301371"/>
    <x v="0"/>
  </r>
  <r>
    <x v="662"/>
    <n v="110000"/>
    <n v="1392"/>
    <n v="1515.4636986301371"/>
    <x v="1"/>
  </r>
  <r>
    <x v="663"/>
    <n v="137500"/>
    <n v="1181"/>
    <n v="1515.4636986301371"/>
    <x v="1"/>
  </r>
  <r>
    <x v="664"/>
    <n v="423000"/>
    <n v="2097"/>
    <n v="1515.4636986301371"/>
    <x v="0"/>
  </r>
  <r>
    <x v="665"/>
    <n v="230500"/>
    <n v="1936"/>
    <n v="1515.4636986301371"/>
    <x v="0"/>
  </r>
  <r>
    <x v="666"/>
    <n v="129000"/>
    <n v="2380"/>
    <n v="1515.4636986301371"/>
    <x v="0"/>
  </r>
  <r>
    <x v="667"/>
    <n v="193500"/>
    <n v="1679"/>
    <n v="1515.4636986301371"/>
    <x v="0"/>
  </r>
  <r>
    <x v="668"/>
    <n v="168000"/>
    <n v="1437"/>
    <n v="1515.4636986301371"/>
    <x v="1"/>
  </r>
  <r>
    <x v="669"/>
    <n v="137500"/>
    <n v="1180"/>
    <n v="1515.4636986301371"/>
    <x v="1"/>
  </r>
  <r>
    <x v="670"/>
    <n v="173500"/>
    <n v="1476"/>
    <n v="1515.4636986301371"/>
    <x v="1"/>
  </r>
  <r>
    <x v="671"/>
    <n v="103600"/>
    <n v="1369"/>
    <n v="1515.4636986301371"/>
    <x v="1"/>
  </r>
  <r>
    <x v="672"/>
    <n v="165000"/>
    <n v="1208"/>
    <n v="1515.4636986301371"/>
    <x v="1"/>
  </r>
  <r>
    <x v="673"/>
    <n v="257500"/>
    <n v="1839"/>
    <n v="1515.4636986301371"/>
    <x v="0"/>
  </r>
  <r>
    <x v="674"/>
    <n v="140000"/>
    <n v="1136"/>
    <n v="1515.4636986301371"/>
    <x v="1"/>
  </r>
  <r>
    <x v="675"/>
    <n v="148500"/>
    <n v="1441"/>
    <n v="1515.4636986301371"/>
    <x v="1"/>
  </r>
  <r>
    <x v="676"/>
    <n v="87000"/>
    <n v="1774"/>
    <n v="1515.4636986301371"/>
    <x v="0"/>
  </r>
  <r>
    <x v="677"/>
    <n v="109500"/>
    <n v="792"/>
    <n v="1515.4636986301371"/>
    <x v="1"/>
  </r>
  <r>
    <x v="678"/>
    <n v="372500"/>
    <n v="2046"/>
    <n v="1515.4636986301371"/>
    <x v="0"/>
  </r>
  <r>
    <x v="679"/>
    <n v="128500"/>
    <n v="988"/>
    <n v="1515.4636986301371"/>
    <x v="1"/>
  </r>
  <r>
    <x v="680"/>
    <n v="143000"/>
    <n v="923"/>
    <n v="1515.4636986301371"/>
    <x v="1"/>
  </r>
  <r>
    <x v="681"/>
    <n v="159434"/>
    <n v="1520"/>
    <n v="1515.4636986301371"/>
    <x v="0"/>
  </r>
  <r>
    <x v="682"/>
    <n v="173000"/>
    <n v="1291"/>
    <n v="1515.4636986301371"/>
    <x v="1"/>
  </r>
  <r>
    <x v="683"/>
    <n v="285000"/>
    <n v="1668"/>
    <n v="1515.4636986301371"/>
    <x v="0"/>
  </r>
  <r>
    <x v="684"/>
    <n v="221000"/>
    <n v="1839"/>
    <n v="1515.4636986301371"/>
    <x v="0"/>
  </r>
  <r>
    <x v="685"/>
    <n v="207500"/>
    <n v="2090"/>
    <n v="1515.4636986301371"/>
    <x v="0"/>
  </r>
  <r>
    <x v="686"/>
    <n v="227875"/>
    <n v="1761"/>
    <n v="1515.4636986301371"/>
    <x v="0"/>
  </r>
  <r>
    <x v="687"/>
    <n v="148800"/>
    <n v="1102"/>
    <n v="1515.4636986301371"/>
    <x v="1"/>
  </r>
  <r>
    <x v="688"/>
    <n v="392000"/>
    <n v="1419"/>
    <n v="1515.4636986301371"/>
    <x v="1"/>
  </r>
  <r>
    <x v="689"/>
    <n v="194700"/>
    <n v="1362"/>
    <n v="1515.4636986301371"/>
    <x v="1"/>
  </r>
  <r>
    <x v="690"/>
    <n v="141000"/>
    <n v="848"/>
    <n v="1515.4636986301371"/>
    <x v="1"/>
  </r>
  <r>
    <x v="691"/>
    <n v="755000"/>
    <n v="4316"/>
    <n v="1515.4636986301371"/>
    <x v="0"/>
  </r>
  <r>
    <x v="692"/>
    <n v="335000"/>
    <n v="2519"/>
    <n v="1515.4636986301371"/>
    <x v="0"/>
  </r>
  <r>
    <x v="693"/>
    <n v="108480"/>
    <n v="1073"/>
    <n v="1515.4636986301371"/>
    <x v="1"/>
  </r>
  <r>
    <x v="694"/>
    <n v="141500"/>
    <n v="1539"/>
    <n v="1515.4636986301371"/>
    <x v="0"/>
  </r>
  <r>
    <x v="695"/>
    <n v="176000"/>
    <n v="1137"/>
    <n v="1515.4636986301371"/>
    <x v="1"/>
  </r>
  <r>
    <x v="696"/>
    <n v="89000"/>
    <n v="616"/>
    <n v="1515.4636986301371"/>
    <x v="1"/>
  </r>
  <r>
    <x v="697"/>
    <n v="123500"/>
    <n v="1148"/>
    <n v="1515.4636986301371"/>
    <x v="1"/>
  </r>
  <r>
    <x v="698"/>
    <n v="138500"/>
    <n v="894"/>
    <n v="1515.4636986301371"/>
    <x v="1"/>
  </r>
  <r>
    <x v="699"/>
    <n v="196000"/>
    <n v="1391"/>
    <n v="1515.4636986301371"/>
    <x v="1"/>
  </r>
  <r>
    <x v="700"/>
    <n v="312500"/>
    <n v="1800"/>
    <n v="1515.4636986301371"/>
    <x v="0"/>
  </r>
  <r>
    <x v="701"/>
    <n v="140000"/>
    <n v="1164"/>
    <n v="1515.4636986301371"/>
    <x v="1"/>
  </r>
  <r>
    <x v="702"/>
    <n v="361919"/>
    <n v="2576"/>
    <n v="1515.4636986301371"/>
    <x v="0"/>
  </r>
  <r>
    <x v="703"/>
    <n v="140000"/>
    <n v="1812"/>
    <n v="1515.4636986301371"/>
    <x v="0"/>
  </r>
  <r>
    <x v="704"/>
    <n v="213000"/>
    <n v="1484"/>
    <n v="1515.4636986301371"/>
    <x v="1"/>
  </r>
  <r>
    <x v="705"/>
    <n v="55000"/>
    <n v="1092"/>
    <n v="1515.4636986301371"/>
    <x v="1"/>
  </r>
  <r>
    <x v="706"/>
    <n v="302000"/>
    <n v="1824"/>
    <n v="1515.4636986301371"/>
    <x v="0"/>
  </r>
  <r>
    <x v="707"/>
    <n v="254000"/>
    <n v="1324"/>
    <n v="1515.4636986301371"/>
    <x v="1"/>
  </r>
  <r>
    <x v="708"/>
    <n v="179540"/>
    <n v="1456"/>
    <n v="1515.4636986301371"/>
    <x v="1"/>
  </r>
  <r>
    <x v="709"/>
    <n v="109900"/>
    <n v="904"/>
    <n v="1515.4636986301371"/>
    <x v="1"/>
  </r>
  <r>
    <x v="710"/>
    <n v="52000"/>
    <n v="729"/>
    <n v="1515.4636986301371"/>
    <x v="1"/>
  </r>
  <r>
    <x v="711"/>
    <n v="102776"/>
    <n v="1178"/>
    <n v="1515.4636986301371"/>
    <x v="1"/>
  </r>
  <r>
    <x v="712"/>
    <n v="189000"/>
    <n v="1228"/>
    <n v="1515.4636986301371"/>
    <x v="1"/>
  </r>
  <r>
    <x v="713"/>
    <n v="129000"/>
    <n v="960"/>
    <n v="1515.4636986301371"/>
    <x v="1"/>
  </r>
  <r>
    <x v="714"/>
    <n v="130500"/>
    <n v="1479"/>
    <n v="1515.4636986301371"/>
    <x v="1"/>
  </r>
  <r>
    <x v="715"/>
    <n v="165000"/>
    <n v="1350"/>
    <n v="1515.4636986301371"/>
    <x v="1"/>
  </r>
  <r>
    <x v="716"/>
    <n v="159500"/>
    <n v="2554"/>
    <n v="1515.4636986301371"/>
    <x v="0"/>
  </r>
  <r>
    <x v="717"/>
    <n v="157000"/>
    <n v="1178"/>
    <n v="1515.4636986301371"/>
    <x v="1"/>
  </r>
  <r>
    <x v="718"/>
    <n v="341000"/>
    <n v="2418"/>
    <n v="1515.4636986301371"/>
    <x v="0"/>
  </r>
  <r>
    <x v="719"/>
    <n v="128500"/>
    <n v="971"/>
    <n v="1515.4636986301371"/>
    <x v="1"/>
  </r>
  <r>
    <x v="720"/>
    <n v="275000"/>
    <n v="1742"/>
    <n v="1515.4636986301371"/>
    <x v="0"/>
  </r>
  <r>
    <x v="721"/>
    <n v="143000"/>
    <n v="848"/>
    <n v="1515.4636986301371"/>
    <x v="1"/>
  </r>
  <r>
    <x v="722"/>
    <n v="124500"/>
    <n v="864"/>
    <n v="1515.4636986301371"/>
    <x v="1"/>
  </r>
  <r>
    <x v="723"/>
    <n v="135000"/>
    <n v="1470"/>
    <n v="1515.4636986301371"/>
    <x v="1"/>
  </r>
  <r>
    <x v="724"/>
    <n v="320000"/>
    <n v="1698"/>
    <n v="1515.4636986301371"/>
    <x v="0"/>
  </r>
  <r>
    <x v="725"/>
    <n v="120500"/>
    <n v="864"/>
    <n v="1515.4636986301371"/>
    <x v="1"/>
  </r>
  <r>
    <x v="726"/>
    <n v="222000"/>
    <n v="1680"/>
    <n v="1515.4636986301371"/>
    <x v="0"/>
  </r>
  <r>
    <x v="727"/>
    <n v="194500"/>
    <n v="1232"/>
    <n v="1515.4636986301371"/>
    <x v="1"/>
  </r>
  <r>
    <x v="728"/>
    <n v="110000"/>
    <n v="1776"/>
    <n v="1515.4636986301371"/>
    <x v="0"/>
  </r>
  <r>
    <x v="729"/>
    <n v="103000"/>
    <n v="1208"/>
    <n v="1515.4636986301371"/>
    <x v="1"/>
  </r>
  <r>
    <x v="730"/>
    <n v="236500"/>
    <n v="1616"/>
    <n v="1515.4636986301371"/>
    <x v="0"/>
  </r>
  <r>
    <x v="731"/>
    <n v="187500"/>
    <n v="1146"/>
    <n v="1515.4636986301371"/>
    <x v="1"/>
  </r>
  <r>
    <x v="732"/>
    <n v="222500"/>
    <n v="2031"/>
    <n v="1515.4636986301371"/>
    <x v="0"/>
  </r>
  <r>
    <x v="733"/>
    <n v="131400"/>
    <n v="1144"/>
    <n v="1515.4636986301371"/>
    <x v="1"/>
  </r>
  <r>
    <x v="734"/>
    <n v="108000"/>
    <n v="948"/>
    <n v="1515.4636986301371"/>
    <x v="1"/>
  </r>
  <r>
    <x v="735"/>
    <n v="163000"/>
    <n v="1768"/>
    <n v="1515.4636986301371"/>
    <x v="0"/>
  </r>
  <r>
    <x v="736"/>
    <n v="93500"/>
    <n v="1040"/>
    <n v="1515.4636986301371"/>
    <x v="1"/>
  </r>
  <r>
    <x v="737"/>
    <n v="239900"/>
    <n v="1801"/>
    <n v="1515.4636986301371"/>
    <x v="0"/>
  </r>
  <r>
    <x v="738"/>
    <n v="179000"/>
    <n v="1200"/>
    <n v="1515.4636986301371"/>
    <x v="1"/>
  </r>
  <r>
    <x v="739"/>
    <n v="190000"/>
    <n v="1728"/>
    <n v="1515.4636986301371"/>
    <x v="0"/>
  </r>
  <r>
    <x v="740"/>
    <n v="132000"/>
    <n v="1432"/>
    <n v="1515.4636986301371"/>
    <x v="1"/>
  </r>
  <r>
    <x v="741"/>
    <n v="142000"/>
    <n v="912"/>
    <n v="1515.4636986301371"/>
    <x v="1"/>
  </r>
  <r>
    <x v="742"/>
    <n v="179000"/>
    <n v="1349"/>
    <n v="1515.4636986301371"/>
    <x v="1"/>
  </r>
  <r>
    <x v="743"/>
    <n v="175000"/>
    <n v="1464"/>
    <n v="1515.4636986301371"/>
    <x v="1"/>
  </r>
  <r>
    <x v="744"/>
    <n v="180000"/>
    <n v="1337"/>
    <n v="1515.4636986301371"/>
    <x v="1"/>
  </r>
  <r>
    <x v="745"/>
    <n v="299800"/>
    <n v="2715"/>
    <n v="1515.4636986301371"/>
    <x v="0"/>
  </r>
  <r>
    <x v="746"/>
    <n v="236000"/>
    <n v="2256"/>
    <n v="1515.4636986301371"/>
    <x v="0"/>
  </r>
  <r>
    <x v="747"/>
    <n v="265979"/>
    <n v="2640"/>
    <n v="1515.4636986301371"/>
    <x v="0"/>
  </r>
  <r>
    <x v="748"/>
    <n v="260400"/>
    <n v="1720"/>
    <n v="1515.4636986301371"/>
    <x v="0"/>
  </r>
  <r>
    <x v="749"/>
    <n v="98000"/>
    <n v="1529"/>
    <n v="1515.4636986301371"/>
    <x v="0"/>
  </r>
  <r>
    <x v="750"/>
    <n v="96500"/>
    <n v="1140"/>
    <n v="1515.4636986301371"/>
    <x v="1"/>
  </r>
  <r>
    <x v="751"/>
    <n v="162000"/>
    <n v="1320"/>
    <n v="1515.4636986301371"/>
    <x v="1"/>
  </r>
  <r>
    <x v="752"/>
    <n v="217000"/>
    <n v="1494"/>
    <n v="1515.4636986301371"/>
    <x v="1"/>
  </r>
  <r>
    <x v="753"/>
    <n v="275500"/>
    <n v="2098"/>
    <n v="1515.4636986301371"/>
    <x v="0"/>
  </r>
  <r>
    <x v="754"/>
    <n v="156000"/>
    <n v="1026"/>
    <n v="1515.4636986301371"/>
    <x v="1"/>
  </r>
  <r>
    <x v="755"/>
    <n v="172500"/>
    <n v="1471"/>
    <n v="1515.4636986301371"/>
    <x v="1"/>
  </r>
  <r>
    <x v="756"/>
    <n v="212000"/>
    <n v="1768"/>
    <n v="1515.4636986301371"/>
    <x v="0"/>
  </r>
  <r>
    <x v="757"/>
    <n v="158900"/>
    <n v="1386"/>
    <n v="1515.4636986301371"/>
    <x v="1"/>
  </r>
  <r>
    <x v="758"/>
    <n v="179400"/>
    <n v="1501"/>
    <n v="1515.4636986301371"/>
    <x v="1"/>
  </r>
  <r>
    <x v="759"/>
    <n v="290000"/>
    <n v="2531"/>
    <n v="1515.4636986301371"/>
    <x v="0"/>
  </r>
  <r>
    <x v="760"/>
    <n v="127500"/>
    <n v="864"/>
    <n v="1515.4636986301371"/>
    <x v="1"/>
  </r>
  <r>
    <x v="761"/>
    <n v="100000"/>
    <n v="1301"/>
    <n v="1515.4636986301371"/>
    <x v="1"/>
  </r>
  <r>
    <x v="762"/>
    <n v="215200"/>
    <n v="1547"/>
    <n v="1515.4636986301371"/>
    <x v="0"/>
  </r>
  <r>
    <x v="763"/>
    <n v="337000"/>
    <n v="2365"/>
    <n v="1515.4636986301371"/>
    <x v="0"/>
  </r>
  <r>
    <x v="764"/>
    <n v="270000"/>
    <n v="1494"/>
    <n v="1515.4636986301371"/>
    <x v="1"/>
  </r>
  <r>
    <x v="765"/>
    <n v="264132"/>
    <n v="1506"/>
    <n v="1515.4636986301371"/>
    <x v="1"/>
  </r>
  <r>
    <x v="766"/>
    <n v="196500"/>
    <n v="1714"/>
    <n v="1515.4636986301371"/>
    <x v="0"/>
  </r>
  <r>
    <x v="767"/>
    <n v="160000"/>
    <n v="1750"/>
    <n v="1515.4636986301371"/>
    <x v="0"/>
  </r>
  <r>
    <x v="768"/>
    <n v="216837"/>
    <n v="1836"/>
    <n v="1515.4636986301371"/>
    <x v="0"/>
  </r>
  <r>
    <x v="769"/>
    <n v="538000"/>
    <n v="3279"/>
    <n v="1515.4636986301371"/>
    <x v="0"/>
  </r>
  <r>
    <x v="770"/>
    <n v="134900"/>
    <n v="858"/>
    <n v="1515.4636986301371"/>
    <x v="1"/>
  </r>
  <r>
    <x v="771"/>
    <n v="102000"/>
    <n v="1220"/>
    <n v="1515.4636986301371"/>
    <x v="1"/>
  </r>
  <r>
    <x v="772"/>
    <n v="107000"/>
    <n v="1117"/>
    <n v="1515.4636986301371"/>
    <x v="1"/>
  </r>
  <r>
    <x v="773"/>
    <n v="114500"/>
    <n v="912"/>
    <n v="1515.4636986301371"/>
    <x v="1"/>
  </r>
  <r>
    <x v="774"/>
    <n v="395000"/>
    <n v="1973"/>
    <n v="1515.4636986301371"/>
    <x v="0"/>
  </r>
  <r>
    <x v="775"/>
    <n v="162000"/>
    <n v="1204"/>
    <n v="1515.4636986301371"/>
    <x v="1"/>
  </r>
  <r>
    <x v="776"/>
    <n v="221500"/>
    <n v="1614"/>
    <n v="1515.4636986301371"/>
    <x v="0"/>
  </r>
  <r>
    <x v="777"/>
    <n v="142500"/>
    <n v="894"/>
    <n v="1515.4636986301371"/>
    <x v="1"/>
  </r>
  <r>
    <x v="778"/>
    <n v="144000"/>
    <n v="2020"/>
    <n v="1515.4636986301371"/>
    <x v="0"/>
  </r>
  <r>
    <x v="779"/>
    <n v="135000"/>
    <n v="1004"/>
    <n v="1515.4636986301371"/>
    <x v="1"/>
  </r>
  <r>
    <x v="780"/>
    <n v="176000"/>
    <n v="1253"/>
    <n v="1515.4636986301371"/>
    <x v="1"/>
  </r>
  <r>
    <x v="781"/>
    <n v="175900"/>
    <n v="1603"/>
    <n v="1515.4636986301371"/>
    <x v="0"/>
  </r>
  <r>
    <x v="782"/>
    <n v="187100"/>
    <n v="1430"/>
    <n v="1515.4636986301371"/>
    <x v="1"/>
  </r>
  <r>
    <x v="783"/>
    <n v="165500"/>
    <n v="1110"/>
    <n v="1515.4636986301371"/>
    <x v="1"/>
  </r>
  <r>
    <x v="784"/>
    <n v="128000"/>
    <n v="1484"/>
    <n v="1515.4636986301371"/>
    <x v="1"/>
  </r>
  <r>
    <x v="785"/>
    <n v="161500"/>
    <n v="1342"/>
    <n v="1515.4636986301371"/>
    <x v="1"/>
  </r>
  <r>
    <x v="786"/>
    <n v="139000"/>
    <n v="1652"/>
    <n v="1515.4636986301371"/>
    <x v="0"/>
  </r>
  <r>
    <x v="787"/>
    <n v="233000"/>
    <n v="2084"/>
    <n v="1515.4636986301371"/>
    <x v="0"/>
  </r>
  <r>
    <x v="788"/>
    <n v="107900"/>
    <n v="901"/>
    <n v="1515.4636986301371"/>
    <x v="1"/>
  </r>
  <r>
    <x v="789"/>
    <n v="187500"/>
    <n v="2087"/>
    <n v="1515.4636986301371"/>
    <x v="0"/>
  </r>
  <r>
    <x v="790"/>
    <n v="160200"/>
    <n v="1145"/>
    <n v="1515.4636986301371"/>
    <x v="1"/>
  </r>
  <r>
    <x v="791"/>
    <n v="146800"/>
    <n v="1062"/>
    <n v="1515.4636986301371"/>
    <x v="1"/>
  </r>
  <r>
    <x v="792"/>
    <n v="269790"/>
    <n v="2013"/>
    <n v="1515.4636986301371"/>
    <x v="0"/>
  </r>
  <r>
    <x v="793"/>
    <n v="225000"/>
    <n v="1496"/>
    <n v="1515.4636986301371"/>
    <x v="1"/>
  </r>
  <r>
    <x v="794"/>
    <n v="194500"/>
    <n v="1895"/>
    <n v="1515.4636986301371"/>
    <x v="0"/>
  </r>
  <r>
    <x v="795"/>
    <n v="171000"/>
    <n v="1564"/>
    <n v="1515.4636986301371"/>
    <x v="0"/>
  </r>
  <r>
    <x v="796"/>
    <n v="143500"/>
    <n v="1285"/>
    <n v="1515.4636986301371"/>
    <x v="1"/>
  </r>
  <r>
    <x v="797"/>
    <n v="110000"/>
    <n v="773"/>
    <n v="1515.4636986301371"/>
    <x v="1"/>
  </r>
  <r>
    <x v="798"/>
    <n v="485000"/>
    <n v="3140"/>
    <n v="1515.4636986301371"/>
    <x v="0"/>
  </r>
  <r>
    <x v="799"/>
    <n v="175000"/>
    <n v="1768"/>
    <n v="1515.4636986301371"/>
    <x v="0"/>
  </r>
  <r>
    <x v="800"/>
    <n v="200000"/>
    <n v="1688"/>
    <n v="1515.4636986301371"/>
    <x v="0"/>
  </r>
  <r>
    <x v="801"/>
    <n v="109900"/>
    <n v="1196"/>
    <n v="1515.4636986301371"/>
    <x v="1"/>
  </r>
  <r>
    <x v="802"/>
    <n v="189000"/>
    <n v="1456"/>
    <n v="1515.4636986301371"/>
    <x v="1"/>
  </r>
  <r>
    <x v="803"/>
    <n v="582933"/>
    <n v="2822"/>
    <n v="1515.4636986301371"/>
    <x v="0"/>
  </r>
  <r>
    <x v="804"/>
    <n v="118000"/>
    <n v="1128"/>
    <n v="1515.4636986301371"/>
    <x v="1"/>
  </r>
  <r>
    <x v="805"/>
    <n v="227680"/>
    <n v="1428"/>
    <n v="1515.4636986301371"/>
    <x v="1"/>
  </r>
  <r>
    <x v="806"/>
    <n v="135500"/>
    <n v="980"/>
    <n v="1515.4636986301371"/>
    <x v="1"/>
  </r>
  <r>
    <x v="807"/>
    <n v="223500"/>
    <n v="1576"/>
    <n v="1515.4636986301371"/>
    <x v="0"/>
  </r>
  <r>
    <x v="808"/>
    <n v="159950"/>
    <n v="1086"/>
    <n v="1515.4636986301371"/>
    <x v="1"/>
  </r>
  <r>
    <x v="809"/>
    <n v="106000"/>
    <n v="2138"/>
    <n v="1515.4636986301371"/>
    <x v="0"/>
  </r>
  <r>
    <x v="810"/>
    <n v="181000"/>
    <n v="1309"/>
    <n v="1515.4636986301371"/>
    <x v="1"/>
  </r>
  <r>
    <x v="811"/>
    <n v="144500"/>
    <n v="848"/>
    <n v="1515.4636986301371"/>
    <x v="1"/>
  </r>
  <r>
    <x v="812"/>
    <n v="55993"/>
    <n v="1044"/>
    <n v="1515.4636986301371"/>
    <x v="1"/>
  </r>
  <r>
    <x v="813"/>
    <n v="157900"/>
    <n v="1442"/>
    <n v="1515.4636986301371"/>
    <x v="1"/>
  </r>
  <r>
    <x v="814"/>
    <n v="116000"/>
    <n v="1250"/>
    <n v="1515.4636986301371"/>
    <x v="1"/>
  </r>
  <r>
    <x v="815"/>
    <n v="224900"/>
    <n v="1661"/>
    <n v="1515.4636986301371"/>
    <x v="0"/>
  </r>
  <r>
    <x v="816"/>
    <n v="137000"/>
    <n v="1008"/>
    <n v="1515.4636986301371"/>
    <x v="1"/>
  </r>
  <r>
    <x v="817"/>
    <n v="271000"/>
    <n v="1689"/>
    <n v="1515.4636986301371"/>
    <x v="0"/>
  </r>
  <r>
    <x v="818"/>
    <n v="155000"/>
    <n v="1052"/>
    <n v="1515.4636986301371"/>
    <x v="1"/>
  </r>
  <r>
    <x v="819"/>
    <n v="224000"/>
    <n v="1358"/>
    <n v="1515.4636986301371"/>
    <x v="1"/>
  </r>
  <r>
    <x v="820"/>
    <n v="183000"/>
    <n v="1640"/>
    <n v="1515.4636986301371"/>
    <x v="0"/>
  </r>
  <r>
    <x v="821"/>
    <n v="93000"/>
    <n v="936"/>
    <n v="1515.4636986301371"/>
    <x v="1"/>
  </r>
  <r>
    <x v="822"/>
    <n v="225000"/>
    <n v="1733"/>
    <n v="1515.4636986301371"/>
    <x v="0"/>
  </r>
  <r>
    <x v="823"/>
    <n v="139500"/>
    <n v="1489"/>
    <n v="1515.4636986301371"/>
    <x v="1"/>
  </r>
  <r>
    <x v="824"/>
    <n v="232600"/>
    <n v="1489"/>
    <n v="1515.4636986301371"/>
    <x v="1"/>
  </r>
  <r>
    <x v="825"/>
    <n v="385000"/>
    <n v="2084"/>
    <n v="1515.4636986301371"/>
    <x v="0"/>
  </r>
  <r>
    <x v="826"/>
    <n v="109500"/>
    <n v="784"/>
    <n v="1515.4636986301371"/>
    <x v="1"/>
  </r>
  <r>
    <x v="827"/>
    <n v="189000"/>
    <n v="1434"/>
    <n v="1515.4636986301371"/>
    <x v="1"/>
  </r>
  <r>
    <x v="828"/>
    <n v="185000"/>
    <n v="2126"/>
    <n v="1515.4636986301371"/>
    <x v="0"/>
  </r>
  <r>
    <x v="829"/>
    <n v="147400"/>
    <n v="1223"/>
    <n v="1515.4636986301371"/>
    <x v="1"/>
  </r>
  <r>
    <x v="830"/>
    <n v="166000"/>
    <n v="1392"/>
    <n v="1515.4636986301371"/>
    <x v="1"/>
  </r>
  <r>
    <x v="831"/>
    <n v="151000"/>
    <n v="1200"/>
    <n v="1515.4636986301371"/>
    <x v="1"/>
  </r>
  <r>
    <x v="832"/>
    <n v="237000"/>
    <n v="1829"/>
    <n v="1515.4636986301371"/>
    <x v="0"/>
  </r>
  <r>
    <x v="833"/>
    <n v="167000"/>
    <n v="1516"/>
    <n v="1515.4636986301371"/>
    <x v="0"/>
  </r>
  <r>
    <x v="834"/>
    <n v="139950"/>
    <n v="1144"/>
    <n v="1515.4636986301371"/>
    <x v="1"/>
  </r>
  <r>
    <x v="835"/>
    <n v="128000"/>
    <n v="1067"/>
    <n v="1515.4636986301371"/>
    <x v="1"/>
  </r>
  <r>
    <x v="836"/>
    <n v="153500"/>
    <n v="1559"/>
    <n v="1515.4636986301371"/>
    <x v="0"/>
  </r>
  <r>
    <x v="837"/>
    <n v="100000"/>
    <n v="987"/>
    <n v="1515.4636986301371"/>
    <x v="1"/>
  </r>
  <r>
    <x v="838"/>
    <n v="144000"/>
    <n v="1099"/>
    <n v="1515.4636986301371"/>
    <x v="1"/>
  </r>
  <r>
    <x v="839"/>
    <n v="130500"/>
    <n v="1200"/>
    <n v="1515.4636986301371"/>
    <x v="1"/>
  </r>
  <r>
    <x v="840"/>
    <n v="140000"/>
    <n v="1482"/>
    <n v="1515.4636986301371"/>
    <x v="1"/>
  </r>
  <r>
    <x v="841"/>
    <n v="157500"/>
    <n v="1539"/>
    <n v="1515.4636986301371"/>
    <x v="0"/>
  </r>
  <r>
    <x v="842"/>
    <n v="174900"/>
    <n v="1165"/>
    <n v="1515.4636986301371"/>
    <x v="1"/>
  </r>
  <r>
    <x v="843"/>
    <n v="141000"/>
    <n v="1800"/>
    <n v="1515.4636986301371"/>
    <x v="0"/>
  </r>
  <r>
    <x v="844"/>
    <n v="153900"/>
    <n v="1416"/>
    <n v="1515.4636986301371"/>
    <x v="1"/>
  </r>
  <r>
    <x v="845"/>
    <n v="171000"/>
    <n v="1701"/>
    <n v="1515.4636986301371"/>
    <x v="0"/>
  </r>
  <r>
    <x v="846"/>
    <n v="213000"/>
    <n v="1775"/>
    <n v="1515.4636986301371"/>
    <x v="0"/>
  </r>
  <r>
    <x v="847"/>
    <n v="133500"/>
    <n v="864"/>
    <n v="1515.4636986301371"/>
    <x v="1"/>
  </r>
  <r>
    <x v="848"/>
    <n v="240000"/>
    <n v="2358"/>
    <n v="1515.4636986301371"/>
    <x v="0"/>
  </r>
  <r>
    <x v="849"/>
    <n v="187000"/>
    <n v="1855"/>
    <n v="1515.4636986301371"/>
    <x v="0"/>
  </r>
  <r>
    <x v="850"/>
    <n v="131500"/>
    <n v="848"/>
    <n v="1515.4636986301371"/>
    <x v="1"/>
  </r>
  <r>
    <x v="851"/>
    <n v="215000"/>
    <n v="1456"/>
    <n v="1515.4636986301371"/>
    <x v="1"/>
  </r>
  <r>
    <x v="852"/>
    <n v="164000"/>
    <n v="1646"/>
    <n v="1515.4636986301371"/>
    <x v="0"/>
  </r>
  <r>
    <x v="853"/>
    <n v="158000"/>
    <n v="1445"/>
    <n v="1515.4636986301371"/>
    <x v="1"/>
  </r>
  <r>
    <x v="854"/>
    <n v="170000"/>
    <n v="1779"/>
    <n v="1515.4636986301371"/>
    <x v="0"/>
  </r>
  <r>
    <x v="855"/>
    <n v="127000"/>
    <n v="1040"/>
    <n v="1515.4636986301371"/>
    <x v="1"/>
  </r>
  <r>
    <x v="856"/>
    <n v="147000"/>
    <n v="1026"/>
    <n v="1515.4636986301371"/>
    <x v="1"/>
  </r>
  <r>
    <x v="857"/>
    <n v="174000"/>
    <n v="1481"/>
    <n v="1515.4636986301371"/>
    <x v="1"/>
  </r>
  <r>
    <x v="858"/>
    <n v="152000"/>
    <n v="1370"/>
    <n v="1515.4636986301371"/>
    <x v="1"/>
  </r>
  <r>
    <x v="859"/>
    <n v="250000"/>
    <n v="2654"/>
    <n v="1515.4636986301371"/>
    <x v="0"/>
  </r>
  <r>
    <x v="860"/>
    <n v="189950"/>
    <n v="1426"/>
    <n v="1515.4636986301371"/>
    <x v="1"/>
  </r>
  <r>
    <x v="861"/>
    <n v="131500"/>
    <n v="1039"/>
    <n v="1515.4636986301371"/>
    <x v="1"/>
  </r>
  <r>
    <x v="862"/>
    <n v="152000"/>
    <n v="1097"/>
    <n v="1515.4636986301371"/>
    <x v="1"/>
  </r>
  <r>
    <x v="863"/>
    <n v="132500"/>
    <n v="1148"/>
    <n v="1515.4636986301371"/>
    <x v="1"/>
  </r>
  <r>
    <x v="864"/>
    <n v="250580"/>
    <n v="1372"/>
    <n v="1515.4636986301371"/>
    <x v="1"/>
  </r>
  <r>
    <x v="865"/>
    <n v="148500"/>
    <n v="1002"/>
    <n v="1515.4636986301371"/>
    <x v="1"/>
  </r>
  <r>
    <x v="866"/>
    <n v="248900"/>
    <n v="1646"/>
    <n v="1515.4636986301371"/>
    <x v="0"/>
  </r>
  <r>
    <x v="867"/>
    <n v="129000"/>
    <n v="1120"/>
    <n v="1515.4636986301371"/>
    <x v="1"/>
  </r>
  <r>
    <x v="868"/>
    <n v="169000"/>
    <n v="2320"/>
    <n v="1515.4636986301371"/>
    <x v="0"/>
  </r>
  <r>
    <x v="869"/>
    <n v="236000"/>
    <n v="1949"/>
    <n v="1515.4636986301371"/>
    <x v="0"/>
  </r>
  <r>
    <x v="870"/>
    <n v="109500"/>
    <n v="894"/>
    <n v="1515.4636986301371"/>
    <x v="1"/>
  </r>
  <r>
    <x v="871"/>
    <n v="200500"/>
    <n v="1682"/>
    <n v="1515.4636986301371"/>
    <x v="0"/>
  </r>
  <r>
    <x v="872"/>
    <n v="116000"/>
    <n v="910"/>
    <n v="1515.4636986301371"/>
    <x v="1"/>
  </r>
  <r>
    <x v="873"/>
    <n v="133000"/>
    <n v="1268"/>
    <n v="1515.4636986301371"/>
    <x v="1"/>
  </r>
  <r>
    <x v="874"/>
    <n v="66500"/>
    <n v="1131"/>
    <n v="1515.4636986301371"/>
    <x v="1"/>
  </r>
  <r>
    <x v="875"/>
    <n v="303477"/>
    <n v="2610"/>
    <n v="1515.4636986301371"/>
    <x v="0"/>
  </r>
  <r>
    <x v="876"/>
    <n v="132250"/>
    <n v="1040"/>
    <n v="1515.4636986301371"/>
    <x v="1"/>
  </r>
  <r>
    <x v="877"/>
    <n v="350000"/>
    <n v="2224"/>
    <n v="1515.4636986301371"/>
    <x v="0"/>
  </r>
  <r>
    <x v="878"/>
    <n v="148000"/>
    <n v="1155"/>
    <n v="1515.4636986301371"/>
    <x v="1"/>
  </r>
  <r>
    <x v="879"/>
    <n v="136500"/>
    <n v="864"/>
    <n v="1515.4636986301371"/>
    <x v="1"/>
  </r>
  <r>
    <x v="880"/>
    <n v="157000"/>
    <n v="1090"/>
    <n v="1515.4636986301371"/>
    <x v="1"/>
  </r>
  <r>
    <x v="881"/>
    <n v="187500"/>
    <n v="1717"/>
    <n v="1515.4636986301371"/>
    <x v="0"/>
  </r>
  <r>
    <x v="882"/>
    <n v="178000"/>
    <n v="1593"/>
    <n v="1515.4636986301371"/>
    <x v="0"/>
  </r>
  <r>
    <x v="883"/>
    <n v="118500"/>
    <n v="2230"/>
    <n v="1515.4636986301371"/>
    <x v="0"/>
  </r>
  <r>
    <x v="884"/>
    <n v="100000"/>
    <n v="892"/>
    <n v="1515.4636986301371"/>
    <x v="1"/>
  </r>
  <r>
    <x v="885"/>
    <n v="328900"/>
    <n v="1709"/>
    <n v="1515.4636986301371"/>
    <x v="0"/>
  </r>
  <r>
    <x v="886"/>
    <n v="145000"/>
    <n v="1712"/>
    <n v="1515.4636986301371"/>
    <x v="0"/>
  </r>
  <r>
    <x v="887"/>
    <n v="135500"/>
    <n v="1393"/>
    <n v="1515.4636986301371"/>
    <x v="1"/>
  </r>
  <r>
    <x v="888"/>
    <n v="268000"/>
    <n v="2217"/>
    <n v="1515.4636986301371"/>
    <x v="0"/>
  </r>
  <r>
    <x v="889"/>
    <n v="149500"/>
    <n v="1505"/>
    <n v="1515.4636986301371"/>
    <x v="1"/>
  </r>
  <r>
    <x v="890"/>
    <n v="122900"/>
    <n v="924"/>
    <n v="1515.4636986301371"/>
    <x v="1"/>
  </r>
  <r>
    <x v="891"/>
    <n v="172500"/>
    <n v="1683"/>
    <n v="1515.4636986301371"/>
    <x v="0"/>
  </r>
  <r>
    <x v="892"/>
    <n v="154500"/>
    <n v="1068"/>
    <n v="1515.4636986301371"/>
    <x v="1"/>
  </r>
  <r>
    <x v="893"/>
    <n v="165000"/>
    <n v="1383"/>
    <n v="1515.4636986301371"/>
    <x v="1"/>
  </r>
  <r>
    <x v="894"/>
    <n v="118858"/>
    <n v="1535"/>
    <n v="1515.4636986301371"/>
    <x v="0"/>
  </r>
  <r>
    <x v="895"/>
    <n v="140000"/>
    <n v="1796"/>
    <n v="1515.4636986301371"/>
    <x v="0"/>
  </r>
  <r>
    <x v="896"/>
    <n v="106500"/>
    <n v="951"/>
    <n v="1515.4636986301371"/>
    <x v="1"/>
  </r>
  <r>
    <x v="897"/>
    <n v="142953"/>
    <n v="2240"/>
    <n v="1515.4636986301371"/>
    <x v="0"/>
  </r>
  <r>
    <x v="898"/>
    <n v="611657"/>
    <n v="2364"/>
    <n v="1515.4636986301371"/>
    <x v="0"/>
  </r>
  <r>
    <x v="899"/>
    <n v="135000"/>
    <n v="1236"/>
    <n v="1515.4636986301371"/>
    <x v="1"/>
  </r>
  <r>
    <x v="900"/>
    <n v="110000"/>
    <n v="858"/>
    <n v="1515.4636986301371"/>
    <x v="1"/>
  </r>
  <r>
    <x v="901"/>
    <n v="153000"/>
    <n v="1306"/>
    <n v="1515.4636986301371"/>
    <x v="1"/>
  </r>
  <r>
    <x v="902"/>
    <n v="180000"/>
    <n v="1509"/>
    <n v="1515.4636986301371"/>
    <x v="1"/>
  </r>
  <r>
    <x v="903"/>
    <n v="240000"/>
    <n v="1670"/>
    <n v="1515.4636986301371"/>
    <x v="0"/>
  </r>
  <r>
    <x v="904"/>
    <n v="125500"/>
    <n v="902"/>
    <n v="1515.4636986301371"/>
    <x v="1"/>
  </r>
  <r>
    <x v="905"/>
    <n v="128000"/>
    <n v="1063"/>
    <n v="1515.4636986301371"/>
    <x v="1"/>
  </r>
  <r>
    <x v="906"/>
    <n v="255000"/>
    <n v="1636"/>
    <n v="1515.4636986301371"/>
    <x v="0"/>
  </r>
  <r>
    <x v="907"/>
    <n v="250000"/>
    <n v="2057"/>
    <n v="1515.4636986301371"/>
    <x v="0"/>
  </r>
  <r>
    <x v="908"/>
    <n v="131000"/>
    <n v="902"/>
    <n v="1515.4636986301371"/>
    <x v="1"/>
  </r>
  <r>
    <x v="909"/>
    <n v="174000"/>
    <n v="1484"/>
    <n v="1515.4636986301371"/>
    <x v="1"/>
  </r>
  <r>
    <x v="910"/>
    <n v="154300"/>
    <n v="2274"/>
    <n v="1515.4636986301371"/>
    <x v="0"/>
  </r>
  <r>
    <x v="911"/>
    <n v="143500"/>
    <n v="1268"/>
    <n v="1515.4636986301371"/>
    <x v="1"/>
  </r>
  <r>
    <x v="912"/>
    <n v="88000"/>
    <n v="1015"/>
    <n v="1515.4636986301371"/>
    <x v="1"/>
  </r>
  <r>
    <x v="913"/>
    <n v="145000"/>
    <n v="2002"/>
    <n v="1515.4636986301371"/>
    <x v="0"/>
  </r>
  <r>
    <x v="914"/>
    <n v="173733"/>
    <n v="1224"/>
    <n v="1515.4636986301371"/>
    <x v="1"/>
  </r>
  <r>
    <x v="915"/>
    <n v="75000"/>
    <n v="1092"/>
    <n v="1515.4636986301371"/>
    <x v="1"/>
  </r>
  <r>
    <x v="916"/>
    <n v="35311"/>
    <n v="480"/>
    <n v="1515.4636986301371"/>
    <x v="1"/>
  </r>
  <r>
    <x v="917"/>
    <n v="135000"/>
    <n v="1229"/>
    <n v="1515.4636986301371"/>
    <x v="1"/>
  </r>
  <r>
    <x v="918"/>
    <n v="238000"/>
    <n v="2127"/>
    <n v="1515.4636986301371"/>
    <x v="0"/>
  </r>
  <r>
    <x v="919"/>
    <n v="176500"/>
    <n v="1414"/>
    <n v="1515.4636986301371"/>
    <x v="1"/>
  </r>
  <r>
    <x v="920"/>
    <n v="201000"/>
    <n v="1721"/>
    <n v="1515.4636986301371"/>
    <x v="0"/>
  </r>
  <r>
    <x v="921"/>
    <n v="145900"/>
    <n v="2200"/>
    <n v="1515.4636986301371"/>
    <x v="0"/>
  </r>
  <r>
    <x v="922"/>
    <n v="169990"/>
    <n v="1316"/>
    <n v="1515.4636986301371"/>
    <x v="1"/>
  </r>
  <r>
    <x v="923"/>
    <n v="193000"/>
    <n v="1617"/>
    <n v="1515.4636986301371"/>
    <x v="0"/>
  </r>
  <r>
    <x v="924"/>
    <n v="207500"/>
    <n v="1686"/>
    <n v="1515.4636986301371"/>
    <x v="0"/>
  </r>
  <r>
    <x v="925"/>
    <n v="175000"/>
    <n v="1126"/>
    <n v="1515.4636986301371"/>
    <x v="1"/>
  </r>
  <r>
    <x v="926"/>
    <n v="285000"/>
    <n v="2374"/>
    <n v="1515.4636986301371"/>
    <x v="0"/>
  </r>
  <r>
    <x v="927"/>
    <n v="176000"/>
    <n v="1978"/>
    <n v="1515.4636986301371"/>
    <x v="0"/>
  </r>
  <r>
    <x v="928"/>
    <n v="236500"/>
    <n v="1788"/>
    <n v="1515.4636986301371"/>
    <x v="0"/>
  </r>
  <r>
    <x v="929"/>
    <n v="222000"/>
    <n v="2236"/>
    <n v="1515.4636986301371"/>
    <x v="0"/>
  </r>
  <r>
    <x v="930"/>
    <n v="201000"/>
    <n v="1466"/>
    <n v="1515.4636986301371"/>
    <x v="1"/>
  </r>
  <r>
    <x v="931"/>
    <n v="117500"/>
    <n v="925"/>
    <n v="1515.4636986301371"/>
    <x v="1"/>
  </r>
  <r>
    <x v="932"/>
    <n v="320000"/>
    <n v="1905"/>
    <n v="1515.4636986301371"/>
    <x v="0"/>
  </r>
  <r>
    <x v="933"/>
    <n v="190000"/>
    <n v="1500"/>
    <n v="1515.4636986301371"/>
    <x v="1"/>
  </r>
  <r>
    <x v="934"/>
    <n v="242000"/>
    <n v="2069"/>
    <n v="1515.4636986301371"/>
    <x v="0"/>
  </r>
  <r>
    <x v="935"/>
    <n v="79900"/>
    <n v="747"/>
    <n v="1515.4636986301371"/>
    <x v="1"/>
  </r>
  <r>
    <x v="936"/>
    <n v="184900"/>
    <n v="1200"/>
    <n v="1515.4636986301371"/>
    <x v="1"/>
  </r>
  <r>
    <x v="937"/>
    <n v="253000"/>
    <n v="1971"/>
    <n v="1515.4636986301371"/>
    <x v="0"/>
  </r>
  <r>
    <x v="938"/>
    <n v="239799"/>
    <n v="1962"/>
    <n v="1515.4636986301371"/>
    <x v="0"/>
  </r>
  <r>
    <x v="939"/>
    <n v="244400"/>
    <n v="2403"/>
    <n v="1515.4636986301371"/>
    <x v="0"/>
  </r>
  <r>
    <x v="940"/>
    <n v="150900"/>
    <n v="1728"/>
    <n v="1515.4636986301371"/>
    <x v="0"/>
  </r>
  <r>
    <x v="941"/>
    <n v="214000"/>
    <n v="2060"/>
    <n v="1515.4636986301371"/>
    <x v="0"/>
  </r>
  <r>
    <x v="942"/>
    <n v="150000"/>
    <n v="1440"/>
    <n v="1515.4636986301371"/>
    <x v="1"/>
  </r>
  <r>
    <x v="943"/>
    <n v="143000"/>
    <n v="1632"/>
    <n v="1515.4636986301371"/>
    <x v="0"/>
  </r>
  <r>
    <x v="944"/>
    <n v="137500"/>
    <n v="1344"/>
    <n v="1515.4636986301371"/>
    <x v="1"/>
  </r>
  <r>
    <x v="945"/>
    <n v="124900"/>
    <n v="1869"/>
    <n v="1515.4636986301371"/>
    <x v="0"/>
  </r>
  <r>
    <x v="946"/>
    <n v="143000"/>
    <n v="1144"/>
    <n v="1515.4636986301371"/>
    <x v="1"/>
  </r>
  <r>
    <x v="947"/>
    <n v="270000"/>
    <n v="1629"/>
    <n v="1515.4636986301371"/>
    <x v="0"/>
  </r>
  <r>
    <x v="948"/>
    <n v="192500"/>
    <n v="1776"/>
    <n v="1515.4636986301371"/>
    <x v="0"/>
  </r>
  <r>
    <x v="949"/>
    <n v="197500"/>
    <n v="1381"/>
    <n v="1515.4636986301371"/>
    <x v="1"/>
  </r>
  <r>
    <x v="950"/>
    <n v="129000"/>
    <n v="864"/>
    <n v="1515.4636986301371"/>
    <x v="1"/>
  </r>
  <r>
    <x v="951"/>
    <n v="119900"/>
    <n v="965"/>
    <n v="1515.4636986301371"/>
    <x v="1"/>
  </r>
  <r>
    <x v="952"/>
    <n v="133900"/>
    <n v="768"/>
    <n v="1515.4636986301371"/>
    <x v="1"/>
  </r>
  <r>
    <x v="953"/>
    <n v="172000"/>
    <n v="1968"/>
    <n v="1515.4636986301371"/>
    <x v="0"/>
  </r>
  <r>
    <x v="954"/>
    <n v="127500"/>
    <n v="980"/>
    <n v="1515.4636986301371"/>
    <x v="1"/>
  </r>
  <r>
    <x v="955"/>
    <n v="145000"/>
    <n v="1958"/>
    <n v="1515.4636986301371"/>
    <x v="0"/>
  </r>
  <r>
    <x v="956"/>
    <n v="124000"/>
    <n v="1229"/>
    <n v="1515.4636986301371"/>
    <x v="1"/>
  </r>
  <r>
    <x v="957"/>
    <n v="132000"/>
    <n v="1057"/>
    <n v="1515.4636986301371"/>
    <x v="1"/>
  </r>
  <r>
    <x v="958"/>
    <n v="185000"/>
    <n v="1337"/>
    <n v="1515.4636986301371"/>
    <x v="1"/>
  </r>
  <r>
    <x v="959"/>
    <n v="155000"/>
    <n v="1416"/>
    <n v="1515.4636986301371"/>
    <x v="1"/>
  </r>
  <r>
    <x v="960"/>
    <n v="116500"/>
    <n v="858"/>
    <n v="1515.4636986301371"/>
    <x v="1"/>
  </r>
  <r>
    <x v="961"/>
    <n v="272000"/>
    <n v="2872"/>
    <n v="1515.4636986301371"/>
    <x v="0"/>
  </r>
  <r>
    <x v="962"/>
    <n v="155000"/>
    <n v="1548"/>
    <n v="1515.4636986301371"/>
    <x v="0"/>
  </r>
  <r>
    <x v="963"/>
    <n v="239000"/>
    <n v="1800"/>
    <n v="1515.4636986301371"/>
    <x v="0"/>
  </r>
  <r>
    <x v="964"/>
    <n v="214900"/>
    <n v="1894"/>
    <n v="1515.4636986301371"/>
    <x v="0"/>
  </r>
  <r>
    <x v="965"/>
    <n v="178900"/>
    <n v="1484"/>
    <n v="1515.4636986301371"/>
    <x v="1"/>
  </r>
  <r>
    <x v="966"/>
    <n v="160000"/>
    <n v="1308"/>
    <n v="1515.4636986301371"/>
    <x v="1"/>
  </r>
  <r>
    <x v="967"/>
    <n v="135000"/>
    <n v="1098"/>
    <n v="1515.4636986301371"/>
    <x v="1"/>
  </r>
  <r>
    <x v="968"/>
    <n v="37900"/>
    <n v="968"/>
    <n v="1515.4636986301371"/>
    <x v="1"/>
  </r>
  <r>
    <x v="969"/>
    <n v="140000"/>
    <n v="1095"/>
    <n v="1515.4636986301371"/>
    <x v="1"/>
  </r>
  <r>
    <x v="970"/>
    <n v="135000"/>
    <n v="1192"/>
    <n v="1515.4636986301371"/>
    <x v="1"/>
  </r>
  <r>
    <x v="971"/>
    <n v="173000"/>
    <n v="1626"/>
    <n v="1515.4636986301371"/>
    <x v="0"/>
  </r>
  <r>
    <x v="972"/>
    <n v="99500"/>
    <n v="918"/>
    <n v="1515.4636986301371"/>
    <x v="1"/>
  </r>
  <r>
    <x v="973"/>
    <n v="182000"/>
    <n v="1428"/>
    <n v="1515.4636986301371"/>
    <x v="1"/>
  </r>
  <r>
    <x v="974"/>
    <n v="167500"/>
    <n v="2019"/>
    <n v="1515.4636986301371"/>
    <x v="0"/>
  </r>
  <r>
    <x v="975"/>
    <n v="165000"/>
    <n v="1382"/>
    <n v="1515.4636986301371"/>
    <x v="1"/>
  </r>
  <r>
    <x v="976"/>
    <n v="85500"/>
    <n v="869"/>
    <n v="1515.4636986301371"/>
    <x v="1"/>
  </r>
  <r>
    <x v="977"/>
    <n v="199900"/>
    <n v="1241"/>
    <n v="1515.4636986301371"/>
    <x v="1"/>
  </r>
  <r>
    <x v="978"/>
    <n v="110000"/>
    <n v="894"/>
    <n v="1515.4636986301371"/>
    <x v="1"/>
  </r>
  <r>
    <x v="979"/>
    <n v="139000"/>
    <n v="1121"/>
    <n v="1515.4636986301371"/>
    <x v="1"/>
  </r>
  <r>
    <x v="980"/>
    <n v="178400"/>
    <n v="999"/>
    <n v="1515.4636986301371"/>
    <x v="1"/>
  </r>
  <r>
    <x v="981"/>
    <n v="336000"/>
    <n v="2612"/>
    <n v="1515.4636986301371"/>
    <x v="0"/>
  </r>
  <r>
    <x v="982"/>
    <n v="159895"/>
    <n v="1266"/>
    <n v="1515.4636986301371"/>
    <x v="1"/>
  </r>
  <r>
    <x v="983"/>
    <n v="255900"/>
    <n v="2290"/>
    <n v="1515.4636986301371"/>
    <x v="0"/>
  </r>
  <r>
    <x v="984"/>
    <n v="126000"/>
    <n v="1734"/>
    <n v="1515.4636986301371"/>
    <x v="0"/>
  </r>
  <r>
    <x v="985"/>
    <n v="125000"/>
    <n v="1164"/>
    <n v="1515.4636986301371"/>
    <x v="1"/>
  </r>
  <r>
    <x v="986"/>
    <n v="117000"/>
    <n v="1635"/>
    <n v="1515.4636986301371"/>
    <x v="0"/>
  </r>
  <r>
    <x v="987"/>
    <n v="395192"/>
    <n v="1940"/>
    <n v="1515.4636986301371"/>
    <x v="0"/>
  </r>
  <r>
    <x v="988"/>
    <n v="195000"/>
    <n v="2030"/>
    <n v="1515.4636986301371"/>
    <x v="0"/>
  </r>
  <r>
    <x v="989"/>
    <n v="197000"/>
    <n v="1576"/>
    <n v="1515.4636986301371"/>
    <x v="0"/>
  </r>
  <r>
    <x v="990"/>
    <n v="348000"/>
    <n v="2392"/>
    <n v="1515.4636986301371"/>
    <x v="0"/>
  </r>
  <r>
    <x v="991"/>
    <n v="168000"/>
    <n v="1742"/>
    <n v="1515.4636986301371"/>
    <x v="0"/>
  </r>
  <r>
    <x v="992"/>
    <n v="187000"/>
    <n v="1851"/>
    <n v="1515.4636986301371"/>
    <x v="0"/>
  </r>
  <r>
    <x v="993"/>
    <n v="173900"/>
    <n v="1500"/>
    <n v="1515.4636986301371"/>
    <x v="1"/>
  </r>
  <r>
    <x v="994"/>
    <n v="337500"/>
    <n v="1718"/>
    <n v="1515.4636986301371"/>
    <x v="0"/>
  </r>
  <r>
    <x v="995"/>
    <n v="121600"/>
    <n v="1230"/>
    <n v="1515.4636986301371"/>
    <x v="1"/>
  </r>
  <r>
    <x v="996"/>
    <n v="136500"/>
    <n v="1050"/>
    <n v="1515.4636986301371"/>
    <x v="1"/>
  </r>
  <r>
    <x v="997"/>
    <n v="185000"/>
    <n v="1442"/>
    <n v="1515.4636986301371"/>
    <x v="1"/>
  </r>
  <r>
    <x v="998"/>
    <n v="91000"/>
    <n v="1077"/>
    <n v="1515.4636986301371"/>
    <x v="1"/>
  </r>
  <r>
    <x v="999"/>
    <n v="206000"/>
    <n v="1208"/>
    <n v="1515.4636986301371"/>
    <x v="1"/>
  </r>
  <r>
    <x v="1000"/>
    <n v="82000"/>
    <n v="944"/>
    <n v="1515.4636986301371"/>
    <x v="1"/>
  </r>
  <r>
    <x v="1001"/>
    <n v="86000"/>
    <n v="691"/>
    <n v="1515.4636986301371"/>
    <x v="1"/>
  </r>
  <r>
    <x v="1002"/>
    <n v="232000"/>
    <n v="1574"/>
    <n v="1515.4636986301371"/>
    <x v="0"/>
  </r>
  <r>
    <x v="1003"/>
    <n v="136905"/>
    <n v="1680"/>
    <n v="1515.4636986301371"/>
    <x v="0"/>
  </r>
  <r>
    <x v="1004"/>
    <n v="181000"/>
    <n v="1504"/>
    <n v="1515.4636986301371"/>
    <x v="1"/>
  </r>
  <r>
    <x v="1005"/>
    <n v="149900"/>
    <n v="985"/>
    <n v="1515.4636986301371"/>
    <x v="1"/>
  </r>
  <r>
    <x v="1006"/>
    <n v="163500"/>
    <n v="1657"/>
    <n v="1515.4636986301371"/>
    <x v="0"/>
  </r>
  <r>
    <x v="1007"/>
    <n v="88000"/>
    <n v="1092"/>
    <n v="1515.4636986301371"/>
    <x v="1"/>
  </r>
  <r>
    <x v="1008"/>
    <n v="240000"/>
    <n v="1710"/>
    <n v="1515.4636986301371"/>
    <x v="0"/>
  </r>
  <r>
    <x v="1009"/>
    <n v="102000"/>
    <n v="1522"/>
    <n v="1515.4636986301371"/>
    <x v="0"/>
  </r>
  <r>
    <x v="1010"/>
    <n v="135000"/>
    <n v="1271"/>
    <n v="1515.4636986301371"/>
    <x v="1"/>
  </r>
  <r>
    <x v="1011"/>
    <n v="100000"/>
    <n v="1664"/>
    <n v="1515.4636986301371"/>
    <x v="0"/>
  </r>
  <r>
    <x v="1012"/>
    <n v="165000"/>
    <n v="1502"/>
    <n v="1515.4636986301371"/>
    <x v="1"/>
  </r>
  <r>
    <x v="1013"/>
    <n v="85000"/>
    <n v="1022"/>
    <n v="1515.4636986301371"/>
    <x v="1"/>
  </r>
  <r>
    <x v="1014"/>
    <n v="119200"/>
    <n v="1082"/>
    <n v="1515.4636986301371"/>
    <x v="1"/>
  </r>
  <r>
    <x v="1015"/>
    <n v="227000"/>
    <n v="1665"/>
    <n v="1515.4636986301371"/>
    <x v="0"/>
  </r>
  <r>
    <x v="1016"/>
    <n v="203000"/>
    <n v="1504"/>
    <n v="1515.4636986301371"/>
    <x v="1"/>
  </r>
  <r>
    <x v="1017"/>
    <n v="187500"/>
    <n v="1360"/>
    <n v="1515.4636986301371"/>
    <x v="1"/>
  </r>
  <r>
    <x v="1018"/>
    <n v="160000"/>
    <n v="1472"/>
    <n v="1515.4636986301371"/>
    <x v="1"/>
  </r>
  <r>
    <x v="1019"/>
    <n v="213490"/>
    <n v="1506"/>
    <n v="1515.4636986301371"/>
    <x v="1"/>
  </r>
  <r>
    <x v="1020"/>
    <n v="176000"/>
    <n v="1132"/>
    <n v="1515.4636986301371"/>
    <x v="1"/>
  </r>
  <r>
    <x v="1021"/>
    <n v="194000"/>
    <n v="1220"/>
    <n v="1515.4636986301371"/>
    <x v="1"/>
  </r>
  <r>
    <x v="1022"/>
    <n v="87000"/>
    <n v="1248"/>
    <n v="1515.4636986301371"/>
    <x v="1"/>
  </r>
  <r>
    <x v="1023"/>
    <n v="191000"/>
    <n v="1504"/>
    <n v="1515.4636986301371"/>
    <x v="1"/>
  </r>
  <r>
    <x v="1024"/>
    <n v="287000"/>
    <n v="2898"/>
    <n v="1515.4636986301371"/>
    <x v="0"/>
  </r>
  <r>
    <x v="1025"/>
    <n v="112500"/>
    <n v="882"/>
    <n v="1515.4636986301371"/>
    <x v="1"/>
  </r>
  <r>
    <x v="1026"/>
    <n v="167500"/>
    <n v="1264"/>
    <n v="1515.4636986301371"/>
    <x v="1"/>
  </r>
  <r>
    <x v="1027"/>
    <n v="293077"/>
    <n v="1646"/>
    <n v="1515.4636986301371"/>
    <x v="0"/>
  </r>
  <r>
    <x v="1028"/>
    <n v="105000"/>
    <n v="1376"/>
    <n v="1515.4636986301371"/>
    <x v="1"/>
  </r>
  <r>
    <x v="1029"/>
    <n v="118000"/>
    <n v="1218"/>
    <n v="1515.4636986301371"/>
    <x v="1"/>
  </r>
  <r>
    <x v="1030"/>
    <n v="160000"/>
    <n v="1928"/>
    <n v="1515.4636986301371"/>
    <x v="0"/>
  </r>
  <r>
    <x v="1031"/>
    <n v="197000"/>
    <n v="3082"/>
    <n v="1515.4636986301371"/>
    <x v="0"/>
  </r>
  <r>
    <x v="1032"/>
    <n v="310000"/>
    <n v="2520"/>
    <n v="1515.4636986301371"/>
    <x v="0"/>
  </r>
  <r>
    <x v="1033"/>
    <n v="230000"/>
    <n v="1654"/>
    <n v="1515.4636986301371"/>
    <x v="0"/>
  </r>
  <r>
    <x v="1034"/>
    <n v="119750"/>
    <n v="954"/>
    <n v="1515.4636986301371"/>
    <x v="1"/>
  </r>
  <r>
    <x v="1035"/>
    <n v="84000"/>
    <n v="845"/>
    <n v="1515.4636986301371"/>
    <x v="1"/>
  </r>
  <r>
    <x v="1036"/>
    <n v="315500"/>
    <n v="1620"/>
    <n v="1515.4636986301371"/>
    <x v="0"/>
  </r>
  <r>
    <x v="1037"/>
    <n v="287000"/>
    <n v="2263"/>
    <n v="1515.4636986301371"/>
    <x v="0"/>
  </r>
  <r>
    <x v="1038"/>
    <n v="97000"/>
    <n v="1344"/>
    <n v="1515.4636986301371"/>
    <x v="1"/>
  </r>
  <r>
    <x v="1039"/>
    <n v="80000"/>
    <n v="630"/>
    <n v="1515.4636986301371"/>
    <x v="1"/>
  </r>
  <r>
    <x v="1040"/>
    <n v="155000"/>
    <n v="1803"/>
    <n v="1515.4636986301371"/>
    <x v="0"/>
  </r>
  <r>
    <x v="1041"/>
    <n v="173000"/>
    <n v="1632"/>
    <n v="1515.4636986301371"/>
    <x v="0"/>
  </r>
  <r>
    <x v="1042"/>
    <n v="196000"/>
    <n v="1306"/>
    <n v="1515.4636986301371"/>
    <x v="1"/>
  </r>
  <r>
    <x v="1043"/>
    <n v="262280"/>
    <n v="2329"/>
    <n v="1515.4636986301371"/>
    <x v="0"/>
  </r>
  <r>
    <x v="1044"/>
    <n v="278000"/>
    <n v="2524"/>
    <n v="1515.4636986301371"/>
    <x v="0"/>
  </r>
  <r>
    <x v="1045"/>
    <n v="139600"/>
    <n v="1733"/>
    <n v="1515.4636986301371"/>
    <x v="0"/>
  </r>
  <r>
    <x v="1046"/>
    <n v="556581"/>
    <n v="2868"/>
    <n v="1515.4636986301371"/>
    <x v="0"/>
  </r>
  <r>
    <x v="1047"/>
    <n v="145000"/>
    <n v="990"/>
    <n v="1515.4636986301371"/>
    <x v="1"/>
  </r>
  <r>
    <x v="1048"/>
    <n v="115000"/>
    <n v="1771"/>
    <n v="1515.4636986301371"/>
    <x v="0"/>
  </r>
  <r>
    <x v="1049"/>
    <n v="84900"/>
    <n v="930"/>
    <n v="1515.4636986301371"/>
    <x v="1"/>
  </r>
  <r>
    <x v="1050"/>
    <n v="176485"/>
    <n v="1302"/>
    <n v="1515.4636986301371"/>
    <x v="1"/>
  </r>
  <r>
    <x v="1051"/>
    <n v="200141"/>
    <n v="1316"/>
    <n v="1515.4636986301371"/>
    <x v="1"/>
  </r>
  <r>
    <x v="1052"/>
    <n v="165000"/>
    <n v="1977"/>
    <n v="1515.4636986301371"/>
    <x v="0"/>
  </r>
  <r>
    <x v="1053"/>
    <n v="144500"/>
    <n v="1526"/>
    <n v="1515.4636986301371"/>
    <x v="0"/>
  </r>
  <r>
    <x v="1054"/>
    <n v="255000"/>
    <n v="1989"/>
    <n v="1515.4636986301371"/>
    <x v="0"/>
  </r>
  <r>
    <x v="1055"/>
    <n v="180000"/>
    <n v="1523"/>
    <n v="1515.4636986301371"/>
    <x v="0"/>
  </r>
  <r>
    <x v="1056"/>
    <n v="185850"/>
    <n v="1364"/>
    <n v="1515.4636986301371"/>
    <x v="1"/>
  </r>
  <r>
    <x v="1057"/>
    <n v="248000"/>
    <n v="1850"/>
    <n v="1515.4636986301371"/>
    <x v="0"/>
  </r>
  <r>
    <x v="1058"/>
    <n v="335000"/>
    <n v="2184"/>
    <n v="1515.4636986301371"/>
    <x v="0"/>
  </r>
  <r>
    <x v="1059"/>
    <n v="220000"/>
    <n v="1991"/>
    <n v="1515.4636986301371"/>
    <x v="0"/>
  </r>
  <r>
    <x v="1060"/>
    <n v="213500"/>
    <n v="1338"/>
    <n v="1515.4636986301371"/>
    <x v="1"/>
  </r>
  <r>
    <x v="1061"/>
    <n v="81000"/>
    <n v="894"/>
    <n v="1515.4636986301371"/>
    <x v="1"/>
  </r>
  <r>
    <x v="1062"/>
    <n v="90000"/>
    <n v="2337"/>
    <n v="1515.4636986301371"/>
    <x v="0"/>
  </r>
  <r>
    <x v="1063"/>
    <n v="110500"/>
    <n v="1103"/>
    <n v="1515.4636986301371"/>
    <x v="1"/>
  </r>
  <r>
    <x v="1064"/>
    <n v="154000"/>
    <n v="1154"/>
    <n v="1515.4636986301371"/>
    <x v="1"/>
  </r>
  <r>
    <x v="1065"/>
    <n v="328000"/>
    <n v="2260"/>
    <n v="1515.4636986301371"/>
    <x v="0"/>
  </r>
  <r>
    <x v="1066"/>
    <n v="178000"/>
    <n v="1571"/>
    <n v="1515.4636986301371"/>
    <x v="0"/>
  </r>
  <r>
    <x v="1067"/>
    <n v="167900"/>
    <n v="1611"/>
    <n v="1515.4636986301371"/>
    <x v="0"/>
  </r>
  <r>
    <x v="1068"/>
    <n v="151400"/>
    <n v="2521"/>
    <n v="1515.4636986301371"/>
    <x v="0"/>
  </r>
  <r>
    <x v="1069"/>
    <n v="135000"/>
    <n v="893"/>
    <n v="1515.4636986301371"/>
    <x v="1"/>
  </r>
  <r>
    <x v="1070"/>
    <n v="135000"/>
    <n v="1048"/>
    <n v="1515.4636986301371"/>
    <x v="1"/>
  </r>
  <r>
    <x v="1071"/>
    <n v="154000"/>
    <n v="1556"/>
    <n v="1515.4636986301371"/>
    <x v="0"/>
  </r>
  <r>
    <x v="1072"/>
    <n v="91500"/>
    <n v="1456"/>
    <n v="1515.4636986301371"/>
    <x v="1"/>
  </r>
  <r>
    <x v="1073"/>
    <n v="159500"/>
    <n v="1426"/>
    <n v="1515.4636986301371"/>
    <x v="1"/>
  </r>
  <r>
    <x v="1074"/>
    <n v="194000"/>
    <n v="1240"/>
    <n v="1515.4636986301371"/>
    <x v="1"/>
  </r>
  <r>
    <x v="1075"/>
    <n v="219500"/>
    <n v="1740"/>
    <n v="1515.4636986301371"/>
    <x v="0"/>
  </r>
  <r>
    <x v="1076"/>
    <n v="170000"/>
    <n v="1466"/>
    <n v="1515.4636986301371"/>
    <x v="1"/>
  </r>
  <r>
    <x v="1077"/>
    <n v="138800"/>
    <n v="1096"/>
    <n v="1515.4636986301371"/>
    <x v="1"/>
  </r>
  <r>
    <x v="1078"/>
    <n v="155900"/>
    <n v="848"/>
    <n v="1515.4636986301371"/>
    <x v="1"/>
  </r>
  <r>
    <x v="1079"/>
    <n v="126000"/>
    <n v="990"/>
    <n v="1515.4636986301371"/>
    <x v="1"/>
  </r>
  <r>
    <x v="1080"/>
    <n v="145000"/>
    <n v="1258"/>
    <n v="1515.4636986301371"/>
    <x v="1"/>
  </r>
  <r>
    <x v="1081"/>
    <n v="133000"/>
    <n v="1040"/>
    <n v="1515.4636986301371"/>
    <x v="1"/>
  </r>
  <r>
    <x v="1082"/>
    <n v="192000"/>
    <n v="1459"/>
    <n v="1515.4636986301371"/>
    <x v="1"/>
  </r>
  <r>
    <x v="1083"/>
    <n v="160000"/>
    <n v="1251"/>
    <n v="1515.4636986301371"/>
    <x v="1"/>
  </r>
  <r>
    <x v="1084"/>
    <n v="187500"/>
    <n v="1498"/>
    <n v="1515.4636986301371"/>
    <x v="1"/>
  </r>
  <r>
    <x v="1085"/>
    <n v="147000"/>
    <n v="996"/>
    <n v="1515.4636986301371"/>
    <x v="1"/>
  </r>
  <r>
    <x v="1086"/>
    <n v="83500"/>
    <n v="1092"/>
    <n v="1515.4636986301371"/>
    <x v="1"/>
  </r>
  <r>
    <x v="1087"/>
    <n v="252000"/>
    <n v="1953"/>
    <n v="1515.4636986301371"/>
    <x v="0"/>
  </r>
  <r>
    <x v="1088"/>
    <n v="137500"/>
    <n v="1709"/>
    <n v="1515.4636986301371"/>
    <x v="0"/>
  </r>
  <r>
    <x v="1089"/>
    <n v="197000"/>
    <n v="1247"/>
    <n v="1515.4636986301371"/>
    <x v="1"/>
  </r>
  <r>
    <x v="1090"/>
    <n v="92900"/>
    <n v="1040"/>
    <n v="1515.4636986301371"/>
    <x v="1"/>
  </r>
  <r>
    <x v="1091"/>
    <n v="160000"/>
    <n v="1252"/>
    <n v="1515.4636986301371"/>
    <x v="1"/>
  </r>
  <r>
    <x v="1092"/>
    <n v="136500"/>
    <n v="1694"/>
    <n v="1515.4636986301371"/>
    <x v="0"/>
  </r>
  <r>
    <x v="1093"/>
    <n v="146000"/>
    <n v="1200"/>
    <n v="1515.4636986301371"/>
    <x v="1"/>
  </r>
  <r>
    <x v="1094"/>
    <n v="129000"/>
    <n v="936"/>
    <n v="1515.4636986301371"/>
    <x v="1"/>
  </r>
  <r>
    <x v="1095"/>
    <n v="176432"/>
    <n v="1314"/>
    <n v="1515.4636986301371"/>
    <x v="1"/>
  </r>
  <r>
    <x v="1096"/>
    <n v="127000"/>
    <n v="1355"/>
    <n v="1515.4636986301371"/>
    <x v="1"/>
  </r>
  <r>
    <x v="1097"/>
    <n v="170000"/>
    <n v="1088"/>
    <n v="1515.4636986301371"/>
    <x v="1"/>
  </r>
  <r>
    <x v="1098"/>
    <n v="128000"/>
    <n v="1324"/>
    <n v="1515.4636986301371"/>
    <x v="1"/>
  </r>
  <r>
    <x v="1099"/>
    <n v="157000"/>
    <n v="1601"/>
    <n v="1515.4636986301371"/>
    <x v="0"/>
  </r>
  <r>
    <x v="1100"/>
    <n v="60000"/>
    <n v="438"/>
    <n v="1515.4636986301371"/>
    <x v="1"/>
  </r>
  <r>
    <x v="1101"/>
    <n v="119500"/>
    <n v="950"/>
    <n v="1515.4636986301371"/>
    <x v="1"/>
  </r>
  <r>
    <x v="1102"/>
    <n v="135000"/>
    <n v="1134"/>
    <n v="1515.4636986301371"/>
    <x v="1"/>
  </r>
  <r>
    <x v="1103"/>
    <n v="159500"/>
    <n v="1194"/>
    <n v="1515.4636986301371"/>
    <x v="1"/>
  </r>
  <r>
    <x v="1104"/>
    <n v="106000"/>
    <n v="1302"/>
    <n v="1515.4636986301371"/>
    <x v="1"/>
  </r>
  <r>
    <x v="1105"/>
    <n v="325000"/>
    <n v="2622"/>
    <n v="1515.4636986301371"/>
    <x v="0"/>
  </r>
  <r>
    <x v="1106"/>
    <n v="179900"/>
    <n v="1442"/>
    <n v="1515.4636986301371"/>
    <x v="1"/>
  </r>
  <r>
    <x v="1107"/>
    <n v="274725"/>
    <n v="2021"/>
    <n v="1515.4636986301371"/>
    <x v="0"/>
  </r>
  <r>
    <x v="1108"/>
    <n v="181000"/>
    <n v="1690"/>
    <n v="1515.4636986301371"/>
    <x v="0"/>
  </r>
  <r>
    <x v="1109"/>
    <n v="280000"/>
    <n v="1836"/>
    <n v="1515.4636986301371"/>
    <x v="0"/>
  </r>
  <r>
    <x v="1110"/>
    <n v="188000"/>
    <n v="1658"/>
    <n v="1515.4636986301371"/>
    <x v="0"/>
  </r>
  <r>
    <x v="1111"/>
    <n v="205000"/>
    <n v="1964"/>
    <n v="1515.4636986301371"/>
    <x v="0"/>
  </r>
  <r>
    <x v="1112"/>
    <n v="129900"/>
    <n v="816"/>
    <n v="1515.4636986301371"/>
    <x v="1"/>
  </r>
  <r>
    <x v="1113"/>
    <n v="134500"/>
    <n v="1008"/>
    <n v="1515.4636986301371"/>
    <x v="1"/>
  </r>
  <r>
    <x v="1114"/>
    <n v="117000"/>
    <n v="833"/>
    <n v="1515.4636986301371"/>
    <x v="1"/>
  </r>
  <r>
    <x v="1115"/>
    <n v="318000"/>
    <n v="1734"/>
    <n v="1515.4636986301371"/>
    <x v="0"/>
  </r>
  <r>
    <x v="1116"/>
    <n v="184100"/>
    <n v="1419"/>
    <n v="1515.4636986301371"/>
    <x v="1"/>
  </r>
  <r>
    <x v="1117"/>
    <n v="130000"/>
    <n v="894"/>
    <n v="1515.4636986301371"/>
    <x v="1"/>
  </r>
  <r>
    <x v="1118"/>
    <n v="140000"/>
    <n v="1601"/>
    <n v="1515.4636986301371"/>
    <x v="0"/>
  </r>
  <r>
    <x v="1119"/>
    <n v="133700"/>
    <n v="1040"/>
    <n v="1515.4636986301371"/>
    <x v="1"/>
  </r>
  <r>
    <x v="1120"/>
    <n v="118400"/>
    <n v="1012"/>
    <n v="1515.4636986301371"/>
    <x v="1"/>
  </r>
  <r>
    <x v="1121"/>
    <n v="212900"/>
    <n v="1552"/>
    <n v="1515.4636986301371"/>
    <x v="0"/>
  </r>
  <r>
    <x v="1122"/>
    <n v="112000"/>
    <n v="960"/>
    <n v="1515.4636986301371"/>
    <x v="1"/>
  </r>
  <r>
    <x v="1123"/>
    <n v="118000"/>
    <n v="698"/>
    <n v="1515.4636986301371"/>
    <x v="1"/>
  </r>
  <r>
    <x v="1124"/>
    <n v="163900"/>
    <n v="1482"/>
    <n v="1515.4636986301371"/>
    <x v="1"/>
  </r>
  <r>
    <x v="1125"/>
    <n v="115000"/>
    <n v="1005"/>
    <n v="1515.4636986301371"/>
    <x v="1"/>
  </r>
  <r>
    <x v="1126"/>
    <n v="174000"/>
    <n v="1555"/>
    <n v="1515.4636986301371"/>
    <x v="0"/>
  </r>
  <r>
    <x v="1127"/>
    <n v="259000"/>
    <n v="1530"/>
    <n v="1515.4636986301371"/>
    <x v="0"/>
  </r>
  <r>
    <x v="1128"/>
    <n v="215000"/>
    <n v="1959"/>
    <n v="1515.4636986301371"/>
    <x v="0"/>
  </r>
  <r>
    <x v="1129"/>
    <n v="140000"/>
    <n v="936"/>
    <n v="1515.4636986301371"/>
    <x v="1"/>
  </r>
  <r>
    <x v="1130"/>
    <n v="135000"/>
    <n v="1981"/>
    <n v="1515.4636986301371"/>
    <x v="0"/>
  </r>
  <r>
    <x v="1131"/>
    <n v="93500"/>
    <n v="974"/>
    <n v="1515.4636986301371"/>
    <x v="1"/>
  </r>
  <r>
    <x v="1132"/>
    <n v="117500"/>
    <n v="2210"/>
    <n v="1515.4636986301371"/>
    <x v="0"/>
  </r>
  <r>
    <x v="1133"/>
    <n v="239500"/>
    <n v="2020"/>
    <n v="1515.4636986301371"/>
    <x v="0"/>
  </r>
  <r>
    <x v="1134"/>
    <n v="169000"/>
    <n v="1600"/>
    <n v="1515.4636986301371"/>
    <x v="0"/>
  </r>
  <r>
    <x v="1135"/>
    <n v="102000"/>
    <n v="986"/>
    <n v="1515.4636986301371"/>
    <x v="1"/>
  </r>
  <r>
    <x v="1136"/>
    <n v="119000"/>
    <n v="1252"/>
    <n v="1515.4636986301371"/>
    <x v="1"/>
  </r>
  <r>
    <x v="1137"/>
    <n v="94000"/>
    <n v="1020"/>
    <n v="1515.4636986301371"/>
    <x v="1"/>
  </r>
  <r>
    <x v="1138"/>
    <n v="196000"/>
    <n v="1567"/>
    <n v="1515.4636986301371"/>
    <x v="0"/>
  </r>
  <r>
    <x v="1139"/>
    <n v="144000"/>
    <n v="1167"/>
    <n v="1515.4636986301371"/>
    <x v="1"/>
  </r>
  <r>
    <x v="1140"/>
    <n v="139000"/>
    <n v="952"/>
    <n v="1515.4636986301371"/>
    <x v="1"/>
  </r>
  <r>
    <x v="1141"/>
    <n v="197500"/>
    <n v="1868"/>
    <n v="1515.4636986301371"/>
    <x v="0"/>
  </r>
  <r>
    <x v="1142"/>
    <n v="424870"/>
    <n v="2828"/>
    <n v="1515.4636986301371"/>
    <x v="0"/>
  </r>
  <r>
    <x v="1143"/>
    <n v="80000"/>
    <n v="1006"/>
    <n v="1515.4636986301371"/>
    <x v="1"/>
  </r>
  <r>
    <x v="1144"/>
    <n v="80000"/>
    <n v="924"/>
    <n v="1515.4636986301371"/>
    <x v="1"/>
  </r>
  <r>
    <x v="1145"/>
    <n v="149000"/>
    <n v="1576"/>
    <n v="1515.4636986301371"/>
    <x v="0"/>
  </r>
  <r>
    <x v="1146"/>
    <n v="180000"/>
    <n v="1298"/>
    <n v="1515.4636986301371"/>
    <x v="1"/>
  </r>
  <r>
    <x v="1147"/>
    <n v="174500"/>
    <n v="1564"/>
    <n v="1515.4636986301371"/>
    <x v="0"/>
  </r>
  <r>
    <x v="1148"/>
    <n v="116900"/>
    <n v="1111"/>
    <n v="1515.4636986301371"/>
    <x v="1"/>
  </r>
  <r>
    <x v="1149"/>
    <n v="143000"/>
    <n v="1482"/>
    <n v="1515.4636986301371"/>
    <x v="1"/>
  </r>
  <r>
    <x v="1150"/>
    <n v="124000"/>
    <n v="932"/>
    <n v="1515.4636986301371"/>
    <x v="1"/>
  </r>
  <r>
    <x v="1151"/>
    <n v="149900"/>
    <n v="1466"/>
    <n v="1515.4636986301371"/>
    <x v="1"/>
  </r>
  <r>
    <x v="1152"/>
    <n v="230000"/>
    <n v="1811"/>
    <n v="1515.4636986301371"/>
    <x v="0"/>
  </r>
  <r>
    <x v="1153"/>
    <n v="120500"/>
    <n v="816"/>
    <n v="1515.4636986301371"/>
    <x v="1"/>
  </r>
  <r>
    <x v="1154"/>
    <n v="201800"/>
    <n v="1820"/>
    <n v="1515.4636986301371"/>
    <x v="0"/>
  </r>
  <r>
    <x v="1155"/>
    <n v="218000"/>
    <n v="1437"/>
    <n v="1515.4636986301371"/>
    <x v="1"/>
  </r>
  <r>
    <x v="1156"/>
    <n v="179900"/>
    <n v="1265"/>
    <n v="1515.4636986301371"/>
    <x v="1"/>
  </r>
  <r>
    <x v="1157"/>
    <n v="230000"/>
    <n v="1314"/>
    <n v="1515.4636986301371"/>
    <x v="1"/>
  </r>
  <r>
    <x v="1158"/>
    <n v="235128"/>
    <n v="1580"/>
    <n v="1515.4636986301371"/>
    <x v="0"/>
  </r>
  <r>
    <x v="1159"/>
    <n v="185000"/>
    <n v="1876"/>
    <n v="1515.4636986301371"/>
    <x v="0"/>
  </r>
  <r>
    <x v="1160"/>
    <n v="146000"/>
    <n v="1456"/>
    <n v="1515.4636986301371"/>
    <x v="1"/>
  </r>
  <r>
    <x v="1161"/>
    <n v="224000"/>
    <n v="1640"/>
    <n v="1515.4636986301371"/>
    <x v="0"/>
  </r>
  <r>
    <x v="1162"/>
    <n v="129000"/>
    <n v="894"/>
    <n v="1515.4636986301371"/>
    <x v="1"/>
  </r>
  <r>
    <x v="1163"/>
    <n v="108959"/>
    <n v="1258"/>
    <n v="1515.4636986301371"/>
    <x v="1"/>
  </r>
  <r>
    <x v="1164"/>
    <n v="194000"/>
    <n v="1432"/>
    <n v="1515.4636986301371"/>
    <x v="1"/>
  </r>
  <r>
    <x v="1165"/>
    <n v="233170"/>
    <n v="1502"/>
    <n v="1515.4636986301371"/>
    <x v="1"/>
  </r>
  <r>
    <x v="1166"/>
    <n v="245350"/>
    <n v="1694"/>
    <n v="1515.4636986301371"/>
    <x v="0"/>
  </r>
  <r>
    <x v="1167"/>
    <n v="173000"/>
    <n v="1671"/>
    <n v="1515.4636986301371"/>
    <x v="0"/>
  </r>
  <r>
    <x v="1168"/>
    <n v="235000"/>
    <n v="2108"/>
    <n v="1515.4636986301371"/>
    <x v="0"/>
  </r>
  <r>
    <x v="1169"/>
    <n v="625000"/>
    <n v="3627"/>
    <n v="1515.4636986301371"/>
    <x v="0"/>
  </r>
  <r>
    <x v="1170"/>
    <n v="171000"/>
    <n v="1118"/>
    <n v="1515.4636986301371"/>
    <x v="1"/>
  </r>
  <r>
    <x v="1171"/>
    <n v="163000"/>
    <n v="1261"/>
    <n v="1515.4636986301371"/>
    <x v="1"/>
  </r>
  <r>
    <x v="1172"/>
    <n v="171900"/>
    <n v="1250"/>
    <n v="1515.4636986301371"/>
    <x v="1"/>
  </r>
  <r>
    <x v="1173"/>
    <n v="200500"/>
    <n v="3086"/>
    <n v="1515.4636986301371"/>
    <x v="0"/>
  </r>
  <r>
    <x v="1174"/>
    <n v="239000"/>
    <n v="2345"/>
    <n v="1515.4636986301371"/>
    <x v="0"/>
  </r>
  <r>
    <x v="1175"/>
    <n v="285000"/>
    <n v="2872"/>
    <n v="1515.4636986301371"/>
    <x v="0"/>
  </r>
  <r>
    <x v="1176"/>
    <n v="119500"/>
    <n v="923"/>
    <n v="1515.4636986301371"/>
    <x v="1"/>
  </r>
  <r>
    <x v="1177"/>
    <n v="115000"/>
    <n v="1224"/>
    <n v="1515.4636986301371"/>
    <x v="1"/>
  </r>
  <r>
    <x v="1178"/>
    <n v="154900"/>
    <n v="1343"/>
    <n v="1515.4636986301371"/>
    <x v="1"/>
  </r>
  <r>
    <x v="1179"/>
    <n v="93000"/>
    <n v="1124"/>
    <n v="1515.4636986301371"/>
    <x v="1"/>
  </r>
  <r>
    <x v="1180"/>
    <n v="250000"/>
    <n v="2514"/>
    <n v="1515.4636986301371"/>
    <x v="0"/>
  </r>
  <r>
    <x v="1181"/>
    <n v="392500"/>
    <n v="1652"/>
    <n v="1515.4636986301371"/>
    <x v="0"/>
  </r>
  <r>
    <x v="1182"/>
    <n v="745000"/>
    <n v="4476"/>
    <n v="1515.4636986301371"/>
    <x v="0"/>
  </r>
  <r>
    <x v="1183"/>
    <n v="120000"/>
    <n v="1130"/>
    <n v="1515.4636986301371"/>
    <x v="1"/>
  </r>
  <r>
    <x v="1184"/>
    <n v="186700"/>
    <n v="1572"/>
    <n v="1515.4636986301371"/>
    <x v="0"/>
  </r>
  <r>
    <x v="1185"/>
    <n v="104900"/>
    <n v="1221"/>
    <n v="1515.4636986301371"/>
    <x v="1"/>
  </r>
  <r>
    <x v="1186"/>
    <n v="95000"/>
    <n v="1699"/>
    <n v="1515.4636986301371"/>
    <x v="0"/>
  </r>
  <r>
    <x v="1187"/>
    <n v="262000"/>
    <n v="1624"/>
    <n v="1515.4636986301371"/>
    <x v="0"/>
  </r>
  <r>
    <x v="1188"/>
    <n v="195000"/>
    <n v="1660"/>
    <n v="1515.4636986301371"/>
    <x v="0"/>
  </r>
  <r>
    <x v="1189"/>
    <n v="189000"/>
    <n v="1804"/>
    <n v="1515.4636986301371"/>
    <x v="0"/>
  </r>
  <r>
    <x v="1190"/>
    <n v="168000"/>
    <n v="1622"/>
    <n v="1515.4636986301371"/>
    <x v="0"/>
  </r>
  <r>
    <x v="1191"/>
    <n v="174000"/>
    <n v="1441"/>
    <n v="1515.4636986301371"/>
    <x v="1"/>
  </r>
  <r>
    <x v="1192"/>
    <n v="125000"/>
    <n v="1472"/>
    <n v="1515.4636986301371"/>
    <x v="1"/>
  </r>
  <r>
    <x v="1193"/>
    <n v="165000"/>
    <n v="1224"/>
    <n v="1515.4636986301371"/>
    <x v="1"/>
  </r>
  <r>
    <x v="1194"/>
    <n v="158000"/>
    <n v="1352"/>
    <n v="1515.4636986301371"/>
    <x v="1"/>
  </r>
  <r>
    <x v="1195"/>
    <n v="176000"/>
    <n v="1456"/>
    <n v="1515.4636986301371"/>
    <x v="1"/>
  </r>
  <r>
    <x v="1196"/>
    <n v="219210"/>
    <n v="1863"/>
    <n v="1515.4636986301371"/>
    <x v="0"/>
  </r>
  <r>
    <x v="1197"/>
    <n v="144000"/>
    <n v="1690"/>
    <n v="1515.4636986301371"/>
    <x v="0"/>
  </r>
  <r>
    <x v="1198"/>
    <n v="178000"/>
    <n v="1212"/>
    <n v="1515.4636986301371"/>
    <x v="1"/>
  </r>
  <r>
    <x v="1199"/>
    <n v="148000"/>
    <n v="1382"/>
    <n v="1515.4636986301371"/>
    <x v="1"/>
  </r>
  <r>
    <x v="1200"/>
    <n v="116050"/>
    <n v="864"/>
    <n v="1515.4636986301371"/>
    <x v="1"/>
  </r>
  <r>
    <x v="1201"/>
    <n v="197900"/>
    <n v="1779"/>
    <n v="1515.4636986301371"/>
    <x v="0"/>
  </r>
  <r>
    <x v="1202"/>
    <n v="117000"/>
    <n v="1348"/>
    <n v="1515.4636986301371"/>
    <x v="1"/>
  </r>
  <r>
    <x v="1203"/>
    <n v="213000"/>
    <n v="1630"/>
    <n v="1515.4636986301371"/>
    <x v="0"/>
  </r>
  <r>
    <x v="1204"/>
    <n v="153500"/>
    <n v="1074"/>
    <n v="1515.4636986301371"/>
    <x v="1"/>
  </r>
  <r>
    <x v="1205"/>
    <n v="271900"/>
    <n v="2196"/>
    <n v="1515.4636986301371"/>
    <x v="0"/>
  </r>
  <r>
    <x v="1206"/>
    <n v="107000"/>
    <n v="1056"/>
    <n v="1515.4636986301371"/>
    <x v="1"/>
  </r>
  <r>
    <x v="1207"/>
    <n v="200000"/>
    <n v="1700"/>
    <n v="1515.4636986301371"/>
    <x v="0"/>
  </r>
  <r>
    <x v="1208"/>
    <n v="140000"/>
    <n v="1283"/>
    <n v="1515.4636986301371"/>
    <x v="1"/>
  </r>
  <r>
    <x v="1209"/>
    <n v="290000"/>
    <n v="1660"/>
    <n v="1515.4636986301371"/>
    <x v="0"/>
  </r>
  <r>
    <x v="1210"/>
    <n v="189000"/>
    <n v="1845"/>
    <n v="1515.4636986301371"/>
    <x v="0"/>
  </r>
  <r>
    <x v="1211"/>
    <n v="164000"/>
    <n v="1752"/>
    <n v="1515.4636986301371"/>
    <x v="0"/>
  </r>
  <r>
    <x v="1212"/>
    <n v="113000"/>
    <n v="672"/>
    <n v="1515.4636986301371"/>
    <x v="1"/>
  </r>
  <r>
    <x v="1213"/>
    <n v="145000"/>
    <n v="960"/>
    <n v="1515.4636986301371"/>
    <x v="1"/>
  </r>
  <r>
    <x v="1214"/>
    <n v="134500"/>
    <n v="999"/>
    <n v="1515.4636986301371"/>
    <x v="1"/>
  </r>
  <r>
    <x v="1215"/>
    <n v="125000"/>
    <n v="894"/>
    <n v="1515.4636986301371"/>
    <x v="1"/>
  </r>
  <r>
    <x v="1216"/>
    <n v="112000"/>
    <n v="1902"/>
    <n v="1515.4636986301371"/>
    <x v="0"/>
  </r>
  <r>
    <x v="1217"/>
    <n v="229456"/>
    <n v="1314"/>
    <n v="1515.4636986301371"/>
    <x v="1"/>
  </r>
  <r>
    <x v="1218"/>
    <n v="80500"/>
    <n v="912"/>
    <n v="1515.4636986301371"/>
    <x v="1"/>
  </r>
  <r>
    <x v="1219"/>
    <n v="91500"/>
    <n v="1218"/>
    <n v="1515.4636986301371"/>
    <x v="1"/>
  </r>
  <r>
    <x v="1220"/>
    <n v="115000"/>
    <n v="912"/>
    <n v="1515.4636986301371"/>
    <x v="1"/>
  </r>
  <r>
    <x v="1221"/>
    <n v="134000"/>
    <n v="1211"/>
    <n v="1515.4636986301371"/>
    <x v="1"/>
  </r>
  <r>
    <x v="1222"/>
    <n v="143000"/>
    <n v="1846"/>
    <n v="1515.4636986301371"/>
    <x v="0"/>
  </r>
  <r>
    <x v="1223"/>
    <n v="137900"/>
    <n v="2136"/>
    <n v="1515.4636986301371"/>
    <x v="0"/>
  </r>
  <r>
    <x v="1224"/>
    <n v="184000"/>
    <n v="1490"/>
    <n v="1515.4636986301371"/>
    <x v="1"/>
  </r>
  <r>
    <x v="1225"/>
    <n v="145000"/>
    <n v="1138"/>
    <n v="1515.4636986301371"/>
    <x v="1"/>
  </r>
  <r>
    <x v="1226"/>
    <n v="214000"/>
    <n v="1933"/>
    <n v="1515.4636986301371"/>
    <x v="0"/>
  </r>
  <r>
    <x v="1227"/>
    <n v="147000"/>
    <n v="912"/>
    <n v="1515.4636986301371"/>
    <x v="1"/>
  </r>
  <r>
    <x v="1228"/>
    <n v="367294"/>
    <n v="1702"/>
    <n v="1515.4636986301371"/>
    <x v="0"/>
  </r>
  <r>
    <x v="1229"/>
    <n v="127000"/>
    <n v="1507"/>
    <n v="1515.4636986301371"/>
    <x v="1"/>
  </r>
  <r>
    <x v="1230"/>
    <n v="190000"/>
    <n v="2620"/>
    <n v="1515.4636986301371"/>
    <x v="0"/>
  </r>
  <r>
    <x v="1231"/>
    <n v="132500"/>
    <n v="1190"/>
    <n v="1515.4636986301371"/>
    <x v="1"/>
  </r>
  <r>
    <x v="1232"/>
    <n v="101800"/>
    <n v="1224"/>
    <n v="1515.4636986301371"/>
    <x v="1"/>
  </r>
  <r>
    <x v="1233"/>
    <n v="142000"/>
    <n v="1188"/>
    <n v="1515.4636986301371"/>
    <x v="1"/>
  </r>
  <r>
    <x v="1234"/>
    <n v="130000"/>
    <n v="1964"/>
    <n v="1515.4636986301371"/>
    <x v="0"/>
  </r>
  <r>
    <x v="1235"/>
    <n v="138887"/>
    <n v="1784"/>
    <n v="1515.4636986301371"/>
    <x v="0"/>
  </r>
  <r>
    <x v="1236"/>
    <n v="175500"/>
    <n v="1626"/>
    <n v="1515.4636986301371"/>
    <x v="0"/>
  </r>
  <r>
    <x v="1237"/>
    <n v="195000"/>
    <n v="1948"/>
    <n v="1515.4636986301371"/>
    <x v="0"/>
  </r>
  <r>
    <x v="1238"/>
    <n v="142500"/>
    <n v="1141"/>
    <n v="1515.4636986301371"/>
    <x v="1"/>
  </r>
  <r>
    <x v="1239"/>
    <n v="265900"/>
    <n v="1484"/>
    <n v="1515.4636986301371"/>
    <x v="1"/>
  </r>
  <r>
    <x v="1240"/>
    <n v="224900"/>
    <n v="1768"/>
    <n v="1515.4636986301371"/>
    <x v="0"/>
  </r>
  <r>
    <x v="1241"/>
    <n v="248328"/>
    <n v="1689"/>
    <n v="1515.4636986301371"/>
    <x v="0"/>
  </r>
  <r>
    <x v="1242"/>
    <n v="170000"/>
    <n v="1173"/>
    <n v="1515.4636986301371"/>
    <x v="1"/>
  </r>
  <r>
    <x v="1243"/>
    <n v="465000"/>
    <n v="2076"/>
    <n v="1515.4636986301371"/>
    <x v="0"/>
  </r>
  <r>
    <x v="1244"/>
    <n v="230000"/>
    <n v="1517"/>
    <n v="1515.4636986301371"/>
    <x v="0"/>
  </r>
  <r>
    <x v="1245"/>
    <n v="178000"/>
    <n v="1868"/>
    <n v="1515.4636986301371"/>
    <x v="0"/>
  </r>
  <r>
    <x v="1246"/>
    <n v="186500"/>
    <n v="1553"/>
    <n v="1515.4636986301371"/>
    <x v="0"/>
  </r>
  <r>
    <x v="1247"/>
    <n v="169900"/>
    <n v="1034"/>
    <n v="1515.4636986301371"/>
    <x v="1"/>
  </r>
  <r>
    <x v="1248"/>
    <n v="129500"/>
    <n v="2058"/>
    <n v="1515.4636986301371"/>
    <x v="0"/>
  </r>
  <r>
    <x v="1249"/>
    <n v="119000"/>
    <n v="988"/>
    <n v="1515.4636986301371"/>
    <x v="1"/>
  </r>
  <r>
    <x v="1250"/>
    <n v="244000"/>
    <n v="2110"/>
    <n v="1515.4636986301371"/>
    <x v="0"/>
  </r>
  <r>
    <x v="1251"/>
    <n v="171750"/>
    <n v="1405"/>
    <n v="1515.4636986301371"/>
    <x v="1"/>
  </r>
  <r>
    <x v="1252"/>
    <n v="130000"/>
    <n v="874"/>
    <n v="1515.4636986301371"/>
    <x v="1"/>
  </r>
  <r>
    <x v="1253"/>
    <n v="294000"/>
    <n v="2167"/>
    <n v="1515.4636986301371"/>
    <x v="0"/>
  </r>
  <r>
    <x v="1254"/>
    <n v="165400"/>
    <n v="1656"/>
    <n v="1515.4636986301371"/>
    <x v="0"/>
  </r>
  <r>
    <x v="1255"/>
    <n v="127500"/>
    <n v="1367"/>
    <n v="1515.4636986301371"/>
    <x v="1"/>
  </r>
  <r>
    <x v="1256"/>
    <n v="301500"/>
    <n v="1987"/>
    <n v="1515.4636986301371"/>
    <x v="0"/>
  </r>
  <r>
    <x v="1257"/>
    <n v="99900"/>
    <n v="864"/>
    <n v="1515.4636986301371"/>
    <x v="1"/>
  </r>
  <r>
    <x v="1258"/>
    <n v="190000"/>
    <n v="1166"/>
    <n v="1515.4636986301371"/>
    <x v="1"/>
  </r>
  <r>
    <x v="1259"/>
    <n v="151000"/>
    <n v="1054"/>
    <n v="1515.4636986301371"/>
    <x v="1"/>
  </r>
  <r>
    <x v="1260"/>
    <n v="181000"/>
    <n v="1675"/>
    <n v="1515.4636986301371"/>
    <x v="0"/>
  </r>
  <r>
    <x v="1261"/>
    <n v="128900"/>
    <n v="1050"/>
    <n v="1515.4636986301371"/>
    <x v="1"/>
  </r>
  <r>
    <x v="1262"/>
    <n v="161500"/>
    <n v="1788"/>
    <n v="1515.4636986301371"/>
    <x v="0"/>
  </r>
  <r>
    <x v="1263"/>
    <n v="180500"/>
    <n v="1824"/>
    <n v="1515.4636986301371"/>
    <x v="0"/>
  </r>
  <r>
    <x v="1264"/>
    <n v="181000"/>
    <n v="1337"/>
    <n v="1515.4636986301371"/>
    <x v="1"/>
  </r>
  <r>
    <x v="1265"/>
    <n v="183900"/>
    <n v="1452"/>
    <n v="1515.4636986301371"/>
    <x v="1"/>
  </r>
  <r>
    <x v="1266"/>
    <n v="122000"/>
    <n v="1889"/>
    <n v="1515.4636986301371"/>
    <x v="0"/>
  </r>
  <r>
    <x v="1267"/>
    <n v="378500"/>
    <n v="2018"/>
    <n v="1515.4636986301371"/>
    <x v="0"/>
  </r>
  <r>
    <x v="1268"/>
    <n v="381000"/>
    <n v="3447"/>
    <n v="1515.4636986301371"/>
    <x v="0"/>
  </r>
  <r>
    <x v="1269"/>
    <n v="144000"/>
    <n v="1524"/>
    <n v="1515.4636986301371"/>
    <x v="0"/>
  </r>
  <r>
    <x v="1270"/>
    <n v="260000"/>
    <n v="1524"/>
    <n v="1515.4636986301371"/>
    <x v="0"/>
  </r>
  <r>
    <x v="1271"/>
    <n v="185750"/>
    <n v="1489"/>
    <n v="1515.4636986301371"/>
    <x v="1"/>
  </r>
  <r>
    <x v="1272"/>
    <n v="137000"/>
    <n v="935"/>
    <n v="1515.4636986301371"/>
    <x v="1"/>
  </r>
  <r>
    <x v="1273"/>
    <n v="177000"/>
    <n v="1357"/>
    <n v="1515.4636986301371"/>
    <x v="1"/>
  </r>
  <r>
    <x v="1274"/>
    <n v="139000"/>
    <n v="1250"/>
    <n v="1515.4636986301371"/>
    <x v="1"/>
  </r>
  <r>
    <x v="1275"/>
    <n v="137000"/>
    <n v="1920"/>
    <n v="1515.4636986301371"/>
    <x v="0"/>
  </r>
  <r>
    <x v="1276"/>
    <n v="162000"/>
    <n v="1395"/>
    <n v="1515.4636986301371"/>
    <x v="1"/>
  </r>
  <r>
    <x v="1277"/>
    <n v="197900"/>
    <n v="1724"/>
    <n v="1515.4636986301371"/>
    <x v="0"/>
  </r>
  <r>
    <x v="1278"/>
    <n v="237000"/>
    <n v="2031"/>
    <n v="1515.4636986301371"/>
    <x v="0"/>
  </r>
  <r>
    <x v="1279"/>
    <n v="68400"/>
    <n v="1128"/>
    <n v="1515.4636986301371"/>
    <x v="1"/>
  </r>
  <r>
    <x v="1280"/>
    <n v="227000"/>
    <n v="1573"/>
    <n v="1515.4636986301371"/>
    <x v="0"/>
  </r>
  <r>
    <x v="1281"/>
    <n v="180000"/>
    <n v="1339"/>
    <n v="1515.4636986301371"/>
    <x v="1"/>
  </r>
  <r>
    <x v="1282"/>
    <n v="150500"/>
    <n v="1040"/>
    <n v="1515.4636986301371"/>
    <x v="1"/>
  </r>
  <r>
    <x v="1283"/>
    <n v="139000"/>
    <n v="1824"/>
    <n v="1515.4636986301371"/>
    <x v="0"/>
  </r>
  <r>
    <x v="1284"/>
    <n v="169000"/>
    <n v="2447"/>
    <n v="1515.4636986301371"/>
    <x v="0"/>
  </r>
  <r>
    <x v="1285"/>
    <n v="132500"/>
    <n v="1412"/>
    <n v="1515.4636986301371"/>
    <x v="1"/>
  </r>
  <r>
    <x v="1286"/>
    <n v="143000"/>
    <n v="1328"/>
    <n v="1515.4636986301371"/>
    <x v="1"/>
  </r>
  <r>
    <x v="1287"/>
    <n v="190000"/>
    <n v="1582"/>
    <n v="1515.4636986301371"/>
    <x v="0"/>
  </r>
  <r>
    <x v="1288"/>
    <n v="278000"/>
    <n v="1659"/>
    <n v="1515.4636986301371"/>
    <x v="0"/>
  </r>
  <r>
    <x v="1289"/>
    <n v="281000"/>
    <n v="1970"/>
    <n v="1515.4636986301371"/>
    <x v="0"/>
  </r>
  <r>
    <x v="1290"/>
    <n v="180500"/>
    <n v="1152"/>
    <n v="1515.4636986301371"/>
    <x v="1"/>
  </r>
  <r>
    <x v="1291"/>
    <n v="119500"/>
    <n v="1302"/>
    <n v="1515.4636986301371"/>
    <x v="1"/>
  </r>
  <r>
    <x v="1292"/>
    <n v="107500"/>
    <n v="2372"/>
    <n v="1515.4636986301371"/>
    <x v="0"/>
  </r>
  <r>
    <x v="1293"/>
    <n v="162900"/>
    <n v="1664"/>
    <n v="1515.4636986301371"/>
    <x v="0"/>
  </r>
  <r>
    <x v="1294"/>
    <n v="115000"/>
    <n v="864"/>
    <n v="1515.4636986301371"/>
    <x v="1"/>
  </r>
  <r>
    <x v="1295"/>
    <n v="138500"/>
    <n v="1052"/>
    <n v="1515.4636986301371"/>
    <x v="1"/>
  </r>
  <r>
    <x v="1296"/>
    <n v="155000"/>
    <n v="1128"/>
    <n v="1515.4636986301371"/>
    <x v="1"/>
  </r>
  <r>
    <x v="1297"/>
    <n v="140000"/>
    <n v="1072"/>
    <n v="1515.4636986301371"/>
    <x v="1"/>
  </r>
  <r>
    <x v="1298"/>
    <n v="160000"/>
    <n v="5642"/>
    <n v="1515.4636986301371"/>
    <x v="0"/>
  </r>
  <r>
    <x v="1299"/>
    <n v="154000"/>
    <n v="1246"/>
    <n v="1515.4636986301371"/>
    <x v="1"/>
  </r>
  <r>
    <x v="1300"/>
    <n v="225000"/>
    <n v="1983"/>
    <n v="1515.4636986301371"/>
    <x v="0"/>
  </r>
  <r>
    <x v="1301"/>
    <n v="177500"/>
    <n v="1494"/>
    <n v="1515.4636986301371"/>
    <x v="1"/>
  </r>
  <r>
    <x v="1302"/>
    <n v="290000"/>
    <n v="2526"/>
    <n v="1515.4636986301371"/>
    <x v="0"/>
  </r>
  <r>
    <x v="1303"/>
    <n v="232000"/>
    <n v="1616"/>
    <n v="1515.4636986301371"/>
    <x v="0"/>
  </r>
  <r>
    <x v="1304"/>
    <n v="130000"/>
    <n v="1708"/>
    <n v="1515.4636986301371"/>
    <x v="0"/>
  </r>
  <r>
    <x v="1305"/>
    <n v="325000"/>
    <n v="1652"/>
    <n v="1515.4636986301371"/>
    <x v="0"/>
  </r>
  <r>
    <x v="1306"/>
    <n v="202500"/>
    <n v="1368"/>
    <n v="1515.4636986301371"/>
    <x v="1"/>
  </r>
  <r>
    <x v="1307"/>
    <n v="138000"/>
    <n v="990"/>
    <n v="1515.4636986301371"/>
    <x v="1"/>
  </r>
  <r>
    <x v="1308"/>
    <n v="147000"/>
    <n v="1122"/>
    <n v="1515.4636986301371"/>
    <x v="1"/>
  </r>
  <r>
    <x v="1309"/>
    <n v="179200"/>
    <n v="1294"/>
    <n v="1515.4636986301371"/>
    <x v="1"/>
  </r>
  <r>
    <x v="1310"/>
    <n v="335000"/>
    <n v="1902"/>
    <n v="1515.4636986301371"/>
    <x v="0"/>
  </r>
  <r>
    <x v="1311"/>
    <n v="203000"/>
    <n v="1274"/>
    <n v="1515.4636986301371"/>
    <x v="1"/>
  </r>
  <r>
    <x v="1312"/>
    <n v="302000"/>
    <n v="2810"/>
    <n v="1515.4636986301371"/>
    <x v="0"/>
  </r>
  <r>
    <x v="1313"/>
    <n v="333168"/>
    <n v="2599"/>
    <n v="1515.4636986301371"/>
    <x v="0"/>
  </r>
  <r>
    <x v="1314"/>
    <n v="119000"/>
    <n v="948"/>
    <n v="1515.4636986301371"/>
    <x v="1"/>
  </r>
  <r>
    <x v="1315"/>
    <n v="206900"/>
    <n v="2112"/>
    <n v="1515.4636986301371"/>
    <x v="0"/>
  </r>
  <r>
    <x v="1316"/>
    <n v="295493"/>
    <n v="1630"/>
    <n v="1515.4636986301371"/>
    <x v="0"/>
  </r>
  <r>
    <x v="1317"/>
    <n v="208900"/>
    <n v="1352"/>
    <n v="1515.4636986301371"/>
    <x v="1"/>
  </r>
  <r>
    <x v="1318"/>
    <n v="275000"/>
    <n v="1787"/>
    <n v="1515.4636986301371"/>
    <x v="0"/>
  </r>
  <r>
    <x v="1319"/>
    <n v="111000"/>
    <n v="948"/>
    <n v="1515.4636986301371"/>
    <x v="1"/>
  </r>
  <r>
    <x v="1320"/>
    <n v="156500"/>
    <n v="1478"/>
    <n v="1515.4636986301371"/>
    <x v="1"/>
  </r>
  <r>
    <x v="1321"/>
    <n v="72500"/>
    <n v="720"/>
    <n v="1515.4636986301371"/>
    <x v="1"/>
  </r>
  <r>
    <x v="1322"/>
    <n v="190000"/>
    <n v="1923"/>
    <n v="1515.4636986301371"/>
    <x v="0"/>
  </r>
  <r>
    <x v="1323"/>
    <n v="82500"/>
    <n v="708"/>
    <n v="1515.4636986301371"/>
    <x v="1"/>
  </r>
  <r>
    <x v="1324"/>
    <n v="147000"/>
    <n v="1795"/>
    <n v="1515.4636986301371"/>
    <x v="0"/>
  </r>
  <r>
    <x v="1325"/>
    <n v="55000"/>
    <n v="796"/>
    <n v="1515.4636986301371"/>
    <x v="1"/>
  </r>
  <r>
    <x v="1326"/>
    <n v="79000"/>
    <n v="774"/>
    <n v="1515.4636986301371"/>
    <x v="1"/>
  </r>
  <r>
    <x v="1327"/>
    <n v="130500"/>
    <n v="816"/>
    <n v="1515.4636986301371"/>
    <x v="1"/>
  </r>
  <r>
    <x v="1328"/>
    <n v="256000"/>
    <n v="2792"/>
    <n v="1515.4636986301371"/>
    <x v="0"/>
  </r>
  <r>
    <x v="1329"/>
    <n v="176500"/>
    <n v="1632"/>
    <n v="1515.4636986301371"/>
    <x v="0"/>
  </r>
  <r>
    <x v="1330"/>
    <n v="227000"/>
    <n v="1588"/>
    <n v="1515.4636986301371"/>
    <x v="0"/>
  </r>
  <r>
    <x v="1331"/>
    <n v="132500"/>
    <n v="954"/>
    <n v="1515.4636986301371"/>
    <x v="1"/>
  </r>
  <r>
    <x v="1332"/>
    <n v="100000"/>
    <n v="816"/>
    <n v="1515.4636986301371"/>
    <x v="1"/>
  </r>
  <r>
    <x v="1333"/>
    <n v="125500"/>
    <n v="1360"/>
    <n v="1515.4636986301371"/>
    <x v="1"/>
  </r>
  <r>
    <x v="1334"/>
    <n v="125000"/>
    <n v="1365"/>
    <n v="1515.4636986301371"/>
    <x v="1"/>
  </r>
  <r>
    <x v="1335"/>
    <n v="167900"/>
    <n v="1334"/>
    <n v="1515.4636986301371"/>
    <x v="1"/>
  </r>
  <r>
    <x v="1336"/>
    <n v="135000"/>
    <n v="1656"/>
    <n v="1515.4636986301371"/>
    <x v="0"/>
  </r>
  <r>
    <x v="1337"/>
    <n v="52500"/>
    <n v="693"/>
    <n v="1515.4636986301371"/>
    <x v="1"/>
  </r>
  <r>
    <x v="1338"/>
    <n v="200000"/>
    <n v="1861"/>
    <n v="1515.4636986301371"/>
    <x v="0"/>
  </r>
  <r>
    <x v="1339"/>
    <n v="128500"/>
    <n v="864"/>
    <n v="1515.4636986301371"/>
    <x v="1"/>
  </r>
  <r>
    <x v="1340"/>
    <n v="123000"/>
    <n v="872"/>
    <n v="1515.4636986301371"/>
    <x v="1"/>
  </r>
  <r>
    <x v="1341"/>
    <n v="155000"/>
    <n v="1114"/>
    <n v="1515.4636986301371"/>
    <x v="1"/>
  </r>
  <r>
    <x v="1342"/>
    <n v="228500"/>
    <n v="2169"/>
    <n v="1515.4636986301371"/>
    <x v="0"/>
  </r>
  <r>
    <x v="1343"/>
    <n v="177000"/>
    <n v="1913"/>
    <n v="1515.4636986301371"/>
    <x v="0"/>
  </r>
  <r>
    <x v="1344"/>
    <n v="155835"/>
    <n v="1456"/>
    <n v="1515.4636986301371"/>
    <x v="1"/>
  </r>
  <r>
    <x v="1345"/>
    <n v="108500"/>
    <n v="960"/>
    <n v="1515.4636986301371"/>
    <x v="1"/>
  </r>
  <r>
    <x v="1346"/>
    <n v="262500"/>
    <n v="2156"/>
    <n v="1515.4636986301371"/>
    <x v="0"/>
  </r>
  <r>
    <x v="1347"/>
    <n v="283463"/>
    <n v="1776"/>
    <n v="1515.4636986301371"/>
    <x v="0"/>
  </r>
  <r>
    <x v="1348"/>
    <n v="215000"/>
    <n v="1494"/>
    <n v="1515.4636986301371"/>
    <x v="1"/>
  </r>
  <r>
    <x v="1349"/>
    <n v="122000"/>
    <n v="2358"/>
    <n v="1515.4636986301371"/>
    <x v="0"/>
  </r>
  <r>
    <x v="1350"/>
    <n v="200000"/>
    <n v="2634"/>
    <n v="1515.4636986301371"/>
    <x v="0"/>
  </r>
  <r>
    <x v="1351"/>
    <n v="171000"/>
    <n v="1716"/>
    <n v="1515.4636986301371"/>
    <x v="0"/>
  </r>
  <r>
    <x v="1352"/>
    <n v="134900"/>
    <n v="1176"/>
    <n v="1515.4636986301371"/>
    <x v="1"/>
  </r>
  <r>
    <x v="1353"/>
    <n v="410000"/>
    <n v="3238"/>
    <n v="1515.4636986301371"/>
    <x v="0"/>
  </r>
  <r>
    <x v="1354"/>
    <n v="235000"/>
    <n v="1865"/>
    <n v="1515.4636986301371"/>
    <x v="0"/>
  </r>
  <r>
    <x v="1355"/>
    <n v="170000"/>
    <n v="1920"/>
    <n v="1515.4636986301371"/>
    <x v="0"/>
  </r>
  <r>
    <x v="1356"/>
    <n v="110000"/>
    <n v="892"/>
    <n v="1515.4636986301371"/>
    <x v="1"/>
  </r>
  <r>
    <x v="1357"/>
    <n v="149900"/>
    <n v="1078"/>
    <n v="1515.4636986301371"/>
    <x v="1"/>
  </r>
  <r>
    <x v="1358"/>
    <n v="177500"/>
    <n v="1573"/>
    <n v="1515.4636986301371"/>
    <x v="0"/>
  </r>
  <r>
    <x v="1359"/>
    <n v="315000"/>
    <n v="1980"/>
    <n v="1515.4636986301371"/>
    <x v="0"/>
  </r>
  <r>
    <x v="1360"/>
    <n v="189000"/>
    <n v="2601"/>
    <n v="1515.4636986301371"/>
    <x v="0"/>
  </r>
  <r>
    <x v="1361"/>
    <n v="260000"/>
    <n v="1530"/>
    <n v="1515.4636986301371"/>
    <x v="0"/>
  </r>
  <r>
    <x v="1362"/>
    <n v="104900"/>
    <n v="1738"/>
    <n v="1515.4636986301371"/>
    <x v="0"/>
  </r>
  <r>
    <x v="1363"/>
    <n v="156932"/>
    <n v="1412"/>
    <n v="1515.4636986301371"/>
    <x v="1"/>
  </r>
  <r>
    <x v="1364"/>
    <n v="144152"/>
    <n v="1200"/>
    <n v="1515.4636986301371"/>
    <x v="1"/>
  </r>
  <r>
    <x v="1365"/>
    <n v="216000"/>
    <n v="1674"/>
    <n v="1515.4636986301371"/>
    <x v="0"/>
  </r>
  <r>
    <x v="1366"/>
    <n v="193000"/>
    <n v="1790"/>
    <n v="1515.4636986301371"/>
    <x v="0"/>
  </r>
  <r>
    <x v="1367"/>
    <n v="127000"/>
    <n v="1475"/>
    <n v="1515.4636986301371"/>
    <x v="1"/>
  </r>
  <r>
    <x v="1368"/>
    <n v="144000"/>
    <n v="848"/>
    <n v="1515.4636986301371"/>
    <x v="1"/>
  </r>
  <r>
    <x v="1369"/>
    <n v="232000"/>
    <n v="1668"/>
    <n v="1515.4636986301371"/>
    <x v="0"/>
  </r>
  <r>
    <x v="1370"/>
    <n v="105000"/>
    <n v="1374"/>
    <n v="1515.4636986301371"/>
    <x v="1"/>
  </r>
  <r>
    <x v="1371"/>
    <n v="165500"/>
    <n v="1661"/>
    <n v="1515.4636986301371"/>
    <x v="0"/>
  </r>
  <r>
    <x v="1372"/>
    <n v="274300"/>
    <n v="2097"/>
    <n v="1515.4636986301371"/>
    <x v="0"/>
  </r>
  <r>
    <x v="1373"/>
    <n v="466500"/>
    <n v="2633"/>
    <n v="1515.4636986301371"/>
    <x v="0"/>
  </r>
  <r>
    <x v="1374"/>
    <n v="250000"/>
    <n v="1958"/>
    <n v="1515.4636986301371"/>
    <x v="0"/>
  </r>
  <r>
    <x v="1375"/>
    <n v="239000"/>
    <n v="1571"/>
    <n v="1515.4636986301371"/>
    <x v="0"/>
  </r>
  <r>
    <x v="1376"/>
    <n v="91000"/>
    <n v="790"/>
    <n v="1515.4636986301371"/>
    <x v="1"/>
  </r>
  <r>
    <x v="1377"/>
    <n v="117000"/>
    <n v="1604"/>
    <n v="1515.4636986301371"/>
    <x v="0"/>
  </r>
  <r>
    <x v="1378"/>
    <n v="83000"/>
    <n v="987"/>
    <n v="1515.4636986301371"/>
    <x v="1"/>
  </r>
  <r>
    <x v="1379"/>
    <n v="167500"/>
    <n v="1394"/>
    <n v="1515.4636986301371"/>
    <x v="1"/>
  </r>
  <r>
    <x v="1380"/>
    <n v="58500"/>
    <n v="864"/>
    <n v="1515.4636986301371"/>
    <x v="1"/>
  </r>
  <r>
    <x v="1381"/>
    <n v="237500"/>
    <n v="2117"/>
    <n v="1515.4636986301371"/>
    <x v="0"/>
  </r>
  <r>
    <x v="1382"/>
    <n v="157000"/>
    <n v="1762"/>
    <n v="1515.4636986301371"/>
    <x v="0"/>
  </r>
  <r>
    <x v="1383"/>
    <n v="112000"/>
    <n v="1416"/>
    <n v="1515.4636986301371"/>
    <x v="1"/>
  </r>
  <r>
    <x v="1384"/>
    <n v="105000"/>
    <n v="1258"/>
    <n v="1515.4636986301371"/>
    <x v="1"/>
  </r>
  <r>
    <x v="1385"/>
    <n v="125500"/>
    <n v="1154"/>
    <n v="1515.4636986301371"/>
    <x v="1"/>
  </r>
  <r>
    <x v="1386"/>
    <n v="250000"/>
    <n v="2784"/>
    <n v="1515.4636986301371"/>
    <x v="0"/>
  </r>
  <r>
    <x v="1387"/>
    <n v="136000"/>
    <n v="2526"/>
    <n v="1515.4636986301371"/>
    <x v="0"/>
  </r>
  <r>
    <x v="1388"/>
    <n v="377500"/>
    <n v="1746"/>
    <n v="1515.4636986301371"/>
    <x v="0"/>
  </r>
  <r>
    <x v="1389"/>
    <n v="131000"/>
    <n v="1218"/>
    <n v="1515.4636986301371"/>
    <x v="1"/>
  </r>
  <r>
    <x v="1390"/>
    <n v="235000"/>
    <n v="1525"/>
    <n v="1515.4636986301371"/>
    <x v="0"/>
  </r>
  <r>
    <x v="1391"/>
    <n v="124000"/>
    <n v="1584"/>
    <n v="1515.4636986301371"/>
    <x v="0"/>
  </r>
  <r>
    <x v="1392"/>
    <n v="123000"/>
    <n v="900"/>
    <n v="1515.4636986301371"/>
    <x v="1"/>
  </r>
  <r>
    <x v="1393"/>
    <n v="163000"/>
    <n v="1912"/>
    <n v="1515.4636986301371"/>
    <x v="0"/>
  </r>
  <r>
    <x v="1394"/>
    <n v="246578"/>
    <n v="1500"/>
    <n v="1515.4636986301371"/>
    <x v="1"/>
  </r>
  <r>
    <x v="1395"/>
    <n v="281213"/>
    <n v="2482"/>
    <n v="1515.4636986301371"/>
    <x v="0"/>
  </r>
  <r>
    <x v="1396"/>
    <n v="160000"/>
    <n v="1687"/>
    <n v="1515.4636986301371"/>
    <x v="0"/>
  </r>
  <r>
    <x v="1397"/>
    <n v="137500"/>
    <n v="1513"/>
    <n v="1515.4636986301371"/>
    <x v="1"/>
  </r>
  <r>
    <x v="1398"/>
    <n v="138000"/>
    <n v="1904"/>
    <n v="1515.4636986301371"/>
    <x v="0"/>
  </r>
  <r>
    <x v="1399"/>
    <n v="137450"/>
    <n v="1608"/>
    <n v="1515.4636986301371"/>
    <x v="0"/>
  </r>
  <r>
    <x v="1400"/>
    <n v="120000"/>
    <n v="1158"/>
    <n v="1515.4636986301371"/>
    <x v="1"/>
  </r>
  <r>
    <x v="1401"/>
    <n v="193000"/>
    <n v="1593"/>
    <n v="1515.4636986301371"/>
    <x v="0"/>
  </r>
  <r>
    <x v="1402"/>
    <n v="193879"/>
    <n v="1294"/>
    <n v="1515.4636986301371"/>
    <x v="1"/>
  </r>
  <r>
    <x v="1403"/>
    <n v="282922"/>
    <n v="1464"/>
    <n v="1515.4636986301371"/>
    <x v="1"/>
  </r>
  <r>
    <x v="1404"/>
    <n v="105000"/>
    <n v="1214"/>
    <n v="1515.4636986301371"/>
    <x v="1"/>
  </r>
  <r>
    <x v="1405"/>
    <n v="275000"/>
    <n v="1646"/>
    <n v="1515.4636986301371"/>
    <x v="0"/>
  </r>
  <r>
    <x v="1406"/>
    <n v="133000"/>
    <n v="768"/>
    <n v="1515.4636986301371"/>
    <x v="1"/>
  </r>
  <r>
    <x v="1407"/>
    <n v="112000"/>
    <n v="833"/>
    <n v="1515.4636986301371"/>
    <x v="1"/>
  </r>
  <r>
    <x v="1408"/>
    <n v="125500"/>
    <n v="1363"/>
    <n v="1515.4636986301371"/>
    <x v="1"/>
  </r>
  <r>
    <x v="1409"/>
    <n v="215000"/>
    <n v="2093"/>
    <n v="1515.4636986301371"/>
    <x v="0"/>
  </r>
  <r>
    <x v="1410"/>
    <n v="230000"/>
    <n v="1840"/>
    <n v="1515.4636986301371"/>
    <x v="0"/>
  </r>
  <r>
    <x v="1411"/>
    <n v="140000"/>
    <n v="1668"/>
    <n v="1515.4636986301371"/>
    <x v="0"/>
  </r>
  <r>
    <x v="1412"/>
    <n v="90000"/>
    <n v="1040"/>
    <n v="1515.4636986301371"/>
    <x v="1"/>
  </r>
  <r>
    <x v="1413"/>
    <n v="257000"/>
    <n v="1844"/>
    <n v="1515.4636986301371"/>
    <x v="0"/>
  </r>
  <r>
    <x v="1414"/>
    <n v="207000"/>
    <n v="1848"/>
    <n v="1515.4636986301371"/>
    <x v="0"/>
  </r>
  <r>
    <x v="1415"/>
    <n v="175900"/>
    <n v="1569"/>
    <n v="1515.4636986301371"/>
    <x v="0"/>
  </r>
  <r>
    <x v="1416"/>
    <n v="122500"/>
    <n v="2290"/>
    <n v="1515.4636986301371"/>
    <x v="0"/>
  </r>
  <r>
    <x v="1417"/>
    <n v="340000"/>
    <n v="2450"/>
    <n v="1515.4636986301371"/>
    <x v="0"/>
  </r>
  <r>
    <x v="1418"/>
    <n v="124000"/>
    <n v="1144"/>
    <n v="1515.4636986301371"/>
    <x v="1"/>
  </r>
  <r>
    <x v="1419"/>
    <n v="223000"/>
    <n v="1844"/>
    <n v="1515.4636986301371"/>
    <x v="0"/>
  </r>
  <r>
    <x v="1420"/>
    <n v="179900"/>
    <n v="1416"/>
    <n v="1515.4636986301371"/>
    <x v="1"/>
  </r>
  <r>
    <x v="1421"/>
    <n v="127500"/>
    <n v="1069"/>
    <n v="1515.4636986301371"/>
    <x v="1"/>
  </r>
  <r>
    <x v="1422"/>
    <n v="136500"/>
    <n v="848"/>
    <n v="1515.4636986301371"/>
    <x v="1"/>
  </r>
  <r>
    <x v="1423"/>
    <n v="274970"/>
    <n v="2201"/>
    <n v="1515.4636986301371"/>
    <x v="0"/>
  </r>
  <r>
    <x v="1424"/>
    <n v="144000"/>
    <n v="1344"/>
    <n v="1515.4636986301371"/>
    <x v="1"/>
  </r>
  <r>
    <x v="1425"/>
    <n v="142000"/>
    <n v="1252"/>
    <n v="1515.4636986301371"/>
    <x v="1"/>
  </r>
  <r>
    <x v="1426"/>
    <n v="271000"/>
    <n v="2127"/>
    <n v="1515.4636986301371"/>
    <x v="0"/>
  </r>
  <r>
    <x v="1427"/>
    <n v="140000"/>
    <n v="1558"/>
    <n v="1515.4636986301371"/>
    <x v="0"/>
  </r>
  <r>
    <x v="1428"/>
    <n v="119000"/>
    <n v="804"/>
    <n v="1515.4636986301371"/>
    <x v="1"/>
  </r>
  <r>
    <x v="1429"/>
    <n v="182900"/>
    <n v="1440"/>
    <n v="1515.4636986301371"/>
    <x v="1"/>
  </r>
  <r>
    <x v="1430"/>
    <n v="192140"/>
    <n v="1838"/>
    <n v="1515.4636986301371"/>
    <x v="0"/>
  </r>
  <r>
    <x v="1431"/>
    <n v="143750"/>
    <n v="958"/>
    <n v="1515.4636986301371"/>
    <x v="1"/>
  </r>
  <r>
    <x v="1432"/>
    <n v="64500"/>
    <n v="968"/>
    <n v="1515.4636986301371"/>
    <x v="1"/>
  </r>
  <r>
    <x v="1433"/>
    <n v="186500"/>
    <n v="1792"/>
    <n v="1515.4636986301371"/>
    <x v="0"/>
  </r>
  <r>
    <x v="1434"/>
    <n v="160000"/>
    <n v="1126"/>
    <n v="1515.4636986301371"/>
    <x v="1"/>
  </r>
  <r>
    <x v="1435"/>
    <n v="174000"/>
    <n v="1537"/>
    <n v="1515.4636986301371"/>
    <x v="0"/>
  </r>
  <r>
    <x v="1436"/>
    <n v="120500"/>
    <n v="864"/>
    <n v="1515.4636986301371"/>
    <x v="1"/>
  </r>
  <r>
    <x v="1437"/>
    <n v="394617"/>
    <n v="1932"/>
    <n v="1515.4636986301371"/>
    <x v="0"/>
  </r>
  <r>
    <x v="1438"/>
    <n v="149700"/>
    <n v="1236"/>
    <n v="1515.4636986301371"/>
    <x v="1"/>
  </r>
  <r>
    <x v="1439"/>
    <n v="197000"/>
    <n v="1725"/>
    <n v="1515.4636986301371"/>
    <x v="0"/>
  </r>
  <r>
    <x v="1440"/>
    <n v="191000"/>
    <n v="2555"/>
    <n v="1515.4636986301371"/>
    <x v="0"/>
  </r>
  <r>
    <x v="1441"/>
    <n v="149300"/>
    <n v="848"/>
    <n v="1515.4636986301371"/>
    <x v="1"/>
  </r>
  <r>
    <x v="1442"/>
    <n v="310000"/>
    <n v="2007"/>
    <n v="1515.4636986301371"/>
    <x v="0"/>
  </r>
  <r>
    <x v="1443"/>
    <n v="121000"/>
    <n v="952"/>
    <n v="1515.4636986301371"/>
    <x v="1"/>
  </r>
  <r>
    <x v="1444"/>
    <n v="179600"/>
    <n v="1422"/>
    <n v="1515.4636986301371"/>
    <x v="1"/>
  </r>
  <r>
    <x v="1445"/>
    <n v="129000"/>
    <n v="913"/>
    <n v="1515.4636986301371"/>
    <x v="1"/>
  </r>
  <r>
    <x v="1446"/>
    <n v="157900"/>
    <n v="1188"/>
    <n v="1515.4636986301371"/>
    <x v="1"/>
  </r>
  <r>
    <x v="1447"/>
    <n v="240000"/>
    <n v="2090"/>
    <n v="1515.4636986301371"/>
    <x v="0"/>
  </r>
  <r>
    <x v="1448"/>
    <n v="112000"/>
    <n v="1346"/>
    <n v="1515.4636986301371"/>
    <x v="1"/>
  </r>
  <r>
    <x v="1449"/>
    <n v="92000"/>
    <n v="630"/>
    <n v="1515.4636986301371"/>
    <x v="1"/>
  </r>
  <r>
    <x v="1450"/>
    <n v="136000"/>
    <n v="1792"/>
    <n v="1515.4636986301371"/>
    <x v="0"/>
  </r>
  <r>
    <x v="1451"/>
    <n v="287090"/>
    <n v="1578"/>
    <n v="1515.4636986301371"/>
    <x v="0"/>
  </r>
  <r>
    <x v="1452"/>
    <n v="145000"/>
    <n v="1072"/>
    <n v="1515.4636986301371"/>
    <x v="1"/>
  </r>
  <r>
    <x v="1453"/>
    <n v="84500"/>
    <n v="1140"/>
    <n v="1515.4636986301371"/>
    <x v="1"/>
  </r>
  <r>
    <x v="1454"/>
    <n v="185000"/>
    <n v="1221"/>
    <n v="1515.4636986301371"/>
    <x v="1"/>
  </r>
  <r>
    <x v="1455"/>
    <n v="175000"/>
    <n v="1647"/>
    <n v="1515.4636986301371"/>
    <x v="0"/>
  </r>
  <r>
    <x v="1456"/>
    <n v="210000"/>
    <n v="2073"/>
    <n v="1515.4636986301371"/>
    <x v="0"/>
  </r>
  <r>
    <x v="1457"/>
    <n v="266500"/>
    <n v="2340"/>
    <n v="1515.4636986301371"/>
    <x v="0"/>
  </r>
  <r>
    <x v="1458"/>
    <n v="142125"/>
    <n v="1078"/>
    <n v="1515.4636986301371"/>
    <x v="1"/>
  </r>
  <r>
    <x v="1459"/>
    <n v="147500"/>
    <n v="1256"/>
    <n v="1515.463698630137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DC32A-89D4-413C-BA2D-F72EC4A89ACC}" name="PivotTable2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839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836">
    <i>
      <x/>
    </i>
    <i>
      <x v="2"/>
    </i>
    <i>
      <x v="3"/>
    </i>
    <i>
      <x v="5"/>
    </i>
    <i>
      <x v="8"/>
    </i>
    <i>
      <x v="9"/>
    </i>
    <i>
      <x v="10"/>
    </i>
    <i>
      <x v="12"/>
    </i>
    <i>
      <x v="15"/>
    </i>
    <i>
      <x v="16"/>
    </i>
    <i>
      <x v="17"/>
    </i>
    <i>
      <x v="19"/>
    </i>
    <i>
      <x v="21"/>
    </i>
    <i>
      <x v="23"/>
    </i>
    <i>
      <x v="26"/>
    </i>
    <i>
      <x v="29"/>
    </i>
    <i>
      <x v="30"/>
    </i>
    <i>
      <x v="38"/>
    </i>
    <i>
      <x v="39"/>
    </i>
    <i>
      <x v="42"/>
    </i>
    <i>
      <x v="43"/>
    </i>
    <i>
      <x v="48"/>
    </i>
    <i>
      <x v="49"/>
    </i>
    <i>
      <x v="50"/>
    </i>
    <i>
      <x v="51"/>
    </i>
    <i>
      <x v="52"/>
    </i>
    <i>
      <x v="54"/>
    </i>
    <i>
      <x v="56"/>
    </i>
    <i>
      <x v="57"/>
    </i>
    <i>
      <x v="59"/>
    </i>
    <i>
      <x v="61"/>
    </i>
    <i>
      <x v="63"/>
    </i>
    <i>
      <x v="64"/>
    </i>
    <i>
      <x v="68"/>
    </i>
    <i>
      <x v="71"/>
    </i>
    <i>
      <x v="72"/>
    </i>
    <i>
      <x v="74"/>
    </i>
    <i>
      <x v="75"/>
    </i>
    <i>
      <x v="76"/>
    </i>
    <i>
      <x v="77"/>
    </i>
    <i>
      <x v="79"/>
    </i>
    <i>
      <x v="80"/>
    </i>
    <i>
      <x v="84"/>
    </i>
    <i>
      <x v="86"/>
    </i>
    <i>
      <x v="87"/>
    </i>
    <i>
      <x v="88"/>
    </i>
    <i>
      <x v="89"/>
    </i>
    <i>
      <x v="90"/>
    </i>
    <i>
      <x v="92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4"/>
    </i>
    <i>
      <x v="115"/>
    </i>
    <i>
      <x v="119"/>
    </i>
    <i>
      <x v="120"/>
    </i>
    <i>
      <x v="121"/>
    </i>
    <i>
      <x v="125"/>
    </i>
    <i>
      <x v="127"/>
    </i>
    <i>
      <x v="128"/>
    </i>
    <i>
      <x v="129"/>
    </i>
    <i>
      <x v="130"/>
    </i>
    <i>
      <x v="131"/>
    </i>
    <i>
      <x v="138"/>
    </i>
    <i>
      <x v="139"/>
    </i>
    <i>
      <x v="140"/>
    </i>
    <i>
      <x v="142"/>
    </i>
    <i>
      <x v="145"/>
    </i>
    <i>
      <x v="146"/>
    </i>
    <i>
      <x v="147"/>
    </i>
    <i>
      <x v="149"/>
    </i>
    <i>
      <x v="150"/>
    </i>
    <i>
      <x v="152"/>
    </i>
    <i>
      <x v="155"/>
    </i>
    <i>
      <x v="156"/>
    </i>
    <i>
      <x v="157"/>
    </i>
    <i>
      <x v="158"/>
    </i>
    <i>
      <x v="163"/>
    </i>
    <i>
      <x v="165"/>
    </i>
    <i>
      <x v="168"/>
    </i>
    <i>
      <x v="170"/>
    </i>
    <i>
      <x v="177"/>
    </i>
    <i>
      <x v="179"/>
    </i>
    <i>
      <x v="180"/>
    </i>
    <i>
      <x v="181"/>
    </i>
    <i>
      <x v="182"/>
    </i>
    <i>
      <x v="184"/>
    </i>
    <i>
      <x v="187"/>
    </i>
    <i>
      <x v="190"/>
    </i>
    <i>
      <x v="191"/>
    </i>
    <i>
      <x v="193"/>
    </i>
    <i>
      <x v="194"/>
    </i>
    <i>
      <x v="195"/>
    </i>
    <i>
      <x v="198"/>
    </i>
    <i>
      <x v="202"/>
    </i>
    <i>
      <x v="203"/>
    </i>
    <i>
      <x v="204"/>
    </i>
    <i>
      <x v="210"/>
    </i>
    <i>
      <x v="212"/>
    </i>
    <i>
      <x v="213"/>
    </i>
    <i>
      <x v="214"/>
    </i>
    <i>
      <x v="217"/>
    </i>
    <i>
      <x v="218"/>
    </i>
    <i>
      <x v="221"/>
    </i>
    <i>
      <x v="222"/>
    </i>
    <i>
      <x v="223"/>
    </i>
    <i>
      <x v="225"/>
    </i>
    <i>
      <x v="227"/>
    </i>
    <i>
      <x v="228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8"/>
    </i>
    <i>
      <x v="250"/>
    </i>
    <i>
      <x v="252"/>
    </i>
    <i>
      <x v="255"/>
    </i>
    <i>
      <x v="256"/>
    </i>
    <i>
      <x v="258"/>
    </i>
    <i>
      <x v="259"/>
    </i>
    <i>
      <x v="262"/>
    </i>
    <i>
      <x v="263"/>
    </i>
    <i>
      <x v="264"/>
    </i>
    <i>
      <x v="266"/>
    </i>
    <i>
      <x v="267"/>
    </i>
    <i>
      <x v="268"/>
    </i>
    <i>
      <x v="274"/>
    </i>
    <i>
      <x v="275"/>
    </i>
    <i>
      <x v="277"/>
    </i>
    <i>
      <x v="280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3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24"/>
    </i>
    <i>
      <x v="325"/>
    </i>
    <i>
      <x v="328"/>
    </i>
    <i>
      <x v="329"/>
    </i>
    <i>
      <x v="331"/>
    </i>
    <i>
      <x v="334"/>
    </i>
    <i>
      <x v="340"/>
    </i>
    <i>
      <x v="341"/>
    </i>
    <i>
      <x v="342"/>
    </i>
    <i>
      <x v="344"/>
    </i>
    <i>
      <x v="345"/>
    </i>
    <i>
      <x v="346"/>
    </i>
    <i>
      <x v="348"/>
    </i>
    <i>
      <x v="352"/>
    </i>
    <i>
      <x v="353"/>
    </i>
    <i>
      <x v="354"/>
    </i>
    <i>
      <x v="360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2"/>
    </i>
    <i>
      <x v="383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402"/>
    </i>
    <i>
      <x v="404"/>
    </i>
    <i>
      <x v="407"/>
    </i>
    <i>
      <x v="409"/>
    </i>
    <i>
      <x v="411"/>
    </i>
    <i>
      <x v="413"/>
    </i>
    <i>
      <x v="416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4"/>
    </i>
    <i>
      <x v="447"/>
    </i>
    <i>
      <x v="448"/>
    </i>
    <i>
      <x v="449"/>
    </i>
    <i>
      <x v="450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9"/>
    </i>
    <i>
      <x v="471"/>
    </i>
    <i>
      <x v="472"/>
    </i>
    <i>
      <x v="475"/>
    </i>
    <i>
      <x v="479"/>
    </i>
    <i>
      <x v="482"/>
    </i>
    <i>
      <x v="484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4"/>
    </i>
    <i>
      <x v="516"/>
    </i>
    <i>
      <x v="518"/>
    </i>
    <i>
      <x v="520"/>
    </i>
    <i>
      <x v="522"/>
    </i>
    <i>
      <x v="526"/>
    </i>
    <i>
      <x v="528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41"/>
    </i>
    <i>
      <x v="543"/>
    </i>
    <i>
      <x v="544"/>
    </i>
    <i>
      <x v="547"/>
    </i>
    <i>
      <x v="548"/>
    </i>
    <i>
      <x v="549"/>
    </i>
    <i>
      <x v="551"/>
    </i>
    <i>
      <x v="553"/>
    </i>
    <i>
      <x v="554"/>
    </i>
    <i>
      <x v="555"/>
    </i>
    <i>
      <x v="557"/>
    </i>
    <i>
      <x v="558"/>
    </i>
    <i>
      <x v="562"/>
    </i>
    <i>
      <x v="565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9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1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6"/>
    </i>
    <i>
      <x v="628"/>
    </i>
    <i>
      <x v="630"/>
    </i>
    <i>
      <x v="633"/>
    </i>
    <i>
      <x v="634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60"/>
    </i>
    <i>
      <x v="666"/>
    </i>
    <i>
      <x v="669"/>
    </i>
    <i>
      <x v="670"/>
    </i>
    <i>
      <x v="671"/>
    </i>
    <i>
      <x v="675"/>
    </i>
    <i>
      <x v="677"/>
    </i>
    <i>
      <x v="679"/>
    </i>
    <i>
      <x v="680"/>
    </i>
    <i>
      <x v="681"/>
    </i>
    <i>
      <x v="686"/>
    </i>
    <i>
      <x v="687"/>
    </i>
    <i>
      <x v="690"/>
    </i>
    <i>
      <x v="694"/>
    </i>
    <i>
      <x v="696"/>
    </i>
    <i>
      <x v="697"/>
    </i>
    <i>
      <x v="698"/>
    </i>
    <i>
      <x v="703"/>
    </i>
    <i>
      <x v="705"/>
    </i>
    <i>
      <x v="708"/>
    </i>
    <i>
      <x v="709"/>
    </i>
    <i>
      <x v="710"/>
    </i>
    <i>
      <x v="711"/>
    </i>
    <i>
      <x v="713"/>
    </i>
    <i>
      <x v="714"/>
    </i>
    <i>
      <x v="716"/>
    </i>
    <i>
      <x v="719"/>
    </i>
    <i>
      <x v="721"/>
    </i>
    <i>
      <x v="722"/>
    </i>
    <i>
      <x v="723"/>
    </i>
    <i>
      <x v="725"/>
    </i>
    <i>
      <x v="726"/>
    </i>
    <i>
      <x v="729"/>
    </i>
    <i>
      <x v="731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6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2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1"/>
    </i>
    <i>
      <x v="784"/>
    </i>
    <i>
      <x v="786"/>
    </i>
    <i>
      <x v="787"/>
    </i>
    <i>
      <x v="788"/>
    </i>
    <i>
      <x v="789"/>
    </i>
    <i>
      <x v="791"/>
    </i>
    <i>
      <x v="794"/>
    </i>
    <i>
      <x v="795"/>
    </i>
    <i>
      <x v="796"/>
    </i>
    <i>
      <x v="797"/>
    </i>
    <i>
      <x v="799"/>
    </i>
    <i>
      <x v="800"/>
    </i>
    <i>
      <x v="802"/>
    </i>
    <i>
      <x v="804"/>
    </i>
    <i>
      <x v="806"/>
    </i>
    <i>
      <x v="808"/>
    </i>
    <i>
      <x v="809"/>
    </i>
    <i>
      <x v="810"/>
    </i>
    <i>
      <x v="811"/>
    </i>
    <i>
      <x v="812"/>
    </i>
    <i>
      <x v="814"/>
    </i>
    <i>
      <x v="816"/>
    </i>
    <i>
      <x v="818"/>
    </i>
    <i>
      <x v="820"/>
    </i>
    <i>
      <x v="821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6"/>
    </i>
    <i>
      <x v="847"/>
    </i>
    <i>
      <x v="848"/>
    </i>
    <i>
      <x v="849"/>
    </i>
    <i>
      <x v="850"/>
    </i>
    <i>
      <x v="852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9"/>
    </i>
    <i>
      <x v="882"/>
    </i>
    <i>
      <x v="883"/>
    </i>
    <i>
      <x v="884"/>
    </i>
    <i>
      <x v="887"/>
    </i>
    <i>
      <x v="890"/>
    </i>
    <i>
      <x v="891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20"/>
    </i>
    <i>
      <x v="927"/>
    </i>
    <i>
      <x v="929"/>
    </i>
    <i>
      <x v="931"/>
    </i>
    <i>
      <x v="934"/>
    </i>
    <i>
      <x v="935"/>
    </i>
    <i>
      <x v="939"/>
    </i>
    <i>
      <x v="941"/>
    </i>
    <i>
      <x v="944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8"/>
    </i>
    <i>
      <x v="980"/>
    </i>
    <i>
      <x v="984"/>
    </i>
    <i>
      <x v="986"/>
    </i>
    <i>
      <x v="988"/>
    </i>
    <i>
      <x v="989"/>
    </i>
    <i>
      <x v="991"/>
    </i>
    <i>
      <x v="992"/>
    </i>
    <i>
      <x v="993"/>
    </i>
    <i>
      <x v="995"/>
    </i>
    <i>
      <x v="996"/>
    </i>
    <i>
      <x v="998"/>
    </i>
    <i>
      <x v="1000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5"/>
    </i>
    <i>
      <x v="1018"/>
    </i>
    <i>
      <x v="1022"/>
    </i>
    <i>
      <x v="1025"/>
    </i>
    <i>
      <x v="1028"/>
    </i>
    <i>
      <x v="1029"/>
    </i>
    <i>
      <x v="1030"/>
    </i>
    <i>
      <x v="1031"/>
    </i>
    <i>
      <x v="1034"/>
    </i>
    <i>
      <x v="1035"/>
    </i>
    <i>
      <x v="1037"/>
    </i>
    <i>
      <x v="1038"/>
    </i>
    <i>
      <x v="1039"/>
    </i>
    <i>
      <x v="1041"/>
    </i>
    <i>
      <x v="1045"/>
    </i>
    <i>
      <x v="1047"/>
    </i>
    <i>
      <x v="1048"/>
    </i>
    <i>
      <x v="1049"/>
    </i>
    <i>
      <x v="1052"/>
    </i>
    <i>
      <x v="1057"/>
    </i>
    <i>
      <x v="1059"/>
    </i>
    <i>
      <x v="1061"/>
    </i>
    <i>
      <x v="1062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8"/>
    </i>
    <i>
      <x v="1079"/>
    </i>
    <i>
      <x v="1081"/>
    </i>
    <i>
      <x v="1084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8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3"/>
    </i>
    <i>
      <x v="1154"/>
    </i>
    <i>
      <x v="1159"/>
    </i>
    <i>
      <x v="1160"/>
    </i>
    <i>
      <x v="1162"/>
    </i>
    <i>
      <x v="1167"/>
    </i>
    <i>
      <x v="1172"/>
    </i>
    <i>
      <x v="1174"/>
    </i>
    <i>
      <x v="1176"/>
    </i>
    <i>
      <x v="1177"/>
    </i>
    <i>
      <x v="1178"/>
    </i>
    <i>
      <x v="1179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32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2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3"/>
    </i>
    <i>
      <x v="1265"/>
    </i>
    <i>
      <x v="1266"/>
    </i>
    <i>
      <x v="1268"/>
    </i>
    <i>
      <x v="1269"/>
    </i>
    <i>
      <x v="1272"/>
    </i>
    <i>
      <x v="1273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91"/>
    </i>
    <i>
      <x v="1292"/>
    </i>
    <i>
      <x v="1293"/>
    </i>
    <i>
      <x v="1294"/>
    </i>
    <i>
      <x v="1295"/>
    </i>
    <i>
      <x v="1297"/>
    </i>
    <i>
      <x v="1300"/>
    </i>
    <i>
      <x v="1301"/>
    </i>
    <i>
      <x v="1304"/>
    </i>
    <i>
      <x v="1307"/>
    </i>
    <i>
      <x v="1308"/>
    </i>
    <i>
      <x v="1314"/>
    </i>
    <i>
      <x v="1315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0"/>
    </i>
    <i>
      <x v="1343"/>
    </i>
    <i>
      <x v="1344"/>
    </i>
    <i>
      <x v="1345"/>
    </i>
    <i>
      <x v="1349"/>
    </i>
    <i>
      <x v="1351"/>
    </i>
    <i>
      <x v="1352"/>
    </i>
    <i>
      <x v="1354"/>
    </i>
    <i>
      <x v="1355"/>
    </i>
    <i>
      <x v="1356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4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2"/>
    </i>
    <i>
      <x v="1393"/>
    </i>
    <i>
      <x v="1396"/>
    </i>
    <i>
      <x v="1397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20"/>
    </i>
    <i>
      <x v="1422"/>
    </i>
    <i>
      <x v="1423"/>
    </i>
    <i>
      <x v="1424"/>
    </i>
    <i>
      <x v="1427"/>
    </i>
    <i>
      <x v="1428"/>
    </i>
    <i>
      <x v="1430"/>
    </i>
    <i>
      <x v="1431"/>
    </i>
    <i>
      <x v="1432"/>
    </i>
    <i>
      <x v="1433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5"/>
    </i>
    <i>
      <x v="1448"/>
    </i>
    <i>
      <x v="1449"/>
    </i>
    <i>
      <x v="1450"/>
    </i>
    <i>
      <x v="1452"/>
    </i>
    <i>
      <x v="1455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26">
    <format dxfId="335">
      <pivotArea field="0" type="button" dataOnly="0" labelOnly="1" outline="0" axis="axisRow" fieldPosition="0"/>
    </format>
    <format dxfId="334">
      <pivotArea dataOnly="0" labelOnly="1" outline="0" axis="axisValues" fieldPosition="0"/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0" type="button" dataOnly="0" labelOnly="1" outline="0" axis="axisRow" fieldPosition="0"/>
    </format>
    <format dxfId="330">
      <pivotArea dataOnly="0" labelOnly="1" fieldPosition="0">
        <references count="1">
          <reference field="0" count="50">
            <x v="0"/>
            <x v="2"/>
            <x v="3"/>
            <x v="5"/>
            <x v="8"/>
            <x v="9"/>
            <x v="10"/>
            <x v="12"/>
            <x v="15"/>
            <x v="16"/>
            <x v="17"/>
            <x v="19"/>
            <x v="21"/>
            <x v="23"/>
            <x v="26"/>
            <x v="29"/>
            <x v="30"/>
            <x v="38"/>
            <x v="39"/>
            <x v="42"/>
            <x v="43"/>
            <x v="48"/>
            <x v="49"/>
            <x v="50"/>
            <x v="51"/>
            <x v="52"/>
            <x v="54"/>
            <x v="56"/>
            <x v="57"/>
            <x v="59"/>
            <x v="61"/>
            <x v="63"/>
            <x v="64"/>
            <x v="68"/>
            <x v="71"/>
            <x v="72"/>
            <x v="74"/>
            <x v="75"/>
            <x v="76"/>
            <x v="77"/>
            <x v="79"/>
            <x v="80"/>
            <x v="84"/>
            <x v="86"/>
            <x v="87"/>
            <x v="88"/>
            <x v="89"/>
            <x v="90"/>
            <x v="92"/>
            <x v="94"/>
          </reference>
        </references>
      </pivotArea>
    </format>
    <format dxfId="329">
      <pivotArea dataOnly="0" labelOnly="1" fieldPosition="0">
        <references count="1">
          <reference field="0" count="50">
            <x v="95"/>
            <x v="97"/>
            <x v="98"/>
            <x v="99"/>
            <x v="101"/>
            <x v="102"/>
            <x v="104"/>
            <x v="105"/>
            <x v="106"/>
            <x v="107"/>
            <x v="108"/>
            <x v="110"/>
            <x v="111"/>
            <x v="114"/>
            <x v="115"/>
            <x v="119"/>
            <x v="120"/>
            <x v="121"/>
            <x v="125"/>
            <x v="127"/>
            <x v="128"/>
            <x v="129"/>
            <x v="130"/>
            <x v="131"/>
            <x v="138"/>
            <x v="139"/>
            <x v="140"/>
            <x v="142"/>
            <x v="145"/>
            <x v="146"/>
            <x v="147"/>
            <x v="149"/>
            <x v="150"/>
            <x v="152"/>
            <x v="155"/>
            <x v="156"/>
            <x v="157"/>
            <x v="158"/>
            <x v="163"/>
            <x v="165"/>
            <x v="168"/>
            <x v="170"/>
            <x v="177"/>
            <x v="179"/>
            <x v="180"/>
            <x v="181"/>
            <x v="182"/>
            <x v="184"/>
            <x v="187"/>
            <x v="190"/>
          </reference>
        </references>
      </pivotArea>
    </format>
    <format dxfId="328">
      <pivotArea dataOnly="0" labelOnly="1" fieldPosition="0">
        <references count="1">
          <reference field="0" count="50">
            <x v="191"/>
            <x v="193"/>
            <x v="194"/>
            <x v="195"/>
            <x v="198"/>
            <x v="202"/>
            <x v="203"/>
            <x v="204"/>
            <x v="210"/>
            <x v="212"/>
            <x v="213"/>
            <x v="214"/>
            <x v="217"/>
            <x v="218"/>
            <x v="221"/>
            <x v="222"/>
            <x v="223"/>
            <x v="225"/>
            <x v="227"/>
            <x v="228"/>
            <x v="232"/>
            <x v="233"/>
            <x v="234"/>
            <x v="235"/>
            <x v="237"/>
            <x v="239"/>
            <x v="241"/>
            <x v="242"/>
            <x v="243"/>
            <x v="244"/>
            <x v="246"/>
            <x v="248"/>
            <x v="250"/>
            <x v="252"/>
            <x v="255"/>
            <x v="256"/>
            <x v="258"/>
            <x v="259"/>
            <x v="262"/>
            <x v="263"/>
            <x v="264"/>
            <x v="266"/>
            <x v="267"/>
            <x v="268"/>
            <x v="274"/>
            <x v="275"/>
            <x v="277"/>
            <x v="280"/>
            <x v="285"/>
            <x v="286"/>
          </reference>
        </references>
      </pivotArea>
    </format>
    <format dxfId="327">
      <pivotArea dataOnly="0" labelOnly="1" fieldPosition="0">
        <references count="1">
          <reference field="0" count="50">
            <x v="287"/>
            <x v="288"/>
            <x v="289"/>
            <x v="291"/>
            <x v="292"/>
            <x v="293"/>
            <x v="295"/>
            <x v="296"/>
            <x v="297"/>
            <x v="298"/>
            <x v="301"/>
            <x v="303"/>
            <x v="306"/>
            <x v="307"/>
            <x v="308"/>
            <x v="310"/>
            <x v="311"/>
            <x v="312"/>
            <x v="314"/>
            <x v="315"/>
            <x v="316"/>
            <x v="324"/>
            <x v="325"/>
            <x v="328"/>
            <x v="329"/>
            <x v="331"/>
            <x v="334"/>
            <x v="340"/>
            <x v="341"/>
            <x v="342"/>
            <x v="344"/>
            <x v="345"/>
            <x v="346"/>
            <x v="348"/>
            <x v="352"/>
            <x v="353"/>
            <x v="354"/>
            <x v="360"/>
            <x v="361"/>
            <x v="362"/>
            <x v="363"/>
            <x v="364"/>
            <x v="365"/>
            <x v="370"/>
            <x v="371"/>
            <x v="372"/>
            <x v="373"/>
            <x v="374"/>
            <x v="375"/>
            <x v="376"/>
          </reference>
        </references>
      </pivotArea>
    </format>
    <format dxfId="326">
      <pivotArea dataOnly="0" labelOnly="1" fieldPosition="0">
        <references count="1">
          <reference field="0" count="50">
            <x v="379"/>
            <x v="380"/>
            <x v="382"/>
            <x v="383"/>
            <x v="386"/>
            <x v="387"/>
            <x v="390"/>
            <x v="391"/>
            <x v="392"/>
            <x v="393"/>
            <x v="394"/>
            <x v="396"/>
            <x v="397"/>
            <x v="398"/>
            <x v="402"/>
            <x v="404"/>
            <x v="407"/>
            <x v="409"/>
            <x v="411"/>
            <x v="413"/>
            <x v="416"/>
            <x v="418"/>
            <x v="419"/>
            <x v="422"/>
            <x v="425"/>
            <x v="427"/>
            <x v="430"/>
            <x v="431"/>
            <x v="432"/>
            <x v="433"/>
            <x v="434"/>
            <x v="435"/>
            <x v="436"/>
            <x v="437"/>
            <x v="438"/>
            <x v="439"/>
            <x v="444"/>
            <x v="447"/>
            <x v="448"/>
            <x v="449"/>
            <x v="450"/>
            <x v="452"/>
            <x v="453"/>
            <x v="456"/>
            <x v="458"/>
            <x v="459"/>
            <x v="460"/>
            <x v="461"/>
            <x v="462"/>
            <x v="463"/>
          </reference>
        </references>
      </pivotArea>
    </format>
    <format dxfId="325">
      <pivotArea dataOnly="0" labelOnly="1" fieldPosition="0">
        <references count="1">
          <reference field="0" count="50">
            <x v="464"/>
            <x v="467"/>
            <x v="469"/>
            <x v="471"/>
            <x v="472"/>
            <x v="475"/>
            <x v="479"/>
            <x v="482"/>
            <x v="484"/>
            <x v="488"/>
            <x v="489"/>
            <x v="490"/>
            <x v="491"/>
            <x v="492"/>
            <x v="494"/>
            <x v="495"/>
            <x v="497"/>
            <x v="498"/>
            <x v="499"/>
            <x v="500"/>
            <x v="501"/>
            <x v="504"/>
            <x v="505"/>
            <x v="506"/>
            <x v="508"/>
            <x v="509"/>
            <x v="510"/>
            <x v="512"/>
            <x v="514"/>
            <x v="516"/>
            <x v="518"/>
            <x v="520"/>
            <x v="522"/>
            <x v="526"/>
            <x v="528"/>
            <x v="531"/>
            <x v="532"/>
            <x v="533"/>
            <x v="534"/>
            <x v="536"/>
            <x v="537"/>
            <x v="538"/>
            <x v="541"/>
            <x v="543"/>
            <x v="544"/>
            <x v="547"/>
            <x v="548"/>
            <x v="549"/>
            <x v="551"/>
            <x v="553"/>
          </reference>
        </references>
      </pivotArea>
    </format>
    <format dxfId="324">
      <pivotArea dataOnly="0" labelOnly="1" fieldPosition="0">
        <references count="1">
          <reference field="0" count="50">
            <x v="554"/>
            <x v="555"/>
            <x v="557"/>
            <x v="558"/>
            <x v="562"/>
            <x v="565"/>
            <x v="569"/>
            <x v="571"/>
            <x v="572"/>
            <x v="573"/>
            <x v="574"/>
            <x v="575"/>
            <x v="576"/>
            <x v="578"/>
            <x v="579"/>
            <x v="582"/>
            <x v="584"/>
            <x v="586"/>
            <x v="587"/>
            <x v="589"/>
            <x v="590"/>
            <x v="592"/>
            <x v="593"/>
            <x v="594"/>
            <x v="596"/>
            <x v="599"/>
            <x v="601"/>
            <x v="602"/>
            <x v="603"/>
            <x v="605"/>
            <x v="606"/>
            <x v="607"/>
            <x v="608"/>
            <x v="609"/>
            <x v="611"/>
            <x v="614"/>
            <x v="615"/>
            <x v="616"/>
            <x v="617"/>
            <x v="620"/>
            <x v="622"/>
            <x v="623"/>
            <x v="624"/>
            <x v="626"/>
            <x v="628"/>
            <x v="630"/>
            <x v="633"/>
            <x v="634"/>
            <x v="636"/>
            <x v="637"/>
          </reference>
        </references>
      </pivotArea>
    </format>
    <format dxfId="323">
      <pivotArea dataOnly="0" labelOnly="1" fieldPosition="0">
        <references count="1">
          <reference field="0" count="50">
            <x v="638"/>
            <x v="641"/>
            <x v="643"/>
            <x v="645"/>
            <x v="646"/>
            <x v="648"/>
            <x v="649"/>
            <x v="650"/>
            <x v="651"/>
            <x v="652"/>
            <x v="653"/>
            <x v="655"/>
            <x v="656"/>
            <x v="657"/>
            <x v="658"/>
            <x v="660"/>
            <x v="666"/>
            <x v="669"/>
            <x v="670"/>
            <x v="671"/>
            <x v="675"/>
            <x v="677"/>
            <x v="679"/>
            <x v="680"/>
            <x v="681"/>
            <x v="686"/>
            <x v="687"/>
            <x v="690"/>
            <x v="694"/>
            <x v="696"/>
            <x v="697"/>
            <x v="698"/>
            <x v="703"/>
            <x v="705"/>
            <x v="708"/>
            <x v="709"/>
            <x v="710"/>
            <x v="711"/>
            <x v="713"/>
            <x v="714"/>
            <x v="716"/>
            <x v="719"/>
            <x v="721"/>
            <x v="722"/>
            <x v="723"/>
            <x v="725"/>
            <x v="726"/>
            <x v="729"/>
            <x v="731"/>
            <x v="733"/>
          </reference>
        </references>
      </pivotArea>
    </format>
    <format dxfId="322">
      <pivotArea dataOnly="0" labelOnly="1" fieldPosition="0">
        <references count="1">
          <reference field="0" count="50">
            <x v="734"/>
            <x v="735"/>
            <x v="736"/>
            <x v="737"/>
            <x v="739"/>
            <x v="740"/>
            <x v="741"/>
            <x v="743"/>
            <x v="746"/>
            <x v="749"/>
            <x v="750"/>
            <x v="751"/>
            <x v="753"/>
            <x v="754"/>
            <x v="755"/>
            <x v="756"/>
            <x v="757"/>
            <x v="758"/>
            <x v="760"/>
            <x v="762"/>
            <x v="766"/>
            <x v="767"/>
            <x v="770"/>
            <x v="771"/>
            <x v="772"/>
            <x v="773"/>
            <x v="777"/>
            <x v="778"/>
            <x v="779"/>
            <x v="781"/>
            <x v="784"/>
            <x v="786"/>
            <x v="787"/>
            <x v="788"/>
            <x v="789"/>
            <x v="791"/>
            <x v="794"/>
            <x v="795"/>
            <x v="796"/>
            <x v="797"/>
            <x v="799"/>
            <x v="800"/>
            <x v="802"/>
            <x v="804"/>
            <x v="806"/>
            <x v="808"/>
            <x v="809"/>
            <x v="810"/>
            <x v="811"/>
            <x v="812"/>
          </reference>
        </references>
      </pivotArea>
    </format>
    <format dxfId="321">
      <pivotArea dataOnly="0" labelOnly="1" fieldPosition="0">
        <references count="1">
          <reference field="0" count="50">
            <x v="814"/>
            <x v="816"/>
            <x v="818"/>
            <x v="820"/>
            <x v="821"/>
            <x v="822"/>
            <x v="823"/>
            <x v="826"/>
            <x v="828"/>
            <x v="829"/>
            <x v="831"/>
            <x v="832"/>
            <x v="837"/>
            <x v="839"/>
            <x v="840"/>
            <x v="841"/>
            <x v="844"/>
            <x v="846"/>
            <x v="847"/>
            <x v="848"/>
            <x v="849"/>
            <x v="850"/>
            <x v="852"/>
            <x v="855"/>
            <x v="856"/>
            <x v="857"/>
            <x v="859"/>
            <x v="860"/>
            <x v="861"/>
            <x v="862"/>
            <x v="865"/>
            <x v="867"/>
            <x v="868"/>
            <x v="869"/>
            <x v="870"/>
            <x v="871"/>
            <x v="872"/>
            <x v="873"/>
            <x v="874"/>
            <x v="879"/>
            <x v="882"/>
            <x v="883"/>
            <x v="884"/>
            <x v="887"/>
            <x v="890"/>
            <x v="891"/>
            <x v="894"/>
            <x v="895"/>
            <x v="896"/>
            <x v="897"/>
          </reference>
        </references>
      </pivotArea>
    </format>
    <format dxfId="320">
      <pivotArea dataOnly="0" labelOnly="1" fieldPosition="0">
        <references count="1">
          <reference field="0" count="50">
            <x v="899"/>
            <x v="900"/>
            <x v="901"/>
            <x v="902"/>
            <x v="904"/>
            <x v="905"/>
            <x v="907"/>
            <x v="908"/>
            <x v="909"/>
            <x v="912"/>
            <x v="913"/>
            <x v="914"/>
            <x v="915"/>
            <x v="916"/>
            <x v="920"/>
            <x v="927"/>
            <x v="929"/>
            <x v="931"/>
            <x v="934"/>
            <x v="935"/>
            <x v="939"/>
            <x v="941"/>
            <x v="944"/>
            <x v="948"/>
            <x v="950"/>
            <x v="951"/>
            <x v="952"/>
            <x v="953"/>
            <x v="954"/>
            <x v="955"/>
            <x v="956"/>
            <x v="957"/>
            <x v="959"/>
            <x v="960"/>
            <x v="962"/>
            <x v="964"/>
            <x v="965"/>
            <x v="966"/>
            <x v="968"/>
            <x v="969"/>
            <x v="970"/>
            <x v="971"/>
            <x v="972"/>
            <x v="974"/>
            <x v="975"/>
            <x v="976"/>
            <x v="978"/>
            <x v="980"/>
            <x v="984"/>
            <x v="986"/>
          </reference>
        </references>
      </pivotArea>
    </format>
    <format dxfId="319">
      <pivotArea dataOnly="0" labelOnly="1" fieldPosition="0">
        <references count="1">
          <reference field="0" count="50">
            <x v="988"/>
            <x v="989"/>
            <x v="991"/>
            <x v="992"/>
            <x v="993"/>
            <x v="995"/>
            <x v="996"/>
            <x v="998"/>
            <x v="1000"/>
            <x v="1001"/>
            <x v="1005"/>
            <x v="1007"/>
            <x v="1009"/>
            <x v="1010"/>
            <x v="1011"/>
            <x v="1012"/>
            <x v="1013"/>
            <x v="1015"/>
            <x v="1018"/>
            <x v="1022"/>
            <x v="1025"/>
            <x v="1028"/>
            <x v="1029"/>
            <x v="1030"/>
            <x v="1031"/>
            <x v="1034"/>
            <x v="1035"/>
            <x v="1037"/>
            <x v="1038"/>
            <x v="1039"/>
            <x v="1041"/>
            <x v="1045"/>
            <x v="1047"/>
            <x v="1048"/>
            <x v="1049"/>
            <x v="1052"/>
            <x v="1057"/>
            <x v="1059"/>
            <x v="1061"/>
            <x v="1062"/>
            <x v="1066"/>
            <x v="1067"/>
            <x v="1068"/>
            <x v="1069"/>
            <x v="1070"/>
            <x v="1071"/>
            <x v="1072"/>
            <x v="1073"/>
            <x v="1075"/>
            <x v="1076"/>
          </reference>
        </references>
      </pivotArea>
    </format>
    <format dxfId="318">
      <pivotArea dataOnly="0" labelOnly="1" fieldPosition="0">
        <references count="1">
          <reference field="0" count="50">
            <x v="1078"/>
            <x v="1079"/>
            <x v="1081"/>
            <x v="1084"/>
            <x v="1085"/>
            <x v="1086"/>
            <x v="1088"/>
            <x v="1090"/>
            <x v="1091"/>
            <x v="1093"/>
            <x v="1094"/>
            <x v="1096"/>
            <x v="1098"/>
            <x v="1100"/>
            <x v="1101"/>
            <x v="1102"/>
            <x v="1103"/>
            <x v="1104"/>
            <x v="1106"/>
            <x v="1107"/>
            <x v="1108"/>
            <x v="1110"/>
            <x v="1111"/>
            <x v="1112"/>
            <x v="1113"/>
            <x v="1114"/>
            <x v="1116"/>
            <x v="1117"/>
            <x v="1118"/>
            <x v="1119"/>
            <x v="1120"/>
            <x v="1122"/>
            <x v="1123"/>
            <x v="1124"/>
            <x v="1125"/>
            <x v="1128"/>
            <x v="1129"/>
            <x v="1131"/>
            <x v="1132"/>
            <x v="1134"/>
            <x v="1135"/>
            <x v="1136"/>
            <x v="1137"/>
            <x v="1139"/>
            <x v="1140"/>
            <x v="1141"/>
            <x v="1143"/>
            <x v="1144"/>
            <x v="1145"/>
            <x v="1147"/>
          </reference>
        </references>
      </pivotArea>
    </format>
    <format dxfId="317">
      <pivotArea dataOnly="0" labelOnly="1" fieldPosition="0">
        <references count="1">
          <reference field="0" count="50">
            <x v="1148"/>
            <x v="1149"/>
            <x v="1150"/>
            <x v="1153"/>
            <x v="1154"/>
            <x v="1159"/>
            <x v="1160"/>
            <x v="1162"/>
            <x v="1167"/>
            <x v="1172"/>
            <x v="1174"/>
            <x v="1176"/>
            <x v="1177"/>
            <x v="1178"/>
            <x v="1179"/>
            <x v="1185"/>
            <x v="1186"/>
            <x v="1188"/>
            <x v="1189"/>
            <x v="1191"/>
            <x v="1192"/>
            <x v="1194"/>
            <x v="1195"/>
            <x v="1196"/>
            <x v="1197"/>
            <x v="1199"/>
            <x v="1200"/>
            <x v="1201"/>
            <x v="1202"/>
            <x v="1204"/>
            <x v="1206"/>
            <x v="1208"/>
            <x v="1210"/>
            <x v="1211"/>
            <x v="1212"/>
            <x v="1213"/>
            <x v="1214"/>
            <x v="1215"/>
            <x v="1216"/>
            <x v="1218"/>
            <x v="1219"/>
            <x v="1220"/>
            <x v="1221"/>
            <x v="1222"/>
            <x v="1224"/>
            <x v="1225"/>
            <x v="1226"/>
            <x v="1227"/>
            <x v="1232"/>
            <x v="1234"/>
          </reference>
        </references>
      </pivotArea>
    </format>
    <format dxfId="316">
      <pivotArea dataOnly="0" labelOnly="1" fieldPosition="0">
        <references count="1">
          <reference field="0" count="50">
            <x v="1235"/>
            <x v="1236"/>
            <x v="1237"/>
            <x v="1240"/>
            <x v="1242"/>
            <x v="1244"/>
            <x v="1245"/>
            <x v="1246"/>
            <x v="1247"/>
            <x v="1248"/>
            <x v="1249"/>
            <x v="1252"/>
            <x v="1254"/>
            <x v="1255"/>
            <x v="1257"/>
            <x v="1258"/>
            <x v="1259"/>
            <x v="1260"/>
            <x v="1261"/>
            <x v="1263"/>
            <x v="1265"/>
            <x v="1266"/>
            <x v="1268"/>
            <x v="1269"/>
            <x v="1272"/>
            <x v="1273"/>
            <x v="1274"/>
            <x v="1275"/>
            <x v="1276"/>
            <x v="1279"/>
            <x v="1282"/>
            <x v="1283"/>
            <x v="1284"/>
            <x v="1285"/>
            <x v="1291"/>
            <x v="1292"/>
            <x v="1293"/>
            <x v="1294"/>
            <x v="1295"/>
            <x v="1297"/>
            <x v="1300"/>
            <x v="1301"/>
            <x v="1304"/>
            <x v="1307"/>
            <x v="1308"/>
            <x v="1314"/>
            <x v="1315"/>
            <x v="1319"/>
            <x v="1321"/>
            <x v="1322"/>
          </reference>
        </references>
      </pivotArea>
    </format>
    <format dxfId="315">
      <pivotArea dataOnly="0" labelOnly="1" fieldPosition="0">
        <references count="1">
          <reference field="0" count="50">
            <x v="1323"/>
            <x v="1325"/>
            <x v="1326"/>
            <x v="1327"/>
            <x v="1329"/>
            <x v="1331"/>
            <x v="1332"/>
            <x v="1333"/>
            <x v="1334"/>
            <x v="1337"/>
            <x v="1338"/>
            <x v="1339"/>
            <x v="1340"/>
            <x v="1343"/>
            <x v="1344"/>
            <x v="1345"/>
            <x v="1349"/>
            <x v="1351"/>
            <x v="1352"/>
            <x v="1354"/>
            <x v="1355"/>
            <x v="1356"/>
            <x v="1358"/>
            <x v="1360"/>
            <x v="1362"/>
            <x v="1363"/>
            <x v="1364"/>
            <x v="1365"/>
            <x v="1366"/>
            <x v="1367"/>
            <x v="1368"/>
            <x v="1370"/>
            <x v="1371"/>
            <x v="1374"/>
            <x v="1376"/>
            <x v="1377"/>
            <x v="1378"/>
            <x v="1379"/>
            <x v="1380"/>
            <x v="1382"/>
            <x v="1383"/>
            <x v="1384"/>
            <x v="1385"/>
            <x v="1387"/>
            <x v="1389"/>
            <x v="1392"/>
            <x v="1393"/>
            <x v="1396"/>
            <x v="1397"/>
            <x v="1399"/>
          </reference>
        </references>
      </pivotArea>
    </format>
    <format dxfId="314">
      <pivotArea dataOnly="0" labelOnly="1" fieldPosition="0">
        <references count="1">
          <reference field="0" count="35">
            <x v="1400"/>
            <x v="1401"/>
            <x v="1404"/>
            <x v="1406"/>
            <x v="1407"/>
            <x v="1408"/>
            <x v="1409"/>
            <x v="1410"/>
            <x v="1411"/>
            <x v="1412"/>
            <x v="1414"/>
            <x v="1416"/>
            <x v="1420"/>
            <x v="1422"/>
            <x v="1423"/>
            <x v="1424"/>
            <x v="1427"/>
            <x v="1428"/>
            <x v="1430"/>
            <x v="1431"/>
            <x v="1432"/>
            <x v="1433"/>
            <x v="1436"/>
            <x v="1438"/>
            <x v="1439"/>
            <x v="1440"/>
            <x v="1441"/>
            <x v="1442"/>
            <x v="1443"/>
            <x v="1445"/>
            <x v="1448"/>
            <x v="1449"/>
            <x v="1450"/>
            <x v="1452"/>
            <x v="1455"/>
          </reference>
        </references>
      </pivotArea>
    </format>
    <format dxfId="313">
      <pivotArea dataOnly="0" labelOnly="1" grandRow="1" outline="0" fieldPosition="0"/>
    </format>
    <format dxfId="312">
      <pivotArea dataOnly="0" labelOnly="1" outline="0" axis="axisValues" fieldPosition="0"/>
    </format>
    <format dxfId="311">
      <pivotArea field="4" type="button" dataOnly="0" labelOnly="1" outline="0" axis="axisPage" fieldPosition="0"/>
    </format>
    <format dxfId="310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5ADF4-5BDA-4211-A911-42304041FED8}" name="PivotTable2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629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626">
    <i>
      <x v="1"/>
    </i>
    <i>
      <x v="4"/>
    </i>
    <i>
      <x v="6"/>
    </i>
    <i>
      <x v="7"/>
    </i>
    <i>
      <x v="11"/>
    </i>
    <i>
      <x v="13"/>
    </i>
    <i>
      <x v="14"/>
    </i>
    <i>
      <x v="18"/>
    </i>
    <i>
      <x v="20"/>
    </i>
    <i>
      <x v="22"/>
    </i>
    <i>
      <x v="24"/>
    </i>
    <i>
      <x v="25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40"/>
    </i>
    <i>
      <x v="41"/>
    </i>
    <i>
      <x v="44"/>
    </i>
    <i>
      <x v="45"/>
    </i>
    <i>
      <x v="46"/>
    </i>
    <i>
      <x v="47"/>
    </i>
    <i>
      <x v="53"/>
    </i>
    <i>
      <x v="55"/>
    </i>
    <i>
      <x v="58"/>
    </i>
    <i>
      <x v="60"/>
    </i>
    <i>
      <x v="62"/>
    </i>
    <i>
      <x v="65"/>
    </i>
    <i>
      <x v="66"/>
    </i>
    <i>
      <x v="67"/>
    </i>
    <i>
      <x v="69"/>
    </i>
    <i>
      <x v="70"/>
    </i>
    <i>
      <x v="73"/>
    </i>
    <i>
      <x v="78"/>
    </i>
    <i>
      <x v="81"/>
    </i>
    <i>
      <x v="82"/>
    </i>
    <i>
      <x v="83"/>
    </i>
    <i>
      <x v="85"/>
    </i>
    <i>
      <x v="91"/>
    </i>
    <i>
      <x v="93"/>
    </i>
    <i>
      <x v="96"/>
    </i>
    <i>
      <x v="100"/>
    </i>
    <i>
      <x v="103"/>
    </i>
    <i>
      <x v="109"/>
    </i>
    <i>
      <x v="112"/>
    </i>
    <i>
      <x v="113"/>
    </i>
    <i>
      <x v="116"/>
    </i>
    <i>
      <x v="117"/>
    </i>
    <i>
      <x v="118"/>
    </i>
    <i>
      <x v="122"/>
    </i>
    <i>
      <x v="123"/>
    </i>
    <i>
      <x v="124"/>
    </i>
    <i>
      <x v="126"/>
    </i>
    <i>
      <x v="132"/>
    </i>
    <i>
      <x v="133"/>
    </i>
    <i>
      <x v="134"/>
    </i>
    <i>
      <x v="135"/>
    </i>
    <i>
      <x v="136"/>
    </i>
    <i>
      <x v="137"/>
    </i>
    <i>
      <x v="141"/>
    </i>
    <i>
      <x v="143"/>
    </i>
    <i>
      <x v="144"/>
    </i>
    <i>
      <x v="148"/>
    </i>
    <i>
      <x v="151"/>
    </i>
    <i>
      <x v="153"/>
    </i>
    <i>
      <x v="154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3"/>
    </i>
    <i>
      <x v="185"/>
    </i>
    <i>
      <x v="186"/>
    </i>
    <i>
      <x v="188"/>
    </i>
    <i>
      <x v="189"/>
    </i>
    <i>
      <x v="192"/>
    </i>
    <i>
      <x v="196"/>
    </i>
    <i>
      <x v="197"/>
    </i>
    <i>
      <x v="199"/>
    </i>
    <i>
      <x v="200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5"/>
    </i>
    <i>
      <x v="216"/>
    </i>
    <i>
      <x v="219"/>
    </i>
    <i>
      <x v="220"/>
    </i>
    <i>
      <x v="224"/>
    </i>
    <i>
      <x v="226"/>
    </i>
    <i>
      <x v="229"/>
    </i>
    <i>
      <x v="230"/>
    </i>
    <i>
      <x v="231"/>
    </i>
    <i>
      <x v="236"/>
    </i>
    <i>
      <x v="238"/>
    </i>
    <i>
      <x v="240"/>
    </i>
    <i>
      <x v="245"/>
    </i>
    <i>
      <x v="247"/>
    </i>
    <i>
      <x v="249"/>
    </i>
    <i>
      <x v="251"/>
    </i>
    <i>
      <x v="253"/>
    </i>
    <i>
      <x v="254"/>
    </i>
    <i>
      <x v="257"/>
    </i>
    <i>
      <x v="260"/>
    </i>
    <i>
      <x v="261"/>
    </i>
    <i>
      <x v="265"/>
    </i>
    <i>
      <x v="269"/>
    </i>
    <i>
      <x v="270"/>
    </i>
    <i>
      <x v="271"/>
    </i>
    <i>
      <x v="272"/>
    </i>
    <i>
      <x v="273"/>
    </i>
    <i>
      <x v="276"/>
    </i>
    <i>
      <x v="278"/>
    </i>
    <i>
      <x v="279"/>
    </i>
    <i>
      <x v="281"/>
    </i>
    <i>
      <x v="282"/>
    </i>
    <i>
      <x v="283"/>
    </i>
    <i>
      <x v="284"/>
    </i>
    <i>
      <x v="290"/>
    </i>
    <i>
      <x v="294"/>
    </i>
    <i>
      <x v="299"/>
    </i>
    <i>
      <x v="300"/>
    </i>
    <i>
      <x v="302"/>
    </i>
    <i>
      <x v="304"/>
    </i>
    <i>
      <x v="305"/>
    </i>
    <i>
      <x v="309"/>
    </i>
    <i>
      <x v="313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6"/>
    </i>
    <i>
      <x v="327"/>
    </i>
    <i>
      <x v="330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3"/>
    </i>
    <i>
      <x v="347"/>
    </i>
    <i>
      <x v="349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6"/>
    </i>
    <i>
      <x v="367"/>
    </i>
    <i>
      <x v="368"/>
    </i>
    <i>
      <x v="369"/>
    </i>
    <i>
      <x v="377"/>
    </i>
    <i>
      <x v="378"/>
    </i>
    <i>
      <x v="381"/>
    </i>
    <i>
      <x v="384"/>
    </i>
    <i>
      <x v="385"/>
    </i>
    <i>
      <x v="388"/>
    </i>
    <i>
      <x v="389"/>
    </i>
    <i>
      <x v="395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0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40"/>
    </i>
    <i>
      <x v="441"/>
    </i>
    <i>
      <x v="442"/>
    </i>
    <i>
      <x v="443"/>
    </i>
    <i>
      <x v="445"/>
    </i>
    <i>
      <x v="446"/>
    </i>
    <i>
      <x v="451"/>
    </i>
    <i>
      <x v="454"/>
    </i>
    <i>
      <x v="455"/>
    </i>
    <i>
      <x v="457"/>
    </i>
    <i>
      <x v="465"/>
    </i>
    <i>
      <x v="466"/>
    </i>
    <i>
      <x v="468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5"/>
    </i>
    <i>
      <x v="486"/>
    </i>
    <i>
      <x v="487"/>
    </i>
    <i>
      <x v="493"/>
    </i>
    <i>
      <x v="496"/>
    </i>
    <i>
      <x v="502"/>
    </i>
    <i>
      <x v="503"/>
    </i>
    <i>
      <x v="507"/>
    </i>
    <i>
      <x v="511"/>
    </i>
    <i>
      <x v="513"/>
    </i>
    <i>
      <x v="515"/>
    </i>
    <i>
      <x v="517"/>
    </i>
    <i>
      <x v="519"/>
    </i>
    <i>
      <x v="521"/>
    </i>
    <i>
      <x v="523"/>
    </i>
    <i>
      <x v="524"/>
    </i>
    <i>
      <x v="525"/>
    </i>
    <i>
      <x v="527"/>
    </i>
    <i>
      <x v="529"/>
    </i>
    <i>
      <x v="530"/>
    </i>
    <i>
      <x v="535"/>
    </i>
    <i>
      <x v="539"/>
    </i>
    <i>
      <x v="540"/>
    </i>
    <i>
      <x v="542"/>
    </i>
    <i>
      <x v="545"/>
    </i>
    <i>
      <x v="546"/>
    </i>
    <i>
      <x v="550"/>
    </i>
    <i>
      <x v="552"/>
    </i>
    <i>
      <x v="556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70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600"/>
    </i>
    <i>
      <x v="604"/>
    </i>
    <i>
      <x v="610"/>
    </i>
    <i>
      <x v="612"/>
    </i>
    <i>
      <x v="613"/>
    </i>
    <i>
      <x v="618"/>
    </i>
    <i>
      <x v="619"/>
    </i>
    <i>
      <x v="621"/>
    </i>
    <i>
      <x v="625"/>
    </i>
    <i>
      <x v="627"/>
    </i>
    <i>
      <x v="629"/>
    </i>
    <i>
      <x v="631"/>
    </i>
    <i>
      <x v="632"/>
    </i>
    <i>
      <x v="635"/>
    </i>
    <i>
      <x v="639"/>
    </i>
    <i>
      <x v="640"/>
    </i>
    <i>
      <x v="642"/>
    </i>
    <i>
      <x v="644"/>
    </i>
    <i>
      <x v="647"/>
    </i>
    <i>
      <x v="654"/>
    </i>
    <i>
      <x v="659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72"/>
    </i>
    <i>
      <x v="673"/>
    </i>
    <i>
      <x v="674"/>
    </i>
    <i>
      <x v="676"/>
    </i>
    <i>
      <x v="678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3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12"/>
    </i>
    <i>
      <x v="715"/>
    </i>
    <i>
      <x v="717"/>
    </i>
    <i>
      <x v="718"/>
    </i>
    <i>
      <x v="720"/>
    </i>
    <i>
      <x v="724"/>
    </i>
    <i>
      <x v="727"/>
    </i>
    <i>
      <x v="728"/>
    </i>
    <i>
      <x v="730"/>
    </i>
    <i>
      <x v="732"/>
    </i>
    <i>
      <x v="738"/>
    </i>
    <i>
      <x v="742"/>
    </i>
    <i>
      <x v="744"/>
    </i>
    <i>
      <x v="745"/>
    </i>
    <i>
      <x v="747"/>
    </i>
    <i>
      <x v="748"/>
    </i>
    <i>
      <x v="752"/>
    </i>
    <i>
      <x v="759"/>
    </i>
    <i>
      <x v="761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2"/>
    </i>
    <i>
      <x v="783"/>
    </i>
    <i>
      <x v="785"/>
    </i>
    <i>
      <x v="790"/>
    </i>
    <i>
      <x v="792"/>
    </i>
    <i>
      <x v="793"/>
    </i>
    <i>
      <x v="798"/>
    </i>
    <i>
      <x v="801"/>
    </i>
    <i>
      <x v="803"/>
    </i>
    <i>
      <x v="805"/>
    </i>
    <i>
      <x v="807"/>
    </i>
    <i>
      <x v="813"/>
    </i>
    <i>
      <x v="815"/>
    </i>
    <i>
      <x v="817"/>
    </i>
    <i>
      <x v="819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5"/>
    </i>
    <i>
      <x v="851"/>
    </i>
    <i>
      <x v="853"/>
    </i>
    <i>
      <x v="854"/>
    </i>
    <i>
      <x v="858"/>
    </i>
    <i>
      <x v="863"/>
    </i>
    <i>
      <x v="864"/>
    </i>
    <i>
      <x v="866"/>
    </i>
    <i>
      <x v="875"/>
    </i>
    <i>
      <x v="876"/>
    </i>
    <i>
      <x v="877"/>
    </i>
    <i>
      <x v="878"/>
    </i>
    <i>
      <x v="880"/>
    </i>
    <i>
      <x v="881"/>
    </i>
    <i>
      <x v="885"/>
    </i>
    <i>
      <x v="886"/>
    </i>
    <i>
      <x v="888"/>
    </i>
    <i>
      <x v="889"/>
    </i>
    <i>
      <x v="892"/>
    </i>
    <i>
      <x v="893"/>
    </i>
    <i>
      <x v="898"/>
    </i>
    <i>
      <x v="903"/>
    </i>
    <i>
      <x v="906"/>
    </i>
    <i>
      <x v="910"/>
    </i>
    <i>
      <x v="911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5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2"/>
    </i>
    <i>
      <x v="943"/>
    </i>
    <i>
      <x v="945"/>
    </i>
    <i>
      <x v="946"/>
    </i>
    <i>
      <x v="947"/>
    </i>
    <i>
      <x v="949"/>
    </i>
    <i>
      <x v="958"/>
    </i>
    <i>
      <x v="961"/>
    </i>
    <i>
      <x v="963"/>
    </i>
    <i>
      <x v="967"/>
    </i>
    <i>
      <x v="973"/>
    </i>
    <i>
      <x v="977"/>
    </i>
    <i>
      <x v="979"/>
    </i>
    <i>
      <x v="981"/>
    </i>
    <i>
      <x v="982"/>
    </i>
    <i>
      <x v="983"/>
    </i>
    <i>
      <x v="985"/>
    </i>
    <i>
      <x v="987"/>
    </i>
    <i>
      <x v="990"/>
    </i>
    <i>
      <x v="994"/>
    </i>
    <i>
      <x v="997"/>
    </i>
    <i>
      <x v="999"/>
    </i>
    <i>
      <x v="1002"/>
    </i>
    <i>
      <x v="1003"/>
    </i>
    <i>
      <x v="1004"/>
    </i>
    <i>
      <x v="1006"/>
    </i>
    <i>
      <x v="1008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2"/>
    </i>
    <i>
      <x v="1033"/>
    </i>
    <i>
      <x v="1036"/>
    </i>
    <i>
      <x v="1040"/>
    </i>
    <i>
      <x v="1042"/>
    </i>
    <i>
      <x v="1043"/>
    </i>
    <i>
      <x v="1044"/>
    </i>
    <i>
      <x v="1046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0"/>
    </i>
    <i>
      <x v="1063"/>
    </i>
    <i>
      <x v="1064"/>
    </i>
    <i>
      <x v="1065"/>
    </i>
    <i>
      <x v="1074"/>
    </i>
    <i>
      <x v="1077"/>
    </i>
    <i>
      <x v="1080"/>
    </i>
    <i>
      <x v="1082"/>
    </i>
    <i>
      <x v="1083"/>
    </i>
    <i>
      <x v="1087"/>
    </i>
    <i>
      <x v="1089"/>
    </i>
    <i>
      <x v="1092"/>
    </i>
    <i>
      <x v="1095"/>
    </i>
    <i>
      <x v="1097"/>
    </i>
    <i>
      <x v="1099"/>
    </i>
    <i>
      <x v="1105"/>
    </i>
    <i>
      <x v="1109"/>
    </i>
    <i>
      <x v="1115"/>
    </i>
    <i>
      <x v="1121"/>
    </i>
    <i>
      <x v="1126"/>
    </i>
    <i>
      <x v="1127"/>
    </i>
    <i>
      <x v="1130"/>
    </i>
    <i>
      <x v="1133"/>
    </i>
    <i>
      <x v="1138"/>
    </i>
    <i>
      <x v="1142"/>
    </i>
    <i>
      <x v="1146"/>
    </i>
    <i>
      <x v="1151"/>
    </i>
    <i>
      <x v="1152"/>
    </i>
    <i>
      <x v="1155"/>
    </i>
    <i>
      <x v="1156"/>
    </i>
    <i>
      <x v="1157"/>
    </i>
    <i>
      <x v="1158"/>
    </i>
    <i>
      <x v="1161"/>
    </i>
    <i>
      <x v="1163"/>
    </i>
    <i>
      <x v="1164"/>
    </i>
    <i>
      <x v="1165"/>
    </i>
    <i>
      <x v="1166"/>
    </i>
    <i>
      <x v="1168"/>
    </i>
    <i>
      <x v="1169"/>
    </i>
    <i>
      <x v="1170"/>
    </i>
    <i>
      <x v="1171"/>
    </i>
    <i>
      <x v="1173"/>
    </i>
    <i>
      <x v="1175"/>
    </i>
    <i>
      <x v="1180"/>
    </i>
    <i>
      <x v="1181"/>
    </i>
    <i>
      <x v="1182"/>
    </i>
    <i>
      <x v="1183"/>
    </i>
    <i>
      <x v="1184"/>
    </i>
    <i>
      <x v="1187"/>
    </i>
    <i>
      <x v="1190"/>
    </i>
    <i>
      <x v="1193"/>
    </i>
    <i>
      <x v="1198"/>
    </i>
    <i>
      <x v="1203"/>
    </i>
    <i>
      <x v="1205"/>
    </i>
    <i>
      <x v="1207"/>
    </i>
    <i>
      <x v="1209"/>
    </i>
    <i>
      <x v="1217"/>
    </i>
    <i>
      <x v="1223"/>
    </i>
    <i>
      <x v="1228"/>
    </i>
    <i>
      <x v="1229"/>
    </i>
    <i>
      <x v="1230"/>
    </i>
    <i>
      <x v="1231"/>
    </i>
    <i>
      <x v="1233"/>
    </i>
    <i>
      <x v="1238"/>
    </i>
    <i>
      <x v="1239"/>
    </i>
    <i>
      <x v="1241"/>
    </i>
    <i>
      <x v="1243"/>
    </i>
    <i>
      <x v="1250"/>
    </i>
    <i>
      <x v="1251"/>
    </i>
    <i>
      <x v="1253"/>
    </i>
    <i>
      <x v="1256"/>
    </i>
    <i>
      <x v="1262"/>
    </i>
    <i>
      <x v="1264"/>
    </i>
    <i>
      <x v="1267"/>
    </i>
    <i>
      <x v="1270"/>
    </i>
    <i>
      <x v="1271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89"/>
    </i>
    <i>
      <x v="1290"/>
    </i>
    <i>
      <x v="1296"/>
    </i>
    <i>
      <x v="1298"/>
    </i>
    <i>
      <x v="1299"/>
    </i>
    <i>
      <x v="1302"/>
    </i>
    <i>
      <x v="1303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0"/>
    </i>
    <i>
      <x v="1324"/>
    </i>
    <i>
      <x v="1328"/>
    </i>
    <i>
      <x v="1330"/>
    </i>
    <i>
      <x v="1335"/>
    </i>
    <i>
      <x v="1336"/>
    </i>
    <i>
      <x v="1341"/>
    </i>
    <i>
      <x v="1342"/>
    </i>
    <i>
      <x v="1346"/>
    </i>
    <i>
      <x v="1347"/>
    </i>
    <i>
      <x v="1348"/>
    </i>
    <i>
      <x v="1350"/>
    </i>
    <i>
      <x v="1353"/>
    </i>
    <i>
      <x v="1357"/>
    </i>
    <i>
      <x v="1359"/>
    </i>
    <i>
      <x v="1361"/>
    </i>
    <i>
      <x v="1369"/>
    </i>
    <i>
      <x v="1372"/>
    </i>
    <i>
      <x v="1373"/>
    </i>
    <i>
      <x v="1375"/>
    </i>
    <i>
      <x v="1381"/>
    </i>
    <i>
      <x v="1386"/>
    </i>
    <i>
      <x v="1388"/>
    </i>
    <i>
      <x v="1390"/>
    </i>
    <i>
      <x v="1391"/>
    </i>
    <i>
      <x v="1394"/>
    </i>
    <i>
      <x v="1395"/>
    </i>
    <i>
      <x v="1398"/>
    </i>
    <i>
      <x v="1402"/>
    </i>
    <i>
      <x v="1403"/>
    </i>
    <i>
      <x v="1405"/>
    </i>
    <i>
      <x v="1413"/>
    </i>
    <i>
      <x v="1415"/>
    </i>
    <i>
      <x v="1417"/>
    </i>
    <i>
      <x v="1418"/>
    </i>
    <i>
      <x v="1419"/>
    </i>
    <i>
      <x v="1421"/>
    </i>
    <i>
      <x v="1425"/>
    </i>
    <i>
      <x v="1426"/>
    </i>
    <i>
      <x v="1429"/>
    </i>
    <i>
      <x v="1434"/>
    </i>
    <i>
      <x v="1435"/>
    </i>
    <i>
      <x v="1437"/>
    </i>
    <i>
      <x v="1444"/>
    </i>
    <i>
      <x v="1446"/>
    </i>
    <i>
      <x v="1447"/>
    </i>
    <i>
      <x v="1451"/>
    </i>
    <i>
      <x v="1453"/>
    </i>
    <i>
      <x v="1454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2">
    <format dxfId="367">
      <pivotArea field="4" type="button" dataOnly="0" labelOnly="1" outline="0" axis="axisPage" fieldPosition="0"/>
    </format>
    <format dxfId="366">
      <pivotArea field="4" type="button" dataOnly="0" labelOnly="1" outline="0" axis="axisPage" fieldPosition="0"/>
    </format>
    <format dxfId="365">
      <pivotArea field="4" type="button" dataOnly="0" labelOnly="1" outline="0" axis="axisPage" fieldPosition="0"/>
    </format>
    <format dxfId="364">
      <pivotArea field="4" type="button" dataOnly="0" labelOnly="1" outline="0" axis="axisPage" fieldPosition="0"/>
    </format>
    <format dxfId="363">
      <pivotArea field="0" type="button" dataOnly="0" labelOnly="1" outline="0" axis="axisRow" fieldPosition="0"/>
    </format>
    <format dxfId="362">
      <pivotArea dataOnly="0" labelOnly="1" outline="0" axis="axisValues" fieldPosition="0"/>
    </format>
    <format dxfId="361">
      <pivotArea field="0" type="button" dataOnly="0" labelOnly="1" outline="0" axis="axisRow" fieldPosition="0"/>
    </format>
    <format dxfId="360">
      <pivotArea dataOnly="0" labelOnly="1" outline="0" axis="axisValues" fieldPosition="0"/>
    </format>
    <format dxfId="359">
      <pivotArea field="0" type="button" dataOnly="0" labelOnly="1" outline="0" axis="axisRow" fieldPosition="0"/>
    </format>
    <format dxfId="358">
      <pivotArea dataOnly="0" labelOnly="1" outline="0" axis="axisValues" fieldPosition="0"/>
    </format>
    <format dxfId="357">
      <pivotArea field="0" type="button" dataOnly="0" labelOnly="1" outline="0" axis="axisRow" fieldPosition="0"/>
    </format>
    <format dxfId="356">
      <pivotArea dataOnly="0" labelOnly="1" outline="0" axis="axisValues" fieldPosition="0"/>
    </format>
    <format dxfId="355">
      <pivotArea field="0" type="button" dataOnly="0" labelOnly="1" outline="0" axis="axisRow" fieldPosition="0"/>
    </format>
    <format dxfId="354">
      <pivotArea dataOnly="0" labelOnly="1" outline="0" axis="axisValues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0" type="button" dataOnly="0" labelOnly="1" outline="0" axis="axisRow" fieldPosition="0"/>
    </format>
    <format dxfId="350">
      <pivotArea dataOnly="0" labelOnly="1" fieldPosition="0">
        <references count="1">
          <reference field="0" count="50">
            <x v="1"/>
            <x v="4"/>
            <x v="6"/>
            <x v="7"/>
            <x v="11"/>
            <x v="13"/>
            <x v="14"/>
            <x v="18"/>
            <x v="20"/>
            <x v="22"/>
            <x v="24"/>
            <x v="25"/>
            <x v="27"/>
            <x v="28"/>
            <x v="31"/>
            <x v="32"/>
            <x v="33"/>
            <x v="34"/>
            <x v="35"/>
            <x v="36"/>
            <x v="37"/>
            <x v="40"/>
            <x v="41"/>
            <x v="44"/>
            <x v="45"/>
            <x v="46"/>
            <x v="47"/>
            <x v="53"/>
            <x v="55"/>
            <x v="58"/>
            <x v="60"/>
            <x v="62"/>
            <x v="65"/>
            <x v="66"/>
            <x v="67"/>
            <x v="69"/>
            <x v="70"/>
            <x v="73"/>
            <x v="78"/>
            <x v="81"/>
            <x v="82"/>
            <x v="83"/>
            <x v="85"/>
            <x v="91"/>
            <x v="93"/>
            <x v="96"/>
            <x v="100"/>
            <x v="103"/>
            <x v="109"/>
            <x v="112"/>
          </reference>
        </references>
      </pivotArea>
    </format>
    <format dxfId="349">
      <pivotArea dataOnly="0" labelOnly="1" fieldPosition="0">
        <references count="1">
          <reference field="0" count="50">
            <x v="113"/>
            <x v="116"/>
            <x v="117"/>
            <x v="118"/>
            <x v="122"/>
            <x v="123"/>
            <x v="124"/>
            <x v="126"/>
            <x v="132"/>
            <x v="133"/>
            <x v="134"/>
            <x v="135"/>
            <x v="136"/>
            <x v="137"/>
            <x v="141"/>
            <x v="143"/>
            <x v="144"/>
            <x v="148"/>
            <x v="151"/>
            <x v="153"/>
            <x v="154"/>
            <x v="159"/>
            <x v="160"/>
            <x v="161"/>
            <x v="162"/>
            <x v="164"/>
            <x v="166"/>
            <x v="167"/>
            <x v="169"/>
            <x v="171"/>
            <x v="172"/>
            <x v="173"/>
            <x v="174"/>
            <x v="175"/>
            <x v="176"/>
            <x v="178"/>
            <x v="183"/>
            <x v="185"/>
            <x v="186"/>
            <x v="188"/>
            <x v="189"/>
            <x v="192"/>
            <x v="196"/>
            <x v="197"/>
            <x v="199"/>
            <x v="200"/>
            <x v="201"/>
            <x v="205"/>
            <x v="206"/>
            <x v="207"/>
          </reference>
        </references>
      </pivotArea>
    </format>
    <format dxfId="348">
      <pivotArea dataOnly="0" labelOnly="1" fieldPosition="0">
        <references count="1">
          <reference field="0" count="50">
            <x v="208"/>
            <x v="209"/>
            <x v="211"/>
            <x v="215"/>
            <x v="216"/>
            <x v="219"/>
            <x v="220"/>
            <x v="224"/>
            <x v="226"/>
            <x v="229"/>
            <x v="230"/>
            <x v="231"/>
            <x v="236"/>
            <x v="238"/>
            <x v="240"/>
            <x v="245"/>
            <x v="247"/>
            <x v="249"/>
            <x v="251"/>
            <x v="253"/>
            <x v="254"/>
            <x v="257"/>
            <x v="260"/>
            <x v="261"/>
            <x v="265"/>
            <x v="269"/>
            <x v="270"/>
            <x v="271"/>
            <x v="272"/>
            <x v="273"/>
            <x v="276"/>
            <x v="278"/>
            <x v="279"/>
            <x v="281"/>
            <x v="282"/>
            <x v="283"/>
            <x v="284"/>
            <x v="290"/>
            <x v="294"/>
            <x v="299"/>
            <x v="300"/>
            <x v="302"/>
            <x v="304"/>
            <x v="305"/>
            <x v="309"/>
            <x v="313"/>
            <x v="317"/>
            <x v="318"/>
            <x v="319"/>
            <x v="320"/>
          </reference>
        </references>
      </pivotArea>
    </format>
    <format dxfId="347">
      <pivotArea dataOnly="0" labelOnly="1" fieldPosition="0">
        <references count="1">
          <reference field="0" count="50">
            <x v="321"/>
            <x v="322"/>
            <x v="323"/>
            <x v="326"/>
            <x v="327"/>
            <x v="330"/>
            <x v="332"/>
            <x v="333"/>
            <x v="335"/>
            <x v="336"/>
            <x v="337"/>
            <x v="338"/>
            <x v="339"/>
            <x v="343"/>
            <x v="347"/>
            <x v="349"/>
            <x v="350"/>
            <x v="351"/>
            <x v="355"/>
            <x v="356"/>
            <x v="357"/>
            <x v="358"/>
            <x v="359"/>
            <x v="366"/>
            <x v="367"/>
            <x v="368"/>
            <x v="369"/>
            <x v="377"/>
            <x v="378"/>
            <x v="381"/>
            <x v="384"/>
            <x v="385"/>
            <x v="388"/>
            <x v="389"/>
            <x v="395"/>
            <x v="399"/>
            <x v="400"/>
            <x v="401"/>
            <x v="403"/>
            <x v="405"/>
            <x v="406"/>
            <x v="408"/>
            <x v="410"/>
            <x v="412"/>
            <x v="414"/>
            <x v="415"/>
            <x v="417"/>
            <x v="420"/>
            <x v="421"/>
            <x v="423"/>
          </reference>
        </references>
      </pivotArea>
    </format>
    <format dxfId="346">
      <pivotArea dataOnly="0" labelOnly="1" fieldPosition="0">
        <references count="1">
          <reference field="0" count="50">
            <x v="424"/>
            <x v="426"/>
            <x v="428"/>
            <x v="429"/>
            <x v="440"/>
            <x v="441"/>
            <x v="442"/>
            <x v="443"/>
            <x v="445"/>
            <x v="446"/>
            <x v="451"/>
            <x v="454"/>
            <x v="455"/>
            <x v="457"/>
            <x v="465"/>
            <x v="466"/>
            <x v="468"/>
            <x v="470"/>
            <x v="473"/>
            <x v="474"/>
            <x v="476"/>
            <x v="477"/>
            <x v="478"/>
            <x v="480"/>
            <x v="481"/>
            <x v="483"/>
            <x v="485"/>
            <x v="486"/>
            <x v="487"/>
            <x v="493"/>
            <x v="496"/>
            <x v="502"/>
            <x v="503"/>
            <x v="507"/>
            <x v="511"/>
            <x v="513"/>
            <x v="515"/>
            <x v="517"/>
            <x v="519"/>
            <x v="521"/>
            <x v="523"/>
            <x v="524"/>
            <x v="525"/>
            <x v="527"/>
            <x v="529"/>
            <x v="530"/>
            <x v="535"/>
            <x v="539"/>
            <x v="540"/>
            <x v="542"/>
          </reference>
        </references>
      </pivotArea>
    </format>
    <format dxfId="345">
      <pivotArea dataOnly="0" labelOnly="1" fieldPosition="0">
        <references count="1">
          <reference field="0" count="50">
            <x v="545"/>
            <x v="546"/>
            <x v="550"/>
            <x v="552"/>
            <x v="556"/>
            <x v="559"/>
            <x v="560"/>
            <x v="561"/>
            <x v="563"/>
            <x v="564"/>
            <x v="566"/>
            <x v="567"/>
            <x v="568"/>
            <x v="570"/>
            <x v="577"/>
            <x v="580"/>
            <x v="581"/>
            <x v="583"/>
            <x v="585"/>
            <x v="588"/>
            <x v="591"/>
            <x v="595"/>
            <x v="597"/>
            <x v="598"/>
            <x v="600"/>
            <x v="604"/>
            <x v="610"/>
            <x v="612"/>
            <x v="613"/>
            <x v="618"/>
            <x v="619"/>
            <x v="621"/>
            <x v="625"/>
            <x v="627"/>
            <x v="629"/>
            <x v="631"/>
            <x v="632"/>
            <x v="635"/>
            <x v="639"/>
            <x v="640"/>
            <x v="642"/>
            <x v="644"/>
            <x v="647"/>
            <x v="654"/>
            <x v="659"/>
            <x v="661"/>
            <x v="662"/>
            <x v="663"/>
            <x v="664"/>
            <x v="665"/>
          </reference>
        </references>
      </pivotArea>
    </format>
    <format dxfId="344">
      <pivotArea dataOnly="0" labelOnly="1" fieldPosition="0">
        <references count="1">
          <reference field="0" count="50">
            <x v="667"/>
            <x v="668"/>
            <x v="672"/>
            <x v="673"/>
            <x v="674"/>
            <x v="676"/>
            <x v="678"/>
            <x v="682"/>
            <x v="683"/>
            <x v="684"/>
            <x v="685"/>
            <x v="688"/>
            <x v="689"/>
            <x v="691"/>
            <x v="692"/>
            <x v="693"/>
            <x v="695"/>
            <x v="699"/>
            <x v="700"/>
            <x v="701"/>
            <x v="702"/>
            <x v="704"/>
            <x v="706"/>
            <x v="707"/>
            <x v="712"/>
            <x v="715"/>
            <x v="717"/>
            <x v="718"/>
            <x v="720"/>
            <x v="724"/>
            <x v="727"/>
            <x v="728"/>
            <x v="730"/>
            <x v="732"/>
            <x v="738"/>
            <x v="742"/>
            <x v="744"/>
            <x v="745"/>
            <x v="747"/>
            <x v="748"/>
            <x v="752"/>
            <x v="759"/>
            <x v="761"/>
            <x v="763"/>
            <x v="764"/>
            <x v="765"/>
            <x v="768"/>
            <x v="769"/>
            <x v="774"/>
            <x v="775"/>
          </reference>
        </references>
      </pivotArea>
    </format>
    <format dxfId="343">
      <pivotArea dataOnly="0" labelOnly="1" fieldPosition="0">
        <references count="1">
          <reference field="0" count="50">
            <x v="776"/>
            <x v="780"/>
            <x v="782"/>
            <x v="783"/>
            <x v="785"/>
            <x v="790"/>
            <x v="792"/>
            <x v="793"/>
            <x v="798"/>
            <x v="801"/>
            <x v="803"/>
            <x v="805"/>
            <x v="807"/>
            <x v="813"/>
            <x v="815"/>
            <x v="817"/>
            <x v="819"/>
            <x v="824"/>
            <x v="825"/>
            <x v="827"/>
            <x v="830"/>
            <x v="833"/>
            <x v="834"/>
            <x v="835"/>
            <x v="836"/>
            <x v="838"/>
            <x v="842"/>
            <x v="843"/>
            <x v="845"/>
            <x v="851"/>
            <x v="853"/>
            <x v="854"/>
            <x v="858"/>
            <x v="863"/>
            <x v="864"/>
            <x v="866"/>
            <x v="875"/>
            <x v="876"/>
            <x v="877"/>
            <x v="878"/>
            <x v="880"/>
            <x v="881"/>
            <x v="885"/>
            <x v="886"/>
            <x v="888"/>
            <x v="889"/>
            <x v="892"/>
            <x v="893"/>
            <x v="898"/>
            <x v="903"/>
          </reference>
        </references>
      </pivotArea>
    </format>
    <format dxfId="342">
      <pivotArea dataOnly="0" labelOnly="1" fieldPosition="0">
        <references count="1">
          <reference field="0" count="50">
            <x v="906"/>
            <x v="910"/>
            <x v="911"/>
            <x v="917"/>
            <x v="918"/>
            <x v="919"/>
            <x v="921"/>
            <x v="922"/>
            <x v="923"/>
            <x v="924"/>
            <x v="925"/>
            <x v="926"/>
            <x v="928"/>
            <x v="930"/>
            <x v="932"/>
            <x v="933"/>
            <x v="936"/>
            <x v="937"/>
            <x v="938"/>
            <x v="940"/>
            <x v="942"/>
            <x v="943"/>
            <x v="945"/>
            <x v="946"/>
            <x v="947"/>
            <x v="949"/>
            <x v="958"/>
            <x v="961"/>
            <x v="963"/>
            <x v="967"/>
            <x v="973"/>
            <x v="977"/>
            <x v="979"/>
            <x v="981"/>
            <x v="982"/>
            <x v="983"/>
            <x v="985"/>
            <x v="987"/>
            <x v="990"/>
            <x v="994"/>
            <x v="997"/>
            <x v="999"/>
            <x v="1002"/>
            <x v="1003"/>
            <x v="1004"/>
            <x v="1006"/>
            <x v="1008"/>
            <x v="1014"/>
            <x v="1016"/>
            <x v="1017"/>
          </reference>
        </references>
      </pivotArea>
    </format>
    <format dxfId="341">
      <pivotArea dataOnly="0" labelOnly="1" fieldPosition="0">
        <references count="1">
          <reference field="0" count="50">
            <x v="1019"/>
            <x v="1020"/>
            <x v="1021"/>
            <x v="1023"/>
            <x v="1024"/>
            <x v="1026"/>
            <x v="1027"/>
            <x v="1032"/>
            <x v="1033"/>
            <x v="1036"/>
            <x v="1040"/>
            <x v="1042"/>
            <x v="1043"/>
            <x v="1044"/>
            <x v="1046"/>
            <x v="1050"/>
            <x v="1051"/>
            <x v="1053"/>
            <x v="1054"/>
            <x v="1055"/>
            <x v="1056"/>
            <x v="1058"/>
            <x v="1060"/>
            <x v="1063"/>
            <x v="1064"/>
            <x v="1065"/>
            <x v="1074"/>
            <x v="1077"/>
            <x v="1080"/>
            <x v="1082"/>
            <x v="1083"/>
            <x v="1087"/>
            <x v="1089"/>
            <x v="1092"/>
            <x v="1095"/>
            <x v="1097"/>
            <x v="1099"/>
            <x v="1105"/>
            <x v="1109"/>
            <x v="1115"/>
            <x v="1121"/>
            <x v="1126"/>
            <x v="1127"/>
            <x v="1130"/>
            <x v="1133"/>
            <x v="1138"/>
            <x v="1142"/>
            <x v="1146"/>
            <x v="1151"/>
            <x v="1152"/>
          </reference>
        </references>
      </pivotArea>
    </format>
    <format dxfId="340">
      <pivotArea dataOnly="0" labelOnly="1" fieldPosition="0">
        <references count="1">
          <reference field="0" count="50">
            <x v="1155"/>
            <x v="1156"/>
            <x v="1157"/>
            <x v="1158"/>
            <x v="1161"/>
            <x v="1163"/>
            <x v="1164"/>
            <x v="1165"/>
            <x v="1166"/>
            <x v="1168"/>
            <x v="1169"/>
            <x v="1170"/>
            <x v="1171"/>
            <x v="1173"/>
            <x v="1175"/>
            <x v="1180"/>
            <x v="1181"/>
            <x v="1182"/>
            <x v="1183"/>
            <x v="1184"/>
            <x v="1187"/>
            <x v="1190"/>
            <x v="1193"/>
            <x v="1198"/>
            <x v="1203"/>
            <x v="1205"/>
            <x v="1207"/>
            <x v="1209"/>
            <x v="1217"/>
            <x v="1223"/>
            <x v="1228"/>
            <x v="1229"/>
            <x v="1230"/>
            <x v="1231"/>
            <x v="1233"/>
            <x v="1238"/>
            <x v="1239"/>
            <x v="1241"/>
            <x v="1243"/>
            <x v="1250"/>
            <x v="1251"/>
            <x v="1253"/>
            <x v="1256"/>
            <x v="1262"/>
            <x v="1264"/>
            <x v="1267"/>
            <x v="1270"/>
            <x v="1271"/>
            <x v="1277"/>
            <x v="1278"/>
          </reference>
        </references>
      </pivotArea>
    </format>
    <format dxfId="339">
      <pivotArea dataOnly="0" labelOnly="1" fieldPosition="0">
        <references count="1">
          <reference field="0" count="50">
            <x v="1280"/>
            <x v="1281"/>
            <x v="1286"/>
            <x v="1287"/>
            <x v="1288"/>
            <x v="1289"/>
            <x v="1290"/>
            <x v="1296"/>
            <x v="1298"/>
            <x v="1299"/>
            <x v="1302"/>
            <x v="1303"/>
            <x v="1305"/>
            <x v="1306"/>
            <x v="1309"/>
            <x v="1310"/>
            <x v="1311"/>
            <x v="1312"/>
            <x v="1313"/>
            <x v="1316"/>
            <x v="1317"/>
            <x v="1318"/>
            <x v="1320"/>
            <x v="1324"/>
            <x v="1328"/>
            <x v="1330"/>
            <x v="1335"/>
            <x v="1336"/>
            <x v="1341"/>
            <x v="1342"/>
            <x v="1346"/>
            <x v="1347"/>
            <x v="1348"/>
            <x v="1350"/>
            <x v="1353"/>
            <x v="1357"/>
            <x v="1359"/>
            <x v="1361"/>
            <x v="1369"/>
            <x v="1372"/>
            <x v="1373"/>
            <x v="1375"/>
            <x v="1381"/>
            <x v="1386"/>
            <x v="1388"/>
            <x v="1390"/>
            <x v="1391"/>
            <x v="1394"/>
            <x v="1395"/>
            <x v="1398"/>
          </reference>
        </references>
      </pivotArea>
    </format>
    <format dxfId="338">
      <pivotArea dataOnly="0" labelOnly="1" fieldPosition="0">
        <references count="1">
          <reference field="0" count="25">
            <x v="1402"/>
            <x v="1403"/>
            <x v="1405"/>
            <x v="1413"/>
            <x v="1415"/>
            <x v="1417"/>
            <x v="1418"/>
            <x v="1419"/>
            <x v="1421"/>
            <x v="1425"/>
            <x v="1426"/>
            <x v="1429"/>
            <x v="1434"/>
            <x v="1435"/>
            <x v="1437"/>
            <x v="1444"/>
            <x v="1446"/>
            <x v="1447"/>
            <x v="1451"/>
            <x v="1453"/>
            <x v="1454"/>
            <x v="1456"/>
            <x v="1457"/>
            <x v="1458"/>
            <x v="1459"/>
          </reference>
        </references>
      </pivotArea>
    </format>
    <format dxfId="337">
      <pivotArea dataOnly="0" labelOnly="1" grandRow="1" outline="0" fieldPosition="0"/>
    </format>
    <format dxfId="3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7C5C4-9F44-457B-95D5-2FEBD744EB3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768" firstHeaderRow="1" firstDataRow="1" firstDataCol="1" rowPageCount="1" colPageCount="1"/>
  <pivotFields count="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showAll="0"/>
    <pivotField showAll="0"/>
    <pivotField name="Remodel? 1=yes, 2=no"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765">
    <i>
      <x/>
    </i>
    <i>
      <x v="1"/>
    </i>
    <i>
      <x v="4"/>
    </i>
    <i>
      <x v="7"/>
    </i>
    <i>
      <x v="10"/>
    </i>
    <i>
      <x v="12"/>
    </i>
    <i>
      <x v="14"/>
    </i>
    <i>
      <x v="16"/>
    </i>
    <i>
      <x v="17"/>
    </i>
    <i>
      <x v="18"/>
    </i>
    <i>
      <x v="22"/>
    </i>
    <i>
      <x v="23"/>
    </i>
    <i>
      <x v="25"/>
    </i>
    <i>
      <x v="32"/>
    </i>
    <i>
      <x v="33"/>
    </i>
    <i>
      <x v="34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2"/>
    </i>
    <i>
      <x v="54"/>
    </i>
    <i>
      <x v="55"/>
    </i>
    <i>
      <x v="57"/>
    </i>
    <i>
      <x v="58"/>
    </i>
    <i>
      <x v="59"/>
    </i>
    <i>
      <x v="60"/>
    </i>
    <i>
      <x v="62"/>
    </i>
    <i>
      <x v="67"/>
    </i>
    <i>
      <x v="69"/>
    </i>
    <i>
      <x v="70"/>
    </i>
    <i>
      <x v="72"/>
    </i>
    <i>
      <x v="75"/>
    </i>
    <i>
      <x v="76"/>
    </i>
    <i>
      <x v="78"/>
    </i>
    <i>
      <x v="80"/>
    </i>
    <i>
      <x v="81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3"/>
    </i>
    <i>
      <x v="109"/>
    </i>
    <i>
      <x v="111"/>
    </i>
    <i>
      <x v="112"/>
    </i>
    <i>
      <x v="113"/>
    </i>
    <i>
      <x v="115"/>
    </i>
    <i>
      <x v="116"/>
    </i>
    <i>
      <x v="118"/>
    </i>
    <i>
      <x v="120"/>
    </i>
    <i>
      <x v="122"/>
    </i>
    <i>
      <x v="123"/>
    </i>
    <i>
      <x v="126"/>
    </i>
    <i>
      <x v="128"/>
    </i>
    <i>
      <x v="130"/>
    </i>
    <i>
      <x v="131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7"/>
    </i>
    <i>
      <x v="150"/>
    </i>
    <i>
      <x v="152"/>
    </i>
    <i>
      <x v="156"/>
    </i>
    <i>
      <x v="160"/>
    </i>
    <i>
      <x v="162"/>
    </i>
    <i>
      <x v="163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3"/>
    </i>
    <i>
      <x v="188"/>
    </i>
    <i>
      <x v="192"/>
    </i>
    <i>
      <x v="193"/>
    </i>
    <i>
      <x v="194"/>
    </i>
    <i>
      <x v="195"/>
    </i>
    <i>
      <x v="196"/>
    </i>
    <i>
      <x v="201"/>
    </i>
    <i>
      <x v="203"/>
    </i>
    <i>
      <x v="205"/>
    </i>
    <i>
      <x v="206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3"/>
    </i>
    <i>
      <x v="245"/>
    </i>
    <i>
      <x v="247"/>
    </i>
    <i>
      <x v="248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5"/>
    </i>
    <i>
      <x v="266"/>
    </i>
    <i>
      <x v="269"/>
    </i>
    <i>
      <x v="270"/>
    </i>
    <i>
      <x v="274"/>
    </i>
    <i>
      <x v="276"/>
    </i>
    <i>
      <x v="277"/>
    </i>
    <i>
      <x v="279"/>
    </i>
    <i>
      <x v="280"/>
    </i>
    <i>
      <x v="281"/>
    </i>
    <i>
      <x v="284"/>
    </i>
    <i>
      <x v="287"/>
    </i>
    <i>
      <x v="288"/>
    </i>
    <i>
      <x v="290"/>
    </i>
    <i>
      <x v="294"/>
    </i>
    <i>
      <x v="295"/>
    </i>
    <i>
      <x v="296"/>
    </i>
    <i>
      <x v="298"/>
    </i>
    <i>
      <x v="300"/>
    </i>
    <i>
      <x v="303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6"/>
    </i>
    <i>
      <x v="327"/>
    </i>
    <i>
      <x v="330"/>
    </i>
    <i>
      <x v="333"/>
    </i>
    <i>
      <x v="334"/>
    </i>
    <i>
      <x v="335"/>
    </i>
    <i>
      <x v="340"/>
    </i>
    <i>
      <x v="341"/>
    </i>
    <i>
      <x v="343"/>
    </i>
    <i>
      <x v="344"/>
    </i>
    <i>
      <x v="347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1"/>
    </i>
    <i>
      <x v="382"/>
    </i>
    <i>
      <x v="384"/>
    </i>
    <i>
      <x v="387"/>
    </i>
    <i>
      <x v="392"/>
    </i>
    <i>
      <x v="395"/>
    </i>
    <i>
      <x v="396"/>
    </i>
    <i>
      <x v="397"/>
    </i>
    <i>
      <x v="400"/>
    </i>
    <i>
      <x v="401"/>
    </i>
    <i>
      <x v="403"/>
    </i>
    <i>
      <x v="408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40"/>
    </i>
    <i>
      <x v="441"/>
    </i>
    <i>
      <x v="445"/>
    </i>
    <i>
      <x v="451"/>
    </i>
    <i>
      <x v="453"/>
    </i>
    <i>
      <x v="454"/>
    </i>
    <i>
      <x v="455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7"/>
    </i>
    <i>
      <x v="483"/>
    </i>
    <i>
      <x v="486"/>
    </i>
    <i>
      <x v="487"/>
    </i>
    <i>
      <x v="490"/>
    </i>
    <i>
      <x v="492"/>
    </i>
    <i>
      <x v="493"/>
    </i>
    <i>
      <x v="500"/>
    </i>
    <i>
      <x v="501"/>
    </i>
    <i>
      <x v="502"/>
    </i>
    <i>
      <x v="504"/>
    </i>
    <i>
      <x v="505"/>
    </i>
    <i>
      <x v="507"/>
    </i>
    <i>
      <x v="509"/>
    </i>
    <i>
      <x v="512"/>
    </i>
    <i>
      <x v="513"/>
    </i>
    <i>
      <x v="515"/>
    </i>
    <i>
      <x v="516"/>
    </i>
    <i>
      <x v="518"/>
    </i>
    <i>
      <x v="521"/>
    </i>
    <i>
      <x v="525"/>
    </i>
    <i>
      <x v="527"/>
    </i>
    <i>
      <x v="534"/>
    </i>
    <i>
      <x v="537"/>
    </i>
    <i>
      <x v="538"/>
    </i>
    <i>
      <x v="540"/>
    </i>
    <i>
      <x v="541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6"/>
    </i>
    <i>
      <x v="567"/>
    </i>
    <i>
      <x v="569"/>
    </i>
    <i>
      <x v="570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7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2"/>
    </i>
    <i>
      <x v="604"/>
    </i>
    <i>
      <x v="606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7"/>
    </i>
    <i>
      <x v="639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60"/>
    </i>
    <i>
      <x v="662"/>
    </i>
    <i>
      <x v="663"/>
    </i>
    <i>
      <x v="665"/>
    </i>
    <i>
      <x v="670"/>
    </i>
    <i>
      <x v="672"/>
    </i>
    <i>
      <x v="674"/>
    </i>
    <i>
      <x v="675"/>
    </i>
    <i>
      <x v="678"/>
    </i>
    <i>
      <x v="679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5"/>
    </i>
    <i>
      <x v="697"/>
    </i>
    <i>
      <x v="699"/>
    </i>
    <i>
      <x v="700"/>
    </i>
    <i>
      <x v="701"/>
    </i>
    <i>
      <x v="702"/>
    </i>
    <i>
      <x v="707"/>
    </i>
    <i>
      <x v="708"/>
    </i>
    <i>
      <x v="709"/>
    </i>
    <i>
      <x v="713"/>
    </i>
    <i>
      <x v="715"/>
    </i>
    <i>
      <x v="719"/>
    </i>
    <i>
      <x v="720"/>
    </i>
    <i>
      <x v="721"/>
    </i>
    <i>
      <x v="722"/>
    </i>
    <i>
      <x v="725"/>
    </i>
    <i>
      <x v="727"/>
    </i>
    <i>
      <x v="728"/>
    </i>
    <i>
      <x v="731"/>
    </i>
    <i>
      <x v="734"/>
    </i>
    <i>
      <x v="736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1"/>
    </i>
    <i>
      <x v="783"/>
    </i>
    <i>
      <x v="785"/>
    </i>
    <i>
      <x v="787"/>
    </i>
    <i>
      <x v="791"/>
    </i>
    <i>
      <x v="793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7"/>
    </i>
    <i>
      <x v="842"/>
    </i>
    <i>
      <x v="843"/>
    </i>
    <i>
      <x v="846"/>
    </i>
    <i>
      <x v="847"/>
    </i>
    <i>
      <x v="850"/>
    </i>
    <i>
      <x v="851"/>
    </i>
    <i>
      <x v="853"/>
    </i>
    <i>
      <x v="856"/>
    </i>
    <i>
      <x v="858"/>
    </i>
    <i>
      <x v="861"/>
    </i>
    <i>
      <x v="863"/>
    </i>
    <i>
      <x v="865"/>
    </i>
    <i>
      <x v="867"/>
    </i>
    <i>
      <x v="870"/>
    </i>
    <i>
      <x v="871"/>
    </i>
    <i>
      <x v="875"/>
    </i>
    <i>
      <x v="876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7"/>
    </i>
    <i>
      <x v="918"/>
    </i>
    <i>
      <x v="920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58"/>
    </i>
    <i>
      <x v="959"/>
    </i>
    <i>
      <x v="962"/>
    </i>
    <i>
      <x v="963"/>
    </i>
    <i>
      <x v="967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6"/>
    </i>
    <i>
      <x v="997"/>
    </i>
    <i>
      <x v="999"/>
    </i>
    <i>
      <x v="1000"/>
    </i>
    <i>
      <x v="1002"/>
    </i>
    <i>
      <x v="1003"/>
    </i>
    <i>
      <x v="1005"/>
    </i>
    <i>
      <x v="1006"/>
    </i>
    <i>
      <x v="1007"/>
    </i>
    <i>
      <x v="1011"/>
    </i>
    <i>
      <x v="1015"/>
    </i>
    <i>
      <x v="1016"/>
    </i>
    <i>
      <x v="1017"/>
    </i>
    <i>
      <x v="1019"/>
    </i>
    <i>
      <x v="1020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5"/>
    </i>
    <i>
      <x v="1039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5"/>
    </i>
    <i>
      <x v="1097"/>
    </i>
    <i>
      <x v="1099"/>
    </i>
    <i>
      <x v="1101"/>
    </i>
    <i>
      <x v="1103"/>
    </i>
    <i>
      <x v="1104"/>
    </i>
    <i>
      <x v="1107"/>
    </i>
    <i>
      <x v="1108"/>
    </i>
    <i>
      <x v="1111"/>
    </i>
    <i>
      <x v="1112"/>
    </i>
    <i>
      <x v="1115"/>
    </i>
    <i>
      <x v="1116"/>
    </i>
    <i>
      <x v="1119"/>
    </i>
    <i>
      <x v="1122"/>
    </i>
    <i>
      <x v="1124"/>
    </i>
    <i>
      <x v="1125"/>
    </i>
    <i>
      <x v="1126"/>
    </i>
    <i>
      <x v="1127"/>
    </i>
    <i>
      <x v="1129"/>
    </i>
    <i>
      <x v="1133"/>
    </i>
    <i>
      <x v="1134"/>
    </i>
    <i>
      <x v="1136"/>
    </i>
    <i>
      <x v="1138"/>
    </i>
    <i>
      <x v="1140"/>
    </i>
    <i>
      <x v="1141"/>
    </i>
    <i>
      <x v="1143"/>
    </i>
    <i>
      <x v="1146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9"/>
    </i>
    <i>
      <x v="1181"/>
    </i>
    <i>
      <x v="1182"/>
    </i>
    <i>
      <x v="1184"/>
    </i>
    <i>
      <x v="1188"/>
    </i>
    <i>
      <x v="1189"/>
    </i>
    <i>
      <x v="1193"/>
    </i>
    <i>
      <x v="1194"/>
    </i>
    <i>
      <x v="1195"/>
    </i>
    <i>
      <x v="1196"/>
    </i>
    <i>
      <x v="1198"/>
    </i>
    <i>
      <x v="1200"/>
    </i>
    <i>
      <x v="1201"/>
    </i>
    <i>
      <x v="1204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8"/>
    </i>
    <i>
      <x v="1259"/>
    </i>
    <i>
      <x v="1260"/>
    </i>
    <i>
      <x v="1261"/>
    </i>
    <i>
      <x v="1265"/>
    </i>
    <i>
      <x v="1269"/>
    </i>
    <i>
      <x v="1270"/>
    </i>
    <i>
      <x v="1271"/>
    </i>
    <i>
      <x v="1272"/>
    </i>
    <i>
      <x v="1276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5"/>
    </i>
    <i>
      <x v="1296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4"/>
    </i>
    <i>
      <x v="1315"/>
    </i>
    <i>
      <x v="1316"/>
    </i>
    <i>
      <x v="1319"/>
    </i>
    <i>
      <x v="1320"/>
    </i>
    <i>
      <x v="1322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39"/>
    </i>
    <i>
      <x v="1340"/>
    </i>
    <i>
      <x v="1342"/>
    </i>
    <i>
      <x v="1344"/>
    </i>
    <i>
      <x v="1348"/>
    </i>
    <i>
      <x v="1350"/>
    </i>
    <i>
      <x v="1351"/>
    </i>
    <i>
      <x v="1354"/>
    </i>
    <i>
      <x v="1356"/>
    </i>
    <i>
      <x v="1358"/>
    </i>
    <i>
      <x v="1361"/>
    </i>
    <i>
      <x v="1364"/>
    </i>
    <i>
      <x v="1365"/>
    </i>
    <i>
      <x v="1366"/>
    </i>
    <i>
      <x v="1367"/>
    </i>
    <i>
      <x v="1369"/>
    </i>
    <i>
      <x v="1372"/>
    </i>
    <i>
      <x v="1374"/>
    </i>
    <i>
      <x v="1375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1"/>
    </i>
    <i>
      <x v="1402"/>
    </i>
    <i>
      <x v="1403"/>
    </i>
    <i>
      <x v="1407"/>
    </i>
    <i>
      <x v="1410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5"/>
    </i>
    <i>
      <x v="1446"/>
    </i>
    <i>
      <x v="1449"/>
    </i>
    <i>
      <x v="1450"/>
    </i>
    <i>
      <x v="1452"/>
    </i>
    <i>
      <x v="1453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6">
    <format dxfId="275">
      <pivotArea field="4" type="button" dataOnly="0" labelOnly="1" outline="0" axis="axisPage" fieldPosition="0"/>
    </format>
    <format dxfId="274">
      <pivotArea field="4" type="button" dataOnly="0" labelOnly="1" outline="0" axis="axisPage" fieldPosition="0"/>
    </format>
    <format dxfId="273">
      <pivotArea field="4" type="button" dataOnly="0" labelOnly="1" outline="0" axis="axisPage" fieldPosition="0"/>
    </format>
    <format dxfId="272">
      <pivotArea dataOnly="0" labelOnly="1" outline="0" fieldPosition="0">
        <references count="1">
          <reference field="4" count="0"/>
        </references>
      </pivotArea>
    </format>
    <format dxfId="271">
      <pivotArea dataOnly="0" labelOnly="1" outline="0" fieldPosition="0">
        <references count="1">
          <reference field="4" count="0"/>
        </references>
      </pivotArea>
    </format>
    <format dxfId="270">
      <pivotArea field="0" type="button" dataOnly="0" labelOnly="1" outline="0" axis="axisRow" fieldPosition="0"/>
    </format>
    <format dxfId="269">
      <pivotArea dataOnly="0" labelOnly="1" outline="0" axis="axisValues" fieldPosition="0"/>
    </format>
    <format dxfId="268">
      <pivotArea field="0" type="button" dataOnly="0" labelOnly="1" outline="0" axis="axisRow" fieldPosition="0"/>
    </format>
    <format dxfId="267">
      <pivotArea dataOnly="0" labelOnly="1" outline="0" axis="axisValues" fieldPosition="0"/>
    </format>
    <format dxfId="266">
      <pivotArea field="0" type="button" dataOnly="0" labelOnly="1" outline="0" axis="axisRow" fieldPosition="0"/>
    </format>
    <format dxfId="265">
      <pivotArea dataOnly="0" labelOnly="1" outline="0" axis="axisValues" fieldPosition="0"/>
    </format>
    <format dxfId="264">
      <pivotArea field="0" type="button" dataOnly="0" labelOnly="1" outline="0" axis="axisRow" fieldPosition="0"/>
    </format>
    <format dxfId="263">
      <pivotArea dataOnly="0" labelOnly="1" outline="0" axis="axisValues" fieldPosition="0"/>
    </format>
    <format dxfId="262">
      <pivotArea field="0" type="button" dataOnly="0" labelOnly="1" outline="0" axis="axisRow" fieldPosition="0"/>
    </format>
    <format dxfId="261">
      <pivotArea dataOnly="0" labelOnly="1" outline="0" axis="axisValues" fieldPosition="0"/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field="0" type="button" dataOnly="0" labelOnly="1" outline="0" axis="axisRow" fieldPosition="0"/>
    </format>
    <format dxfId="257">
      <pivotArea dataOnly="0" labelOnly="1" fieldPosition="0">
        <references count="1">
          <reference field="0" count="50">
            <x v="0"/>
            <x v="1"/>
            <x v="4"/>
            <x v="7"/>
            <x v="10"/>
            <x v="12"/>
            <x v="14"/>
            <x v="16"/>
            <x v="17"/>
            <x v="18"/>
            <x v="22"/>
            <x v="23"/>
            <x v="25"/>
            <x v="32"/>
            <x v="33"/>
            <x v="34"/>
            <x v="39"/>
            <x v="40"/>
            <x v="41"/>
            <x v="42"/>
            <x v="44"/>
            <x v="45"/>
            <x v="46"/>
            <x v="47"/>
            <x v="49"/>
            <x v="50"/>
            <x v="52"/>
            <x v="54"/>
            <x v="55"/>
            <x v="57"/>
            <x v="58"/>
            <x v="59"/>
            <x v="60"/>
            <x v="62"/>
            <x v="67"/>
            <x v="69"/>
            <x v="70"/>
            <x v="72"/>
            <x v="75"/>
            <x v="76"/>
            <x v="78"/>
            <x v="80"/>
            <x v="81"/>
            <x v="82"/>
            <x v="83"/>
            <x v="86"/>
            <x v="87"/>
            <x v="90"/>
            <x v="91"/>
            <x v="94"/>
          </reference>
        </references>
      </pivotArea>
    </format>
    <format dxfId="256">
      <pivotArea dataOnly="0" labelOnly="1" fieldPosition="0">
        <references count="1">
          <reference field="0" count="50">
            <x v="95"/>
            <x v="96"/>
            <x v="97"/>
            <x v="99"/>
            <x v="101"/>
            <x v="102"/>
            <x v="103"/>
            <x v="109"/>
            <x v="111"/>
            <x v="112"/>
            <x v="113"/>
            <x v="115"/>
            <x v="116"/>
            <x v="118"/>
            <x v="120"/>
            <x v="122"/>
            <x v="123"/>
            <x v="126"/>
            <x v="128"/>
            <x v="130"/>
            <x v="131"/>
            <x v="135"/>
            <x v="136"/>
            <x v="139"/>
            <x v="140"/>
            <x v="141"/>
            <x v="142"/>
            <x v="143"/>
            <x v="144"/>
            <x v="147"/>
            <x v="150"/>
            <x v="152"/>
            <x v="156"/>
            <x v="160"/>
            <x v="162"/>
            <x v="163"/>
            <x v="167"/>
            <x v="168"/>
            <x v="169"/>
            <x v="171"/>
            <x v="172"/>
            <x v="173"/>
            <x v="174"/>
            <x v="177"/>
            <x v="180"/>
            <x v="183"/>
            <x v="188"/>
            <x v="192"/>
            <x v="193"/>
            <x v="194"/>
          </reference>
        </references>
      </pivotArea>
    </format>
    <format dxfId="255">
      <pivotArea dataOnly="0" labelOnly="1" fieldPosition="0">
        <references count="1">
          <reference field="0" count="50">
            <x v="195"/>
            <x v="196"/>
            <x v="201"/>
            <x v="203"/>
            <x v="205"/>
            <x v="206"/>
            <x v="207"/>
            <x v="209"/>
            <x v="211"/>
            <x v="212"/>
            <x v="213"/>
            <x v="214"/>
            <x v="216"/>
            <x v="220"/>
            <x v="221"/>
            <x v="222"/>
            <x v="223"/>
            <x v="224"/>
            <x v="225"/>
            <x v="226"/>
            <x v="227"/>
            <x v="228"/>
            <x v="230"/>
            <x v="232"/>
            <x v="233"/>
            <x v="234"/>
            <x v="235"/>
            <x v="236"/>
            <x v="238"/>
            <x v="240"/>
            <x v="243"/>
            <x v="245"/>
            <x v="247"/>
            <x v="248"/>
            <x v="252"/>
            <x v="254"/>
            <x v="255"/>
            <x v="256"/>
            <x v="257"/>
            <x v="258"/>
            <x v="259"/>
            <x v="260"/>
            <x v="261"/>
            <x v="265"/>
            <x v="266"/>
            <x v="269"/>
            <x v="270"/>
            <x v="274"/>
            <x v="276"/>
            <x v="277"/>
          </reference>
        </references>
      </pivotArea>
    </format>
    <format dxfId="254">
      <pivotArea dataOnly="0" labelOnly="1" fieldPosition="0">
        <references count="1">
          <reference field="0" count="50">
            <x v="279"/>
            <x v="280"/>
            <x v="281"/>
            <x v="284"/>
            <x v="287"/>
            <x v="288"/>
            <x v="290"/>
            <x v="294"/>
            <x v="295"/>
            <x v="296"/>
            <x v="298"/>
            <x v="300"/>
            <x v="303"/>
            <x v="313"/>
            <x v="316"/>
            <x v="317"/>
            <x v="318"/>
            <x v="319"/>
            <x v="320"/>
            <x v="321"/>
            <x v="326"/>
            <x v="327"/>
            <x v="330"/>
            <x v="333"/>
            <x v="334"/>
            <x v="335"/>
            <x v="340"/>
            <x v="341"/>
            <x v="343"/>
            <x v="344"/>
            <x v="347"/>
            <x v="350"/>
            <x v="351"/>
            <x v="355"/>
            <x v="356"/>
            <x v="357"/>
            <x v="358"/>
            <x v="359"/>
            <x v="360"/>
            <x v="362"/>
            <x v="364"/>
            <x v="366"/>
            <x v="367"/>
            <x v="368"/>
            <x v="370"/>
            <x v="371"/>
            <x v="372"/>
            <x v="373"/>
            <x v="376"/>
            <x v="378"/>
          </reference>
        </references>
      </pivotArea>
    </format>
    <format dxfId="253">
      <pivotArea dataOnly="0" labelOnly="1" fieldPosition="0">
        <references count="1">
          <reference field="0" count="50">
            <x v="379"/>
            <x v="381"/>
            <x v="382"/>
            <x v="384"/>
            <x v="387"/>
            <x v="392"/>
            <x v="395"/>
            <x v="396"/>
            <x v="397"/>
            <x v="400"/>
            <x v="401"/>
            <x v="403"/>
            <x v="408"/>
            <x v="410"/>
            <x v="411"/>
            <x v="412"/>
            <x v="414"/>
            <x v="415"/>
            <x v="416"/>
            <x v="419"/>
            <x v="422"/>
            <x v="423"/>
            <x v="424"/>
            <x v="426"/>
            <x v="427"/>
            <x v="428"/>
            <x v="429"/>
            <x v="430"/>
            <x v="432"/>
            <x v="434"/>
            <x v="435"/>
            <x v="440"/>
            <x v="441"/>
            <x v="445"/>
            <x v="451"/>
            <x v="453"/>
            <x v="454"/>
            <x v="455"/>
            <x v="459"/>
            <x v="460"/>
            <x v="462"/>
            <x v="464"/>
            <x v="465"/>
            <x v="466"/>
            <x v="468"/>
            <x v="469"/>
            <x v="470"/>
            <x v="471"/>
            <x v="472"/>
            <x v="474"/>
          </reference>
        </references>
      </pivotArea>
    </format>
    <format dxfId="252">
      <pivotArea dataOnly="0" labelOnly="1" fieldPosition="0">
        <references count="1">
          <reference field="0" count="50">
            <x v="475"/>
            <x v="477"/>
            <x v="483"/>
            <x v="486"/>
            <x v="487"/>
            <x v="490"/>
            <x v="492"/>
            <x v="493"/>
            <x v="500"/>
            <x v="501"/>
            <x v="502"/>
            <x v="504"/>
            <x v="505"/>
            <x v="507"/>
            <x v="509"/>
            <x v="512"/>
            <x v="513"/>
            <x v="515"/>
            <x v="516"/>
            <x v="518"/>
            <x v="521"/>
            <x v="525"/>
            <x v="527"/>
            <x v="534"/>
            <x v="537"/>
            <x v="538"/>
            <x v="540"/>
            <x v="541"/>
            <x v="543"/>
            <x v="544"/>
            <x v="545"/>
            <x v="547"/>
            <x v="550"/>
            <x v="551"/>
            <x v="552"/>
            <x v="556"/>
            <x v="567"/>
            <x v="569"/>
            <x v="570"/>
            <x v="571"/>
            <x v="572"/>
            <x v="573"/>
            <x v="577"/>
            <x v="578"/>
            <x v="579"/>
            <x v="582"/>
            <x v="587"/>
            <x v="590"/>
            <x v="591"/>
            <x v="593"/>
          </reference>
        </references>
      </pivotArea>
    </format>
    <format dxfId="251">
      <pivotArea dataOnly="0" labelOnly="1" fieldPosition="0">
        <references count="1">
          <reference field="0" count="50">
            <x v="594"/>
            <x v="598"/>
            <x v="599"/>
            <x v="600"/>
            <x v="602"/>
            <x v="604"/>
            <x v="606"/>
            <x v="609"/>
            <x v="610"/>
            <x v="611"/>
            <x v="612"/>
            <x v="613"/>
            <x v="614"/>
            <x v="615"/>
            <x v="617"/>
            <x v="618"/>
            <x v="619"/>
            <x v="622"/>
            <x v="623"/>
            <x v="624"/>
            <x v="625"/>
            <x v="628"/>
            <x v="629"/>
            <x v="631"/>
            <x v="632"/>
            <x v="634"/>
            <x v="637"/>
            <x v="639"/>
            <x v="641"/>
            <x v="643"/>
            <x v="644"/>
            <x v="645"/>
            <x v="646"/>
            <x v="647"/>
            <x v="648"/>
            <x v="649"/>
            <x v="650"/>
            <x v="652"/>
            <x v="654"/>
            <x v="655"/>
            <x v="660"/>
            <x v="662"/>
            <x v="663"/>
            <x v="665"/>
            <x v="670"/>
            <x v="672"/>
            <x v="674"/>
            <x v="675"/>
            <x v="678"/>
            <x v="679"/>
          </reference>
        </references>
      </pivotArea>
    </format>
    <format dxfId="250">
      <pivotArea dataOnly="0" labelOnly="1" fieldPosition="0">
        <references count="1">
          <reference field="0" count="50">
            <x v="680"/>
            <x v="683"/>
            <x v="684"/>
            <x v="685"/>
            <x v="686"/>
            <x v="687"/>
            <x v="688"/>
            <x v="690"/>
            <x v="695"/>
            <x v="697"/>
            <x v="699"/>
            <x v="700"/>
            <x v="701"/>
            <x v="702"/>
            <x v="707"/>
            <x v="708"/>
            <x v="709"/>
            <x v="713"/>
            <x v="715"/>
            <x v="719"/>
            <x v="720"/>
            <x v="721"/>
            <x v="722"/>
            <x v="725"/>
            <x v="727"/>
            <x v="728"/>
            <x v="731"/>
            <x v="734"/>
            <x v="736"/>
            <x v="737"/>
            <x v="739"/>
            <x v="744"/>
            <x v="746"/>
            <x v="748"/>
            <x v="751"/>
            <x v="752"/>
            <x v="753"/>
            <x v="755"/>
            <x v="756"/>
            <x v="757"/>
            <x v="758"/>
            <x v="759"/>
            <x v="760"/>
            <x v="762"/>
            <x v="763"/>
            <x v="765"/>
            <x v="766"/>
            <x v="769"/>
            <x v="770"/>
            <x v="771"/>
          </reference>
        </references>
      </pivotArea>
    </format>
    <format dxfId="249">
      <pivotArea dataOnly="0" labelOnly="1" fieldPosition="0">
        <references count="1">
          <reference field="0" count="50">
            <x v="772"/>
            <x v="773"/>
            <x v="774"/>
            <x v="775"/>
            <x v="777"/>
            <x v="778"/>
            <x v="779"/>
            <x v="781"/>
            <x v="783"/>
            <x v="785"/>
            <x v="787"/>
            <x v="791"/>
            <x v="793"/>
            <x v="796"/>
            <x v="797"/>
            <x v="800"/>
            <x v="802"/>
            <x v="804"/>
            <x v="805"/>
            <x v="806"/>
            <x v="808"/>
            <x v="811"/>
            <x v="812"/>
            <x v="813"/>
            <x v="815"/>
            <x v="816"/>
            <x v="817"/>
            <x v="818"/>
            <x v="820"/>
            <x v="821"/>
            <x v="822"/>
            <x v="824"/>
            <x v="827"/>
            <x v="828"/>
            <x v="829"/>
            <x v="830"/>
            <x v="831"/>
            <x v="832"/>
            <x v="833"/>
            <x v="834"/>
            <x v="837"/>
            <x v="842"/>
            <x v="843"/>
            <x v="846"/>
            <x v="847"/>
            <x v="850"/>
            <x v="851"/>
            <x v="853"/>
            <x v="856"/>
            <x v="858"/>
          </reference>
        </references>
      </pivotArea>
    </format>
    <format dxfId="248">
      <pivotArea dataOnly="0" labelOnly="1" fieldPosition="0">
        <references count="1">
          <reference field="0" count="50">
            <x v="861"/>
            <x v="863"/>
            <x v="865"/>
            <x v="867"/>
            <x v="870"/>
            <x v="871"/>
            <x v="875"/>
            <x v="876"/>
            <x v="884"/>
            <x v="887"/>
            <x v="888"/>
            <x v="889"/>
            <x v="891"/>
            <x v="893"/>
            <x v="894"/>
            <x v="895"/>
            <x v="897"/>
            <x v="900"/>
            <x v="902"/>
            <x v="903"/>
            <x v="904"/>
            <x v="905"/>
            <x v="906"/>
            <x v="908"/>
            <x v="909"/>
            <x v="910"/>
            <x v="914"/>
            <x v="915"/>
            <x v="917"/>
            <x v="918"/>
            <x v="920"/>
            <x v="924"/>
            <x v="925"/>
            <x v="927"/>
            <x v="928"/>
            <x v="929"/>
            <x v="930"/>
            <x v="931"/>
            <x v="932"/>
            <x v="933"/>
            <x v="936"/>
            <x v="937"/>
            <x v="938"/>
            <x v="940"/>
            <x v="941"/>
            <x v="942"/>
            <x v="943"/>
            <x v="944"/>
            <x v="946"/>
            <x v="948"/>
          </reference>
        </references>
      </pivotArea>
    </format>
    <format dxfId="247">
      <pivotArea dataOnly="0" labelOnly="1" fieldPosition="0">
        <references count="1">
          <reference field="0" count="50">
            <x v="951"/>
            <x v="953"/>
            <x v="954"/>
            <x v="956"/>
            <x v="957"/>
            <x v="958"/>
            <x v="959"/>
            <x v="962"/>
            <x v="963"/>
            <x v="967"/>
            <x v="969"/>
            <x v="972"/>
            <x v="975"/>
            <x v="978"/>
            <x v="979"/>
            <x v="982"/>
            <x v="983"/>
            <x v="984"/>
            <x v="985"/>
            <x v="988"/>
            <x v="989"/>
            <x v="996"/>
            <x v="997"/>
            <x v="999"/>
            <x v="1000"/>
            <x v="1002"/>
            <x v="1003"/>
            <x v="1005"/>
            <x v="1006"/>
            <x v="1007"/>
            <x v="1011"/>
            <x v="1015"/>
            <x v="1016"/>
            <x v="1017"/>
            <x v="1019"/>
            <x v="1020"/>
            <x v="1021"/>
            <x v="1024"/>
            <x v="1025"/>
            <x v="1026"/>
            <x v="1029"/>
            <x v="1032"/>
            <x v="1033"/>
            <x v="1035"/>
            <x v="1039"/>
            <x v="1042"/>
            <x v="1043"/>
            <x v="1044"/>
            <x v="1045"/>
            <x v="1050"/>
          </reference>
        </references>
      </pivotArea>
    </format>
    <format dxfId="246">
      <pivotArea dataOnly="0" labelOnly="1" fieldPosition="0">
        <references count="1">
          <reference field="0" count="50">
            <x v="1051"/>
            <x v="1054"/>
            <x v="1055"/>
            <x v="1056"/>
            <x v="1057"/>
            <x v="1058"/>
            <x v="1060"/>
            <x v="1064"/>
            <x v="1067"/>
            <x v="1068"/>
            <x v="1070"/>
            <x v="1071"/>
            <x v="1073"/>
            <x v="1074"/>
            <x v="1077"/>
            <x v="1078"/>
            <x v="1079"/>
            <x v="1081"/>
            <x v="1082"/>
            <x v="1083"/>
            <x v="1085"/>
            <x v="1086"/>
            <x v="1088"/>
            <x v="1089"/>
            <x v="1090"/>
            <x v="1095"/>
            <x v="1097"/>
            <x v="1099"/>
            <x v="1101"/>
            <x v="1103"/>
            <x v="1104"/>
            <x v="1107"/>
            <x v="1108"/>
            <x v="1111"/>
            <x v="1112"/>
            <x v="1115"/>
            <x v="1116"/>
            <x v="1119"/>
            <x v="1122"/>
            <x v="1124"/>
            <x v="1125"/>
            <x v="1126"/>
            <x v="1127"/>
            <x v="1129"/>
            <x v="1133"/>
            <x v="1134"/>
            <x v="1136"/>
            <x v="1138"/>
            <x v="1140"/>
            <x v="1141"/>
          </reference>
        </references>
      </pivotArea>
    </format>
    <format dxfId="245">
      <pivotArea dataOnly="0" labelOnly="1" fieldPosition="0">
        <references count="1">
          <reference field="0" count="50">
            <x v="1143"/>
            <x v="1146"/>
            <x v="1150"/>
            <x v="1151"/>
            <x v="1159"/>
            <x v="1160"/>
            <x v="1162"/>
            <x v="1163"/>
            <x v="1164"/>
            <x v="1165"/>
            <x v="1166"/>
            <x v="1167"/>
            <x v="1170"/>
            <x v="1171"/>
            <x v="1179"/>
            <x v="1181"/>
            <x v="1182"/>
            <x v="1184"/>
            <x v="1188"/>
            <x v="1189"/>
            <x v="1193"/>
            <x v="1194"/>
            <x v="1195"/>
            <x v="1196"/>
            <x v="1198"/>
            <x v="1200"/>
            <x v="1201"/>
            <x v="1204"/>
            <x v="1206"/>
            <x v="1207"/>
            <x v="1209"/>
            <x v="1210"/>
            <x v="1214"/>
            <x v="1215"/>
            <x v="1216"/>
            <x v="1217"/>
            <x v="1219"/>
            <x v="1220"/>
            <x v="1221"/>
            <x v="1223"/>
            <x v="1225"/>
            <x v="1226"/>
            <x v="1228"/>
            <x v="1229"/>
            <x v="1230"/>
            <x v="1231"/>
            <x v="1232"/>
            <x v="1233"/>
            <x v="1236"/>
            <x v="1238"/>
          </reference>
        </references>
      </pivotArea>
    </format>
    <format dxfId="244">
      <pivotArea dataOnly="0" labelOnly="1" fieldPosition="0">
        <references count="1">
          <reference field="0" count="50">
            <x v="1239"/>
            <x v="1240"/>
            <x v="1241"/>
            <x v="1242"/>
            <x v="1243"/>
            <x v="1247"/>
            <x v="1249"/>
            <x v="1250"/>
            <x v="1251"/>
            <x v="1252"/>
            <x v="1256"/>
            <x v="1258"/>
            <x v="1259"/>
            <x v="1260"/>
            <x v="1261"/>
            <x v="1265"/>
            <x v="1269"/>
            <x v="1270"/>
            <x v="1271"/>
            <x v="1272"/>
            <x v="1276"/>
            <x v="1278"/>
            <x v="1280"/>
            <x v="1281"/>
            <x v="1283"/>
            <x v="1286"/>
            <x v="1287"/>
            <x v="1288"/>
            <x v="1289"/>
            <x v="1290"/>
            <x v="1291"/>
            <x v="1293"/>
            <x v="1295"/>
            <x v="1296"/>
            <x v="1298"/>
            <x v="1300"/>
            <x v="1302"/>
            <x v="1303"/>
            <x v="1304"/>
            <x v="1309"/>
            <x v="1312"/>
            <x v="1313"/>
            <x v="1314"/>
            <x v="1315"/>
            <x v="1316"/>
            <x v="1319"/>
            <x v="1320"/>
            <x v="1322"/>
            <x v="1329"/>
            <x v="1330"/>
          </reference>
        </references>
      </pivotArea>
    </format>
    <format dxfId="243">
      <pivotArea dataOnly="0" labelOnly="1" fieldPosition="0">
        <references count="1">
          <reference field="0" count="50">
            <x v="1331"/>
            <x v="1334"/>
            <x v="1335"/>
            <x v="1336"/>
            <x v="1338"/>
            <x v="1339"/>
            <x v="1340"/>
            <x v="1342"/>
            <x v="1344"/>
            <x v="1348"/>
            <x v="1350"/>
            <x v="1351"/>
            <x v="1354"/>
            <x v="1356"/>
            <x v="1358"/>
            <x v="1361"/>
            <x v="1364"/>
            <x v="1365"/>
            <x v="1366"/>
            <x v="1367"/>
            <x v="1369"/>
            <x v="1372"/>
            <x v="1374"/>
            <x v="1375"/>
            <x v="1378"/>
            <x v="1381"/>
            <x v="1386"/>
            <x v="1390"/>
            <x v="1391"/>
            <x v="1392"/>
            <x v="1394"/>
            <x v="1401"/>
            <x v="1402"/>
            <x v="1403"/>
            <x v="1407"/>
            <x v="1410"/>
            <x v="1415"/>
            <x v="1417"/>
            <x v="1418"/>
            <x v="1419"/>
            <x v="1420"/>
            <x v="1421"/>
            <x v="1422"/>
            <x v="1423"/>
            <x v="1425"/>
            <x v="1426"/>
            <x v="1429"/>
            <x v="1430"/>
            <x v="1431"/>
            <x v="1433"/>
          </reference>
        </references>
      </pivotArea>
    </format>
    <format dxfId="242">
      <pivotArea dataOnly="0" labelOnly="1" fieldPosition="0">
        <references count="1">
          <reference field="0" count="14">
            <x v="1434"/>
            <x v="1436"/>
            <x v="1437"/>
            <x v="1439"/>
            <x v="1441"/>
            <x v="1442"/>
            <x v="1444"/>
            <x v="1445"/>
            <x v="1446"/>
            <x v="1449"/>
            <x v="1450"/>
            <x v="1452"/>
            <x v="1453"/>
            <x v="1459"/>
          </reference>
        </references>
      </pivotArea>
    </format>
    <format dxfId="241">
      <pivotArea dataOnly="0" labelOnly="1" grandRow="1" outline="0" fieldPosition="0"/>
    </format>
    <format dxfId="2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DAF03-AD32-40B4-9793-EC6930EDB1E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700" firstHeaderRow="1" firstDataRow="1" firstDataCol="1" rowPageCount="1" colPageCount="1"/>
  <pivotFields count="5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showAll="0"/>
    <pivotField showAll="0"/>
    <pivotField name="Remodel? 1=yes, 2=no"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697">
    <i>
      <x v="2"/>
    </i>
    <i>
      <x v="3"/>
    </i>
    <i>
      <x v="5"/>
    </i>
    <i>
      <x v="6"/>
    </i>
    <i>
      <x v="8"/>
    </i>
    <i>
      <x v="9"/>
    </i>
    <i>
      <x v="11"/>
    </i>
    <i>
      <x v="13"/>
    </i>
    <i>
      <x v="15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0"/>
    </i>
    <i>
      <x v="31"/>
    </i>
    <i>
      <x v="35"/>
    </i>
    <i>
      <x v="36"/>
    </i>
    <i>
      <x v="37"/>
    </i>
    <i>
      <x v="38"/>
    </i>
    <i>
      <x v="43"/>
    </i>
    <i>
      <x v="48"/>
    </i>
    <i>
      <x v="51"/>
    </i>
    <i>
      <x v="53"/>
    </i>
    <i>
      <x v="56"/>
    </i>
    <i>
      <x v="61"/>
    </i>
    <i>
      <x v="63"/>
    </i>
    <i>
      <x v="64"/>
    </i>
    <i>
      <x v="65"/>
    </i>
    <i>
      <x v="66"/>
    </i>
    <i>
      <x v="68"/>
    </i>
    <i>
      <x v="71"/>
    </i>
    <i>
      <x v="73"/>
    </i>
    <i>
      <x v="74"/>
    </i>
    <i>
      <x v="77"/>
    </i>
    <i>
      <x v="79"/>
    </i>
    <i>
      <x v="84"/>
    </i>
    <i>
      <x v="85"/>
    </i>
    <i>
      <x v="88"/>
    </i>
    <i>
      <x v="89"/>
    </i>
    <i>
      <x v="92"/>
    </i>
    <i>
      <x v="93"/>
    </i>
    <i>
      <x v="98"/>
    </i>
    <i>
      <x v="100"/>
    </i>
    <i>
      <x v="104"/>
    </i>
    <i>
      <x v="105"/>
    </i>
    <i>
      <x v="106"/>
    </i>
    <i>
      <x v="107"/>
    </i>
    <i>
      <x v="108"/>
    </i>
    <i>
      <x v="110"/>
    </i>
    <i>
      <x v="114"/>
    </i>
    <i>
      <x v="117"/>
    </i>
    <i>
      <x v="119"/>
    </i>
    <i>
      <x v="121"/>
    </i>
    <i>
      <x v="124"/>
    </i>
    <i>
      <x v="125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45"/>
    </i>
    <i>
      <x v="146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0"/>
    </i>
    <i>
      <x v="175"/>
    </i>
    <i>
      <x v="176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7"/>
    </i>
    <i>
      <x v="198"/>
    </i>
    <i>
      <x v="199"/>
    </i>
    <i>
      <x v="200"/>
    </i>
    <i>
      <x v="202"/>
    </i>
    <i>
      <x v="204"/>
    </i>
    <i>
      <x v="208"/>
    </i>
    <i>
      <x v="210"/>
    </i>
    <i>
      <x v="215"/>
    </i>
    <i>
      <x v="217"/>
    </i>
    <i>
      <x v="218"/>
    </i>
    <i>
      <x v="219"/>
    </i>
    <i>
      <x v="229"/>
    </i>
    <i>
      <x v="231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7"/>
    </i>
    <i>
      <x v="268"/>
    </i>
    <i>
      <x v="271"/>
    </i>
    <i>
      <x v="272"/>
    </i>
    <i>
      <x v="273"/>
    </i>
    <i>
      <x v="275"/>
    </i>
    <i>
      <x v="278"/>
    </i>
    <i>
      <x v="282"/>
    </i>
    <i>
      <x v="283"/>
    </i>
    <i>
      <x v="285"/>
    </i>
    <i>
      <x v="286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22"/>
    </i>
    <i>
      <x v="323"/>
    </i>
    <i>
      <x v="324"/>
    </i>
    <i>
      <x v="325"/>
    </i>
    <i>
      <x v="328"/>
    </i>
    <i>
      <x v="329"/>
    </i>
    <i>
      <x v="331"/>
    </i>
    <i>
      <x v="332"/>
    </i>
    <i>
      <x v="336"/>
    </i>
    <i>
      <x v="337"/>
    </i>
    <i>
      <x v="338"/>
    </i>
    <i>
      <x v="339"/>
    </i>
    <i>
      <x v="342"/>
    </i>
    <i>
      <x v="345"/>
    </i>
    <i>
      <x v="346"/>
    </i>
    <i>
      <x v="348"/>
    </i>
    <i>
      <x v="349"/>
    </i>
    <i>
      <x v="352"/>
    </i>
    <i>
      <x v="353"/>
    </i>
    <i>
      <x v="354"/>
    </i>
    <i>
      <x v="361"/>
    </i>
    <i>
      <x v="363"/>
    </i>
    <i>
      <x v="365"/>
    </i>
    <i>
      <x v="369"/>
    </i>
    <i>
      <x v="374"/>
    </i>
    <i>
      <x v="375"/>
    </i>
    <i>
      <x v="377"/>
    </i>
    <i>
      <x v="380"/>
    </i>
    <i>
      <x v="383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2"/>
    </i>
    <i>
      <x v="404"/>
    </i>
    <i>
      <x v="405"/>
    </i>
    <i>
      <x v="406"/>
    </i>
    <i>
      <x v="407"/>
    </i>
    <i>
      <x v="409"/>
    </i>
    <i>
      <x v="413"/>
    </i>
    <i>
      <x v="417"/>
    </i>
    <i>
      <x v="418"/>
    </i>
    <i>
      <x v="420"/>
    </i>
    <i>
      <x v="421"/>
    </i>
    <i>
      <x v="425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6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8"/>
    </i>
    <i>
      <x v="489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3"/>
    </i>
    <i>
      <x v="506"/>
    </i>
    <i>
      <x v="508"/>
    </i>
    <i>
      <x v="510"/>
    </i>
    <i>
      <x v="511"/>
    </i>
    <i>
      <x v="514"/>
    </i>
    <i>
      <x v="517"/>
    </i>
    <i>
      <x v="519"/>
    </i>
    <i>
      <x v="520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9"/>
    </i>
    <i>
      <x v="542"/>
    </i>
    <i>
      <x v="546"/>
    </i>
    <i>
      <x v="548"/>
    </i>
    <i>
      <x v="549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4"/>
    </i>
    <i>
      <x v="575"/>
    </i>
    <i>
      <x v="576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89"/>
    </i>
    <i>
      <x v="592"/>
    </i>
    <i>
      <x v="595"/>
    </i>
    <i>
      <x v="596"/>
    </i>
    <i>
      <x v="597"/>
    </i>
    <i>
      <x v="601"/>
    </i>
    <i>
      <x v="603"/>
    </i>
    <i>
      <x v="605"/>
    </i>
    <i>
      <x v="607"/>
    </i>
    <i>
      <x v="608"/>
    </i>
    <i>
      <x v="616"/>
    </i>
    <i>
      <x v="620"/>
    </i>
    <i>
      <x v="621"/>
    </i>
    <i>
      <x v="626"/>
    </i>
    <i>
      <x v="627"/>
    </i>
    <i>
      <x v="630"/>
    </i>
    <i>
      <x v="633"/>
    </i>
    <i>
      <x v="635"/>
    </i>
    <i>
      <x v="636"/>
    </i>
    <i>
      <x v="638"/>
    </i>
    <i>
      <x v="640"/>
    </i>
    <i>
      <x v="642"/>
    </i>
    <i>
      <x v="651"/>
    </i>
    <i>
      <x v="653"/>
    </i>
    <i>
      <x v="656"/>
    </i>
    <i>
      <x v="657"/>
    </i>
    <i>
      <x v="658"/>
    </i>
    <i>
      <x v="659"/>
    </i>
    <i>
      <x v="661"/>
    </i>
    <i>
      <x v="664"/>
    </i>
    <i>
      <x v="666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81"/>
    </i>
    <i>
      <x v="682"/>
    </i>
    <i>
      <x v="689"/>
    </i>
    <i>
      <x v="691"/>
    </i>
    <i>
      <x v="692"/>
    </i>
    <i>
      <x v="693"/>
    </i>
    <i>
      <x v="694"/>
    </i>
    <i>
      <x v="696"/>
    </i>
    <i>
      <x v="698"/>
    </i>
    <i>
      <x v="703"/>
    </i>
    <i>
      <x v="704"/>
    </i>
    <i>
      <x v="705"/>
    </i>
    <i>
      <x v="706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3"/>
    </i>
    <i>
      <x v="724"/>
    </i>
    <i>
      <x v="726"/>
    </i>
    <i>
      <x v="729"/>
    </i>
    <i>
      <x v="730"/>
    </i>
    <i>
      <x v="732"/>
    </i>
    <i>
      <x v="733"/>
    </i>
    <i>
      <x v="735"/>
    </i>
    <i>
      <x v="738"/>
    </i>
    <i>
      <x v="740"/>
    </i>
    <i>
      <x v="741"/>
    </i>
    <i>
      <x v="742"/>
    </i>
    <i>
      <x v="743"/>
    </i>
    <i>
      <x v="745"/>
    </i>
    <i>
      <x v="747"/>
    </i>
    <i>
      <x v="749"/>
    </i>
    <i>
      <x v="750"/>
    </i>
    <i>
      <x v="754"/>
    </i>
    <i>
      <x v="761"/>
    </i>
    <i>
      <x v="764"/>
    </i>
    <i>
      <x v="767"/>
    </i>
    <i>
      <x v="768"/>
    </i>
    <i>
      <x v="776"/>
    </i>
    <i>
      <x v="780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4"/>
    </i>
    <i>
      <x v="819"/>
    </i>
    <i>
      <x v="823"/>
    </i>
    <i>
      <x v="825"/>
    </i>
    <i>
      <x v="826"/>
    </i>
    <i>
      <x v="835"/>
    </i>
    <i>
      <x v="836"/>
    </i>
    <i>
      <x v="838"/>
    </i>
    <i>
      <x v="839"/>
    </i>
    <i>
      <x v="840"/>
    </i>
    <i>
      <x v="841"/>
    </i>
    <i>
      <x v="844"/>
    </i>
    <i>
      <x v="845"/>
    </i>
    <i>
      <x v="848"/>
    </i>
    <i>
      <x v="849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2"/>
    </i>
    <i>
      <x v="873"/>
    </i>
    <i>
      <x v="874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90"/>
    </i>
    <i>
      <x v="892"/>
    </i>
    <i>
      <x v="896"/>
    </i>
    <i>
      <x v="898"/>
    </i>
    <i>
      <x v="899"/>
    </i>
    <i>
      <x v="901"/>
    </i>
    <i>
      <x v="907"/>
    </i>
    <i>
      <x v="911"/>
    </i>
    <i>
      <x v="912"/>
    </i>
    <i>
      <x v="913"/>
    </i>
    <i>
      <x v="916"/>
    </i>
    <i>
      <x v="919"/>
    </i>
    <i>
      <x v="921"/>
    </i>
    <i>
      <x v="922"/>
    </i>
    <i>
      <x v="923"/>
    </i>
    <i>
      <x v="926"/>
    </i>
    <i>
      <x v="934"/>
    </i>
    <i>
      <x v="935"/>
    </i>
    <i>
      <x v="939"/>
    </i>
    <i>
      <x v="945"/>
    </i>
    <i>
      <x v="947"/>
    </i>
    <i>
      <x v="949"/>
    </i>
    <i>
      <x v="950"/>
    </i>
    <i>
      <x v="952"/>
    </i>
    <i>
      <x v="955"/>
    </i>
    <i>
      <x v="960"/>
    </i>
    <i>
      <x v="961"/>
    </i>
    <i>
      <x v="964"/>
    </i>
    <i>
      <x v="965"/>
    </i>
    <i>
      <x v="966"/>
    </i>
    <i>
      <x v="968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5"/>
    </i>
    <i>
      <x v="998"/>
    </i>
    <i>
      <x v="1001"/>
    </i>
    <i>
      <x v="1004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2"/>
    </i>
    <i>
      <x v="1023"/>
    </i>
    <i>
      <x v="1027"/>
    </i>
    <i>
      <x v="1028"/>
    </i>
    <i>
      <x v="1030"/>
    </i>
    <i>
      <x v="1031"/>
    </i>
    <i>
      <x v="1034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5"/>
    </i>
    <i>
      <x v="1066"/>
    </i>
    <i>
      <x v="1069"/>
    </i>
    <i>
      <x v="1072"/>
    </i>
    <i>
      <x v="1075"/>
    </i>
    <i>
      <x v="1076"/>
    </i>
    <i>
      <x v="1080"/>
    </i>
    <i>
      <x v="1084"/>
    </i>
    <i>
      <x v="1087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18"/>
    </i>
    <i>
      <x v="1120"/>
    </i>
    <i>
      <x v="1121"/>
    </i>
    <i>
      <x v="1123"/>
    </i>
    <i>
      <x v="1128"/>
    </i>
    <i>
      <x v="1130"/>
    </i>
    <i>
      <x v="1131"/>
    </i>
    <i>
      <x v="1132"/>
    </i>
    <i>
      <x v="1135"/>
    </i>
    <i>
      <x v="1137"/>
    </i>
    <i>
      <x v="1139"/>
    </i>
    <i>
      <x v="1142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8"/>
    </i>
    <i>
      <x v="1169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90"/>
    </i>
    <i>
      <x v="1191"/>
    </i>
    <i>
      <x v="1192"/>
    </i>
    <i>
      <x v="1197"/>
    </i>
    <i>
      <x v="1199"/>
    </i>
    <i>
      <x v="1202"/>
    </i>
    <i>
      <x v="1203"/>
    </i>
    <i>
      <x v="1205"/>
    </i>
    <i>
      <x v="1208"/>
    </i>
    <i>
      <x v="1211"/>
    </i>
    <i>
      <x v="1212"/>
    </i>
    <i>
      <x v="1213"/>
    </i>
    <i>
      <x v="1218"/>
    </i>
    <i>
      <x v="1222"/>
    </i>
    <i>
      <x v="1224"/>
    </i>
    <i>
      <x v="1227"/>
    </i>
    <i>
      <x v="1234"/>
    </i>
    <i>
      <x v="1235"/>
    </i>
    <i>
      <x v="1237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57"/>
    </i>
    <i>
      <x v="1262"/>
    </i>
    <i>
      <x v="1263"/>
    </i>
    <i>
      <x v="1264"/>
    </i>
    <i>
      <x v="1266"/>
    </i>
    <i>
      <x v="1267"/>
    </i>
    <i>
      <x v="1268"/>
    </i>
    <i>
      <x v="1273"/>
    </i>
    <i>
      <x v="1274"/>
    </i>
    <i>
      <x v="1275"/>
    </i>
    <i>
      <x v="1277"/>
    </i>
    <i>
      <x v="1279"/>
    </i>
    <i>
      <x v="1282"/>
    </i>
    <i>
      <x v="1284"/>
    </i>
    <i>
      <x v="1285"/>
    </i>
    <i>
      <x v="1292"/>
    </i>
    <i>
      <x v="1294"/>
    </i>
    <i>
      <x v="1297"/>
    </i>
    <i>
      <x v="1299"/>
    </i>
    <i>
      <x v="1301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2"/>
    </i>
    <i>
      <x v="1333"/>
    </i>
    <i>
      <x v="1337"/>
    </i>
    <i>
      <x v="1341"/>
    </i>
    <i>
      <x v="1343"/>
    </i>
    <i>
      <x v="1345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0"/>
    </i>
    <i>
      <x v="1371"/>
    </i>
    <i>
      <x v="1373"/>
    </i>
    <i>
      <x v="1376"/>
    </i>
    <i>
      <x v="1377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24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7"/>
    </i>
    <i>
      <x v="1448"/>
    </i>
    <i>
      <x v="1451"/>
    </i>
    <i>
      <x v="1454"/>
    </i>
    <i>
      <x v="1455"/>
    </i>
    <i>
      <x v="1456"/>
    </i>
    <i>
      <x v="1457"/>
    </i>
    <i>
      <x v="1458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4">
    <format dxfId="309">
      <pivotArea field="4" type="button" dataOnly="0" labelOnly="1" outline="0" axis="axisPage" fieldPosition="0"/>
    </format>
    <format dxfId="308">
      <pivotArea field="4" type="button" dataOnly="0" labelOnly="1" outline="0" axis="axisPage" fieldPosition="0"/>
    </format>
    <format dxfId="307">
      <pivotArea field="4" type="button" dataOnly="0" labelOnly="1" outline="0" axis="axisPage" fieldPosition="0"/>
    </format>
    <format dxfId="306">
      <pivotArea dataOnly="0" labelOnly="1" outline="0" fieldPosition="0">
        <references count="1">
          <reference field="4" count="0"/>
        </references>
      </pivotArea>
    </format>
    <format dxfId="305">
      <pivotArea dataOnly="0" labelOnly="1" outline="0" fieldPosition="0">
        <references count="1">
          <reference field="4" count="0"/>
        </references>
      </pivotArea>
    </format>
    <format dxfId="304">
      <pivotArea field="0" type="button" dataOnly="0" labelOnly="1" outline="0" axis="axisRow" fieldPosition="0"/>
    </format>
    <format dxfId="303">
      <pivotArea dataOnly="0" labelOnly="1" outline="0" axis="axisValues" fieldPosition="0"/>
    </format>
    <format dxfId="302">
      <pivotArea field="0" type="button" dataOnly="0" labelOnly="1" outline="0" axis="axisRow" fieldPosition="0"/>
    </format>
    <format dxfId="301">
      <pivotArea dataOnly="0" labelOnly="1" outline="0" axis="axisValues" fieldPosition="0"/>
    </format>
    <format dxfId="300">
      <pivotArea field="0" type="button" dataOnly="0" labelOnly="1" outline="0" axis="axisRow" fieldPosition="0"/>
    </format>
    <format dxfId="299">
      <pivotArea dataOnly="0" labelOnly="1" outline="0" axis="axisValues" fieldPosition="0"/>
    </format>
    <format dxfId="298">
      <pivotArea field="0" type="button" dataOnly="0" labelOnly="1" outline="0" axis="axisRow" fieldPosition="0"/>
    </format>
    <format dxfId="297">
      <pivotArea dataOnly="0" labelOnly="1" outline="0" axis="axisValues" fieldPosition="0"/>
    </format>
    <format dxfId="296">
      <pivotArea field="0" type="button" dataOnly="0" labelOnly="1" outline="0" axis="axisRow" fieldPosition="0"/>
    </format>
    <format dxfId="295">
      <pivotArea dataOnly="0" labelOnly="1" outline="0" axis="axisValues" fieldPosition="0"/>
    </format>
    <format dxfId="294">
      <pivotArea type="all" dataOnly="0" outline="0" fieldPosition="0"/>
    </format>
    <format dxfId="293">
      <pivotArea outline="0" collapsedLevelsAreSubtotals="1" fieldPosition="0"/>
    </format>
    <format dxfId="292">
      <pivotArea field="0" type="button" dataOnly="0" labelOnly="1" outline="0" axis="axisRow" fieldPosition="0"/>
    </format>
    <format dxfId="291">
      <pivotArea dataOnly="0" labelOnly="1" fieldPosition="0">
        <references count="1">
          <reference field="0" count="50">
            <x v="2"/>
            <x v="3"/>
            <x v="5"/>
            <x v="6"/>
            <x v="8"/>
            <x v="9"/>
            <x v="11"/>
            <x v="13"/>
            <x v="15"/>
            <x v="19"/>
            <x v="20"/>
            <x v="21"/>
            <x v="24"/>
            <x v="26"/>
            <x v="27"/>
            <x v="28"/>
            <x v="29"/>
            <x v="30"/>
            <x v="31"/>
            <x v="35"/>
            <x v="36"/>
            <x v="37"/>
            <x v="38"/>
            <x v="43"/>
            <x v="48"/>
            <x v="51"/>
            <x v="53"/>
            <x v="56"/>
            <x v="61"/>
            <x v="63"/>
            <x v="64"/>
            <x v="65"/>
            <x v="66"/>
            <x v="68"/>
            <x v="71"/>
            <x v="73"/>
            <x v="74"/>
            <x v="77"/>
            <x v="79"/>
            <x v="84"/>
            <x v="85"/>
            <x v="88"/>
            <x v="89"/>
            <x v="92"/>
            <x v="93"/>
            <x v="98"/>
            <x v="100"/>
            <x v="104"/>
            <x v="105"/>
            <x v="106"/>
          </reference>
        </references>
      </pivotArea>
    </format>
    <format dxfId="290">
      <pivotArea dataOnly="0" labelOnly="1" fieldPosition="0">
        <references count="1">
          <reference field="0" count="50">
            <x v="107"/>
            <x v="108"/>
            <x v="110"/>
            <x v="114"/>
            <x v="117"/>
            <x v="119"/>
            <x v="121"/>
            <x v="124"/>
            <x v="125"/>
            <x v="127"/>
            <x v="129"/>
            <x v="132"/>
            <x v="133"/>
            <x v="134"/>
            <x v="137"/>
            <x v="138"/>
            <x v="145"/>
            <x v="146"/>
            <x v="148"/>
            <x v="149"/>
            <x v="151"/>
            <x v="153"/>
            <x v="154"/>
            <x v="155"/>
            <x v="157"/>
            <x v="158"/>
            <x v="159"/>
            <x v="161"/>
            <x v="164"/>
            <x v="165"/>
            <x v="166"/>
            <x v="170"/>
            <x v="175"/>
            <x v="176"/>
            <x v="178"/>
            <x v="179"/>
            <x v="181"/>
            <x v="182"/>
            <x v="184"/>
            <x v="185"/>
            <x v="186"/>
            <x v="187"/>
            <x v="189"/>
            <x v="190"/>
            <x v="191"/>
            <x v="197"/>
            <x v="198"/>
            <x v="199"/>
            <x v="200"/>
            <x v="202"/>
          </reference>
        </references>
      </pivotArea>
    </format>
    <format dxfId="289">
      <pivotArea dataOnly="0" labelOnly="1" fieldPosition="0">
        <references count="1">
          <reference field="0" count="50">
            <x v="204"/>
            <x v="208"/>
            <x v="210"/>
            <x v="215"/>
            <x v="217"/>
            <x v="218"/>
            <x v="219"/>
            <x v="229"/>
            <x v="231"/>
            <x v="237"/>
            <x v="239"/>
            <x v="241"/>
            <x v="242"/>
            <x v="244"/>
            <x v="246"/>
            <x v="249"/>
            <x v="250"/>
            <x v="251"/>
            <x v="253"/>
            <x v="262"/>
            <x v="263"/>
            <x v="264"/>
            <x v="267"/>
            <x v="268"/>
            <x v="271"/>
            <x v="272"/>
            <x v="273"/>
            <x v="275"/>
            <x v="278"/>
            <x v="282"/>
            <x v="283"/>
            <x v="285"/>
            <x v="286"/>
            <x v="289"/>
            <x v="291"/>
            <x v="292"/>
            <x v="293"/>
            <x v="297"/>
            <x v="299"/>
            <x v="301"/>
            <x v="302"/>
            <x v="304"/>
            <x v="305"/>
            <x v="306"/>
            <x v="307"/>
            <x v="308"/>
            <x v="309"/>
            <x v="310"/>
            <x v="311"/>
            <x v="312"/>
          </reference>
        </references>
      </pivotArea>
    </format>
    <format dxfId="288">
      <pivotArea dataOnly="0" labelOnly="1" fieldPosition="0">
        <references count="1">
          <reference field="0" count="50">
            <x v="314"/>
            <x v="315"/>
            <x v="322"/>
            <x v="323"/>
            <x v="324"/>
            <x v="325"/>
            <x v="328"/>
            <x v="329"/>
            <x v="331"/>
            <x v="332"/>
            <x v="336"/>
            <x v="337"/>
            <x v="338"/>
            <x v="339"/>
            <x v="342"/>
            <x v="345"/>
            <x v="346"/>
            <x v="348"/>
            <x v="349"/>
            <x v="352"/>
            <x v="353"/>
            <x v="354"/>
            <x v="361"/>
            <x v="363"/>
            <x v="365"/>
            <x v="369"/>
            <x v="374"/>
            <x v="375"/>
            <x v="377"/>
            <x v="380"/>
            <x v="383"/>
            <x v="385"/>
            <x v="386"/>
            <x v="388"/>
            <x v="389"/>
            <x v="390"/>
            <x v="391"/>
            <x v="393"/>
            <x v="394"/>
            <x v="398"/>
            <x v="399"/>
            <x v="402"/>
            <x v="404"/>
            <x v="405"/>
            <x v="406"/>
            <x v="407"/>
            <x v="409"/>
            <x v="413"/>
            <x v="417"/>
            <x v="418"/>
          </reference>
        </references>
      </pivotArea>
    </format>
    <format dxfId="287">
      <pivotArea dataOnly="0" labelOnly="1" fieldPosition="0">
        <references count="1">
          <reference field="0" count="50">
            <x v="420"/>
            <x v="421"/>
            <x v="425"/>
            <x v="431"/>
            <x v="433"/>
            <x v="436"/>
            <x v="437"/>
            <x v="438"/>
            <x v="439"/>
            <x v="442"/>
            <x v="443"/>
            <x v="444"/>
            <x v="446"/>
            <x v="447"/>
            <x v="448"/>
            <x v="449"/>
            <x v="450"/>
            <x v="452"/>
            <x v="456"/>
            <x v="457"/>
            <x v="458"/>
            <x v="461"/>
            <x v="463"/>
            <x v="467"/>
            <x v="473"/>
            <x v="476"/>
            <x v="478"/>
            <x v="479"/>
            <x v="480"/>
            <x v="481"/>
            <x v="482"/>
            <x v="484"/>
            <x v="485"/>
            <x v="488"/>
            <x v="489"/>
            <x v="491"/>
            <x v="494"/>
            <x v="495"/>
            <x v="496"/>
            <x v="497"/>
            <x v="498"/>
            <x v="499"/>
            <x v="503"/>
            <x v="506"/>
            <x v="508"/>
            <x v="510"/>
            <x v="511"/>
            <x v="514"/>
            <x v="517"/>
            <x v="519"/>
          </reference>
        </references>
      </pivotArea>
    </format>
    <format dxfId="286">
      <pivotArea dataOnly="0" labelOnly="1" fieldPosition="0">
        <references count="1">
          <reference field="0" count="50">
            <x v="520"/>
            <x v="522"/>
            <x v="523"/>
            <x v="524"/>
            <x v="526"/>
            <x v="528"/>
            <x v="529"/>
            <x v="530"/>
            <x v="531"/>
            <x v="532"/>
            <x v="533"/>
            <x v="535"/>
            <x v="536"/>
            <x v="539"/>
            <x v="542"/>
            <x v="546"/>
            <x v="548"/>
            <x v="549"/>
            <x v="553"/>
            <x v="554"/>
            <x v="555"/>
            <x v="557"/>
            <x v="558"/>
            <x v="559"/>
            <x v="560"/>
            <x v="561"/>
            <x v="562"/>
            <x v="563"/>
            <x v="564"/>
            <x v="565"/>
            <x v="566"/>
            <x v="568"/>
            <x v="574"/>
            <x v="575"/>
            <x v="576"/>
            <x v="580"/>
            <x v="581"/>
            <x v="583"/>
            <x v="584"/>
            <x v="585"/>
            <x v="586"/>
            <x v="588"/>
            <x v="589"/>
            <x v="592"/>
            <x v="595"/>
            <x v="596"/>
            <x v="597"/>
            <x v="601"/>
            <x v="603"/>
            <x v="605"/>
          </reference>
        </references>
      </pivotArea>
    </format>
    <format dxfId="285">
      <pivotArea dataOnly="0" labelOnly="1" fieldPosition="0">
        <references count="1">
          <reference field="0" count="50">
            <x v="607"/>
            <x v="608"/>
            <x v="616"/>
            <x v="620"/>
            <x v="621"/>
            <x v="626"/>
            <x v="627"/>
            <x v="630"/>
            <x v="633"/>
            <x v="635"/>
            <x v="636"/>
            <x v="638"/>
            <x v="640"/>
            <x v="642"/>
            <x v="651"/>
            <x v="653"/>
            <x v="656"/>
            <x v="657"/>
            <x v="658"/>
            <x v="659"/>
            <x v="661"/>
            <x v="664"/>
            <x v="666"/>
            <x v="667"/>
            <x v="668"/>
            <x v="669"/>
            <x v="671"/>
            <x v="673"/>
            <x v="676"/>
            <x v="677"/>
            <x v="681"/>
            <x v="682"/>
            <x v="689"/>
            <x v="691"/>
            <x v="692"/>
            <x v="693"/>
            <x v="694"/>
            <x v="696"/>
            <x v="698"/>
            <x v="703"/>
            <x v="704"/>
            <x v="705"/>
            <x v="706"/>
            <x v="710"/>
            <x v="711"/>
            <x v="712"/>
            <x v="714"/>
            <x v="716"/>
            <x v="717"/>
            <x v="718"/>
          </reference>
        </references>
      </pivotArea>
    </format>
    <format dxfId="284">
      <pivotArea dataOnly="0" labelOnly="1" fieldPosition="0">
        <references count="1">
          <reference field="0" count="50">
            <x v="723"/>
            <x v="724"/>
            <x v="726"/>
            <x v="729"/>
            <x v="730"/>
            <x v="732"/>
            <x v="733"/>
            <x v="735"/>
            <x v="738"/>
            <x v="740"/>
            <x v="741"/>
            <x v="742"/>
            <x v="743"/>
            <x v="745"/>
            <x v="747"/>
            <x v="749"/>
            <x v="750"/>
            <x v="754"/>
            <x v="761"/>
            <x v="764"/>
            <x v="767"/>
            <x v="768"/>
            <x v="776"/>
            <x v="780"/>
            <x v="782"/>
            <x v="784"/>
            <x v="786"/>
            <x v="788"/>
            <x v="789"/>
            <x v="790"/>
            <x v="792"/>
            <x v="794"/>
            <x v="795"/>
            <x v="798"/>
            <x v="799"/>
            <x v="801"/>
            <x v="803"/>
            <x v="807"/>
            <x v="809"/>
            <x v="810"/>
            <x v="814"/>
            <x v="819"/>
            <x v="823"/>
            <x v="825"/>
            <x v="826"/>
            <x v="835"/>
            <x v="836"/>
            <x v="838"/>
            <x v="839"/>
            <x v="840"/>
          </reference>
        </references>
      </pivotArea>
    </format>
    <format dxfId="283">
      <pivotArea dataOnly="0" labelOnly="1" fieldPosition="0">
        <references count="1">
          <reference field="0" count="50">
            <x v="841"/>
            <x v="844"/>
            <x v="845"/>
            <x v="848"/>
            <x v="849"/>
            <x v="852"/>
            <x v="854"/>
            <x v="855"/>
            <x v="857"/>
            <x v="859"/>
            <x v="860"/>
            <x v="862"/>
            <x v="864"/>
            <x v="866"/>
            <x v="868"/>
            <x v="869"/>
            <x v="872"/>
            <x v="873"/>
            <x v="874"/>
            <x v="877"/>
            <x v="878"/>
            <x v="879"/>
            <x v="880"/>
            <x v="881"/>
            <x v="882"/>
            <x v="883"/>
            <x v="885"/>
            <x v="886"/>
            <x v="890"/>
            <x v="892"/>
            <x v="896"/>
            <x v="898"/>
            <x v="899"/>
            <x v="901"/>
            <x v="907"/>
            <x v="911"/>
            <x v="912"/>
            <x v="913"/>
            <x v="916"/>
            <x v="919"/>
            <x v="921"/>
            <x v="922"/>
            <x v="923"/>
            <x v="926"/>
            <x v="934"/>
            <x v="935"/>
            <x v="939"/>
            <x v="945"/>
            <x v="947"/>
            <x v="949"/>
          </reference>
        </references>
      </pivotArea>
    </format>
    <format dxfId="282">
      <pivotArea dataOnly="0" labelOnly="1" fieldPosition="0">
        <references count="1">
          <reference field="0" count="50">
            <x v="950"/>
            <x v="952"/>
            <x v="955"/>
            <x v="960"/>
            <x v="961"/>
            <x v="964"/>
            <x v="965"/>
            <x v="966"/>
            <x v="968"/>
            <x v="970"/>
            <x v="971"/>
            <x v="973"/>
            <x v="974"/>
            <x v="976"/>
            <x v="977"/>
            <x v="980"/>
            <x v="981"/>
            <x v="986"/>
            <x v="987"/>
            <x v="990"/>
            <x v="991"/>
            <x v="992"/>
            <x v="993"/>
            <x v="994"/>
            <x v="995"/>
            <x v="998"/>
            <x v="1001"/>
            <x v="1004"/>
            <x v="1008"/>
            <x v="1009"/>
            <x v="1010"/>
            <x v="1012"/>
            <x v="1013"/>
            <x v="1014"/>
            <x v="1018"/>
            <x v="1022"/>
            <x v="1023"/>
            <x v="1027"/>
            <x v="1028"/>
            <x v="1030"/>
            <x v="1031"/>
            <x v="1034"/>
            <x v="1036"/>
            <x v="1037"/>
            <x v="1038"/>
            <x v="1040"/>
            <x v="1041"/>
            <x v="1046"/>
            <x v="1047"/>
            <x v="1048"/>
          </reference>
        </references>
      </pivotArea>
    </format>
    <format dxfId="281">
      <pivotArea dataOnly="0" labelOnly="1" fieldPosition="0">
        <references count="1">
          <reference field="0" count="50">
            <x v="1049"/>
            <x v="1052"/>
            <x v="1053"/>
            <x v="1059"/>
            <x v="1061"/>
            <x v="1062"/>
            <x v="1063"/>
            <x v="1065"/>
            <x v="1066"/>
            <x v="1069"/>
            <x v="1072"/>
            <x v="1075"/>
            <x v="1076"/>
            <x v="1080"/>
            <x v="1084"/>
            <x v="1087"/>
            <x v="1091"/>
            <x v="1092"/>
            <x v="1093"/>
            <x v="1094"/>
            <x v="1096"/>
            <x v="1098"/>
            <x v="1100"/>
            <x v="1102"/>
            <x v="1105"/>
            <x v="1106"/>
            <x v="1109"/>
            <x v="1110"/>
            <x v="1113"/>
            <x v="1114"/>
            <x v="1117"/>
            <x v="1118"/>
            <x v="1120"/>
            <x v="1121"/>
            <x v="1123"/>
            <x v="1128"/>
            <x v="1130"/>
            <x v="1131"/>
            <x v="1132"/>
            <x v="1135"/>
            <x v="1137"/>
            <x v="1139"/>
            <x v="1142"/>
            <x v="1144"/>
            <x v="1145"/>
            <x v="1147"/>
            <x v="1148"/>
            <x v="1149"/>
            <x v="1152"/>
            <x v="1153"/>
          </reference>
        </references>
      </pivotArea>
    </format>
    <format dxfId="280">
      <pivotArea dataOnly="0" labelOnly="1" fieldPosition="0">
        <references count="1">
          <reference field="0" count="50">
            <x v="1154"/>
            <x v="1155"/>
            <x v="1156"/>
            <x v="1157"/>
            <x v="1158"/>
            <x v="1161"/>
            <x v="1168"/>
            <x v="1169"/>
            <x v="1172"/>
            <x v="1173"/>
            <x v="1174"/>
            <x v="1175"/>
            <x v="1176"/>
            <x v="1177"/>
            <x v="1178"/>
            <x v="1180"/>
            <x v="1183"/>
            <x v="1185"/>
            <x v="1186"/>
            <x v="1187"/>
            <x v="1190"/>
            <x v="1191"/>
            <x v="1192"/>
            <x v="1197"/>
            <x v="1199"/>
            <x v="1202"/>
            <x v="1203"/>
            <x v="1205"/>
            <x v="1208"/>
            <x v="1211"/>
            <x v="1212"/>
            <x v="1213"/>
            <x v="1218"/>
            <x v="1222"/>
            <x v="1224"/>
            <x v="1227"/>
            <x v="1234"/>
            <x v="1235"/>
            <x v="1237"/>
            <x v="1244"/>
            <x v="1245"/>
            <x v="1246"/>
            <x v="1248"/>
            <x v="1253"/>
            <x v="1254"/>
            <x v="1255"/>
            <x v="1257"/>
            <x v="1262"/>
            <x v="1263"/>
            <x v="1264"/>
          </reference>
        </references>
      </pivotArea>
    </format>
    <format dxfId="279">
      <pivotArea dataOnly="0" labelOnly="1" fieldPosition="0">
        <references count="1">
          <reference field="0" count="50">
            <x v="1266"/>
            <x v="1267"/>
            <x v="1268"/>
            <x v="1273"/>
            <x v="1274"/>
            <x v="1275"/>
            <x v="1277"/>
            <x v="1279"/>
            <x v="1282"/>
            <x v="1284"/>
            <x v="1285"/>
            <x v="1292"/>
            <x v="1294"/>
            <x v="1297"/>
            <x v="1299"/>
            <x v="1301"/>
            <x v="1305"/>
            <x v="1306"/>
            <x v="1307"/>
            <x v="1308"/>
            <x v="1310"/>
            <x v="1311"/>
            <x v="1317"/>
            <x v="1318"/>
            <x v="1321"/>
            <x v="1323"/>
            <x v="1324"/>
            <x v="1325"/>
            <x v="1326"/>
            <x v="1327"/>
            <x v="1328"/>
            <x v="1332"/>
            <x v="1333"/>
            <x v="1337"/>
            <x v="1341"/>
            <x v="1343"/>
            <x v="1345"/>
            <x v="1346"/>
            <x v="1347"/>
            <x v="1349"/>
            <x v="1352"/>
            <x v="1353"/>
            <x v="1355"/>
            <x v="1357"/>
            <x v="1359"/>
            <x v="1360"/>
            <x v="1362"/>
            <x v="1363"/>
            <x v="1368"/>
            <x v="1370"/>
          </reference>
        </references>
      </pivotArea>
    </format>
    <format dxfId="278">
      <pivotArea dataOnly="0" labelOnly="1" fieldPosition="0">
        <references count="1">
          <reference field="0" count="46">
            <x v="1371"/>
            <x v="1373"/>
            <x v="1376"/>
            <x v="1377"/>
            <x v="1379"/>
            <x v="1380"/>
            <x v="1382"/>
            <x v="1383"/>
            <x v="1384"/>
            <x v="1385"/>
            <x v="1387"/>
            <x v="1388"/>
            <x v="1389"/>
            <x v="1393"/>
            <x v="1395"/>
            <x v="1396"/>
            <x v="1397"/>
            <x v="1398"/>
            <x v="1399"/>
            <x v="1400"/>
            <x v="1404"/>
            <x v="1405"/>
            <x v="1406"/>
            <x v="1408"/>
            <x v="1409"/>
            <x v="1411"/>
            <x v="1412"/>
            <x v="1413"/>
            <x v="1414"/>
            <x v="1416"/>
            <x v="1424"/>
            <x v="1427"/>
            <x v="1428"/>
            <x v="1432"/>
            <x v="1435"/>
            <x v="1438"/>
            <x v="1440"/>
            <x v="1443"/>
            <x v="1447"/>
            <x v="1448"/>
            <x v="1451"/>
            <x v="1454"/>
            <x v="1455"/>
            <x v="1456"/>
            <x v="1457"/>
            <x v="1458"/>
          </reference>
        </references>
      </pivotArea>
    </format>
    <format dxfId="277">
      <pivotArea dataOnly="0" labelOnly="1" grandRow="1" outline="0" fieldPosition="0"/>
    </format>
    <format dxfId="2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721F5-AB57-4262-8AC7-51DABDA05EC8}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71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714">
    <i>
      <x v="1"/>
    </i>
    <i>
      <x v="8"/>
    </i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3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9"/>
    </i>
    <i>
      <x v="61"/>
    </i>
    <i>
      <x v="68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5"/>
    </i>
    <i>
      <x v="86"/>
    </i>
    <i>
      <x v="88"/>
    </i>
    <i>
      <x v="89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9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9"/>
    </i>
    <i>
      <x v="140"/>
    </i>
    <i>
      <x v="145"/>
    </i>
    <i>
      <x v="146"/>
    </i>
    <i>
      <x v="147"/>
    </i>
    <i>
      <x v="148"/>
    </i>
    <i>
      <x v="149"/>
    </i>
    <i>
      <x v="150"/>
    </i>
    <i>
      <x v="154"/>
    </i>
    <i>
      <x v="155"/>
    </i>
    <i>
      <x v="163"/>
    </i>
    <i>
      <x v="164"/>
    </i>
    <i>
      <x v="165"/>
    </i>
    <i>
      <x v="166"/>
    </i>
    <i>
      <x v="168"/>
    </i>
    <i>
      <x v="177"/>
    </i>
    <i>
      <x v="180"/>
    </i>
    <i>
      <x v="181"/>
    </i>
    <i>
      <x v="182"/>
    </i>
    <i>
      <x v="187"/>
    </i>
    <i>
      <x v="190"/>
    </i>
    <i>
      <x v="193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7"/>
    </i>
    <i>
      <x v="218"/>
    </i>
    <i>
      <x v="219"/>
    </i>
    <i>
      <x v="221"/>
    </i>
    <i>
      <x v="222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6"/>
    </i>
    <i>
      <x v="267"/>
    </i>
    <i>
      <x v="271"/>
    </i>
    <i>
      <x v="273"/>
    </i>
    <i>
      <x v="274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9"/>
    </i>
    <i>
      <x v="300"/>
    </i>
    <i>
      <x v="307"/>
    </i>
    <i>
      <x v="310"/>
    </i>
    <i>
      <x v="311"/>
    </i>
    <i>
      <x v="312"/>
    </i>
    <i>
      <x v="315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51"/>
    </i>
    <i>
      <x v="352"/>
    </i>
    <i>
      <x v="354"/>
    </i>
    <i>
      <x v="356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3"/>
    </i>
    <i>
      <x v="385"/>
    </i>
    <i>
      <x v="386"/>
    </i>
    <i>
      <x v="387"/>
    </i>
    <i>
      <x v="390"/>
    </i>
    <i>
      <x v="392"/>
    </i>
    <i>
      <x v="393"/>
    </i>
    <i>
      <x v="394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6"/>
    </i>
    <i>
      <x v="407"/>
    </i>
    <i>
      <x v="410"/>
    </i>
    <i>
      <x v="413"/>
    </i>
    <i>
      <x v="415"/>
    </i>
    <i>
      <x v="416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41"/>
    </i>
    <i>
      <x v="442"/>
    </i>
    <i>
      <x v="447"/>
    </i>
    <i>
      <x v="448"/>
    </i>
    <i>
      <x v="449"/>
    </i>
    <i>
      <x v="450"/>
    </i>
    <i>
      <x v="452"/>
    </i>
    <i>
      <x v="458"/>
    </i>
    <i>
      <x v="459"/>
    </i>
    <i>
      <x v="462"/>
    </i>
    <i>
      <x v="463"/>
    </i>
    <i>
      <x v="464"/>
    </i>
    <i>
      <x v="465"/>
    </i>
    <i>
      <x v="467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4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32"/>
    </i>
    <i>
      <x v="533"/>
    </i>
    <i>
      <x v="534"/>
    </i>
    <i>
      <x v="535"/>
    </i>
    <i>
      <x v="538"/>
    </i>
    <i>
      <x v="543"/>
    </i>
    <i>
      <x v="544"/>
    </i>
    <i>
      <x v="546"/>
    </i>
    <i>
      <x v="550"/>
    </i>
    <i>
      <x v="551"/>
    </i>
    <i>
      <x v="555"/>
    </i>
    <i>
      <x v="556"/>
    </i>
    <i>
      <x v="558"/>
    </i>
    <i>
      <x v="559"/>
    </i>
    <i>
      <x v="561"/>
    </i>
    <i>
      <x v="562"/>
    </i>
    <i>
      <x v="563"/>
    </i>
    <i>
      <x v="565"/>
    </i>
    <i>
      <x v="571"/>
    </i>
    <i>
      <x v="573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3"/>
    </i>
    <i>
      <x v="594"/>
    </i>
    <i>
      <x v="596"/>
    </i>
    <i>
      <x v="599"/>
    </i>
    <i>
      <x v="607"/>
    </i>
    <i>
      <x v="608"/>
    </i>
    <i>
      <x v="609"/>
    </i>
    <i>
      <x v="613"/>
    </i>
    <i>
      <x v="614"/>
    </i>
    <i>
      <x v="616"/>
    </i>
    <i>
      <x v="620"/>
    </i>
    <i>
      <x v="623"/>
    </i>
    <i>
      <x v="625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4"/>
    </i>
    <i>
      <x v="646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9"/>
    </i>
    <i>
      <x v="671"/>
    </i>
    <i>
      <x v="673"/>
    </i>
    <i>
      <x v="674"/>
    </i>
    <i>
      <x v="675"/>
    </i>
    <i>
      <x v="677"/>
    </i>
    <i>
      <x v="680"/>
    </i>
    <i>
      <x v="681"/>
    </i>
    <i>
      <x v="682"/>
    </i>
    <i>
      <x v="689"/>
    </i>
    <i>
      <x v="690"/>
    </i>
    <i>
      <x v="693"/>
    </i>
    <i>
      <x v="696"/>
    </i>
    <i>
      <x v="697"/>
    </i>
    <i>
      <x v="698"/>
    </i>
    <i>
      <x v="705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7"/>
    </i>
    <i>
      <x v="719"/>
    </i>
    <i>
      <x v="721"/>
    </i>
    <i>
      <x v="722"/>
    </i>
    <i>
      <x v="731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4"/>
    </i>
    <i>
      <x v="749"/>
    </i>
    <i>
      <x v="750"/>
    </i>
    <i>
      <x v="751"/>
    </i>
    <i>
      <x v="754"/>
    </i>
    <i>
      <x v="755"/>
    </i>
    <i>
      <x v="757"/>
    </i>
    <i>
      <x v="758"/>
    </i>
    <i>
      <x v="760"/>
    </i>
    <i>
      <x v="761"/>
    </i>
    <i>
      <x v="767"/>
    </i>
    <i>
      <x v="771"/>
    </i>
    <i>
      <x v="773"/>
    </i>
    <i>
      <x v="775"/>
    </i>
    <i>
      <x v="777"/>
    </i>
    <i>
      <x v="780"/>
    </i>
    <i>
      <x v="784"/>
    </i>
    <i>
      <x v="785"/>
    </i>
    <i>
      <x v="786"/>
    </i>
    <i>
      <x v="788"/>
    </i>
    <i>
      <x v="789"/>
    </i>
    <i>
      <x v="790"/>
    </i>
    <i>
      <x v="792"/>
    </i>
    <i>
      <x v="793"/>
    </i>
    <i>
      <x v="794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3"/>
    </i>
    <i>
      <x v="814"/>
    </i>
    <i>
      <x v="816"/>
    </i>
    <i>
      <x v="818"/>
    </i>
    <i>
      <x v="822"/>
    </i>
    <i>
      <x v="823"/>
    </i>
    <i>
      <x v="826"/>
    </i>
    <i>
      <x v="830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3"/>
    </i>
    <i>
      <x v="846"/>
    </i>
    <i>
      <x v="847"/>
    </i>
    <i>
      <x v="848"/>
    </i>
    <i>
      <x v="850"/>
    </i>
    <i>
      <x v="851"/>
    </i>
    <i>
      <x v="852"/>
    </i>
    <i>
      <x v="854"/>
    </i>
    <i>
      <x v="855"/>
    </i>
    <i>
      <x v="857"/>
    </i>
    <i>
      <x v="860"/>
    </i>
    <i>
      <x v="870"/>
    </i>
    <i>
      <x v="872"/>
    </i>
    <i>
      <x v="873"/>
    </i>
    <i>
      <x v="874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1"/>
    </i>
    <i>
      <x v="892"/>
    </i>
    <i>
      <x v="893"/>
    </i>
    <i>
      <x v="894"/>
    </i>
    <i>
      <x v="896"/>
    </i>
    <i>
      <x v="899"/>
    </i>
    <i>
      <x v="902"/>
    </i>
    <i>
      <x v="904"/>
    </i>
    <i>
      <x v="905"/>
    </i>
    <i>
      <x v="907"/>
    </i>
    <i>
      <x v="909"/>
    </i>
    <i>
      <x v="911"/>
    </i>
    <i>
      <x v="912"/>
    </i>
    <i>
      <x v="915"/>
    </i>
    <i>
      <x v="916"/>
    </i>
    <i>
      <x v="917"/>
    </i>
    <i>
      <x v="920"/>
    </i>
    <i>
      <x v="921"/>
    </i>
    <i>
      <x v="922"/>
    </i>
    <i>
      <x v="931"/>
    </i>
    <i>
      <x v="939"/>
    </i>
    <i>
      <x v="941"/>
    </i>
    <i>
      <x v="942"/>
    </i>
    <i>
      <x v="945"/>
    </i>
    <i>
      <x v="951"/>
    </i>
    <i>
      <x v="952"/>
    </i>
    <i>
      <x v="954"/>
    </i>
    <i>
      <x v="956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82"/>
    </i>
    <i>
      <x v="985"/>
    </i>
    <i>
      <x v="986"/>
    </i>
    <i>
      <x v="991"/>
    </i>
    <i>
      <x v="992"/>
    </i>
    <i>
      <x v="995"/>
    </i>
    <i>
      <x v="996"/>
    </i>
    <i>
      <x v="998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5"/>
    </i>
    <i>
      <x v="1048"/>
    </i>
    <i>
      <x v="1049"/>
    </i>
    <i>
      <x v="1050"/>
    </i>
    <i>
      <x v="1051"/>
    </i>
    <i>
      <x v="1053"/>
    </i>
    <i>
      <x v="1057"/>
    </i>
    <i>
      <x v="1059"/>
    </i>
    <i>
      <x v="1063"/>
    </i>
    <i>
      <x v="1066"/>
    </i>
    <i>
      <x v="1067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4"/>
    </i>
    <i>
      <x v="1086"/>
    </i>
    <i>
      <x v="1088"/>
    </i>
    <i>
      <x v="1090"/>
    </i>
    <i>
      <x v="1091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07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5"/>
    </i>
    <i>
      <x v="1186"/>
    </i>
    <i>
      <x v="1189"/>
    </i>
    <i>
      <x v="1192"/>
    </i>
    <i>
      <x v="1193"/>
    </i>
    <i>
      <x v="1194"/>
    </i>
    <i>
      <x v="1195"/>
    </i>
    <i>
      <x v="1197"/>
    </i>
    <i>
      <x v="1199"/>
    </i>
    <i>
      <x v="1200"/>
    </i>
    <i>
      <x v="1202"/>
    </i>
    <i>
      <x v="1203"/>
    </i>
    <i>
      <x v="1206"/>
    </i>
    <i>
      <x v="1210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9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4"/>
    </i>
    <i>
      <x v="1245"/>
    </i>
    <i>
      <x v="1248"/>
    </i>
    <i>
      <x v="1249"/>
    </i>
    <i>
      <x v="1251"/>
    </i>
    <i>
      <x v="1252"/>
    </i>
    <i>
      <x v="1254"/>
    </i>
    <i>
      <x v="1257"/>
    </i>
    <i>
      <x v="1258"/>
    </i>
    <i>
      <x v="1259"/>
    </i>
    <i>
      <x v="1261"/>
    </i>
    <i>
      <x v="1262"/>
    </i>
    <i>
      <x v="1266"/>
    </i>
    <i>
      <x v="1269"/>
    </i>
    <i>
      <x v="1271"/>
    </i>
    <i>
      <x v="1272"/>
    </i>
    <i>
      <x v="1273"/>
    </i>
    <i>
      <x v="1275"/>
    </i>
    <i>
      <x v="1277"/>
    </i>
    <i>
      <x v="1283"/>
    </i>
    <i>
      <x v="1284"/>
    </i>
    <i>
      <x v="1285"/>
    </i>
    <i>
      <x v="1287"/>
    </i>
    <i>
      <x v="1291"/>
    </i>
    <i>
      <x v="1292"/>
    </i>
    <i>
      <x v="1295"/>
    </i>
    <i>
      <x v="1299"/>
    </i>
    <i>
      <x v="1301"/>
    </i>
    <i>
      <x v="1304"/>
    </i>
    <i>
      <x v="1306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7"/>
    </i>
    <i>
      <x v="1339"/>
    </i>
    <i>
      <x v="1340"/>
    </i>
    <i>
      <x v="1343"/>
    </i>
    <i>
      <x v="1344"/>
    </i>
    <i>
      <x v="1345"/>
    </i>
    <i>
      <x v="1349"/>
    </i>
    <i>
      <x v="1356"/>
    </i>
    <i>
      <x v="1358"/>
    </i>
    <i>
      <x v="1361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8"/>
    </i>
    <i>
      <x v="1379"/>
    </i>
    <i>
      <x v="1380"/>
    </i>
    <i>
      <x v="1384"/>
    </i>
    <i>
      <x v="1385"/>
    </i>
    <i>
      <x v="1387"/>
    </i>
    <i>
      <x v="1389"/>
    </i>
    <i>
      <x v="1392"/>
    </i>
    <i>
      <x v="1397"/>
    </i>
    <i>
      <x v="1398"/>
    </i>
    <i>
      <x v="1399"/>
    </i>
    <i>
      <x v="1400"/>
    </i>
    <i>
      <x v="1401"/>
    </i>
    <i>
      <x v="1406"/>
    </i>
    <i>
      <x v="1407"/>
    </i>
    <i>
      <x v="1411"/>
    </i>
    <i>
      <x v="1412"/>
    </i>
    <i>
      <x v="1414"/>
    </i>
    <i>
      <x v="1418"/>
    </i>
    <i>
      <x v="1422"/>
    </i>
    <i>
      <x v="1427"/>
    </i>
    <i>
      <x v="1428"/>
    </i>
    <i>
      <x v="1430"/>
    </i>
    <i>
      <x v="1432"/>
    </i>
    <i>
      <x v="1443"/>
    </i>
    <i>
      <x v="1445"/>
    </i>
    <i>
      <x v="1446"/>
    </i>
    <i>
      <x v="1449"/>
    </i>
    <i>
      <x v="1450"/>
    </i>
    <i>
      <x v="1453"/>
    </i>
    <i>
      <x v="1457"/>
    </i>
    <i>
      <x v="1458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1">
    <format dxfId="206">
      <pivotArea field="4" type="button" dataOnly="0" labelOnly="1" outline="0" axis="axisPage" fieldPosition="0"/>
    </format>
    <format dxfId="205">
      <pivotArea field="0" type="button" dataOnly="0" labelOnly="1" outline="0" axis="axisRow" fieldPosition="0"/>
    </format>
    <format dxfId="204">
      <pivotArea dataOnly="0" labelOnly="1" outline="0" axis="axisValues" fieldPosition="0"/>
    </format>
    <format dxfId="203">
      <pivotArea field="0" type="button" dataOnly="0" labelOnly="1" outline="0" axis="axisRow" fieldPosition="0"/>
    </format>
    <format dxfId="202">
      <pivotArea dataOnly="0" labelOnly="1" outline="0" axis="axisValues" fieldPosition="0"/>
    </format>
    <format dxfId="201">
      <pivotArea field="0" type="button" dataOnly="0" labelOnly="1" outline="0" axis="axisRow" fieldPosition="0"/>
    </format>
    <format dxfId="200">
      <pivotArea dataOnly="0" labelOnly="1" outline="0" axis="axisValues" fieldPosition="0"/>
    </format>
    <format dxfId="199">
      <pivotArea field="0" type="button" dataOnly="0" labelOnly="1" outline="0" axis="axisRow" fieldPosition="0"/>
    </format>
    <format dxfId="198">
      <pivotArea dataOnly="0" labelOnly="1" outline="0" axis="axisValues" fieldPosition="0"/>
    </format>
    <format dxfId="197">
      <pivotArea field="0" type="button" dataOnly="0" labelOnly="1" outline="0" axis="axisRow" fieldPosition="0"/>
    </format>
    <format dxfId="196">
      <pivotArea dataOnly="0" labelOnly="1" outline="0" axis="axisValues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field="0" type="button" dataOnly="0" labelOnly="1" outline="0" axis="axisRow" fieldPosition="0"/>
    </format>
    <format dxfId="192">
      <pivotArea dataOnly="0" labelOnly="1" fieldPosition="0">
        <references count="1">
          <reference field="0" count="50">
            <x v="1"/>
            <x v="8"/>
            <x v="9"/>
            <x v="10"/>
            <x v="12"/>
            <x v="14"/>
            <x v="19"/>
            <x v="21"/>
            <x v="24"/>
            <x v="28"/>
            <x v="29"/>
            <x v="30"/>
            <x v="31"/>
            <x v="33"/>
            <x v="38"/>
            <x v="39"/>
            <x v="40"/>
            <x v="41"/>
            <x v="43"/>
            <x v="44"/>
            <x v="48"/>
            <x v="49"/>
            <x v="50"/>
            <x v="59"/>
            <x v="61"/>
            <x v="68"/>
            <x v="71"/>
            <x v="72"/>
            <x v="74"/>
            <x v="75"/>
            <x v="76"/>
            <x v="77"/>
            <x v="78"/>
            <x v="79"/>
            <x v="81"/>
            <x v="83"/>
            <x v="84"/>
            <x v="85"/>
            <x v="86"/>
            <x v="88"/>
            <x v="89"/>
            <x v="90"/>
            <x v="92"/>
            <x v="95"/>
            <x v="96"/>
            <x v="97"/>
            <x v="98"/>
            <x v="99"/>
            <x v="102"/>
            <x v="104"/>
          </reference>
        </references>
      </pivotArea>
    </format>
    <format dxfId="191">
      <pivotArea dataOnly="0" labelOnly="1" fieldPosition="0">
        <references count="1">
          <reference field="0" count="50">
            <x v="106"/>
            <x v="107"/>
            <x v="108"/>
            <x v="110"/>
            <x v="111"/>
            <x v="113"/>
            <x v="114"/>
            <x v="115"/>
            <x v="116"/>
            <x v="117"/>
            <x v="119"/>
            <x v="121"/>
            <x v="122"/>
            <x v="124"/>
            <x v="125"/>
            <x v="126"/>
            <x v="127"/>
            <x v="128"/>
            <x v="131"/>
            <x v="133"/>
            <x v="134"/>
            <x v="136"/>
            <x v="139"/>
            <x v="140"/>
            <x v="145"/>
            <x v="146"/>
            <x v="147"/>
            <x v="148"/>
            <x v="149"/>
            <x v="150"/>
            <x v="154"/>
            <x v="155"/>
            <x v="163"/>
            <x v="164"/>
            <x v="165"/>
            <x v="166"/>
            <x v="168"/>
            <x v="177"/>
            <x v="180"/>
            <x v="181"/>
            <x v="182"/>
            <x v="187"/>
            <x v="190"/>
            <x v="193"/>
            <x v="194"/>
            <x v="195"/>
            <x v="198"/>
            <x v="200"/>
            <x v="201"/>
            <x v="202"/>
          </reference>
        </references>
      </pivotArea>
    </format>
    <format dxfId="190">
      <pivotArea dataOnly="0" labelOnly="1" fieldPosition="0">
        <references count="1">
          <reference field="0" count="50">
            <x v="203"/>
            <x v="204"/>
            <x v="206"/>
            <x v="207"/>
            <x v="208"/>
            <x v="210"/>
            <x v="211"/>
            <x v="214"/>
            <x v="215"/>
            <x v="217"/>
            <x v="218"/>
            <x v="219"/>
            <x v="221"/>
            <x v="222"/>
            <x v="225"/>
            <x v="227"/>
            <x v="228"/>
            <x v="229"/>
            <x v="230"/>
            <x v="232"/>
            <x v="233"/>
            <x v="234"/>
            <x v="235"/>
            <x v="237"/>
            <x v="239"/>
            <x v="241"/>
            <x v="242"/>
            <x v="243"/>
            <x v="244"/>
            <x v="246"/>
            <x v="247"/>
            <x v="249"/>
            <x v="250"/>
            <x v="253"/>
            <x v="254"/>
            <x v="255"/>
            <x v="259"/>
            <x v="266"/>
            <x v="267"/>
            <x v="271"/>
            <x v="273"/>
            <x v="274"/>
            <x v="277"/>
            <x v="286"/>
            <x v="287"/>
            <x v="288"/>
            <x v="289"/>
            <x v="291"/>
            <x v="292"/>
            <x v="294"/>
          </reference>
        </references>
      </pivotArea>
    </format>
    <format dxfId="189">
      <pivotArea dataOnly="0" labelOnly="1" fieldPosition="0">
        <references count="1">
          <reference field="0" count="50">
            <x v="296"/>
            <x v="299"/>
            <x v="300"/>
            <x v="307"/>
            <x v="310"/>
            <x v="311"/>
            <x v="312"/>
            <x v="315"/>
            <x v="323"/>
            <x v="325"/>
            <x v="327"/>
            <x v="328"/>
            <x v="329"/>
            <x v="330"/>
            <x v="331"/>
            <x v="334"/>
            <x v="338"/>
            <x v="339"/>
            <x v="340"/>
            <x v="341"/>
            <x v="342"/>
            <x v="344"/>
            <x v="345"/>
            <x v="346"/>
            <x v="351"/>
            <x v="352"/>
            <x v="354"/>
            <x v="356"/>
            <x v="358"/>
            <x v="360"/>
            <x v="361"/>
            <x v="363"/>
            <x v="365"/>
            <x v="367"/>
            <x v="368"/>
            <x v="370"/>
            <x v="372"/>
            <x v="373"/>
            <x v="374"/>
            <x v="375"/>
            <x v="379"/>
            <x v="380"/>
            <x v="383"/>
            <x v="385"/>
            <x v="386"/>
            <x v="387"/>
            <x v="390"/>
            <x v="392"/>
            <x v="393"/>
            <x v="394"/>
          </reference>
        </references>
      </pivotArea>
    </format>
    <format dxfId="188">
      <pivotArea dataOnly="0" labelOnly="1" fieldPosition="0">
        <references count="1">
          <reference field="0" count="50">
            <x v="397"/>
            <x v="398"/>
            <x v="399"/>
            <x v="401"/>
            <x v="402"/>
            <x v="403"/>
            <x v="404"/>
            <x v="406"/>
            <x v="407"/>
            <x v="410"/>
            <x v="413"/>
            <x v="415"/>
            <x v="416"/>
            <x v="418"/>
            <x v="419"/>
            <x v="424"/>
            <x v="425"/>
            <x v="427"/>
            <x v="430"/>
            <x v="431"/>
            <x v="432"/>
            <x v="433"/>
            <x v="434"/>
            <x v="436"/>
            <x v="437"/>
            <x v="438"/>
            <x v="441"/>
            <x v="442"/>
            <x v="447"/>
            <x v="448"/>
            <x v="449"/>
            <x v="450"/>
            <x v="452"/>
            <x v="458"/>
            <x v="459"/>
            <x v="462"/>
            <x v="463"/>
            <x v="464"/>
            <x v="465"/>
            <x v="467"/>
            <x v="482"/>
            <x v="483"/>
            <x v="484"/>
            <x v="485"/>
            <x v="489"/>
            <x v="490"/>
            <x v="491"/>
            <x v="492"/>
            <x v="493"/>
            <x v="494"/>
          </reference>
        </references>
      </pivotArea>
    </format>
    <format dxfId="187">
      <pivotArea dataOnly="0" labelOnly="1" fieldPosition="0">
        <references count="1">
          <reference field="0" count="50">
            <x v="495"/>
            <x v="497"/>
            <x v="498"/>
            <x v="499"/>
            <x v="500"/>
            <x v="502"/>
            <x v="504"/>
            <x v="505"/>
            <x v="506"/>
            <x v="508"/>
            <x v="509"/>
            <x v="510"/>
            <x v="511"/>
            <x v="514"/>
            <x v="519"/>
            <x v="520"/>
            <x v="521"/>
            <x v="522"/>
            <x v="525"/>
            <x v="526"/>
            <x v="528"/>
            <x v="532"/>
            <x v="533"/>
            <x v="534"/>
            <x v="535"/>
            <x v="538"/>
            <x v="543"/>
            <x v="544"/>
            <x v="546"/>
            <x v="550"/>
            <x v="551"/>
            <x v="555"/>
            <x v="556"/>
            <x v="558"/>
            <x v="559"/>
            <x v="561"/>
            <x v="562"/>
            <x v="563"/>
            <x v="565"/>
            <x v="571"/>
            <x v="573"/>
            <x v="574"/>
            <x v="575"/>
            <x v="576"/>
            <x v="579"/>
            <x v="582"/>
            <x v="584"/>
            <x v="586"/>
            <x v="588"/>
            <x v="589"/>
          </reference>
        </references>
      </pivotArea>
    </format>
    <format dxfId="186">
      <pivotArea dataOnly="0" labelOnly="1" fieldPosition="0">
        <references count="1">
          <reference field="0" count="50">
            <x v="593"/>
            <x v="594"/>
            <x v="596"/>
            <x v="599"/>
            <x v="607"/>
            <x v="608"/>
            <x v="609"/>
            <x v="613"/>
            <x v="614"/>
            <x v="616"/>
            <x v="620"/>
            <x v="623"/>
            <x v="625"/>
            <x v="626"/>
            <x v="627"/>
            <x v="630"/>
            <x v="633"/>
            <x v="635"/>
            <x v="636"/>
            <x v="637"/>
            <x v="638"/>
            <x v="643"/>
            <x v="644"/>
            <x v="646"/>
            <x v="648"/>
            <x v="649"/>
            <x v="651"/>
            <x v="653"/>
            <x v="655"/>
            <x v="656"/>
            <x v="657"/>
            <x v="658"/>
            <x v="659"/>
            <x v="669"/>
            <x v="671"/>
            <x v="673"/>
            <x v="674"/>
            <x v="675"/>
            <x v="677"/>
            <x v="680"/>
            <x v="681"/>
            <x v="682"/>
            <x v="689"/>
            <x v="690"/>
            <x v="693"/>
            <x v="696"/>
            <x v="697"/>
            <x v="698"/>
            <x v="705"/>
            <x v="708"/>
          </reference>
        </references>
      </pivotArea>
    </format>
    <format dxfId="185">
      <pivotArea dataOnly="0" labelOnly="1" fieldPosition="0">
        <references count="1">
          <reference field="0" count="50">
            <x v="709"/>
            <x v="710"/>
            <x v="711"/>
            <x v="712"/>
            <x v="714"/>
            <x v="715"/>
            <x v="717"/>
            <x v="719"/>
            <x v="721"/>
            <x v="722"/>
            <x v="731"/>
            <x v="733"/>
            <x v="734"/>
            <x v="735"/>
            <x v="736"/>
            <x v="738"/>
            <x v="740"/>
            <x v="741"/>
            <x v="744"/>
            <x v="749"/>
            <x v="750"/>
            <x v="751"/>
            <x v="754"/>
            <x v="755"/>
            <x v="757"/>
            <x v="758"/>
            <x v="760"/>
            <x v="761"/>
            <x v="767"/>
            <x v="771"/>
            <x v="773"/>
            <x v="775"/>
            <x v="777"/>
            <x v="780"/>
            <x v="784"/>
            <x v="785"/>
            <x v="786"/>
            <x v="788"/>
            <x v="789"/>
            <x v="790"/>
            <x v="792"/>
            <x v="793"/>
            <x v="794"/>
            <x v="797"/>
            <x v="799"/>
            <x v="801"/>
            <x v="802"/>
            <x v="804"/>
            <x v="806"/>
            <x v="809"/>
          </reference>
        </references>
      </pivotArea>
    </format>
    <format dxfId="184">
      <pivotArea dataOnly="0" labelOnly="1" fieldPosition="0">
        <references count="1">
          <reference field="0" count="50">
            <x v="811"/>
            <x v="813"/>
            <x v="814"/>
            <x v="816"/>
            <x v="818"/>
            <x v="822"/>
            <x v="823"/>
            <x v="826"/>
            <x v="830"/>
            <x v="833"/>
            <x v="834"/>
            <x v="835"/>
            <x v="837"/>
            <x v="838"/>
            <x v="839"/>
            <x v="840"/>
            <x v="843"/>
            <x v="846"/>
            <x v="847"/>
            <x v="848"/>
            <x v="850"/>
            <x v="851"/>
            <x v="852"/>
            <x v="854"/>
            <x v="855"/>
            <x v="857"/>
            <x v="860"/>
            <x v="870"/>
            <x v="872"/>
            <x v="873"/>
            <x v="874"/>
            <x v="879"/>
            <x v="880"/>
            <x v="881"/>
            <x v="882"/>
            <x v="883"/>
            <x v="884"/>
            <x v="887"/>
            <x v="891"/>
            <x v="892"/>
            <x v="893"/>
            <x v="894"/>
            <x v="896"/>
            <x v="899"/>
            <x v="902"/>
            <x v="904"/>
            <x v="905"/>
            <x v="907"/>
            <x v="909"/>
            <x v="911"/>
          </reference>
        </references>
      </pivotArea>
    </format>
    <format dxfId="183">
      <pivotArea dataOnly="0" labelOnly="1" fieldPosition="0">
        <references count="1">
          <reference field="0" count="50">
            <x v="912"/>
            <x v="915"/>
            <x v="916"/>
            <x v="917"/>
            <x v="920"/>
            <x v="921"/>
            <x v="922"/>
            <x v="931"/>
            <x v="939"/>
            <x v="941"/>
            <x v="942"/>
            <x v="945"/>
            <x v="951"/>
            <x v="952"/>
            <x v="954"/>
            <x v="956"/>
            <x v="960"/>
            <x v="962"/>
            <x v="965"/>
            <x v="966"/>
            <x v="967"/>
            <x v="968"/>
            <x v="969"/>
            <x v="970"/>
            <x v="972"/>
            <x v="976"/>
            <x v="978"/>
            <x v="982"/>
            <x v="985"/>
            <x v="986"/>
            <x v="991"/>
            <x v="992"/>
            <x v="995"/>
            <x v="996"/>
            <x v="998"/>
            <x v="1001"/>
            <x v="1004"/>
            <x v="1005"/>
            <x v="1007"/>
            <x v="1009"/>
            <x v="1010"/>
            <x v="1011"/>
            <x v="1012"/>
            <x v="1013"/>
            <x v="1014"/>
            <x v="1018"/>
            <x v="1019"/>
            <x v="1020"/>
            <x v="1022"/>
            <x v="1023"/>
          </reference>
        </references>
      </pivotArea>
    </format>
    <format dxfId="182">
      <pivotArea dataOnly="0" labelOnly="1" fieldPosition="0">
        <references count="1">
          <reference field="0" count="50">
            <x v="1025"/>
            <x v="1026"/>
            <x v="1028"/>
            <x v="1029"/>
            <x v="1030"/>
            <x v="1034"/>
            <x v="1035"/>
            <x v="1038"/>
            <x v="1039"/>
            <x v="1045"/>
            <x v="1048"/>
            <x v="1049"/>
            <x v="1050"/>
            <x v="1051"/>
            <x v="1053"/>
            <x v="1057"/>
            <x v="1059"/>
            <x v="1063"/>
            <x v="1066"/>
            <x v="1067"/>
            <x v="1070"/>
            <x v="1071"/>
            <x v="1072"/>
            <x v="1073"/>
            <x v="1075"/>
            <x v="1077"/>
            <x v="1078"/>
            <x v="1079"/>
            <x v="1081"/>
            <x v="1083"/>
            <x v="1084"/>
            <x v="1086"/>
            <x v="1088"/>
            <x v="1090"/>
            <x v="1091"/>
            <x v="1094"/>
            <x v="1095"/>
            <x v="1096"/>
            <x v="1097"/>
            <x v="1098"/>
            <x v="1100"/>
            <x v="1101"/>
            <x v="1102"/>
            <x v="1104"/>
            <x v="1107"/>
            <x v="1108"/>
            <x v="1110"/>
            <x v="1112"/>
            <x v="1113"/>
            <x v="1114"/>
          </reference>
        </references>
      </pivotArea>
    </format>
    <format dxfId="181">
      <pivotArea dataOnly="0" labelOnly="1" fieldPosition="0">
        <references count="1">
          <reference field="0" count="50">
            <x v="1117"/>
            <x v="1118"/>
            <x v="1119"/>
            <x v="1120"/>
            <x v="1122"/>
            <x v="1123"/>
            <x v="1124"/>
            <x v="1128"/>
            <x v="1131"/>
            <x v="1132"/>
            <x v="1133"/>
            <x v="1134"/>
            <x v="1135"/>
            <x v="1136"/>
            <x v="1137"/>
            <x v="1143"/>
            <x v="1144"/>
            <x v="1145"/>
            <x v="1146"/>
            <x v="1147"/>
            <x v="1148"/>
            <x v="1149"/>
            <x v="1150"/>
            <x v="1152"/>
            <x v="1153"/>
            <x v="1160"/>
            <x v="1162"/>
            <x v="1163"/>
            <x v="1167"/>
            <x v="1170"/>
            <x v="1171"/>
            <x v="1173"/>
            <x v="1174"/>
            <x v="1176"/>
            <x v="1177"/>
            <x v="1178"/>
            <x v="1179"/>
            <x v="1185"/>
            <x v="1186"/>
            <x v="1189"/>
            <x v="1192"/>
            <x v="1193"/>
            <x v="1194"/>
            <x v="1195"/>
            <x v="1197"/>
            <x v="1199"/>
            <x v="1200"/>
            <x v="1202"/>
            <x v="1203"/>
            <x v="1206"/>
          </reference>
        </references>
      </pivotArea>
    </format>
    <format dxfId="180">
      <pivotArea dataOnly="0" labelOnly="1" fieldPosition="0">
        <references count="1">
          <reference field="0" count="50">
            <x v="1210"/>
            <x v="1212"/>
            <x v="1213"/>
            <x v="1214"/>
            <x v="1215"/>
            <x v="1218"/>
            <x v="1219"/>
            <x v="1220"/>
            <x v="1221"/>
            <x v="1222"/>
            <x v="1224"/>
            <x v="1225"/>
            <x v="1229"/>
            <x v="1232"/>
            <x v="1234"/>
            <x v="1235"/>
            <x v="1236"/>
            <x v="1237"/>
            <x v="1238"/>
            <x v="1239"/>
            <x v="1244"/>
            <x v="1245"/>
            <x v="1248"/>
            <x v="1249"/>
            <x v="1251"/>
            <x v="1252"/>
            <x v="1254"/>
            <x v="1257"/>
            <x v="1258"/>
            <x v="1259"/>
            <x v="1261"/>
            <x v="1262"/>
            <x v="1266"/>
            <x v="1269"/>
            <x v="1271"/>
            <x v="1272"/>
            <x v="1273"/>
            <x v="1275"/>
            <x v="1277"/>
            <x v="1283"/>
            <x v="1284"/>
            <x v="1285"/>
            <x v="1287"/>
            <x v="1291"/>
            <x v="1292"/>
            <x v="1295"/>
            <x v="1299"/>
            <x v="1301"/>
            <x v="1304"/>
            <x v="1306"/>
          </reference>
        </references>
      </pivotArea>
    </format>
    <format dxfId="179">
      <pivotArea dataOnly="0" labelOnly="1" fieldPosition="0">
        <references count="1">
          <reference field="0" count="50">
            <x v="1314"/>
            <x v="1317"/>
            <x v="1319"/>
            <x v="1320"/>
            <x v="1321"/>
            <x v="1323"/>
            <x v="1325"/>
            <x v="1326"/>
            <x v="1327"/>
            <x v="1329"/>
            <x v="1332"/>
            <x v="1333"/>
            <x v="1334"/>
            <x v="1337"/>
            <x v="1339"/>
            <x v="1340"/>
            <x v="1343"/>
            <x v="1344"/>
            <x v="1345"/>
            <x v="1349"/>
            <x v="1356"/>
            <x v="1358"/>
            <x v="1361"/>
            <x v="1362"/>
            <x v="1363"/>
            <x v="1367"/>
            <x v="1368"/>
            <x v="1370"/>
            <x v="1371"/>
            <x v="1376"/>
            <x v="1378"/>
            <x v="1379"/>
            <x v="1380"/>
            <x v="1384"/>
            <x v="1385"/>
            <x v="1387"/>
            <x v="1389"/>
            <x v="1392"/>
            <x v="1397"/>
            <x v="1398"/>
            <x v="1399"/>
            <x v="1400"/>
            <x v="1401"/>
            <x v="1406"/>
            <x v="1407"/>
            <x v="1411"/>
            <x v="1412"/>
            <x v="1414"/>
            <x v="1418"/>
            <x v="1422"/>
          </reference>
        </references>
      </pivotArea>
    </format>
    <format dxfId="178">
      <pivotArea dataOnly="0" labelOnly="1" fieldPosition="0">
        <references count="1">
          <reference field="0" count="13">
            <x v="1427"/>
            <x v="1428"/>
            <x v="1430"/>
            <x v="1432"/>
            <x v="1443"/>
            <x v="1445"/>
            <x v="1446"/>
            <x v="1449"/>
            <x v="1450"/>
            <x v="1453"/>
            <x v="1457"/>
            <x v="1458"/>
            <x v="1459"/>
          </reference>
        </references>
      </pivotArea>
    </format>
    <format dxfId="177">
      <pivotArea dataOnly="0" labelOnly="1" grandRow="1" outline="0" fieldPosition="0"/>
    </format>
    <format dxfId="1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63034-C75B-409F-AAB8-72CEAE442C2A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751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48">
    <i>
      <x/>
    </i>
    <i>
      <x v="2"/>
    </i>
    <i>
      <x v="3"/>
    </i>
    <i>
      <x v="4"/>
    </i>
    <i>
      <x v="5"/>
    </i>
    <i>
      <x v="6"/>
    </i>
    <i>
      <x v="7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4"/>
    </i>
    <i>
      <x v="35"/>
    </i>
    <i>
      <x v="36"/>
    </i>
    <i>
      <x v="37"/>
    </i>
    <i>
      <x v="42"/>
    </i>
    <i>
      <x v="45"/>
    </i>
    <i>
      <x v="46"/>
    </i>
    <i>
      <x v="47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3"/>
    </i>
    <i>
      <x v="80"/>
    </i>
    <i>
      <x v="82"/>
    </i>
    <i>
      <x v="87"/>
    </i>
    <i>
      <x v="91"/>
    </i>
    <i>
      <x v="93"/>
    </i>
    <i>
      <x v="94"/>
    </i>
    <i>
      <x v="100"/>
    </i>
    <i>
      <x v="101"/>
    </i>
    <i>
      <x v="103"/>
    </i>
    <i>
      <x v="105"/>
    </i>
    <i>
      <x v="109"/>
    </i>
    <i>
      <x v="112"/>
    </i>
    <i>
      <x v="118"/>
    </i>
    <i>
      <x v="120"/>
    </i>
    <i>
      <x v="123"/>
    </i>
    <i>
      <x v="129"/>
    </i>
    <i>
      <x v="130"/>
    </i>
    <i>
      <x v="132"/>
    </i>
    <i>
      <x v="135"/>
    </i>
    <i>
      <x v="137"/>
    </i>
    <i>
      <x v="138"/>
    </i>
    <i>
      <x v="141"/>
    </i>
    <i>
      <x v="142"/>
    </i>
    <i>
      <x v="143"/>
    </i>
    <i>
      <x v="144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79"/>
    </i>
    <i>
      <x v="183"/>
    </i>
    <i>
      <x v="184"/>
    </i>
    <i>
      <x v="185"/>
    </i>
    <i>
      <x v="186"/>
    </i>
    <i>
      <x v="188"/>
    </i>
    <i>
      <x v="189"/>
    </i>
    <i>
      <x v="191"/>
    </i>
    <i>
      <x v="192"/>
    </i>
    <i>
      <x v="196"/>
    </i>
    <i>
      <x v="197"/>
    </i>
    <i>
      <x v="199"/>
    </i>
    <i>
      <x v="205"/>
    </i>
    <i>
      <x v="209"/>
    </i>
    <i>
      <x v="212"/>
    </i>
    <i>
      <x v="213"/>
    </i>
    <i>
      <x v="216"/>
    </i>
    <i>
      <x v="220"/>
    </i>
    <i>
      <x v="223"/>
    </i>
    <i>
      <x v="224"/>
    </i>
    <i>
      <x v="226"/>
    </i>
    <i>
      <x v="231"/>
    </i>
    <i>
      <x v="236"/>
    </i>
    <i>
      <x v="238"/>
    </i>
    <i>
      <x v="240"/>
    </i>
    <i>
      <x v="245"/>
    </i>
    <i>
      <x v="248"/>
    </i>
    <i>
      <x v="251"/>
    </i>
    <i>
      <x v="252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8"/>
    </i>
    <i>
      <x v="269"/>
    </i>
    <i>
      <x v="270"/>
    </i>
    <i>
      <x v="272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4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5"/>
    </i>
    <i>
      <x v="336"/>
    </i>
    <i>
      <x v="337"/>
    </i>
    <i>
      <x v="343"/>
    </i>
    <i>
      <x v="347"/>
    </i>
    <i>
      <x v="348"/>
    </i>
    <i>
      <x v="349"/>
    </i>
    <i>
      <x v="350"/>
    </i>
    <i>
      <x v="353"/>
    </i>
    <i>
      <x v="355"/>
    </i>
    <i>
      <x v="357"/>
    </i>
    <i>
      <x v="359"/>
    </i>
    <i>
      <x v="362"/>
    </i>
    <i>
      <x v="364"/>
    </i>
    <i>
      <x v="366"/>
    </i>
    <i>
      <x v="369"/>
    </i>
    <i>
      <x v="371"/>
    </i>
    <i>
      <x v="376"/>
    </i>
    <i>
      <x v="377"/>
    </i>
    <i>
      <x v="378"/>
    </i>
    <i>
      <x v="381"/>
    </i>
    <i>
      <x v="382"/>
    </i>
    <i>
      <x v="384"/>
    </i>
    <i>
      <x v="388"/>
    </i>
    <i>
      <x v="389"/>
    </i>
    <i>
      <x v="391"/>
    </i>
    <i>
      <x v="395"/>
    </i>
    <i>
      <x v="396"/>
    </i>
    <i>
      <x v="400"/>
    </i>
    <i>
      <x v="405"/>
    </i>
    <i>
      <x v="408"/>
    </i>
    <i>
      <x v="409"/>
    </i>
    <i>
      <x v="411"/>
    </i>
    <i>
      <x v="412"/>
    </i>
    <i>
      <x v="414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5"/>
    </i>
    <i>
      <x v="439"/>
    </i>
    <i>
      <x v="440"/>
    </i>
    <i>
      <x v="443"/>
    </i>
    <i>
      <x v="444"/>
    </i>
    <i>
      <x v="445"/>
    </i>
    <i>
      <x v="446"/>
    </i>
    <i>
      <x v="451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6"/>
    </i>
    <i>
      <x v="487"/>
    </i>
    <i>
      <x v="488"/>
    </i>
    <i>
      <x v="496"/>
    </i>
    <i>
      <x v="501"/>
    </i>
    <i>
      <x v="503"/>
    </i>
    <i>
      <x v="507"/>
    </i>
    <i>
      <x v="512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7"/>
    </i>
    <i>
      <x v="529"/>
    </i>
    <i>
      <x v="530"/>
    </i>
    <i>
      <x v="531"/>
    </i>
    <i>
      <x v="536"/>
    </i>
    <i>
      <x v="537"/>
    </i>
    <i>
      <x v="539"/>
    </i>
    <i>
      <x v="540"/>
    </i>
    <i>
      <x v="541"/>
    </i>
    <i>
      <x v="542"/>
    </i>
    <i>
      <x v="545"/>
    </i>
    <i>
      <x v="547"/>
    </i>
    <i>
      <x v="548"/>
    </i>
    <i>
      <x v="549"/>
    </i>
    <i>
      <x v="552"/>
    </i>
    <i>
      <x v="553"/>
    </i>
    <i>
      <x v="554"/>
    </i>
    <i>
      <x v="557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10"/>
    </i>
    <i>
      <x v="611"/>
    </i>
    <i>
      <x v="612"/>
    </i>
    <i>
      <x v="615"/>
    </i>
    <i>
      <x v="617"/>
    </i>
    <i>
      <x v="618"/>
    </i>
    <i>
      <x v="619"/>
    </i>
    <i>
      <x v="621"/>
    </i>
    <i>
      <x v="622"/>
    </i>
    <i>
      <x v="624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5"/>
    </i>
    <i>
      <x v="647"/>
    </i>
    <i>
      <x v="650"/>
    </i>
    <i>
      <x v="652"/>
    </i>
    <i>
      <x v="654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6"/>
    </i>
    <i>
      <x v="678"/>
    </i>
    <i>
      <x v="679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13"/>
    </i>
    <i>
      <x v="716"/>
    </i>
    <i>
      <x v="718"/>
    </i>
    <i>
      <x v="720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7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2"/>
    </i>
    <i>
      <x v="753"/>
    </i>
    <i>
      <x v="756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6"/>
    </i>
    <i>
      <x v="778"/>
    </i>
    <i>
      <x v="779"/>
    </i>
    <i>
      <x v="781"/>
    </i>
    <i>
      <x v="782"/>
    </i>
    <i>
      <x v="783"/>
    </i>
    <i>
      <x v="787"/>
    </i>
    <i>
      <x v="791"/>
    </i>
    <i>
      <x v="795"/>
    </i>
    <i>
      <x v="796"/>
    </i>
    <i>
      <x v="798"/>
    </i>
    <i>
      <x v="800"/>
    </i>
    <i>
      <x v="803"/>
    </i>
    <i>
      <x v="805"/>
    </i>
    <i>
      <x v="807"/>
    </i>
    <i>
      <x v="808"/>
    </i>
    <i>
      <x v="810"/>
    </i>
    <i>
      <x v="812"/>
    </i>
    <i>
      <x v="815"/>
    </i>
    <i>
      <x v="817"/>
    </i>
    <i>
      <x v="819"/>
    </i>
    <i>
      <x v="820"/>
    </i>
    <i>
      <x v="821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6"/>
    </i>
    <i>
      <x v="841"/>
    </i>
    <i>
      <x v="842"/>
    </i>
    <i>
      <x v="844"/>
    </i>
    <i>
      <x v="845"/>
    </i>
    <i>
      <x v="849"/>
    </i>
    <i>
      <x v="853"/>
    </i>
    <i>
      <x v="856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5"/>
    </i>
    <i>
      <x v="876"/>
    </i>
    <i>
      <x v="877"/>
    </i>
    <i>
      <x v="878"/>
    </i>
    <i>
      <x v="885"/>
    </i>
    <i>
      <x v="886"/>
    </i>
    <i>
      <x v="888"/>
    </i>
    <i>
      <x v="889"/>
    </i>
    <i>
      <x v="890"/>
    </i>
    <i>
      <x v="895"/>
    </i>
    <i>
      <x v="897"/>
    </i>
    <i>
      <x v="898"/>
    </i>
    <i>
      <x v="900"/>
    </i>
    <i>
      <x v="901"/>
    </i>
    <i>
      <x v="903"/>
    </i>
    <i>
      <x v="906"/>
    </i>
    <i>
      <x v="908"/>
    </i>
    <i>
      <x v="910"/>
    </i>
    <i>
      <x v="913"/>
    </i>
    <i>
      <x v="914"/>
    </i>
    <i>
      <x v="918"/>
    </i>
    <i>
      <x v="919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3"/>
    </i>
    <i>
      <x v="955"/>
    </i>
    <i>
      <x v="957"/>
    </i>
    <i>
      <x v="958"/>
    </i>
    <i>
      <x v="959"/>
    </i>
    <i>
      <x v="961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79"/>
    </i>
    <i>
      <x v="980"/>
    </i>
    <i>
      <x v="981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6"/>
    </i>
    <i>
      <x v="1008"/>
    </i>
    <i>
      <x v="1015"/>
    </i>
    <i>
      <x v="1016"/>
    </i>
    <i>
      <x v="1017"/>
    </i>
    <i>
      <x v="1021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2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4"/>
    </i>
    <i>
      <x v="1065"/>
    </i>
    <i>
      <x v="1068"/>
    </i>
    <i>
      <x v="1069"/>
    </i>
    <i>
      <x v="1074"/>
    </i>
    <i>
      <x v="1076"/>
    </i>
    <i>
      <x v="1080"/>
    </i>
    <i>
      <x v="1082"/>
    </i>
    <i>
      <x v="1085"/>
    </i>
    <i>
      <x v="1087"/>
    </i>
    <i>
      <x v="1089"/>
    </i>
    <i>
      <x v="1092"/>
    </i>
    <i>
      <x v="1093"/>
    </i>
    <i>
      <x v="1099"/>
    </i>
    <i>
      <x v="1103"/>
    </i>
    <i>
      <x v="1105"/>
    </i>
    <i>
      <x v="1106"/>
    </i>
    <i>
      <x v="1109"/>
    </i>
    <i>
      <x v="1111"/>
    </i>
    <i>
      <x v="1115"/>
    </i>
    <i>
      <x v="1116"/>
    </i>
    <i>
      <x v="1121"/>
    </i>
    <i>
      <x v="1125"/>
    </i>
    <i>
      <x v="1126"/>
    </i>
    <i>
      <x v="1127"/>
    </i>
    <i>
      <x v="1129"/>
    </i>
    <i>
      <x v="1130"/>
    </i>
    <i>
      <x v="1138"/>
    </i>
    <i>
      <x v="1139"/>
    </i>
    <i>
      <x v="1140"/>
    </i>
    <i>
      <x v="1141"/>
    </i>
    <i>
      <x v="1142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5"/>
    </i>
    <i>
      <x v="1180"/>
    </i>
    <i>
      <x v="1181"/>
    </i>
    <i>
      <x v="1182"/>
    </i>
    <i>
      <x v="1183"/>
    </i>
    <i>
      <x v="1184"/>
    </i>
    <i>
      <x v="1187"/>
    </i>
    <i>
      <x v="1188"/>
    </i>
    <i>
      <x v="1190"/>
    </i>
    <i>
      <x v="1191"/>
    </i>
    <i>
      <x v="1196"/>
    </i>
    <i>
      <x v="1198"/>
    </i>
    <i>
      <x v="1201"/>
    </i>
    <i>
      <x v="1204"/>
    </i>
    <i>
      <x v="1205"/>
    </i>
    <i>
      <x v="1207"/>
    </i>
    <i>
      <x v="1208"/>
    </i>
    <i>
      <x v="1209"/>
    </i>
    <i>
      <x v="1211"/>
    </i>
    <i>
      <x v="1216"/>
    </i>
    <i>
      <x v="1217"/>
    </i>
    <i>
      <x v="1223"/>
    </i>
    <i>
      <x v="1226"/>
    </i>
    <i>
      <x v="1227"/>
    </i>
    <i>
      <x v="1228"/>
    </i>
    <i>
      <x v="1230"/>
    </i>
    <i>
      <x v="1231"/>
    </i>
    <i>
      <x v="1233"/>
    </i>
    <i>
      <x v="1240"/>
    </i>
    <i>
      <x v="1241"/>
    </i>
    <i>
      <x v="1242"/>
    </i>
    <i>
      <x v="1243"/>
    </i>
    <i>
      <x v="1246"/>
    </i>
    <i>
      <x v="1247"/>
    </i>
    <i>
      <x v="1250"/>
    </i>
    <i>
      <x v="1253"/>
    </i>
    <i>
      <x v="1255"/>
    </i>
    <i>
      <x v="1256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4"/>
    </i>
    <i>
      <x v="1276"/>
    </i>
    <i>
      <x v="1278"/>
    </i>
    <i>
      <x v="1279"/>
    </i>
    <i>
      <x v="1280"/>
    </i>
    <i>
      <x v="1281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30"/>
    </i>
    <i>
      <x v="1331"/>
    </i>
    <i>
      <x v="1335"/>
    </i>
    <i>
      <x v="1336"/>
    </i>
    <i>
      <x v="1338"/>
    </i>
    <i>
      <x v="1341"/>
    </i>
    <i>
      <x v="1342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9"/>
    </i>
    <i>
      <x v="1360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3"/>
    </i>
    <i>
      <x v="1386"/>
    </i>
    <i>
      <x v="1388"/>
    </i>
    <i>
      <x v="1390"/>
    </i>
    <i>
      <x v="1391"/>
    </i>
    <i>
      <x v="1393"/>
    </i>
    <i>
      <x v="1394"/>
    </i>
    <i>
      <x v="1395"/>
    </i>
    <i>
      <x v="1396"/>
    </i>
    <i>
      <x v="1402"/>
    </i>
    <i>
      <x v="1403"/>
    </i>
    <i>
      <x v="1404"/>
    </i>
    <i>
      <x v="1405"/>
    </i>
    <i>
      <x v="1408"/>
    </i>
    <i>
      <x v="1409"/>
    </i>
    <i>
      <x v="1410"/>
    </i>
    <i>
      <x v="1413"/>
    </i>
    <i>
      <x v="1415"/>
    </i>
    <i>
      <x v="1416"/>
    </i>
    <i>
      <x v="1417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9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3">
    <format dxfId="239">
      <pivotArea field="4" type="button" dataOnly="0" labelOnly="1" outline="0" axis="axisPage" fieldPosition="0"/>
    </format>
    <format dxfId="238">
      <pivotArea field="0" type="button" dataOnly="0" labelOnly="1" outline="0" axis="axisRow" fieldPosition="0"/>
    </format>
    <format dxfId="237">
      <pivotArea dataOnly="0" labelOnly="1" outline="0" axis="axisValues" fieldPosition="0"/>
    </format>
    <format dxfId="236">
      <pivotArea field="0" type="button" dataOnly="0" labelOnly="1" outline="0" axis="axisRow" fieldPosition="0"/>
    </format>
    <format dxfId="235">
      <pivotArea dataOnly="0" labelOnly="1" outline="0" axis="axisValues" fieldPosition="0"/>
    </format>
    <format dxfId="234">
      <pivotArea field="0" type="button" dataOnly="0" labelOnly="1" outline="0" axis="axisRow" fieldPosition="0"/>
    </format>
    <format dxfId="233">
      <pivotArea dataOnly="0" labelOnly="1" outline="0" axis="axisValues" fieldPosition="0"/>
    </format>
    <format dxfId="232">
      <pivotArea field="0" type="button" dataOnly="0" labelOnly="1" outline="0" axis="axisRow" fieldPosition="0"/>
    </format>
    <format dxfId="231">
      <pivotArea dataOnly="0" labelOnly="1" outline="0" axis="axisValues" fieldPosition="0"/>
    </format>
    <format dxfId="230">
      <pivotArea field="0" type="button" dataOnly="0" labelOnly="1" outline="0" axis="axisRow" fieldPosition="0"/>
    </format>
    <format dxfId="229">
      <pivotArea dataOnly="0" labelOnly="1" outline="0" axis="axisValues" fieldPosition="0"/>
    </format>
    <format dxfId="228">
      <pivotArea field="0" type="button" dataOnly="0" labelOnly="1" outline="0" axis="axisRow" fieldPosition="0"/>
    </format>
    <format dxfId="227">
      <pivotArea dataOnly="0" labelOnly="1" outline="0" axis="axisValues" fieldPosition="0"/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0" type="button" dataOnly="0" labelOnly="1" outline="0" axis="axisRow" fieldPosition="0"/>
    </format>
    <format dxfId="223">
      <pivotArea dataOnly="0" labelOnly="1" fieldPosition="0">
        <references count="1">
          <reference field="0" count="50">
            <x v="0"/>
            <x v="2"/>
            <x v="3"/>
            <x v="4"/>
            <x v="5"/>
            <x v="6"/>
            <x v="7"/>
            <x v="11"/>
            <x v="13"/>
            <x v="15"/>
            <x v="16"/>
            <x v="17"/>
            <x v="18"/>
            <x v="20"/>
            <x v="22"/>
            <x v="23"/>
            <x v="25"/>
            <x v="26"/>
            <x v="27"/>
            <x v="32"/>
            <x v="34"/>
            <x v="35"/>
            <x v="36"/>
            <x v="37"/>
            <x v="42"/>
            <x v="45"/>
            <x v="46"/>
            <x v="47"/>
            <x v="51"/>
            <x v="52"/>
            <x v="53"/>
            <x v="54"/>
            <x v="55"/>
            <x v="56"/>
            <x v="57"/>
            <x v="58"/>
            <x v="60"/>
            <x v="62"/>
            <x v="63"/>
            <x v="64"/>
            <x v="65"/>
            <x v="66"/>
            <x v="67"/>
            <x v="69"/>
            <x v="70"/>
            <x v="73"/>
            <x v="80"/>
            <x v="82"/>
            <x v="87"/>
            <x v="91"/>
          </reference>
        </references>
      </pivotArea>
    </format>
    <format dxfId="222">
      <pivotArea dataOnly="0" labelOnly="1" fieldPosition="0">
        <references count="1">
          <reference field="0" count="50">
            <x v="93"/>
            <x v="94"/>
            <x v="100"/>
            <x v="101"/>
            <x v="103"/>
            <x v="105"/>
            <x v="109"/>
            <x v="112"/>
            <x v="118"/>
            <x v="120"/>
            <x v="123"/>
            <x v="129"/>
            <x v="130"/>
            <x v="132"/>
            <x v="135"/>
            <x v="137"/>
            <x v="138"/>
            <x v="141"/>
            <x v="142"/>
            <x v="143"/>
            <x v="144"/>
            <x v="151"/>
            <x v="152"/>
            <x v="153"/>
            <x v="156"/>
            <x v="157"/>
            <x v="158"/>
            <x v="159"/>
            <x v="160"/>
            <x v="161"/>
            <x v="162"/>
            <x v="167"/>
            <x v="169"/>
            <x v="170"/>
            <x v="171"/>
            <x v="172"/>
            <x v="173"/>
            <x v="174"/>
            <x v="175"/>
            <x v="176"/>
            <x v="178"/>
            <x v="179"/>
            <x v="183"/>
            <x v="184"/>
            <x v="185"/>
            <x v="186"/>
            <x v="188"/>
            <x v="189"/>
            <x v="191"/>
            <x v="192"/>
          </reference>
        </references>
      </pivotArea>
    </format>
    <format dxfId="221">
      <pivotArea dataOnly="0" labelOnly="1" fieldPosition="0">
        <references count="1">
          <reference field="0" count="50">
            <x v="196"/>
            <x v="197"/>
            <x v="199"/>
            <x v="205"/>
            <x v="209"/>
            <x v="212"/>
            <x v="213"/>
            <x v="216"/>
            <x v="220"/>
            <x v="223"/>
            <x v="224"/>
            <x v="226"/>
            <x v="231"/>
            <x v="236"/>
            <x v="238"/>
            <x v="240"/>
            <x v="245"/>
            <x v="248"/>
            <x v="251"/>
            <x v="252"/>
            <x v="256"/>
            <x v="257"/>
            <x v="258"/>
            <x v="260"/>
            <x v="261"/>
            <x v="262"/>
            <x v="263"/>
            <x v="264"/>
            <x v="265"/>
            <x v="268"/>
            <x v="269"/>
            <x v="270"/>
            <x v="272"/>
            <x v="275"/>
            <x v="276"/>
            <x v="278"/>
            <x v="279"/>
            <x v="280"/>
            <x v="281"/>
            <x v="282"/>
            <x v="283"/>
            <x v="284"/>
            <x v="285"/>
            <x v="290"/>
            <x v="293"/>
            <x v="295"/>
            <x v="297"/>
            <x v="298"/>
            <x v="301"/>
            <x v="302"/>
          </reference>
        </references>
      </pivotArea>
    </format>
    <format dxfId="220">
      <pivotArea dataOnly="0" labelOnly="1" fieldPosition="0">
        <references count="1">
          <reference field="0" count="50">
            <x v="303"/>
            <x v="304"/>
            <x v="305"/>
            <x v="306"/>
            <x v="308"/>
            <x v="309"/>
            <x v="313"/>
            <x v="314"/>
            <x v="316"/>
            <x v="317"/>
            <x v="318"/>
            <x v="319"/>
            <x v="320"/>
            <x v="321"/>
            <x v="322"/>
            <x v="324"/>
            <x v="326"/>
            <x v="332"/>
            <x v="333"/>
            <x v="335"/>
            <x v="336"/>
            <x v="337"/>
            <x v="343"/>
            <x v="347"/>
            <x v="348"/>
            <x v="349"/>
            <x v="350"/>
            <x v="353"/>
            <x v="355"/>
            <x v="357"/>
            <x v="359"/>
            <x v="362"/>
            <x v="364"/>
            <x v="366"/>
            <x v="369"/>
            <x v="371"/>
            <x v="376"/>
            <x v="377"/>
            <x v="378"/>
            <x v="381"/>
            <x v="382"/>
            <x v="384"/>
            <x v="388"/>
            <x v="389"/>
            <x v="391"/>
            <x v="395"/>
            <x v="396"/>
            <x v="400"/>
            <x v="405"/>
            <x v="408"/>
          </reference>
        </references>
      </pivotArea>
    </format>
    <format dxfId="219">
      <pivotArea dataOnly="0" labelOnly="1" fieldPosition="0">
        <references count="1">
          <reference field="0" count="50">
            <x v="409"/>
            <x v="411"/>
            <x v="412"/>
            <x v="414"/>
            <x v="417"/>
            <x v="420"/>
            <x v="421"/>
            <x v="422"/>
            <x v="423"/>
            <x v="426"/>
            <x v="428"/>
            <x v="429"/>
            <x v="435"/>
            <x v="439"/>
            <x v="440"/>
            <x v="443"/>
            <x v="444"/>
            <x v="445"/>
            <x v="446"/>
            <x v="451"/>
            <x v="453"/>
            <x v="454"/>
            <x v="455"/>
            <x v="456"/>
            <x v="457"/>
            <x v="460"/>
            <x v="461"/>
            <x v="466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6"/>
            <x v="487"/>
            <x v="488"/>
            <x v="496"/>
            <x v="501"/>
            <x v="503"/>
            <x v="507"/>
            <x v="512"/>
          </reference>
        </references>
      </pivotArea>
    </format>
    <format dxfId="218">
      <pivotArea dataOnly="0" labelOnly="1" fieldPosition="0">
        <references count="1">
          <reference field="0" count="50">
            <x v="513"/>
            <x v="515"/>
            <x v="516"/>
            <x v="517"/>
            <x v="518"/>
            <x v="523"/>
            <x v="524"/>
            <x v="527"/>
            <x v="529"/>
            <x v="530"/>
            <x v="531"/>
            <x v="536"/>
            <x v="537"/>
            <x v="539"/>
            <x v="540"/>
            <x v="541"/>
            <x v="542"/>
            <x v="545"/>
            <x v="547"/>
            <x v="548"/>
            <x v="549"/>
            <x v="552"/>
            <x v="553"/>
            <x v="554"/>
            <x v="557"/>
            <x v="560"/>
            <x v="564"/>
            <x v="566"/>
            <x v="567"/>
            <x v="568"/>
            <x v="569"/>
            <x v="570"/>
            <x v="572"/>
            <x v="577"/>
            <x v="578"/>
            <x v="580"/>
            <x v="581"/>
            <x v="583"/>
            <x v="585"/>
            <x v="587"/>
            <x v="590"/>
            <x v="591"/>
            <x v="592"/>
            <x v="595"/>
            <x v="597"/>
            <x v="598"/>
            <x v="600"/>
            <x v="601"/>
            <x v="602"/>
            <x v="603"/>
          </reference>
        </references>
      </pivotArea>
    </format>
    <format dxfId="217">
      <pivotArea dataOnly="0" labelOnly="1" fieldPosition="0">
        <references count="1">
          <reference field="0" count="50">
            <x v="604"/>
            <x v="605"/>
            <x v="606"/>
            <x v="610"/>
            <x v="611"/>
            <x v="612"/>
            <x v="615"/>
            <x v="617"/>
            <x v="618"/>
            <x v="619"/>
            <x v="621"/>
            <x v="622"/>
            <x v="624"/>
            <x v="628"/>
            <x v="629"/>
            <x v="631"/>
            <x v="632"/>
            <x v="634"/>
            <x v="639"/>
            <x v="640"/>
            <x v="641"/>
            <x v="642"/>
            <x v="645"/>
            <x v="647"/>
            <x v="650"/>
            <x v="652"/>
            <x v="654"/>
            <x v="660"/>
            <x v="661"/>
            <x v="662"/>
            <x v="663"/>
            <x v="664"/>
            <x v="665"/>
            <x v="666"/>
            <x v="667"/>
            <x v="668"/>
            <x v="670"/>
            <x v="672"/>
            <x v="676"/>
            <x v="678"/>
            <x v="679"/>
            <x v="683"/>
            <x v="684"/>
            <x v="685"/>
            <x v="686"/>
            <x v="687"/>
            <x v="688"/>
            <x v="691"/>
            <x v="692"/>
            <x v="694"/>
          </reference>
        </references>
      </pivotArea>
    </format>
    <format dxfId="216">
      <pivotArea dataOnly="0" labelOnly="1" fieldPosition="0">
        <references count="1">
          <reference field="0" count="50">
            <x v="695"/>
            <x v="699"/>
            <x v="700"/>
            <x v="701"/>
            <x v="702"/>
            <x v="703"/>
            <x v="704"/>
            <x v="706"/>
            <x v="707"/>
            <x v="713"/>
            <x v="716"/>
            <x v="718"/>
            <x v="720"/>
            <x v="723"/>
            <x v="724"/>
            <x v="725"/>
            <x v="726"/>
            <x v="727"/>
            <x v="728"/>
            <x v="729"/>
            <x v="730"/>
            <x v="732"/>
            <x v="737"/>
            <x v="739"/>
            <x v="742"/>
            <x v="743"/>
            <x v="745"/>
            <x v="746"/>
            <x v="747"/>
            <x v="748"/>
            <x v="752"/>
            <x v="753"/>
            <x v="756"/>
            <x v="759"/>
            <x v="762"/>
            <x v="763"/>
            <x v="764"/>
            <x v="765"/>
            <x v="766"/>
            <x v="768"/>
            <x v="769"/>
            <x v="770"/>
            <x v="772"/>
            <x v="774"/>
            <x v="776"/>
            <x v="778"/>
            <x v="779"/>
            <x v="781"/>
            <x v="782"/>
            <x v="783"/>
          </reference>
        </references>
      </pivotArea>
    </format>
    <format dxfId="215">
      <pivotArea dataOnly="0" labelOnly="1" fieldPosition="0">
        <references count="1">
          <reference field="0" count="50">
            <x v="787"/>
            <x v="791"/>
            <x v="795"/>
            <x v="796"/>
            <x v="798"/>
            <x v="800"/>
            <x v="803"/>
            <x v="805"/>
            <x v="807"/>
            <x v="808"/>
            <x v="810"/>
            <x v="812"/>
            <x v="815"/>
            <x v="817"/>
            <x v="819"/>
            <x v="820"/>
            <x v="821"/>
            <x v="824"/>
            <x v="825"/>
            <x v="827"/>
            <x v="828"/>
            <x v="829"/>
            <x v="831"/>
            <x v="832"/>
            <x v="836"/>
            <x v="841"/>
            <x v="842"/>
            <x v="844"/>
            <x v="845"/>
            <x v="849"/>
            <x v="853"/>
            <x v="856"/>
            <x v="858"/>
            <x v="859"/>
            <x v="861"/>
            <x v="862"/>
            <x v="863"/>
            <x v="864"/>
            <x v="865"/>
            <x v="866"/>
            <x v="867"/>
            <x v="868"/>
            <x v="869"/>
            <x v="871"/>
            <x v="875"/>
            <x v="876"/>
            <x v="877"/>
            <x v="878"/>
            <x v="885"/>
            <x v="886"/>
          </reference>
        </references>
      </pivotArea>
    </format>
    <format dxfId="214">
      <pivotArea dataOnly="0" labelOnly="1" fieldPosition="0">
        <references count="1">
          <reference field="0" count="50">
            <x v="888"/>
            <x v="889"/>
            <x v="890"/>
            <x v="895"/>
            <x v="897"/>
            <x v="898"/>
            <x v="900"/>
            <x v="901"/>
            <x v="903"/>
            <x v="906"/>
            <x v="908"/>
            <x v="910"/>
            <x v="913"/>
            <x v="914"/>
            <x v="918"/>
            <x v="919"/>
            <x v="923"/>
            <x v="924"/>
            <x v="925"/>
            <x v="926"/>
            <x v="927"/>
            <x v="928"/>
            <x v="929"/>
            <x v="930"/>
            <x v="932"/>
            <x v="933"/>
            <x v="934"/>
            <x v="935"/>
            <x v="936"/>
            <x v="937"/>
            <x v="938"/>
            <x v="940"/>
            <x v="943"/>
            <x v="944"/>
            <x v="946"/>
            <x v="947"/>
            <x v="948"/>
            <x v="949"/>
            <x v="950"/>
            <x v="953"/>
            <x v="955"/>
            <x v="957"/>
            <x v="958"/>
            <x v="959"/>
            <x v="961"/>
            <x v="963"/>
            <x v="964"/>
            <x v="971"/>
            <x v="973"/>
            <x v="974"/>
          </reference>
        </references>
      </pivotArea>
    </format>
    <format dxfId="213">
      <pivotArea dataOnly="0" labelOnly="1" fieldPosition="0">
        <references count="1">
          <reference field="0" count="50">
            <x v="975"/>
            <x v="977"/>
            <x v="979"/>
            <x v="980"/>
            <x v="981"/>
            <x v="983"/>
            <x v="984"/>
            <x v="987"/>
            <x v="988"/>
            <x v="989"/>
            <x v="990"/>
            <x v="993"/>
            <x v="994"/>
            <x v="997"/>
            <x v="999"/>
            <x v="1000"/>
            <x v="1002"/>
            <x v="1003"/>
            <x v="1006"/>
            <x v="1008"/>
            <x v="1015"/>
            <x v="1016"/>
            <x v="1017"/>
            <x v="1021"/>
            <x v="1024"/>
            <x v="1027"/>
            <x v="1031"/>
            <x v="1032"/>
            <x v="1033"/>
            <x v="1036"/>
            <x v="1037"/>
            <x v="1040"/>
            <x v="1041"/>
            <x v="1042"/>
            <x v="1043"/>
            <x v="1044"/>
            <x v="1046"/>
            <x v="1047"/>
            <x v="1052"/>
            <x v="1054"/>
            <x v="1055"/>
            <x v="1056"/>
            <x v="1058"/>
            <x v="1060"/>
            <x v="1061"/>
            <x v="1062"/>
            <x v="1064"/>
            <x v="1065"/>
            <x v="1068"/>
            <x v="1069"/>
          </reference>
        </references>
      </pivotArea>
    </format>
    <format dxfId="212">
      <pivotArea dataOnly="0" labelOnly="1" fieldPosition="0">
        <references count="1">
          <reference field="0" count="50">
            <x v="1074"/>
            <x v="1076"/>
            <x v="1080"/>
            <x v="1082"/>
            <x v="1085"/>
            <x v="1087"/>
            <x v="1089"/>
            <x v="1092"/>
            <x v="1093"/>
            <x v="1099"/>
            <x v="1103"/>
            <x v="1105"/>
            <x v="1106"/>
            <x v="1109"/>
            <x v="1111"/>
            <x v="1115"/>
            <x v="1116"/>
            <x v="1121"/>
            <x v="1125"/>
            <x v="1126"/>
            <x v="1127"/>
            <x v="1129"/>
            <x v="1130"/>
            <x v="1138"/>
            <x v="1139"/>
            <x v="1140"/>
            <x v="1141"/>
            <x v="1142"/>
            <x v="1151"/>
            <x v="1154"/>
            <x v="1155"/>
            <x v="1156"/>
            <x v="1157"/>
            <x v="1158"/>
            <x v="1159"/>
            <x v="1161"/>
            <x v="1164"/>
            <x v="1165"/>
            <x v="1166"/>
            <x v="1168"/>
            <x v="1169"/>
            <x v="1172"/>
            <x v="1175"/>
            <x v="1180"/>
            <x v="1181"/>
            <x v="1182"/>
            <x v="1183"/>
            <x v="1184"/>
            <x v="1187"/>
            <x v="1188"/>
          </reference>
        </references>
      </pivotArea>
    </format>
    <format dxfId="211">
      <pivotArea dataOnly="0" labelOnly="1" fieldPosition="0">
        <references count="1">
          <reference field="0" count="50">
            <x v="1190"/>
            <x v="1191"/>
            <x v="1196"/>
            <x v="1198"/>
            <x v="1201"/>
            <x v="1204"/>
            <x v="1205"/>
            <x v="1207"/>
            <x v="1208"/>
            <x v="1209"/>
            <x v="1211"/>
            <x v="1216"/>
            <x v="1217"/>
            <x v="1223"/>
            <x v="1226"/>
            <x v="1227"/>
            <x v="1228"/>
            <x v="1230"/>
            <x v="1231"/>
            <x v="1233"/>
            <x v="1240"/>
            <x v="1241"/>
            <x v="1242"/>
            <x v="1243"/>
            <x v="1246"/>
            <x v="1247"/>
            <x v="1250"/>
            <x v="1253"/>
            <x v="1255"/>
            <x v="1256"/>
            <x v="1260"/>
            <x v="1263"/>
            <x v="1264"/>
            <x v="1265"/>
            <x v="1267"/>
            <x v="1268"/>
            <x v="1270"/>
            <x v="1274"/>
            <x v="1276"/>
            <x v="1278"/>
            <x v="1279"/>
            <x v="1280"/>
            <x v="1281"/>
            <x v="1282"/>
            <x v="1286"/>
            <x v="1288"/>
            <x v="1289"/>
            <x v="1290"/>
            <x v="1293"/>
            <x v="1294"/>
          </reference>
        </references>
      </pivotArea>
    </format>
    <format dxfId="210">
      <pivotArea dataOnly="0" labelOnly="1" fieldPosition="0">
        <references count="1">
          <reference field="0" count="50">
            <x v="1296"/>
            <x v="1297"/>
            <x v="1298"/>
            <x v="1300"/>
            <x v="1302"/>
            <x v="1303"/>
            <x v="1305"/>
            <x v="1307"/>
            <x v="1308"/>
            <x v="1309"/>
            <x v="1310"/>
            <x v="1311"/>
            <x v="1312"/>
            <x v="1313"/>
            <x v="1315"/>
            <x v="1316"/>
            <x v="1318"/>
            <x v="1322"/>
            <x v="1324"/>
            <x v="1328"/>
            <x v="1330"/>
            <x v="1331"/>
            <x v="1335"/>
            <x v="1336"/>
            <x v="1338"/>
            <x v="1341"/>
            <x v="1342"/>
            <x v="1346"/>
            <x v="1347"/>
            <x v="1348"/>
            <x v="1350"/>
            <x v="1351"/>
            <x v="1352"/>
            <x v="1353"/>
            <x v="1354"/>
            <x v="1355"/>
            <x v="1357"/>
            <x v="1359"/>
            <x v="1360"/>
            <x v="1364"/>
            <x v="1365"/>
            <x v="1366"/>
            <x v="1369"/>
            <x v="1372"/>
            <x v="1373"/>
            <x v="1374"/>
            <x v="1375"/>
            <x v="1377"/>
            <x v="1381"/>
            <x v="1382"/>
          </reference>
        </references>
      </pivotArea>
    </format>
    <format dxfId="209">
      <pivotArea dataOnly="0" labelOnly="1" fieldPosition="0">
        <references count="1">
          <reference field="0" count="47">
            <x v="1383"/>
            <x v="1386"/>
            <x v="1388"/>
            <x v="1390"/>
            <x v="1391"/>
            <x v="1393"/>
            <x v="1394"/>
            <x v="1395"/>
            <x v="1396"/>
            <x v="1402"/>
            <x v="1403"/>
            <x v="1404"/>
            <x v="1405"/>
            <x v="1408"/>
            <x v="1409"/>
            <x v="1410"/>
            <x v="1413"/>
            <x v="1415"/>
            <x v="1416"/>
            <x v="1417"/>
            <x v="1419"/>
            <x v="1420"/>
            <x v="1421"/>
            <x v="1423"/>
            <x v="1424"/>
            <x v="1425"/>
            <x v="1426"/>
            <x v="1429"/>
            <x v="1431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4"/>
            <x v="1447"/>
            <x v="1448"/>
            <x v="1451"/>
            <x v="1452"/>
            <x v="1454"/>
            <x v="1455"/>
            <x v="1456"/>
          </reference>
        </references>
      </pivotArea>
    </format>
    <format dxfId="208">
      <pivotArea dataOnly="0" labelOnly="1" grandRow="1" outline="0" fieldPosition="0"/>
    </format>
    <format dxfId="2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6CEE7-EFAF-47E9-AAB6-D3C2CF8DB724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421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418">
    <i>
      <x v="5"/>
    </i>
    <i>
      <x v="8"/>
    </i>
    <i>
      <x v="9"/>
    </i>
    <i>
      <x v="12"/>
    </i>
    <i>
      <x v="14"/>
    </i>
    <i>
      <x v="15"/>
    </i>
    <i>
      <x v="16"/>
    </i>
    <i>
      <x v="17"/>
    </i>
    <i>
      <x v="28"/>
    </i>
    <i>
      <x v="29"/>
    </i>
    <i>
      <x v="34"/>
    </i>
    <i>
      <x v="39"/>
    </i>
    <i>
      <x v="41"/>
    </i>
    <i>
      <x v="42"/>
    </i>
    <i>
      <x v="45"/>
    </i>
    <i>
      <x v="46"/>
    </i>
    <i>
      <x v="48"/>
    </i>
    <i>
      <x v="52"/>
    </i>
    <i>
      <x v="53"/>
    </i>
    <i>
      <x v="59"/>
    </i>
    <i>
      <x v="62"/>
    </i>
    <i>
      <x v="68"/>
    </i>
    <i>
      <x v="71"/>
    </i>
    <i>
      <x v="75"/>
    </i>
    <i>
      <x v="76"/>
    </i>
    <i>
      <x v="77"/>
    </i>
    <i>
      <x v="79"/>
    </i>
    <i>
      <x v="81"/>
    </i>
    <i>
      <x v="87"/>
    </i>
    <i>
      <x v="88"/>
    </i>
    <i>
      <x v="90"/>
    </i>
    <i>
      <x v="91"/>
    </i>
    <i>
      <x v="92"/>
    </i>
    <i>
      <x v="98"/>
    </i>
    <i>
      <x v="106"/>
    </i>
    <i>
      <x v="107"/>
    </i>
    <i>
      <x v="115"/>
    </i>
    <i>
      <x v="117"/>
    </i>
    <i>
      <x v="120"/>
    </i>
    <i>
      <x v="123"/>
    </i>
    <i>
      <x v="125"/>
    </i>
    <i>
      <x v="126"/>
    </i>
    <i>
      <x v="133"/>
    </i>
    <i>
      <x v="146"/>
    </i>
    <i>
      <x v="151"/>
    </i>
    <i>
      <x v="153"/>
    </i>
    <i>
      <x v="155"/>
    </i>
    <i>
      <x v="156"/>
    </i>
    <i>
      <x v="163"/>
    </i>
    <i>
      <x v="166"/>
    </i>
    <i>
      <x v="169"/>
    </i>
    <i>
      <x v="170"/>
    </i>
    <i>
      <x v="172"/>
    </i>
    <i>
      <x v="178"/>
    </i>
    <i>
      <x v="179"/>
    </i>
    <i>
      <x v="188"/>
    </i>
    <i>
      <x v="189"/>
    </i>
    <i>
      <x v="200"/>
    </i>
    <i>
      <x v="202"/>
    </i>
    <i>
      <x v="203"/>
    </i>
    <i>
      <x v="204"/>
    </i>
    <i>
      <x v="210"/>
    </i>
    <i>
      <x v="215"/>
    </i>
    <i>
      <x v="219"/>
    </i>
    <i>
      <x v="220"/>
    </i>
    <i>
      <x v="223"/>
    </i>
    <i>
      <x v="227"/>
    </i>
    <i>
      <x v="229"/>
    </i>
    <i>
      <x v="232"/>
    </i>
    <i>
      <x v="235"/>
    </i>
    <i>
      <x v="241"/>
    </i>
    <i>
      <x v="247"/>
    </i>
    <i>
      <x v="251"/>
    </i>
    <i>
      <x v="259"/>
    </i>
    <i>
      <x v="264"/>
    </i>
    <i>
      <x v="268"/>
    </i>
    <i>
      <x v="271"/>
    </i>
    <i>
      <x v="274"/>
    </i>
    <i>
      <x v="277"/>
    </i>
    <i>
      <x v="281"/>
    </i>
    <i>
      <x v="282"/>
    </i>
    <i>
      <x v="284"/>
    </i>
    <i>
      <x v="285"/>
    </i>
    <i>
      <x v="300"/>
    </i>
    <i>
      <x v="308"/>
    </i>
    <i>
      <x v="311"/>
    </i>
    <i>
      <x v="325"/>
    </i>
    <i>
      <x v="326"/>
    </i>
    <i>
      <x v="333"/>
    </i>
    <i>
      <x v="341"/>
    </i>
    <i>
      <x v="342"/>
    </i>
    <i>
      <x v="343"/>
    </i>
    <i>
      <x v="346"/>
    </i>
    <i>
      <x v="348"/>
    </i>
    <i>
      <x v="350"/>
    </i>
    <i>
      <x v="351"/>
    </i>
    <i>
      <x v="353"/>
    </i>
    <i>
      <x v="354"/>
    </i>
    <i>
      <x v="360"/>
    </i>
    <i>
      <x v="363"/>
    </i>
    <i>
      <x v="368"/>
    </i>
    <i>
      <x v="372"/>
    </i>
    <i>
      <x v="375"/>
    </i>
    <i>
      <x v="376"/>
    </i>
    <i>
      <x v="378"/>
    </i>
    <i>
      <x v="381"/>
    </i>
    <i>
      <x v="383"/>
    </i>
    <i>
      <x v="385"/>
    </i>
    <i>
      <x v="393"/>
    </i>
    <i>
      <x v="394"/>
    </i>
    <i>
      <x v="396"/>
    </i>
    <i>
      <x v="398"/>
    </i>
    <i>
      <x v="399"/>
    </i>
    <i>
      <x v="400"/>
    </i>
    <i>
      <x v="402"/>
    </i>
    <i>
      <x v="412"/>
    </i>
    <i>
      <x v="413"/>
    </i>
    <i>
      <x v="420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6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1"/>
    </i>
    <i>
      <x v="457"/>
    </i>
    <i>
      <x v="465"/>
    </i>
    <i>
      <x v="466"/>
    </i>
    <i>
      <x v="470"/>
    </i>
    <i>
      <x v="472"/>
    </i>
    <i>
      <x v="473"/>
    </i>
    <i>
      <x v="474"/>
    </i>
    <i>
      <x v="475"/>
    </i>
    <i>
      <x v="479"/>
    </i>
    <i>
      <x v="481"/>
    </i>
    <i>
      <x v="483"/>
    </i>
    <i>
      <x v="489"/>
    </i>
    <i>
      <x v="494"/>
    </i>
    <i>
      <x v="495"/>
    </i>
    <i>
      <x v="499"/>
    </i>
    <i>
      <x v="502"/>
    </i>
    <i>
      <x v="503"/>
    </i>
    <i>
      <x v="507"/>
    </i>
    <i>
      <x v="510"/>
    </i>
    <i>
      <x v="511"/>
    </i>
    <i>
      <x v="514"/>
    </i>
    <i>
      <x v="526"/>
    </i>
    <i>
      <x v="528"/>
    </i>
    <i>
      <x v="532"/>
    </i>
    <i>
      <x v="533"/>
    </i>
    <i>
      <x v="540"/>
    </i>
    <i>
      <x v="543"/>
    </i>
    <i>
      <x v="547"/>
    </i>
    <i>
      <x v="548"/>
    </i>
    <i>
      <x v="550"/>
    </i>
    <i>
      <x v="553"/>
    </i>
    <i>
      <x v="555"/>
    </i>
    <i>
      <x v="556"/>
    </i>
    <i>
      <x v="559"/>
    </i>
    <i>
      <x v="561"/>
    </i>
    <i>
      <x v="568"/>
    </i>
    <i>
      <x v="569"/>
    </i>
    <i>
      <x v="571"/>
    </i>
    <i>
      <x v="575"/>
    </i>
    <i>
      <x v="578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7"/>
    </i>
    <i>
      <x v="603"/>
    </i>
    <i>
      <x v="614"/>
    </i>
    <i>
      <x v="617"/>
    </i>
    <i>
      <x v="620"/>
    </i>
    <i>
      <x v="623"/>
    </i>
    <i>
      <x v="631"/>
    </i>
    <i>
      <x v="634"/>
    </i>
    <i>
      <x v="636"/>
    </i>
    <i>
      <x v="638"/>
    </i>
    <i>
      <x v="639"/>
    </i>
    <i>
      <x v="640"/>
    </i>
    <i>
      <x v="644"/>
    </i>
    <i>
      <x v="649"/>
    </i>
    <i>
      <x v="652"/>
    </i>
    <i>
      <x v="654"/>
    </i>
    <i>
      <x v="662"/>
    </i>
    <i>
      <x v="664"/>
    </i>
    <i>
      <x v="669"/>
    </i>
    <i>
      <x v="677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9"/>
    </i>
    <i>
      <x v="706"/>
    </i>
    <i>
      <x v="707"/>
    </i>
    <i>
      <x v="710"/>
    </i>
    <i>
      <x v="711"/>
    </i>
    <i>
      <x v="712"/>
    </i>
    <i>
      <x v="720"/>
    </i>
    <i>
      <x v="721"/>
    </i>
    <i>
      <x v="727"/>
    </i>
    <i>
      <x v="729"/>
    </i>
    <i>
      <x v="730"/>
    </i>
    <i>
      <x v="735"/>
    </i>
    <i>
      <x v="736"/>
    </i>
    <i>
      <x v="740"/>
    </i>
    <i>
      <x v="744"/>
    </i>
    <i>
      <x v="760"/>
    </i>
    <i>
      <x v="761"/>
    </i>
    <i>
      <x v="764"/>
    </i>
    <i>
      <x v="765"/>
    </i>
    <i>
      <x v="770"/>
    </i>
    <i>
      <x v="771"/>
    </i>
    <i>
      <x v="773"/>
    </i>
    <i>
      <x v="775"/>
    </i>
    <i>
      <x v="779"/>
    </i>
    <i>
      <x v="783"/>
    </i>
    <i>
      <x v="788"/>
    </i>
    <i>
      <x v="790"/>
    </i>
    <i>
      <x v="797"/>
    </i>
    <i>
      <x v="801"/>
    </i>
    <i>
      <x v="804"/>
    </i>
    <i>
      <x v="809"/>
    </i>
    <i>
      <x v="811"/>
    </i>
    <i>
      <x v="812"/>
    </i>
    <i>
      <x v="816"/>
    </i>
    <i>
      <x v="819"/>
    </i>
    <i>
      <x v="821"/>
    </i>
    <i>
      <x v="825"/>
    </i>
    <i>
      <x v="826"/>
    </i>
    <i>
      <x v="829"/>
    </i>
    <i>
      <x v="831"/>
    </i>
    <i>
      <x v="835"/>
    </i>
    <i>
      <x v="836"/>
    </i>
    <i>
      <x v="837"/>
    </i>
    <i>
      <x v="850"/>
    </i>
    <i>
      <x v="851"/>
    </i>
    <i>
      <x v="868"/>
    </i>
    <i>
      <x v="870"/>
    </i>
    <i>
      <x v="880"/>
    </i>
    <i>
      <x v="885"/>
    </i>
    <i>
      <x v="889"/>
    </i>
    <i>
      <x v="896"/>
    </i>
    <i>
      <x v="898"/>
    </i>
    <i>
      <x v="900"/>
    </i>
    <i>
      <x v="901"/>
    </i>
    <i>
      <x v="908"/>
    </i>
    <i>
      <x v="914"/>
    </i>
    <i>
      <x v="916"/>
    </i>
    <i>
      <x v="923"/>
    </i>
    <i>
      <x v="931"/>
    </i>
    <i>
      <x v="935"/>
    </i>
    <i>
      <x v="936"/>
    </i>
    <i>
      <x v="945"/>
    </i>
    <i>
      <x v="952"/>
    </i>
    <i>
      <x v="956"/>
    </i>
    <i>
      <x v="960"/>
    </i>
    <i>
      <x v="963"/>
    </i>
    <i>
      <x v="966"/>
    </i>
    <i>
      <x v="968"/>
    </i>
    <i>
      <x v="969"/>
    </i>
    <i>
      <x v="971"/>
    </i>
    <i>
      <x v="972"/>
    </i>
    <i>
      <x v="976"/>
    </i>
    <i>
      <x v="977"/>
    </i>
    <i>
      <x v="982"/>
    </i>
    <i>
      <x v="986"/>
    </i>
    <i>
      <x v="997"/>
    </i>
    <i>
      <x v="999"/>
    </i>
    <i>
      <x v="1000"/>
    </i>
    <i>
      <x v="1001"/>
    </i>
    <i>
      <x v="1004"/>
    </i>
    <i>
      <x v="1013"/>
    </i>
    <i>
      <x v="1014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34"/>
    </i>
    <i>
      <x v="1036"/>
    </i>
    <i>
      <x v="1039"/>
    </i>
    <i>
      <x v="1042"/>
    </i>
    <i>
      <x v="1049"/>
    </i>
    <i>
      <x v="1056"/>
    </i>
    <i>
      <x v="1060"/>
    </i>
    <i>
      <x v="1061"/>
    </i>
    <i>
      <x v="1063"/>
    </i>
    <i>
      <x v="1069"/>
    </i>
    <i>
      <x v="1074"/>
    </i>
    <i>
      <x v="1078"/>
    </i>
    <i>
      <x v="1085"/>
    </i>
    <i>
      <x v="1089"/>
    </i>
    <i>
      <x v="1090"/>
    </i>
    <i>
      <x v="1091"/>
    </i>
    <i>
      <x v="1093"/>
    </i>
    <i>
      <x v="1094"/>
    </i>
    <i>
      <x v="1097"/>
    </i>
    <i>
      <x v="1100"/>
    </i>
    <i>
      <x v="1102"/>
    </i>
    <i>
      <x v="1112"/>
    </i>
    <i>
      <x v="1113"/>
    </i>
    <i>
      <x v="1114"/>
    </i>
    <i>
      <x v="1120"/>
    </i>
    <i>
      <x v="1123"/>
    </i>
    <i>
      <x v="1125"/>
    </i>
    <i>
      <x v="1126"/>
    </i>
    <i>
      <x v="1129"/>
    </i>
    <i>
      <x v="1135"/>
    </i>
    <i>
      <x v="1137"/>
    </i>
    <i>
      <x v="1138"/>
    </i>
    <i>
      <x v="1140"/>
    </i>
    <i>
      <x v="1144"/>
    </i>
    <i>
      <x v="1148"/>
    </i>
    <i>
      <x v="1150"/>
    </i>
    <i>
      <x v="1152"/>
    </i>
    <i>
      <x v="1153"/>
    </i>
    <i>
      <x v="1157"/>
    </i>
    <i>
      <x v="1163"/>
    </i>
    <i>
      <x v="1164"/>
    </i>
    <i>
      <x v="1172"/>
    </i>
    <i>
      <x v="1181"/>
    </i>
    <i>
      <x v="1183"/>
    </i>
    <i>
      <x v="1187"/>
    </i>
    <i>
      <x v="1191"/>
    </i>
    <i>
      <x v="1193"/>
    </i>
    <i>
      <x v="1206"/>
    </i>
    <i>
      <x v="1212"/>
    </i>
    <i>
      <x v="1213"/>
    </i>
    <i>
      <x v="1218"/>
    </i>
    <i>
      <x v="1220"/>
    </i>
    <i>
      <x v="1227"/>
    </i>
    <i>
      <x v="1228"/>
    </i>
    <i>
      <x v="1232"/>
    </i>
    <i>
      <x v="1236"/>
    </i>
    <i>
      <x v="1239"/>
    </i>
    <i>
      <x v="1243"/>
    </i>
    <i>
      <x v="1251"/>
    </i>
    <i>
      <x v="1256"/>
    </i>
    <i>
      <x v="1257"/>
    </i>
    <i>
      <x v="1258"/>
    </i>
    <i>
      <x v="1261"/>
    </i>
    <i>
      <x v="1264"/>
    </i>
    <i>
      <x v="1270"/>
    </i>
    <i>
      <x v="1273"/>
    </i>
    <i>
      <x v="1279"/>
    </i>
    <i>
      <x v="1281"/>
    </i>
    <i>
      <x v="1288"/>
    </i>
    <i>
      <x v="1294"/>
    </i>
    <i>
      <x v="1297"/>
    </i>
    <i>
      <x v="1305"/>
    </i>
    <i>
      <x v="1306"/>
    </i>
    <i>
      <x v="1308"/>
    </i>
    <i>
      <x v="1317"/>
    </i>
    <i>
      <x v="1321"/>
    </i>
    <i>
      <x v="1323"/>
    </i>
    <i>
      <x v="1324"/>
    </i>
    <i>
      <x v="1325"/>
    </i>
    <i>
      <x v="1332"/>
    </i>
    <i>
      <x v="1333"/>
    </i>
    <i>
      <x v="1335"/>
    </i>
    <i>
      <x v="1337"/>
    </i>
    <i>
      <x v="1345"/>
    </i>
    <i>
      <x v="1352"/>
    </i>
    <i>
      <x v="1364"/>
    </i>
    <i>
      <x v="1368"/>
    </i>
    <i>
      <x v="1370"/>
    </i>
    <i>
      <x v="1373"/>
    </i>
    <i>
      <x v="1376"/>
    </i>
    <i>
      <x v="1378"/>
    </i>
    <i>
      <x v="1380"/>
    </i>
    <i>
      <x v="1384"/>
    </i>
    <i>
      <x v="1394"/>
    </i>
    <i>
      <x v="1402"/>
    </i>
    <i>
      <x v="1405"/>
    </i>
    <i>
      <x v="1406"/>
    </i>
    <i>
      <x v="1412"/>
    </i>
    <i>
      <x v="1413"/>
    </i>
    <i>
      <x v="1415"/>
    </i>
    <i>
      <x v="1421"/>
    </i>
    <i>
      <x v="1422"/>
    </i>
    <i>
      <x v="1424"/>
    </i>
    <i>
      <x v="1428"/>
    </i>
    <i>
      <x v="1431"/>
    </i>
    <i>
      <x v="1437"/>
    </i>
    <i>
      <x v="1438"/>
    </i>
    <i>
      <x v="1441"/>
    </i>
    <i>
      <x v="1443"/>
    </i>
    <i>
      <x v="1448"/>
    </i>
    <i>
      <x v="1449"/>
    </i>
    <i>
      <x v="1452"/>
    </i>
    <i>
      <x v="1454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25">
    <format dxfId="138">
      <pivotArea field="4" type="button" dataOnly="0" labelOnly="1" outline="0" axis="axisPage" fieldPosition="0"/>
    </format>
    <format dxfId="137">
      <pivotArea field="0" type="button" dataOnly="0" labelOnly="1" outline="0" axis="axisRow" fieldPosition="0"/>
    </format>
    <format dxfId="136">
      <pivotArea dataOnly="0" labelOnly="1" outline="0" axis="axisValues" fieldPosition="0"/>
    </format>
    <format dxfId="135">
      <pivotArea field="0" type="button" dataOnly="0" labelOnly="1" outline="0" axis="axisRow" fieldPosition="0"/>
    </format>
    <format dxfId="134">
      <pivotArea dataOnly="0" labelOnly="1" outline="0" axis="axisValues" fieldPosition="0"/>
    </format>
    <format dxfId="133">
      <pivotArea field="0" type="button" dataOnly="0" labelOnly="1" outline="0" axis="axisRow" fieldPosition="0"/>
    </format>
    <format dxfId="132">
      <pivotArea dataOnly="0" labelOnly="1" outline="0" axis="axisValues" fieldPosition="0"/>
    </format>
    <format dxfId="131">
      <pivotArea field="0" type="button" dataOnly="0" labelOnly="1" outline="0" axis="axisRow" fieldPosition="0"/>
    </format>
    <format dxfId="130">
      <pivotArea dataOnly="0" labelOnly="1" outline="0" axis="axisValues" fieldPosition="0"/>
    </format>
    <format dxfId="129">
      <pivotArea field="0" type="button" dataOnly="0" labelOnly="1" outline="0" axis="axisRow" fieldPosition="0"/>
    </format>
    <format dxfId="128">
      <pivotArea dataOnly="0" labelOnly="1" outline="0" axis="axisValues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50">
            <x v="5"/>
            <x v="8"/>
            <x v="9"/>
            <x v="12"/>
            <x v="14"/>
            <x v="15"/>
            <x v="16"/>
            <x v="17"/>
            <x v="28"/>
            <x v="29"/>
            <x v="34"/>
            <x v="39"/>
            <x v="41"/>
            <x v="42"/>
            <x v="45"/>
            <x v="46"/>
            <x v="48"/>
            <x v="52"/>
            <x v="53"/>
            <x v="59"/>
            <x v="62"/>
            <x v="68"/>
            <x v="71"/>
            <x v="75"/>
            <x v="76"/>
            <x v="77"/>
            <x v="79"/>
            <x v="81"/>
            <x v="87"/>
            <x v="88"/>
            <x v="90"/>
            <x v="91"/>
            <x v="92"/>
            <x v="98"/>
            <x v="106"/>
            <x v="107"/>
            <x v="115"/>
            <x v="117"/>
            <x v="120"/>
            <x v="123"/>
            <x v="125"/>
            <x v="126"/>
            <x v="133"/>
            <x v="146"/>
            <x v="151"/>
            <x v="153"/>
            <x v="155"/>
            <x v="156"/>
            <x v="163"/>
            <x v="166"/>
          </reference>
        </references>
      </pivotArea>
    </format>
    <format dxfId="123">
      <pivotArea dataOnly="0" labelOnly="1" fieldPosition="0">
        <references count="1">
          <reference field="0" count="50">
            <x v="169"/>
            <x v="170"/>
            <x v="172"/>
            <x v="178"/>
            <x v="179"/>
            <x v="188"/>
            <x v="189"/>
            <x v="200"/>
            <x v="202"/>
            <x v="203"/>
            <x v="204"/>
            <x v="210"/>
            <x v="215"/>
            <x v="219"/>
            <x v="220"/>
            <x v="223"/>
            <x v="227"/>
            <x v="229"/>
            <x v="232"/>
            <x v="235"/>
            <x v="241"/>
            <x v="247"/>
            <x v="251"/>
            <x v="259"/>
            <x v="264"/>
            <x v="268"/>
            <x v="271"/>
            <x v="274"/>
            <x v="277"/>
            <x v="281"/>
            <x v="282"/>
            <x v="284"/>
            <x v="285"/>
            <x v="300"/>
            <x v="308"/>
            <x v="311"/>
            <x v="325"/>
            <x v="326"/>
            <x v="333"/>
            <x v="341"/>
            <x v="342"/>
            <x v="343"/>
            <x v="346"/>
            <x v="348"/>
            <x v="350"/>
            <x v="351"/>
            <x v="353"/>
            <x v="354"/>
            <x v="360"/>
            <x v="363"/>
          </reference>
        </references>
      </pivotArea>
    </format>
    <format dxfId="122">
      <pivotArea dataOnly="0" labelOnly="1" fieldPosition="0">
        <references count="1">
          <reference field="0" count="50">
            <x v="368"/>
            <x v="372"/>
            <x v="375"/>
            <x v="376"/>
            <x v="378"/>
            <x v="381"/>
            <x v="383"/>
            <x v="385"/>
            <x v="393"/>
            <x v="394"/>
            <x v="396"/>
            <x v="398"/>
            <x v="399"/>
            <x v="400"/>
            <x v="402"/>
            <x v="412"/>
            <x v="413"/>
            <x v="420"/>
            <x v="422"/>
            <x v="424"/>
            <x v="426"/>
            <x v="428"/>
            <x v="430"/>
            <x v="432"/>
            <x v="434"/>
            <x v="436"/>
            <x v="437"/>
            <x v="438"/>
            <x v="440"/>
            <x v="443"/>
            <x v="446"/>
            <x v="449"/>
            <x v="450"/>
            <x v="451"/>
            <x v="457"/>
            <x v="465"/>
            <x v="466"/>
            <x v="470"/>
            <x v="472"/>
            <x v="473"/>
            <x v="474"/>
            <x v="475"/>
            <x v="479"/>
            <x v="481"/>
            <x v="483"/>
            <x v="489"/>
            <x v="494"/>
            <x v="495"/>
            <x v="499"/>
            <x v="502"/>
          </reference>
        </references>
      </pivotArea>
    </format>
    <format dxfId="121">
      <pivotArea dataOnly="0" labelOnly="1" fieldPosition="0">
        <references count="1">
          <reference field="0" count="50">
            <x v="503"/>
            <x v="507"/>
            <x v="510"/>
            <x v="511"/>
            <x v="514"/>
            <x v="526"/>
            <x v="528"/>
            <x v="532"/>
            <x v="533"/>
            <x v="540"/>
            <x v="543"/>
            <x v="547"/>
            <x v="548"/>
            <x v="550"/>
            <x v="553"/>
            <x v="555"/>
            <x v="556"/>
            <x v="559"/>
            <x v="561"/>
            <x v="568"/>
            <x v="569"/>
            <x v="571"/>
            <x v="575"/>
            <x v="578"/>
            <x v="585"/>
            <x v="586"/>
            <x v="587"/>
            <x v="588"/>
            <x v="589"/>
            <x v="592"/>
            <x v="593"/>
            <x v="597"/>
            <x v="603"/>
            <x v="614"/>
            <x v="617"/>
            <x v="620"/>
            <x v="623"/>
            <x v="631"/>
            <x v="634"/>
            <x v="636"/>
            <x v="638"/>
            <x v="639"/>
            <x v="640"/>
            <x v="644"/>
            <x v="649"/>
            <x v="652"/>
            <x v="654"/>
            <x v="662"/>
            <x v="664"/>
            <x v="669"/>
          </reference>
        </references>
      </pivotArea>
    </format>
    <format dxfId="120">
      <pivotArea dataOnly="0" labelOnly="1" fieldPosition="0">
        <references count="1">
          <reference field="0" count="50">
            <x v="677"/>
            <x v="680"/>
            <x v="682"/>
            <x v="687"/>
            <x v="688"/>
            <x v="689"/>
            <x v="690"/>
            <x v="693"/>
            <x v="695"/>
            <x v="696"/>
            <x v="697"/>
            <x v="699"/>
            <x v="706"/>
            <x v="707"/>
            <x v="710"/>
            <x v="711"/>
            <x v="712"/>
            <x v="720"/>
            <x v="721"/>
            <x v="727"/>
            <x v="729"/>
            <x v="730"/>
            <x v="735"/>
            <x v="736"/>
            <x v="740"/>
            <x v="744"/>
            <x v="760"/>
            <x v="761"/>
            <x v="764"/>
            <x v="765"/>
            <x v="770"/>
            <x v="771"/>
            <x v="773"/>
            <x v="775"/>
            <x v="779"/>
            <x v="783"/>
            <x v="788"/>
            <x v="790"/>
            <x v="797"/>
            <x v="801"/>
            <x v="804"/>
            <x v="809"/>
            <x v="811"/>
            <x v="812"/>
            <x v="816"/>
            <x v="819"/>
            <x v="821"/>
            <x v="825"/>
            <x v="826"/>
            <x v="829"/>
          </reference>
        </references>
      </pivotArea>
    </format>
    <format dxfId="119">
      <pivotArea dataOnly="0" labelOnly="1" fieldPosition="0">
        <references count="1">
          <reference field="0" count="50">
            <x v="831"/>
            <x v="835"/>
            <x v="836"/>
            <x v="837"/>
            <x v="850"/>
            <x v="851"/>
            <x v="868"/>
            <x v="870"/>
            <x v="880"/>
            <x v="885"/>
            <x v="889"/>
            <x v="896"/>
            <x v="898"/>
            <x v="900"/>
            <x v="901"/>
            <x v="908"/>
            <x v="914"/>
            <x v="916"/>
            <x v="923"/>
            <x v="931"/>
            <x v="935"/>
            <x v="936"/>
            <x v="945"/>
            <x v="952"/>
            <x v="956"/>
            <x v="960"/>
            <x v="963"/>
            <x v="966"/>
            <x v="968"/>
            <x v="969"/>
            <x v="971"/>
            <x v="972"/>
            <x v="976"/>
            <x v="977"/>
            <x v="982"/>
            <x v="986"/>
            <x v="997"/>
            <x v="999"/>
            <x v="1000"/>
            <x v="1001"/>
            <x v="1004"/>
            <x v="1013"/>
            <x v="1014"/>
            <x v="1017"/>
            <x v="1019"/>
            <x v="1020"/>
            <x v="1021"/>
            <x v="1022"/>
            <x v="1023"/>
            <x v="1024"/>
          </reference>
        </references>
      </pivotArea>
    </format>
    <format dxfId="118">
      <pivotArea dataOnly="0" labelOnly="1" fieldPosition="0">
        <references count="1">
          <reference field="0" count="50">
            <x v="1034"/>
            <x v="1036"/>
            <x v="1039"/>
            <x v="1042"/>
            <x v="1049"/>
            <x v="1056"/>
            <x v="1060"/>
            <x v="1061"/>
            <x v="1063"/>
            <x v="1069"/>
            <x v="1074"/>
            <x v="1078"/>
            <x v="1085"/>
            <x v="1089"/>
            <x v="1090"/>
            <x v="1091"/>
            <x v="1093"/>
            <x v="1094"/>
            <x v="1097"/>
            <x v="1100"/>
            <x v="1102"/>
            <x v="1112"/>
            <x v="1113"/>
            <x v="1114"/>
            <x v="1120"/>
            <x v="1123"/>
            <x v="1125"/>
            <x v="1126"/>
            <x v="1129"/>
            <x v="1135"/>
            <x v="1137"/>
            <x v="1138"/>
            <x v="1140"/>
            <x v="1144"/>
            <x v="1148"/>
            <x v="1150"/>
            <x v="1152"/>
            <x v="1153"/>
            <x v="1157"/>
            <x v="1163"/>
            <x v="1164"/>
            <x v="1172"/>
            <x v="1181"/>
            <x v="1183"/>
            <x v="1187"/>
            <x v="1191"/>
            <x v="1193"/>
            <x v="1206"/>
            <x v="1212"/>
            <x v="1213"/>
          </reference>
        </references>
      </pivotArea>
    </format>
    <format dxfId="117">
      <pivotArea dataOnly="0" labelOnly="1" fieldPosition="0">
        <references count="1">
          <reference field="0" count="50">
            <x v="1218"/>
            <x v="1220"/>
            <x v="1227"/>
            <x v="1228"/>
            <x v="1232"/>
            <x v="1236"/>
            <x v="1239"/>
            <x v="1243"/>
            <x v="1251"/>
            <x v="1256"/>
            <x v="1257"/>
            <x v="1258"/>
            <x v="1261"/>
            <x v="1264"/>
            <x v="1270"/>
            <x v="1273"/>
            <x v="1279"/>
            <x v="1281"/>
            <x v="1288"/>
            <x v="1294"/>
            <x v="1297"/>
            <x v="1305"/>
            <x v="1306"/>
            <x v="1308"/>
            <x v="1317"/>
            <x v="1321"/>
            <x v="1323"/>
            <x v="1324"/>
            <x v="1325"/>
            <x v="1332"/>
            <x v="1333"/>
            <x v="1335"/>
            <x v="1337"/>
            <x v="1345"/>
            <x v="1352"/>
            <x v="1364"/>
            <x v="1368"/>
            <x v="1370"/>
            <x v="1373"/>
            <x v="1376"/>
            <x v="1378"/>
            <x v="1380"/>
            <x v="1384"/>
            <x v="1394"/>
            <x v="1402"/>
            <x v="1405"/>
            <x v="1406"/>
            <x v="1412"/>
            <x v="1413"/>
            <x v="1415"/>
          </reference>
        </references>
      </pivotArea>
    </format>
    <format dxfId="116">
      <pivotArea dataOnly="0" labelOnly="1" fieldPosition="0">
        <references count="1">
          <reference field="0" count="17">
            <x v="1421"/>
            <x v="1422"/>
            <x v="1424"/>
            <x v="1428"/>
            <x v="1431"/>
            <x v="1437"/>
            <x v="1438"/>
            <x v="1441"/>
            <x v="1443"/>
            <x v="1448"/>
            <x v="1449"/>
            <x v="1452"/>
            <x v="1454"/>
            <x v="1455"/>
            <x v="1456"/>
            <x v="1458"/>
            <x v="1459"/>
          </reference>
        </references>
      </pivotArea>
    </format>
    <format dxfId="115">
      <pivotArea dataOnly="0" labelOnly="1" grandRow="1" outline="0" fieldPosition="0"/>
    </format>
    <format dxfId="1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03FA3-4A8D-4678-91F9-80B28F9168C2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104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1044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1"/>
    </i>
    <i>
      <x v="13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3"/>
    </i>
    <i>
      <x v="44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71"/>
    </i>
    <i>
      <x v="173"/>
    </i>
    <i>
      <x v="174"/>
    </i>
    <i>
      <x v="175"/>
    </i>
    <i>
      <x v="176"/>
    </i>
    <i>
      <x v="177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3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4"/>
    </i>
    <i>
      <x v="345"/>
    </i>
    <i>
      <x v="347"/>
    </i>
    <i>
      <x v="349"/>
    </i>
    <i>
      <x v="352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3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5"/>
    </i>
    <i>
      <x v="397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9"/>
    </i>
    <i>
      <x v="441"/>
    </i>
    <i>
      <x v="442"/>
    </i>
    <i>
      <x v="444"/>
    </i>
    <i>
      <x v="445"/>
    </i>
    <i>
      <x v="447"/>
    </i>
    <i>
      <x v="448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1"/>
    </i>
    <i>
      <x v="476"/>
    </i>
    <i>
      <x v="477"/>
    </i>
    <i>
      <x v="478"/>
    </i>
    <i>
      <x v="480"/>
    </i>
    <i>
      <x v="482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6"/>
    </i>
    <i>
      <x v="497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4"/>
    </i>
    <i>
      <x v="545"/>
    </i>
    <i>
      <x v="546"/>
    </i>
    <i>
      <x v="549"/>
    </i>
    <i>
      <x v="551"/>
    </i>
    <i>
      <x v="552"/>
    </i>
    <i>
      <x v="554"/>
    </i>
    <i>
      <x v="557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2"/>
    </i>
    <i>
      <x v="573"/>
    </i>
    <i>
      <x v="574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90"/>
    </i>
    <i>
      <x v="591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19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7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8"/>
    </i>
    <i>
      <x v="709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6"/>
    </i>
    <i>
      <x v="728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2"/>
    </i>
    <i>
      <x v="774"/>
    </i>
    <i>
      <x v="776"/>
    </i>
    <i>
      <x v="777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7"/>
    </i>
    <i>
      <x v="818"/>
    </i>
    <i>
      <x v="820"/>
    </i>
    <i>
      <x v="822"/>
    </i>
    <i>
      <x v="823"/>
    </i>
    <i>
      <x v="824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1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3"/>
    </i>
    <i>
      <x v="954"/>
    </i>
    <i>
      <x v="955"/>
    </i>
    <i>
      <x v="957"/>
    </i>
    <i>
      <x v="958"/>
    </i>
    <i>
      <x v="959"/>
    </i>
    <i>
      <x v="961"/>
    </i>
    <i>
      <x v="962"/>
    </i>
    <i>
      <x v="964"/>
    </i>
    <i>
      <x v="965"/>
    </i>
    <i>
      <x v="967"/>
    </i>
    <i>
      <x v="970"/>
    </i>
    <i>
      <x v="973"/>
    </i>
    <i>
      <x v="974"/>
    </i>
    <i>
      <x v="975"/>
    </i>
    <i>
      <x v="978"/>
    </i>
    <i>
      <x v="979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8"/>
    </i>
    <i>
      <x v="1002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5"/>
    </i>
    <i>
      <x v="1016"/>
    </i>
    <i>
      <x v="1018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5"/>
    </i>
    <i>
      <x v="1037"/>
    </i>
    <i>
      <x v="1038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92"/>
    </i>
    <i>
      <x v="1095"/>
    </i>
    <i>
      <x v="1096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4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6"/>
    </i>
    <i>
      <x v="1139"/>
    </i>
    <i>
      <x v="1141"/>
    </i>
    <i>
      <x v="1142"/>
    </i>
    <i>
      <x v="1143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8"/>
    </i>
    <i>
      <x v="1159"/>
    </i>
    <i>
      <x v="1160"/>
    </i>
    <i>
      <x v="1161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4"/>
    </i>
    <i>
      <x v="1185"/>
    </i>
    <i>
      <x v="1186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5"/>
    </i>
    <i>
      <x v="1216"/>
    </i>
    <i>
      <x v="1217"/>
    </i>
    <i>
      <x v="1219"/>
    </i>
    <i>
      <x v="1221"/>
    </i>
    <i>
      <x v="1222"/>
    </i>
    <i>
      <x v="1223"/>
    </i>
    <i>
      <x v="1224"/>
    </i>
    <i>
      <x v="1225"/>
    </i>
    <i>
      <x v="1226"/>
    </i>
    <i>
      <x v="1229"/>
    </i>
    <i>
      <x v="1230"/>
    </i>
    <i>
      <x v="1231"/>
    </i>
    <i>
      <x v="1233"/>
    </i>
    <i>
      <x v="1234"/>
    </i>
    <i>
      <x v="1235"/>
    </i>
    <i>
      <x v="1237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9"/>
    </i>
    <i>
      <x v="1260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2"/>
    </i>
    <i>
      <x v="1326"/>
    </i>
    <i>
      <x v="1327"/>
    </i>
    <i>
      <x v="1328"/>
    </i>
    <i>
      <x v="1329"/>
    </i>
    <i>
      <x v="1330"/>
    </i>
    <i>
      <x v="1331"/>
    </i>
    <i>
      <x v="1334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9"/>
    </i>
    <i>
      <x v="1371"/>
    </i>
    <i>
      <x v="1372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7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18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50"/>
    </i>
    <i>
      <x v="1451"/>
    </i>
    <i>
      <x v="1453"/>
    </i>
    <i>
      <x v="1457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7">
    <format dxfId="175">
      <pivotArea field="4" type="button" dataOnly="0" labelOnly="1" outline="0" axis="axisPage" fieldPosition="0"/>
    </format>
    <format dxfId="174">
      <pivotArea field="0" type="button" dataOnly="0" labelOnly="1" outline="0" axis="axisRow" fieldPosition="0"/>
    </format>
    <format dxfId="173">
      <pivotArea dataOnly="0" labelOnly="1" outline="0" axis="axisValues" fieldPosition="0"/>
    </format>
    <format dxfId="172">
      <pivotArea field="0" type="button" dataOnly="0" labelOnly="1" outline="0" axis="axisRow" fieldPosition="0"/>
    </format>
    <format dxfId="171">
      <pivotArea dataOnly="0" labelOnly="1" outline="0" axis="axisValues" fieldPosition="0"/>
    </format>
    <format dxfId="170">
      <pivotArea field="0" type="button" dataOnly="0" labelOnly="1" outline="0" axis="axisRow" fieldPosition="0"/>
    </format>
    <format dxfId="169">
      <pivotArea dataOnly="0" labelOnly="1" outline="0" axis="axisValues" fieldPosition="0"/>
    </format>
    <format dxfId="168">
      <pivotArea field="0" type="button" dataOnly="0" labelOnly="1" outline="0" axis="axisRow" fieldPosition="0"/>
    </format>
    <format dxfId="167">
      <pivotArea dataOnly="0" labelOnly="1" outline="0" axis="axisValues" fieldPosition="0"/>
    </format>
    <format dxfId="166">
      <pivotArea field="0" type="button" dataOnly="0" labelOnly="1" outline="0" axis="axisRow" fieldPosition="0"/>
    </format>
    <format dxfId="165">
      <pivotArea dataOnly="0" labelOnly="1" outline="0" axis="axisValues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field="0" type="button" dataOnly="0" labelOnly="1" outline="0" axis="axisRow" fieldPosition="0"/>
    </format>
    <format dxfId="161">
      <pivotArea dataOnly="0" labelOnly="1" fieldPosition="0">
        <references count="1">
          <reference field="0" count="50">
            <x v="0"/>
            <x v="1"/>
            <x v="2"/>
            <x v="3"/>
            <x v="4"/>
            <x v="6"/>
            <x v="7"/>
            <x v="10"/>
            <x v="11"/>
            <x v="13"/>
            <x v="18"/>
            <x v="19"/>
            <x v="20"/>
            <x v="21"/>
            <x v="22"/>
            <x v="23"/>
            <x v="24"/>
            <x v="25"/>
            <x v="26"/>
            <x v="27"/>
            <x v="30"/>
            <x v="31"/>
            <x v="32"/>
            <x v="33"/>
            <x v="35"/>
            <x v="36"/>
            <x v="37"/>
            <x v="38"/>
            <x v="40"/>
            <x v="43"/>
            <x v="44"/>
            <x v="47"/>
            <x v="49"/>
            <x v="50"/>
            <x v="51"/>
            <x v="54"/>
            <x v="55"/>
            <x v="56"/>
            <x v="57"/>
            <x v="58"/>
            <x v="60"/>
            <x v="61"/>
            <x v="63"/>
            <x v="64"/>
            <x v="65"/>
            <x v="66"/>
            <x v="67"/>
            <x v="69"/>
            <x v="70"/>
            <x v="72"/>
          </reference>
        </references>
      </pivotArea>
    </format>
    <format dxfId="160">
      <pivotArea dataOnly="0" labelOnly="1" fieldPosition="0">
        <references count="1">
          <reference field="0" count="50">
            <x v="73"/>
            <x v="74"/>
            <x v="78"/>
            <x v="80"/>
            <x v="82"/>
            <x v="83"/>
            <x v="84"/>
            <x v="85"/>
            <x v="86"/>
            <x v="89"/>
            <x v="93"/>
            <x v="94"/>
            <x v="95"/>
            <x v="96"/>
            <x v="97"/>
            <x v="99"/>
            <x v="100"/>
            <x v="101"/>
            <x v="102"/>
            <x v="103"/>
            <x v="104"/>
            <x v="105"/>
            <x v="108"/>
            <x v="109"/>
            <x v="110"/>
            <x v="111"/>
            <x v="112"/>
            <x v="113"/>
            <x v="114"/>
            <x v="116"/>
            <x v="118"/>
            <x v="119"/>
            <x v="121"/>
            <x v="122"/>
            <x v="124"/>
            <x v="127"/>
            <x v="128"/>
            <x v="129"/>
            <x v="130"/>
            <x v="131"/>
            <x v="132"/>
            <x v="134"/>
            <x v="135"/>
            <x v="136"/>
            <x v="137"/>
            <x v="138"/>
            <x v="139"/>
            <x v="140"/>
            <x v="141"/>
            <x v="142"/>
          </reference>
        </references>
      </pivotArea>
    </format>
    <format dxfId="159">
      <pivotArea dataOnly="0" labelOnly="1" fieldPosition="0">
        <references count="1">
          <reference field="0" count="50">
            <x v="143"/>
            <x v="144"/>
            <x v="145"/>
            <x v="147"/>
            <x v="148"/>
            <x v="149"/>
            <x v="150"/>
            <x v="152"/>
            <x v="154"/>
            <x v="157"/>
            <x v="158"/>
            <x v="159"/>
            <x v="160"/>
            <x v="161"/>
            <x v="162"/>
            <x v="164"/>
            <x v="165"/>
            <x v="167"/>
            <x v="168"/>
            <x v="171"/>
            <x v="173"/>
            <x v="174"/>
            <x v="175"/>
            <x v="176"/>
            <x v="177"/>
            <x v="180"/>
            <x v="181"/>
            <x v="182"/>
            <x v="183"/>
            <x v="184"/>
            <x v="185"/>
            <x v="186"/>
            <x v="187"/>
            <x v="190"/>
            <x v="191"/>
            <x v="192"/>
            <x v="193"/>
            <x v="194"/>
            <x v="195"/>
            <x v="196"/>
            <x v="197"/>
            <x v="198"/>
            <x v="199"/>
            <x v="201"/>
            <x v="205"/>
            <x v="206"/>
            <x v="207"/>
            <x v="208"/>
            <x v="209"/>
            <x v="211"/>
          </reference>
        </references>
      </pivotArea>
    </format>
    <format dxfId="158">
      <pivotArea dataOnly="0" labelOnly="1" fieldPosition="0">
        <references count="1">
          <reference field="0" count="50">
            <x v="212"/>
            <x v="213"/>
            <x v="214"/>
            <x v="216"/>
            <x v="217"/>
            <x v="218"/>
            <x v="221"/>
            <x v="222"/>
            <x v="224"/>
            <x v="225"/>
            <x v="226"/>
            <x v="228"/>
            <x v="230"/>
            <x v="231"/>
            <x v="233"/>
            <x v="234"/>
            <x v="236"/>
            <x v="237"/>
            <x v="238"/>
            <x v="239"/>
            <x v="240"/>
            <x v="242"/>
            <x v="243"/>
            <x v="244"/>
            <x v="245"/>
            <x v="246"/>
            <x v="248"/>
            <x v="249"/>
            <x v="250"/>
            <x v="252"/>
            <x v="253"/>
            <x v="254"/>
            <x v="255"/>
            <x v="256"/>
            <x v="257"/>
            <x v="258"/>
            <x v="260"/>
            <x v="261"/>
            <x v="262"/>
            <x v="263"/>
            <x v="265"/>
            <x v="266"/>
            <x v="267"/>
            <x v="269"/>
            <x v="270"/>
            <x v="272"/>
            <x v="273"/>
            <x v="275"/>
            <x v="276"/>
            <x v="278"/>
          </reference>
        </references>
      </pivotArea>
    </format>
    <format dxfId="157">
      <pivotArea dataOnly="0" labelOnly="1" fieldPosition="0">
        <references count="1">
          <reference field="0" count="50">
            <x v="279"/>
            <x v="280"/>
            <x v="283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1"/>
            <x v="302"/>
            <x v="303"/>
            <x v="304"/>
            <x v="305"/>
            <x v="306"/>
            <x v="307"/>
            <x v="309"/>
            <x v="310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7"/>
            <x v="328"/>
            <x v="329"/>
            <x v="330"/>
            <x v="331"/>
            <x v="332"/>
            <x v="334"/>
            <x v="335"/>
            <x v="336"/>
            <x v="337"/>
            <x v="338"/>
          </reference>
        </references>
      </pivotArea>
    </format>
    <format dxfId="156">
      <pivotArea dataOnly="0" labelOnly="1" fieldPosition="0">
        <references count="1">
          <reference field="0" count="50">
            <x v="339"/>
            <x v="340"/>
            <x v="344"/>
            <x v="345"/>
            <x v="347"/>
            <x v="349"/>
            <x v="352"/>
            <x v="355"/>
            <x v="356"/>
            <x v="357"/>
            <x v="358"/>
            <x v="359"/>
            <x v="361"/>
            <x v="362"/>
            <x v="364"/>
            <x v="365"/>
            <x v="366"/>
            <x v="367"/>
            <x v="369"/>
            <x v="370"/>
            <x v="371"/>
            <x v="373"/>
            <x v="374"/>
            <x v="377"/>
            <x v="379"/>
            <x v="380"/>
            <x v="382"/>
            <x v="384"/>
            <x v="386"/>
            <x v="387"/>
            <x v="388"/>
            <x v="389"/>
            <x v="390"/>
            <x v="391"/>
            <x v="392"/>
            <x v="395"/>
            <x v="397"/>
            <x v="401"/>
            <x v="403"/>
            <x v="404"/>
            <x v="405"/>
            <x v="406"/>
            <x v="407"/>
            <x v="408"/>
            <x v="409"/>
            <x v="410"/>
            <x v="411"/>
            <x v="414"/>
            <x v="415"/>
            <x v="416"/>
          </reference>
        </references>
      </pivotArea>
    </format>
    <format dxfId="155">
      <pivotArea dataOnly="0" labelOnly="1" fieldPosition="0">
        <references count="1">
          <reference field="0" count="50">
            <x v="417"/>
            <x v="418"/>
            <x v="419"/>
            <x v="421"/>
            <x v="423"/>
            <x v="425"/>
            <x v="427"/>
            <x v="429"/>
            <x v="431"/>
            <x v="433"/>
            <x v="435"/>
            <x v="439"/>
            <x v="441"/>
            <x v="442"/>
            <x v="444"/>
            <x v="445"/>
            <x v="447"/>
            <x v="448"/>
            <x v="452"/>
            <x v="453"/>
            <x v="454"/>
            <x v="455"/>
            <x v="456"/>
            <x v="458"/>
            <x v="459"/>
            <x v="460"/>
            <x v="461"/>
            <x v="462"/>
            <x v="463"/>
            <x v="464"/>
            <x v="467"/>
            <x v="468"/>
            <x v="469"/>
            <x v="471"/>
            <x v="476"/>
            <x v="477"/>
            <x v="478"/>
            <x v="480"/>
            <x v="482"/>
            <x v="484"/>
            <x v="485"/>
            <x v="486"/>
            <x v="487"/>
            <x v="488"/>
            <x v="490"/>
            <x v="491"/>
            <x v="492"/>
            <x v="493"/>
            <x v="496"/>
            <x v="497"/>
          </reference>
        </references>
      </pivotArea>
    </format>
    <format dxfId="154">
      <pivotArea dataOnly="0" labelOnly="1" fieldPosition="0">
        <references count="1">
          <reference field="0" count="50">
            <x v="498"/>
            <x v="500"/>
            <x v="501"/>
            <x v="504"/>
            <x v="505"/>
            <x v="506"/>
            <x v="508"/>
            <x v="509"/>
            <x v="512"/>
            <x v="513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7"/>
            <x v="529"/>
            <x v="530"/>
            <x v="531"/>
            <x v="534"/>
            <x v="535"/>
            <x v="536"/>
            <x v="537"/>
            <x v="538"/>
            <x v="539"/>
            <x v="541"/>
            <x v="542"/>
            <x v="544"/>
            <x v="545"/>
            <x v="546"/>
            <x v="549"/>
            <x v="551"/>
            <x v="552"/>
            <x v="554"/>
            <x v="557"/>
            <x v="558"/>
            <x v="560"/>
            <x v="562"/>
            <x v="563"/>
            <x v="564"/>
            <x v="565"/>
            <x v="566"/>
            <x v="567"/>
            <x v="570"/>
          </reference>
        </references>
      </pivotArea>
    </format>
    <format dxfId="153">
      <pivotArea dataOnly="0" labelOnly="1" fieldPosition="0">
        <references count="1">
          <reference field="0" count="50">
            <x v="572"/>
            <x v="573"/>
            <x v="574"/>
            <x v="576"/>
            <x v="577"/>
            <x v="579"/>
            <x v="580"/>
            <x v="581"/>
            <x v="582"/>
            <x v="583"/>
            <x v="584"/>
            <x v="590"/>
            <x v="591"/>
            <x v="594"/>
            <x v="595"/>
            <x v="596"/>
            <x v="598"/>
            <x v="599"/>
            <x v="600"/>
            <x v="601"/>
            <x v="602"/>
            <x v="604"/>
            <x v="605"/>
            <x v="606"/>
            <x v="607"/>
            <x v="608"/>
            <x v="609"/>
            <x v="610"/>
            <x v="611"/>
            <x v="612"/>
            <x v="613"/>
            <x v="615"/>
            <x v="616"/>
            <x v="618"/>
            <x v="619"/>
            <x v="621"/>
            <x v="622"/>
            <x v="624"/>
            <x v="625"/>
            <x v="626"/>
            <x v="627"/>
            <x v="628"/>
            <x v="629"/>
            <x v="630"/>
            <x v="632"/>
            <x v="633"/>
            <x v="635"/>
            <x v="637"/>
            <x v="641"/>
            <x v="642"/>
          </reference>
        </references>
      </pivotArea>
    </format>
    <format dxfId="152">
      <pivotArea dataOnly="0" labelOnly="1" fieldPosition="0">
        <references count="1">
          <reference field="0" count="50">
            <x v="643"/>
            <x v="645"/>
            <x v="646"/>
            <x v="647"/>
            <x v="648"/>
            <x v="650"/>
            <x v="651"/>
            <x v="653"/>
            <x v="655"/>
            <x v="656"/>
            <x v="657"/>
            <x v="658"/>
            <x v="659"/>
            <x v="660"/>
            <x v="661"/>
            <x v="663"/>
            <x v="665"/>
            <x v="666"/>
            <x v="667"/>
            <x v="668"/>
            <x v="670"/>
            <x v="671"/>
            <x v="672"/>
            <x v="673"/>
            <x v="674"/>
            <x v="675"/>
            <x v="676"/>
            <x v="678"/>
            <x v="679"/>
            <x v="681"/>
            <x v="683"/>
            <x v="684"/>
            <x v="685"/>
            <x v="686"/>
            <x v="691"/>
            <x v="692"/>
            <x v="694"/>
            <x v="698"/>
            <x v="700"/>
            <x v="701"/>
            <x v="702"/>
            <x v="703"/>
            <x v="704"/>
            <x v="705"/>
            <x v="708"/>
            <x v="709"/>
            <x v="713"/>
            <x v="714"/>
            <x v="715"/>
            <x v="716"/>
          </reference>
        </references>
      </pivotArea>
    </format>
    <format dxfId="151">
      <pivotArea dataOnly="0" labelOnly="1" fieldPosition="0">
        <references count="1">
          <reference field="0" count="50">
            <x v="717"/>
            <x v="718"/>
            <x v="719"/>
            <x v="722"/>
            <x v="723"/>
            <x v="724"/>
            <x v="725"/>
            <x v="726"/>
            <x v="728"/>
            <x v="731"/>
            <x v="732"/>
            <x v="733"/>
            <x v="734"/>
            <x v="737"/>
            <x v="738"/>
            <x v="739"/>
            <x v="741"/>
            <x v="742"/>
            <x v="743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2"/>
            <x v="763"/>
            <x v="766"/>
            <x v="767"/>
            <x v="768"/>
            <x v="769"/>
            <x v="772"/>
            <x v="774"/>
            <x v="776"/>
            <x v="777"/>
            <x v="778"/>
            <x v="780"/>
            <x v="781"/>
            <x v="782"/>
            <x v="784"/>
            <x v="785"/>
          </reference>
        </references>
      </pivotArea>
    </format>
    <format dxfId="150">
      <pivotArea dataOnly="0" labelOnly="1" fieldPosition="0">
        <references count="1">
          <reference field="0" count="50">
            <x v="786"/>
            <x v="787"/>
            <x v="789"/>
            <x v="791"/>
            <x v="792"/>
            <x v="793"/>
            <x v="794"/>
            <x v="795"/>
            <x v="796"/>
            <x v="798"/>
            <x v="799"/>
            <x v="800"/>
            <x v="802"/>
            <x v="803"/>
            <x v="805"/>
            <x v="806"/>
            <x v="807"/>
            <x v="808"/>
            <x v="810"/>
            <x v="813"/>
            <x v="814"/>
            <x v="815"/>
            <x v="817"/>
            <x v="818"/>
            <x v="820"/>
            <x v="822"/>
            <x v="823"/>
            <x v="824"/>
            <x v="827"/>
            <x v="828"/>
            <x v="830"/>
            <x v="832"/>
            <x v="833"/>
            <x v="834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2"/>
            <x v="853"/>
            <x v="854"/>
            <x v="855"/>
          </reference>
        </references>
      </pivotArea>
    </format>
    <format dxfId="149">
      <pivotArea dataOnly="0" labelOnly="1" fieldPosition="0">
        <references count="1">
          <reference field="0" count="50"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9"/>
            <x v="871"/>
            <x v="872"/>
            <x v="873"/>
            <x v="874"/>
            <x v="875"/>
            <x v="876"/>
            <x v="877"/>
            <x v="878"/>
            <x v="879"/>
            <x v="881"/>
            <x v="882"/>
            <x v="883"/>
            <x v="884"/>
            <x v="886"/>
            <x v="887"/>
            <x v="888"/>
            <x v="890"/>
            <x v="891"/>
            <x v="892"/>
            <x v="893"/>
            <x v="894"/>
            <x v="895"/>
            <x v="897"/>
            <x v="899"/>
            <x v="902"/>
            <x v="903"/>
            <x v="904"/>
            <x v="905"/>
            <x v="906"/>
            <x v="907"/>
            <x v="909"/>
            <x v="910"/>
            <x v="911"/>
            <x v="912"/>
            <x v="913"/>
            <x v="915"/>
            <x v="917"/>
          </reference>
        </references>
      </pivotArea>
    </format>
    <format dxfId="148">
      <pivotArea dataOnly="0" labelOnly="1" fieldPosition="0">
        <references count="1">
          <reference field="0" count="50">
            <x v="918"/>
            <x v="919"/>
            <x v="920"/>
            <x v="921"/>
            <x v="922"/>
            <x v="924"/>
            <x v="925"/>
            <x v="926"/>
            <x v="927"/>
            <x v="928"/>
            <x v="929"/>
            <x v="930"/>
            <x v="932"/>
            <x v="933"/>
            <x v="934"/>
            <x v="937"/>
            <x v="938"/>
            <x v="939"/>
            <x v="940"/>
            <x v="941"/>
            <x v="942"/>
            <x v="943"/>
            <x v="944"/>
            <x v="946"/>
            <x v="947"/>
            <x v="948"/>
            <x v="949"/>
            <x v="950"/>
            <x v="951"/>
            <x v="953"/>
            <x v="954"/>
            <x v="955"/>
            <x v="957"/>
            <x v="958"/>
            <x v="959"/>
            <x v="961"/>
            <x v="962"/>
            <x v="964"/>
            <x v="965"/>
            <x v="967"/>
            <x v="970"/>
            <x v="973"/>
            <x v="974"/>
            <x v="975"/>
            <x v="978"/>
            <x v="979"/>
            <x v="980"/>
            <x v="981"/>
            <x v="983"/>
            <x v="984"/>
          </reference>
        </references>
      </pivotArea>
    </format>
    <format dxfId="147">
      <pivotArea dataOnly="0" labelOnly="1" fieldPosition="0">
        <references count="1">
          <reference field="0" count="50">
            <x v="985"/>
            <x v="987"/>
            <x v="988"/>
            <x v="989"/>
            <x v="990"/>
            <x v="991"/>
            <x v="992"/>
            <x v="993"/>
            <x v="994"/>
            <x v="995"/>
            <x v="996"/>
            <x v="998"/>
            <x v="1002"/>
            <x v="1003"/>
            <x v="1005"/>
            <x v="1006"/>
            <x v="1007"/>
            <x v="1008"/>
            <x v="1009"/>
            <x v="1010"/>
            <x v="1011"/>
            <x v="1012"/>
            <x v="1015"/>
            <x v="1016"/>
            <x v="1018"/>
            <x v="1025"/>
            <x v="1026"/>
            <x v="1027"/>
            <x v="1028"/>
            <x v="1029"/>
            <x v="1030"/>
            <x v="1031"/>
            <x v="1032"/>
            <x v="1033"/>
            <x v="1035"/>
            <x v="1037"/>
            <x v="1038"/>
            <x v="1040"/>
            <x v="1041"/>
            <x v="1043"/>
            <x v="1044"/>
            <x v="1045"/>
            <x v="1046"/>
            <x v="1047"/>
            <x v="1048"/>
            <x v="1050"/>
            <x v="1051"/>
            <x v="1052"/>
            <x v="1053"/>
            <x v="1054"/>
          </reference>
        </references>
      </pivotArea>
    </format>
    <format dxfId="146">
      <pivotArea dataOnly="0" labelOnly="1" fieldPosition="0">
        <references count="1">
          <reference field="0" count="50">
            <x v="1055"/>
            <x v="1057"/>
            <x v="1058"/>
            <x v="1059"/>
            <x v="1062"/>
            <x v="1064"/>
            <x v="1065"/>
            <x v="1066"/>
            <x v="1067"/>
            <x v="1068"/>
            <x v="1070"/>
            <x v="1071"/>
            <x v="1072"/>
            <x v="1073"/>
            <x v="1075"/>
            <x v="1076"/>
            <x v="1077"/>
            <x v="1079"/>
            <x v="1080"/>
            <x v="1081"/>
            <x v="1082"/>
            <x v="1083"/>
            <x v="1084"/>
            <x v="1086"/>
            <x v="1087"/>
            <x v="1088"/>
            <x v="1092"/>
            <x v="1095"/>
            <x v="1096"/>
            <x v="1098"/>
            <x v="1099"/>
            <x v="1101"/>
            <x v="1103"/>
            <x v="1104"/>
            <x v="1105"/>
            <x v="1106"/>
            <x v="1107"/>
            <x v="1108"/>
            <x v="1109"/>
            <x v="1110"/>
            <x v="1111"/>
            <x v="1115"/>
            <x v="1116"/>
            <x v="1117"/>
            <x v="1118"/>
            <x v="1119"/>
            <x v="1121"/>
            <x v="1122"/>
            <x v="1124"/>
            <x v="1127"/>
          </reference>
        </references>
      </pivotArea>
    </format>
    <format dxfId="145">
      <pivotArea dataOnly="0" labelOnly="1" fieldPosition="0">
        <references count="1">
          <reference field="0" count="50">
            <x v="1128"/>
            <x v="1130"/>
            <x v="1131"/>
            <x v="1132"/>
            <x v="1133"/>
            <x v="1134"/>
            <x v="1136"/>
            <x v="1139"/>
            <x v="1141"/>
            <x v="1142"/>
            <x v="1143"/>
            <x v="1145"/>
            <x v="1146"/>
            <x v="1147"/>
            <x v="1149"/>
            <x v="1151"/>
            <x v="1154"/>
            <x v="1155"/>
            <x v="1156"/>
            <x v="1158"/>
            <x v="1159"/>
            <x v="1160"/>
            <x v="1161"/>
            <x v="1162"/>
            <x v="1165"/>
            <x v="1166"/>
            <x v="1167"/>
            <x v="1168"/>
            <x v="1169"/>
            <x v="1170"/>
            <x v="1171"/>
            <x v="1173"/>
            <x v="1174"/>
            <x v="1175"/>
            <x v="1176"/>
            <x v="1177"/>
            <x v="1178"/>
            <x v="1179"/>
            <x v="1180"/>
            <x v="1182"/>
            <x v="1184"/>
            <x v="1185"/>
            <x v="1186"/>
            <x v="1188"/>
            <x v="1189"/>
            <x v="1190"/>
            <x v="1192"/>
            <x v="1194"/>
            <x v="1195"/>
            <x v="1196"/>
          </reference>
        </references>
      </pivotArea>
    </format>
    <format dxfId="144">
      <pivotArea dataOnly="0" labelOnly="1" fieldPosition="0">
        <references count="1">
          <reference field="0" count="50">
            <x v="1197"/>
            <x v="1198"/>
            <x v="1199"/>
            <x v="1200"/>
            <x v="1201"/>
            <x v="1202"/>
            <x v="1203"/>
            <x v="1204"/>
            <x v="1205"/>
            <x v="1207"/>
            <x v="1208"/>
            <x v="1209"/>
            <x v="1210"/>
            <x v="1211"/>
            <x v="1214"/>
            <x v="1215"/>
            <x v="1216"/>
            <x v="1217"/>
            <x v="1219"/>
            <x v="1221"/>
            <x v="1222"/>
            <x v="1223"/>
            <x v="1224"/>
            <x v="1225"/>
            <x v="1226"/>
            <x v="1229"/>
            <x v="1230"/>
            <x v="1231"/>
            <x v="1233"/>
            <x v="1234"/>
            <x v="1235"/>
            <x v="1237"/>
            <x v="1238"/>
            <x v="1240"/>
            <x v="1241"/>
            <x v="1242"/>
            <x v="1244"/>
            <x v="1245"/>
            <x v="1246"/>
            <x v="1247"/>
            <x v="1248"/>
            <x v="1249"/>
            <x v="1250"/>
            <x v="1252"/>
            <x v="1253"/>
            <x v="1254"/>
            <x v="1255"/>
            <x v="1259"/>
            <x v="1260"/>
            <x v="1262"/>
          </reference>
        </references>
      </pivotArea>
    </format>
    <format dxfId="143">
      <pivotArea dataOnly="0" labelOnly="1" fieldPosition="0">
        <references count="1">
          <reference field="0" count="50">
            <x v="1263"/>
            <x v="1265"/>
            <x v="1266"/>
            <x v="1267"/>
            <x v="1268"/>
            <x v="1269"/>
            <x v="1271"/>
            <x v="1272"/>
            <x v="1274"/>
            <x v="1275"/>
            <x v="1276"/>
            <x v="1277"/>
            <x v="1278"/>
            <x v="1280"/>
            <x v="1282"/>
            <x v="1283"/>
            <x v="1284"/>
            <x v="1285"/>
            <x v="1286"/>
            <x v="1287"/>
            <x v="1289"/>
            <x v="1290"/>
            <x v="1291"/>
            <x v="1292"/>
            <x v="1293"/>
            <x v="1295"/>
            <x v="1296"/>
            <x v="1298"/>
            <x v="1299"/>
            <x v="1300"/>
            <x v="1301"/>
            <x v="1302"/>
            <x v="1303"/>
            <x v="1304"/>
            <x v="1307"/>
            <x v="1309"/>
            <x v="1310"/>
            <x v="1311"/>
            <x v="1312"/>
            <x v="1313"/>
            <x v="1314"/>
            <x v="1315"/>
            <x v="1316"/>
            <x v="1318"/>
            <x v="1319"/>
            <x v="1320"/>
            <x v="1322"/>
            <x v="1326"/>
            <x v="1327"/>
            <x v="1328"/>
          </reference>
        </references>
      </pivotArea>
    </format>
    <format dxfId="142">
      <pivotArea dataOnly="0" labelOnly="1" fieldPosition="0">
        <references count="1">
          <reference field="0" count="50">
            <x v="1329"/>
            <x v="1330"/>
            <x v="1331"/>
            <x v="1334"/>
            <x v="1336"/>
            <x v="1338"/>
            <x v="1339"/>
            <x v="1340"/>
            <x v="1341"/>
            <x v="1342"/>
            <x v="1343"/>
            <x v="1344"/>
            <x v="1346"/>
            <x v="1347"/>
            <x v="1348"/>
            <x v="1349"/>
            <x v="1350"/>
            <x v="1351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5"/>
            <x v="1366"/>
            <x v="1367"/>
            <x v="1369"/>
            <x v="1371"/>
            <x v="1372"/>
            <x v="1374"/>
            <x v="1375"/>
            <x v="1377"/>
            <x v="1379"/>
            <x v="1381"/>
            <x v="1382"/>
            <x v="1383"/>
            <x v="1385"/>
            <x v="1386"/>
            <x v="1387"/>
            <x v="1388"/>
            <x v="1389"/>
            <x v="1390"/>
            <x v="1391"/>
            <x v="1392"/>
          </reference>
        </references>
      </pivotArea>
    </format>
    <format dxfId="141">
      <pivotArea dataOnly="0" labelOnly="1" fieldPosition="0">
        <references count="1">
          <reference field="0" count="43">
            <x v="1393"/>
            <x v="1395"/>
            <x v="1396"/>
            <x v="1397"/>
            <x v="1398"/>
            <x v="1399"/>
            <x v="1400"/>
            <x v="1401"/>
            <x v="1403"/>
            <x v="1404"/>
            <x v="1407"/>
            <x v="1408"/>
            <x v="1409"/>
            <x v="1410"/>
            <x v="1411"/>
            <x v="1414"/>
            <x v="1416"/>
            <x v="1417"/>
            <x v="1418"/>
            <x v="1419"/>
            <x v="1420"/>
            <x v="1423"/>
            <x v="1425"/>
            <x v="1426"/>
            <x v="1427"/>
            <x v="1429"/>
            <x v="1430"/>
            <x v="1432"/>
            <x v="1433"/>
            <x v="1434"/>
            <x v="1435"/>
            <x v="1436"/>
            <x v="1439"/>
            <x v="1440"/>
            <x v="1442"/>
            <x v="1444"/>
            <x v="1445"/>
            <x v="1446"/>
            <x v="1447"/>
            <x v="1450"/>
            <x v="1451"/>
            <x v="1453"/>
            <x v="1457"/>
          </reference>
        </references>
      </pivotArea>
    </format>
    <format dxfId="140">
      <pivotArea dataOnly="0" labelOnly="1" grandRow="1" outline="0" fieldPosition="0"/>
    </format>
    <format dxfId="1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5F0CB-ED35-4BCB-B281-84687FB273B8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811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808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3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0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58"/>
    </i>
    <i>
      <x v="760"/>
    </i>
    <i>
      <x v="761"/>
    </i>
    <i>
      <x v="764"/>
    </i>
    <i>
      <x v="765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89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29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4"/>
    </i>
    <i>
      <x v="1397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3">
    <format dxfId="83">
      <pivotArea field="4" type="button" dataOnly="0" labelOnly="1" outline="0" axis="axisPage" fieldPosition="0"/>
    </format>
    <format dxfId="82">
      <pivotArea field="0" type="button" dataOnly="0" labelOnly="1" outline="0" axis="axisRow" fieldPosition="0"/>
    </format>
    <format dxfId="81">
      <pivotArea dataOnly="0" labelOnly="1" outline="0" axis="axisValues" fieldPosition="0"/>
    </format>
    <format dxfId="80">
      <pivotArea field="0" type="button" dataOnly="0" labelOnly="1" outline="0" axis="axisRow" fieldPosition="0"/>
    </format>
    <format dxfId="79">
      <pivotArea dataOnly="0" labelOnly="1" outline="0" axis="axisValues" fieldPosition="0"/>
    </format>
    <format dxfId="78">
      <pivotArea field="0" type="button" dataOnly="0" labelOnly="1" outline="0" axis="axisRow" fieldPosition="0"/>
    </format>
    <format dxfId="77">
      <pivotArea dataOnly="0" labelOnly="1" outline="0" axis="axisValues" fieldPosition="0"/>
    </format>
    <format dxfId="76">
      <pivotArea field="0" type="button" dataOnly="0" labelOnly="1" outline="0" axis="axisRow" fieldPosition="0"/>
    </format>
    <format dxfId="75">
      <pivotArea dataOnly="0" labelOnly="1" outline="0" axis="axisValues" fieldPosition="0"/>
    </format>
    <format dxfId="74">
      <pivotArea field="0" type="button" dataOnly="0" labelOnly="1" outline="0" axis="axisRow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50">
            <x v="1"/>
            <x v="5"/>
            <x v="9"/>
            <x v="10"/>
            <x v="12"/>
            <x v="13"/>
            <x v="14"/>
            <x v="15"/>
            <x v="16"/>
            <x v="17"/>
            <x v="18"/>
            <x v="19"/>
            <x v="21"/>
            <x v="23"/>
            <x v="24"/>
            <x v="26"/>
            <x v="29"/>
            <x v="30"/>
            <x v="31"/>
            <x v="32"/>
            <x v="36"/>
            <x v="37"/>
            <x v="38"/>
            <x v="39"/>
            <x v="40"/>
            <x v="41"/>
            <x v="42"/>
            <x v="43"/>
            <x v="44"/>
            <x v="48"/>
            <x v="49"/>
            <x v="50"/>
            <x v="51"/>
            <x v="52"/>
            <x v="54"/>
            <x v="55"/>
            <x v="59"/>
            <x v="60"/>
            <x v="61"/>
            <x v="62"/>
            <x v="67"/>
            <x v="68"/>
            <x v="71"/>
            <x v="73"/>
            <x v="75"/>
            <x v="76"/>
            <x v="77"/>
            <x v="79"/>
            <x v="81"/>
            <x v="83"/>
          </reference>
        </references>
      </pivotArea>
    </format>
    <format dxfId="68">
      <pivotArea dataOnly="0" labelOnly="1" fieldPosition="0">
        <references count="1">
          <reference field="0" count="50">
            <x v="84"/>
            <x v="87"/>
            <x v="89"/>
            <x v="90"/>
            <x v="91"/>
            <x v="92"/>
            <x v="95"/>
            <x v="97"/>
            <x v="98"/>
            <x v="99"/>
            <x v="103"/>
            <x v="106"/>
            <x v="107"/>
            <x v="111"/>
            <x v="115"/>
            <x v="116"/>
            <x v="117"/>
            <x v="119"/>
            <x v="120"/>
            <x v="121"/>
            <x v="122"/>
            <x v="123"/>
            <x v="125"/>
            <x v="126"/>
            <x v="127"/>
            <x v="128"/>
            <x v="129"/>
            <x v="132"/>
            <x v="133"/>
            <x v="136"/>
            <x v="140"/>
            <x v="142"/>
            <x v="143"/>
            <x v="146"/>
            <x v="148"/>
            <x v="149"/>
            <x v="150"/>
            <x v="153"/>
            <x v="154"/>
            <x v="155"/>
            <x v="156"/>
            <x v="160"/>
            <x v="163"/>
            <x v="165"/>
            <x v="170"/>
            <x v="173"/>
            <x v="179"/>
            <x v="182"/>
            <x v="184"/>
            <x v="186"/>
          </reference>
        </references>
      </pivotArea>
    </format>
    <format dxfId="67">
      <pivotArea dataOnly="0" labelOnly="1" fieldPosition="0">
        <references count="1">
          <reference field="0" count="50">
            <x v="188"/>
            <x v="191"/>
            <x v="192"/>
            <x v="194"/>
            <x v="195"/>
            <x v="200"/>
            <x v="201"/>
            <x v="202"/>
            <x v="203"/>
            <x v="204"/>
            <x v="205"/>
            <x v="207"/>
            <x v="209"/>
            <x v="210"/>
            <x v="211"/>
            <x v="213"/>
            <x v="214"/>
            <x v="215"/>
            <x v="216"/>
            <x v="217"/>
            <x v="219"/>
            <x v="220"/>
            <x v="223"/>
            <x v="225"/>
            <x v="227"/>
            <x v="228"/>
            <x v="230"/>
            <x v="232"/>
            <x v="233"/>
            <x v="235"/>
            <x v="236"/>
            <x v="239"/>
            <x v="241"/>
            <x v="242"/>
            <x v="243"/>
            <x v="247"/>
            <x v="250"/>
            <x v="253"/>
            <x v="254"/>
            <x v="259"/>
            <x v="260"/>
            <x v="262"/>
            <x v="263"/>
            <x v="264"/>
            <x v="265"/>
            <x v="266"/>
            <x v="268"/>
            <x v="269"/>
            <x v="271"/>
            <x v="274"/>
          </reference>
        </references>
      </pivotArea>
    </format>
    <format dxfId="66">
      <pivotArea dataOnly="0" labelOnly="1" fieldPosition="0">
        <references count="1">
          <reference field="0" count="50">
            <x v="277"/>
            <x v="281"/>
            <x v="282"/>
            <x v="283"/>
            <x v="285"/>
            <x v="287"/>
            <x v="288"/>
            <x v="289"/>
            <x v="295"/>
            <x v="299"/>
            <x v="300"/>
            <x v="303"/>
            <x v="307"/>
            <x v="308"/>
            <x v="310"/>
            <x v="311"/>
            <x v="312"/>
            <x v="315"/>
            <x v="319"/>
            <x v="323"/>
            <x v="325"/>
            <x v="327"/>
            <x v="329"/>
            <x v="331"/>
            <x v="333"/>
            <x v="339"/>
            <x v="341"/>
            <x v="342"/>
            <x v="344"/>
            <x v="346"/>
            <x v="347"/>
            <x v="351"/>
            <x v="352"/>
            <x v="353"/>
            <x v="355"/>
            <x v="356"/>
            <x v="357"/>
            <x v="358"/>
            <x v="360"/>
            <x v="361"/>
            <x v="363"/>
            <x v="365"/>
            <x v="366"/>
            <x v="367"/>
            <x v="368"/>
            <x v="369"/>
            <x v="372"/>
            <x v="373"/>
            <x v="375"/>
            <x v="376"/>
          </reference>
        </references>
      </pivotArea>
    </format>
    <format dxfId="65">
      <pivotArea dataOnly="0" labelOnly="1" fieldPosition="0">
        <references count="1">
          <reference field="0" count="50">
            <x v="381"/>
            <x v="383"/>
            <x v="385"/>
            <x v="386"/>
            <x v="387"/>
            <x v="388"/>
            <x v="390"/>
            <x v="392"/>
            <x v="393"/>
            <x v="394"/>
            <x v="395"/>
            <x v="396"/>
            <x v="398"/>
            <x v="400"/>
            <x v="401"/>
            <x v="402"/>
            <x v="410"/>
            <x v="411"/>
            <x v="412"/>
            <x v="413"/>
            <x v="415"/>
            <x v="416"/>
            <x v="418"/>
            <x v="419"/>
            <x v="420"/>
            <x v="422"/>
            <x v="424"/>
            <x v="425"/>
            <x v="427"/>
            <x v="428"/>
            <x v="429"/>
            <x v="430"/>
            <x v="431"/>
            <x v="432"/>
            <x v="434"/>
            <x v="436"/>
            <x v="437"/>
            <x v="438"/>
            <x v="439"/>
            <x v="441"/>
            <x v="443"/>
            <x v="448"/>
            <x v="449"/>
            <x v="450"/>
            <x v="455"/>
            <x v="456"/>
            <x v="459"/>
            <x v="461"/>
            <x v="462"/>
            <x v="464"/>
          </reference>
        </references>
      </pivotArea>
    </format>
    <format dxfId="64">
      <pivotArea dataOnly="0" labelOnly="1" fieldPosition="0">
        <references count="1">
          <reference field="0" count="50">
            <x v="465"/>
            <x v="466"/>
            <x v="470"/>
            <x v="472"/>
            <x v="475"/>
            <x v="476"/>
            <x v="479"/>
            <x v="483"/>
            <x v="484"/>
            <x v="485"/>
            <x v="486"/>
            <x v="487"/>
            <x v="489"/>
            <x v="490"/>
            <x v="492"/>
            <x v="493"/>
            <x v="494"/>
            <x v="495"/>
            <x v="498"/>
            <x v="499"/>
            <x v="500"/>
            <x v="502"/>
            <x v="504"/>
            <x v="507"/>
            <x v="508"/>
            <x v="509"/>
            <x v="510"/>
            <x v="511"/>
            <x v="512"/>
            <x v="513"/>
            <x v="514"/>
            <x v="520"/>
            <x v="521"/>
            <x v="525"/>
            <x v="526"/>
            <x v="528"/>
            <x v="530"/>
            <x v="531"/>
            <x v="532"/>
            <x v="533"/>
            <x v="534"/>
            <x v="535"/>
            <x v="537"/>
            <x v="538"/>
            <x v="543"/>
            <x v="544"/>
            <x v="547"/>
            <x v="548"/>
            <x v="550"/>
            <x v="551"/>
          </reference>
        </references>
      </pivotArea>
    </format>
    <format dxfId="63">
      <pivotArea dataOnly="0" labelOnly="1" fieldPosition="0">
        <references count="1">
          <reference field="0" count="50">
            <x v="553"/>
            <x v="555"/>
            <x v="556"/>
            <x v="557"/>
            <x v="558"/>
            <x v="560"/>
            <x v="561"/>
            <x v="562"/>
            <x v="569"/>
            <x v="571"/>
            <x v="573"/>
            <x v="574"/>
            <x v="575"/>
            <x v="576"/>
            <x v="577"/>
            <x v="578"/>
            <x v="580"/>
            <x v="582"/>
            <x v="586"/>
            <x v="587"/>
            <x v="588"/>
            <x v="589"/>
            <x v="592"/>
            <x v="593"/>
            <x v="594"/>
            <x v="596"/>
            <x v="597"/>
            <x v="601"/>
            <x v="603"/>
            <x v="604"/>
            <x v="606"/>
            <x v="609"/>
            <x v="611"/>
            <x v="613"/>
            <x v="614"/>
            <x v="615"/>
            <x v="616"/>
            <x v="617"/>
            <x v="620"/>
            <x v="622"/>
            <x v="623"/>
            <x v="625"/>
            <x v="626"/>
            <x v="629"/>
            <x v="632"/>
            <x v="633"/>
            <x v="634"/>
            <x v="636"/>
            <x v="637"/>
            <x v="638"/>
          </reference>
        </references>
      </pivotArea>
    </format>
    <format dxfId="62">
      <pivotArea dataOnly="0" labelOnly="1" fieldPosition="0">
        <references count="1">
          <reference field="0" count="50">
            <x v="645"/>
            <x v="646"/>
            <x v="647"/>
            <x v="649"/>
            <x v="651"/>
            <x v="653"/>
            <x v="655"/>
            <x v="656"/>
            <x v="657"/>
            <x v="658"/>
            <x v="659"/>
            <x v="662"/>
            <x v="663"/>
            <x v="668"/>
            <x v="669"/>
            <x v="670"/>
            <x v="671"/>
            <x v="672"/>
            <x v="674"/>
            <x v="675"/>
            <x v="677"/>
            <x v="679"/>
            <x v="680"/>
            <x v="682"/>
            <x v="687"/>
            <x v="688"/>
            <x v="689"/>
            <x v="690"/>
            <x v="693"/>
            <x v="695"/>
            <x v="696"/>
            <x v="697"/>
            <x v="698"/>
            <x v="699"/>
            <x v="701"/>
            <x v="704"/>
            <x v="705"/>
            <x v="707"/>
            <x v="708"/>
            <x v="709"/>
            <x v="710"/>
            <x v="711"/>
            <x v="712"/>
            <x v="713"/>
            <x v="714"/>
            <x v="715"/>
            <x v="717"/>
            <x v="719"/>
            <x v="721"/>
            <x v="722"/>
          </reference>
        </references>
      </pivotArea>
    </format>
    <format dxfId="61">
      <pivotArea dataOnly="0" labelOnly="1" fieldPosition="0">
        <references count="1">
          <reference field="0" count="50">
            <x v="723"/>
            <x v="725"/>
            <x v="727"/>
            <x v="729"/>
            <x v="731"/>
            <x v="733"/>
            <x v="734"/>
            <x v="736"/>
            <x v="738"/>
            <x v="740"/>
            <x v="741"/>
            <x v="742"/>
            <x v="743"/>
            <x v="744"/>
            <x v="750"/>
            <x v="751"/>
            <x v="752"/>
            <x v="754"/>
            <x v="755"/>
            <x v="757"/>
            <x v="758"/>
            <x v="760"/>
            <x v="761"/>
            <x v="764"/>
            <x v="765"/>
            <x v="770"/>
            <x v="771"/>
            <x v="772"/>
            <x v="773"/>
            <x v="775"/>
            <x v="777"/>
            <x v="779"/>
            <x v="780"/>
            <x v="782"/>
            <x v="783"/>
            <x v="784"/>
            <x v="785"/>
            <x v="788"/>
            <x v="790"/>
            <x v="791"/>
            <x v="793"/>
            <x v="796"/>
            <x v="797"/>
            <x v="801"/>
            <x v="802"/>
            <x v="804"/>
            <x v="805"/>
            <x v="806"/>
            <x v="808"/>
            <x v="810"/>
          </reference>
        </references>
      </pivotArea>
    </format>
    <format dxfId="60">
      <pivotArea dataOnly="0" labelOnly="1" fieldPosition="0">
        <references count="1">
          <reference field="0" count="50">
            <x v="811"/>
            <x v="812"/>
            <x v="813"/>
            <x v="814"/>
            <x v="816"/>
            <x v="818"/>
            <x v="819"/>
            <x v="821"/>
            <x v="823"/>
            <x v="824"/>
            <x v="826"/>
            <x v="827"/>
            <x v="829"/>
            <x v="830"/>
            <x v="831"/>
            <x v="834"/>
            <x v="835"/>
            <x v="837"/>
            <x v="838"/>
            <x v="839"/>
            <x v="840"/>
            <x v="842"/>
            <x v="844"/>
            <x v="847"/>
            <x v="850"/>
            <x v="851"/>
            <x v="853"/>
            <x v="855"/>
            <x v="856"/>
            <x v="857"/>
            <x v="858"/>
            <x v="860"/>
            <x v="861"/>
            <x v="862"/>
            <x v="863"/>
            <x v="864"/>
            <x v="865"/>
            <x v="867"/>
            <x v="870"/>
            <x v="872"/>
            <x v="873"/>
            <x v="874"/>
            <x v="876"/>
            <x v="878"/>
            <x v="879"/>
            <x v="880"/>
            <x v="884"/>
            <x v="887"/>
            <x v="889"/>
            <x v="890"/>
          </reference>
        </references>
      </pivotArea>
    </format>
    <format dxfId="59">
      <pivotArea dataOnly="0" labelOnly="1" fieldPosition="0">
        <references count="1">
          <reference field="0" count="50">
            <x v="892"/>
            <x v="893"/>
            <x v="896"/>
            <x v="899"/>
            <x v="900"/>
            <x v="901"/>
            <x v="902"/>
            <x v="904"/>
            <x v="905"/>
            <x v="908"/>
            <x v="909"/>
            <x v="911"/>
            <x v="912"/>
            <x v="914"/>
            <x v="915"/>
            <x v="916"/>
            <x v="917"/>
            <x v="919"/>
            <x v="922"/>
            <x v="925"/>
            <x v="930"/>
            <x v="931"/>
            <x v="933"/>
            <x v="935"/>
            <x v="936"/>
            <x v="942"/>
            <x v="944"/>
            <x v="946"/>
            <x v="949"/>
            <x v="950"/>
            <x v="951"/>
            <x v="952"/>
            <x v="954"/>
            <x v="956"/>
            <x v="957"/>
            <x v="958"/>
            <x v="959"/>
            <x v="960"/>
            <x v="965"/>
            <x v="966"/>
            <x v="967"/>
            <x v="968"/>
            <x v="969"/>
            <x v="970"/>
            <x v="972"/>
            <x v="973"/>
            <x v="975"/>
            <x v="976"/>
            <x v="977"/>
            <x v="978"/>
          </reference>
        </references>
      </pivotArea>
    </format>
    <format dxfId="58">
      <pivotArea dataOnly="0" labelOnly="1" fieldPosition="0">
        <references count="1">
          <reference field="0" count="50">
            <x v="979"/>
            <x v="980"/>
            <x v="982"/>
            <x v="985"/>
            <x v="993"/>
            <x v="995"/>
            <x v="996"/>
            <x v="997"/>
            <x v="998"/>
            <x v="999"/>
            <x v="1000"/>
            <x v="1001"/>
            <x v="1004"/>
            <x v="1005"/>
            <x v="1007"/>
            <x v="1010"/>
            <x v="1012"/>
            <x v="1013"/>
            <x v="1014"/>
            <x v="1016"/>
            <x v="1017"/>
            <x v="1018"/>
            <x v="1019"/>
            <x v="1020"/>
            <x v="1021"/>
            <x v="1022"/>
            <x v="1023"/>
            <x v="1025"/>
            <x v="1026"/>
            <x v="1028"/>
            <x v="1029"/>
            <x v="1034"/>
            <x v="1035"/>
            <x v="1038"/>
            <x v="1039"/>
            <x v="1042"/>
            <x v="1047"/>
            <x v="1049"/>
            <x v="1050"/>
            <x v="1051"/>
            <x v="1056"/>
            <x v="1060"/>
            <x v="1061"/>
            <x v="1063"/>
            <x v="1064"/>
            <x v="1069"/>
            <x v="1070"/>
            <x v="1072"/>
            <x v="1073"/>
            <x v="1074"/>
          </reference>
        </references>
      </pivotArea>
    </format>
    <format dxfId="57">
      <pivotArea dataOnly="0" labelOnly="1" fieldPosition="0">
        <references count="1">
          <reference field="0" count="50"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9"/>
            <x v="1090"/>
            <x v="1091"/>
            <x v="1093"/>
            <x v="1094"/>
            <x v="1095"/>
            <x v="1096"/>
            <x v="1097"/>
            <x v="1098"/>
            <x v="1100"/>
            <x v="1101"/>
            <x v="1102"/>
            <x v="1103"/>
            <x v="1104"/>
            <x v="1106"/>
            <x v="1112"/>
            <x v="1113"/>
            <x v="1114"/>
            <x v="1116"/>
            <x v="1117"/>
            <x v="1119"/>
            <x v="1120"/>
            <x v="1122"/>
            <x v="1123"/>
            <x v="1124"/>
            <x v="1125"/>
            <x v="1129"/>
            <x v="1131"/>
            <x v="1135"/>
            <x v="1136"/>
            <x v="1137"/>
            <x v="1139"/>
            <x v="1140"/>
            <x v="1143"/>
            <x v="1144"/>
            <x v="1146"/>
            <x v="1148"/>
            <x v="1149"/>
            <x v="1150"/>
          </reference>
        </references>
      </pivotArea>
    </format>
    <format dxfId="56">
      <pivotArea dataOnly="0" labelOnly="1" fieldPosition="0">
        <references count="1">
          <reference field="0" count="50">
            <x v="1151"/>
            <x v="1153"/>
            <x v="1155"/>
            <x v="1156"/>
            <x v="1157"/>
            <x v="1160"/>
            <x v="1162"/>
            <x v="1163"/>
            <x v="1164"/>
            <x v="1165"/>
            <x v="1170"/>
            <x v="1171"/>
            <x v="1172"/>
            <x v="1176"/>
            <x v="1177"/>
            <x v="1178"/>
            <x v="1179"/>
            <x v="1183"/>
            <x v="1185"/>
            <x v="1191"/>
            <x v="1192"/>
            <x v="1193"/>
            <x v="1194"/>
            <x v="1195"/>
            <x v="1198"/>
            <x v="1199"/>
            <x v="1200"/>
            <x v="1202"/>
            <x v="1204"/>
            <x v="1206"/>
            <x v="1208"/>
            <x v="1212"/>
            <x v="1213"/>
            <x v="1214"/>
            <x v="1215"/>
            <x v="1217"/>
            <x v="1218"/>
            <x v="1219"/>
            <x v="1220"/>
            <x v="1221"/>
            <x v="1224"/>
            <x v="1225"/>
            <x v="1227"/>
            <x v="1229"/>
            <x v="1231"/>
            <x v="1232"/>
            <x v="1233"/>
            <x v="1238"/>
            <x v="1239"/>
            <x v="1242"/>
          </reference>
        </references>
      </pivotArea>
    </format>
    <format dxfId="55">
      <pivotArea dataOnly="0" labelOnly="1" fieldPosition="0">
        <references count="1">
          <reference field="0" count="50">
            <x v="1247"/>
            <x v="1249"/>
            <x v="1251"/>
            <x v="1252"/>
            <x v="1255"/>
            <x v="1257"/>
            <x v="1258"/>
            <x v="1259"/>
            <x v="1261"/>
            <x v="1264"/>
            <x v="1265"/>
            <x v="1271"/>
            <x v="1272"/>
            <x v="1273"/>
            <x v="1274"/>
            <x v="1276"/>
            <x v="1279"/>
            <x v="1281"/>
            <x v="1282"/>
            <x v="1285"/>
            <x v="1286"/>
            <x v="1290"/>
            <x v="1291"/>
            <x v="1294"/>
            <x v="1295"/>
            <x v="1296"/>
            <x v="1297"/>
            <x v="1299"/>
            <x v="1301"/>
            <x v="1306"/>
            <x v="1307"/>
            <x v="1308"/>
            <x v="1309"/>
            <x v="1311"/>
            <x v="1314"/>
            <x v="1317"/>
            <x v="1319"/>
            <x v="1320"/>
            <x v="1321"/>
            <x v="1323"/>
            <x v="1325"/>
            <x v="1326"/>
            <x v="1327"/>
            <x v="1331"/>
            <x v="1332"/>
            <x v="1333"/>
            <x v="1334"/>
            <x v="1335"/>
            <x v="1337"/>
            <x v="1339"/>
          </reference>
        </references>
      </pivotArea>
    </format>
    <format dxfId="54">
      <pivotArea dataOnly="0" labelOnly="1" fieldPosition="0">
        <references count="1">
          <reference field="0" count="50">
            <x v="1340"/>
            <x v="1341"/>
            <x v="1344"/>
            <x v="1345"/>
            <x v="1348"/>
            <x v="1352"/>
            <x v="1356"/>
            <x v="1357"/>
            <x v="1363"/>
            <x v="1364"/>
            <x v="1367"/>
            <x v="1368"/>
            <x v="1370"/>
            <x v="1376"/>
            <x v="1378"/>
            <x v="1379"/>
            <x v="1380"/>
            <x v="1383"/>
            <x v="1384"/>
            <x v="1385"/>
            <x v="1389"/>
            <x v="1392"/>
            <x v="1394"/>
            <x v="1397"/>
            <x v="1400"/>
            <x v="1402"/>
            <x v="1403"/>
            <x v="1404"/>
            <x v="1406"/>
            <x v="1407"/>
            <x v="1408"/>
            <x v="1412"/>
            <x v="1418"/>
            <x v="1420"/>
            <x v="1421"/>
            <x v="1422"/>
            <x v="1424"/>
            <x v="1425"/>
            <x v="1428"/>
            <x v="1429"/>
            <x v="1431"/>
            <x v="1432"/>
            <x v="1434"/>
            <x v="1436"/>
            <x v="1438"/>
            <x v="1441"/>
            <x v="1443"/>
            <x v="1444"/>
            <x v="1445"/>
            <x v="1446"/>
          </reference>
        </references>
      </pivotArea>
    </format>
    <format dxfId="53">
      <pivotArea dataOnly="0" labelOnly="1" fieldPosition="0">
        <references count="1">
          <reference field="0" count="7">
            <x v="1448"/>
            <x v="1449"/>
            <x v="1452"/>
            <x v="1453"/>
            <x v="1454"/>
            <x v="1458"/>
            <x v="1459"/>
          </reference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C8FA3-9158-431D-A362-CDBC737056B5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65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numFmtI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654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8"/>
    </i>
    <i>
      <x v="619"/>
    </i>
    <i>
      <x v="621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91"/>
    </i>
    <i>
      <x v="894"/>
    </i>
    <i>
      <x v="895"/>
    </i>
    <i>
      <x v="897"/>
    </i>
    <i>
      <x v="898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3"/>
    </i>
    <i>
      <x v="1006"/>
    </i>
    <i>
      <x v="1008"/>
    </i>
    <i>
      <x v="1009"/>
    </i>
    <i>
      <x v="1011"/>
    </i>
    <i>
      <x v="1015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5"/>
    </i>
    <i>
      <x v="1396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30">
    <format dxfId="113">
      <pivotArea field="4" type="button" dataOnly="0" labelOnly="1" outline="0" axis="axisPage" fieldPosition="0"/>
    </format>
    <format dxfId="112">
      <pivotArea field="0" type="button" dataOnly="0" labelOnly="1" outline="0" axis="axisRow" fieldPosition="0"/>
    </format>
    <format dxfId="111">
      <pivotArea dataOnly="0" labelOnly="1" outline="0" axis="axisValues" fieldPosition="0"/>
    </format>
    <format dxfId="110">
      <pivotArea field="0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0" type="button" dataOnly="0" labelOnly="1" outline="0" axis="axisRow" fieldPosition="0"/>
    </format>
    <format dxfId="107">
      <pivotArea dataOnly="0" labelOnly="1" outline="0" axis="axisValues" fieldPosition="0"/>
    </format>
    <format dxfId="106">
      <pivotArea field="0" type="button" dataOnly="0" labelOnly="1" outline="0" axis="axisRow" fieldPosition="0"/>
    </format>
    <format dxfId="105">
      <pivotArea dataOnly="0" labelOnly="1" outline="0" axis="axisValues" fieldPosition="0"/>
    </format>
    <format dxfId="104">
      <pivotArea field="0" type="button" dataOnly="0" labelOnly="1" outline="0" axis="axisRow" fieldPosition="0"/>
    </format>
    <format dxfId="103">
      <pivotArea dataOnly="0" labelOnly="1" outline="0" axis="axisValues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0" type="button" dataOnly="0" labelOnly="1" outline="0" axis="axisRow" fieldPosition="0"/>
    </format>
    <format dxfId="99">
      <pivotArea dataOnly="0" labelOnly="1" fieldPosition="0">
        <references count="1">
          <reference field="0" count="50">
            <x v="0"/>
            <x v="2"/>
            <x v="3"/>
            <x v="4"/>
            <x v="6"/>
            <x v="7"/>
            <x v="8"/>
            <x v="11"/>
            <x v="20"/>
            <x v="22"/>
            <x v="25"/>
            <x v="27"/>
            <x v="28"/>
            <x v="33"/>
            <x v="34"/>
            <x v="35"/>
            <x v="45"/>
            <x v="46"/>
            <x v="47"/>
            <x v="53"/>
            <x v="56"/>
            <x v="57"/>
            <x v="58"/>
            <x v="63"/>
            <x v="64"/>
            <x v="65"/>
            <x v="66"/>
            <x v="69"/>
            <x v="70"/>
            <x v="72"/>
            <x v="74"/>
            <x v="78"/>
            <x v="80"/>
            <x v="82"/>
            <x v="85"/>
            <x v="86"/>
            <x v="88"/>
            <x v="93"/>
            <x v="94"/>
            <x v="96"/>
            <x v="100"/>
            <x v="101"/>
            <x v="102"/>
            <x v="104"/>
            <x v="105"/>
            <x v="108"/>
            <x v="109"/>
            <x v="110"/>
            <x v="112"/>
            <x v="113"/>
          </reference>
        </references>
      </pivotArea>
    </format>
    <format dxfId="98">
      <pivotArea dataOnly="0" labelOnly="1" fieldPosition="0">
        <references count="1">
          <reference field="0" count="50">
            <x v="114"/>
            <x v="118"/>
            <x v="124"/>
            <x v="130"/>
            <x v="131"/>
            <x v="134"/>
            <x v="135"/>
            <x v="137"/>
            <x v="138"/>
            <x v="139"/>
            <x v="141"/>
            <x v="144"/>
            <x v="145"/>
            <x v="147"/>
            <x v="151"/>
            <x v="152"/>
            <x v="157"/>
            <x v="158"/>
            <x v="159"/>
            <x v="161"/>
            <x v="162"/>
            <x v="164"/>
            <x v="166"/>
            <x v="167"/>
            <x v="168"/>
            <x v="169"/>
            <x v="171"/>
            <x v="172"/>
            <x v="174"/>
            <x v="175"/>
            <x v="176"/>
            <x v="177"/>
            <x v="178"/>
            <x v="180"/>
            <x v="181"/>
            <x v="183"/>
            <x v="185"/>
            <x v="187"/>
            <x v="189"/>
            <x v="190"/>
            <x v="193"/>
            <x v="196"/>
            <x v="197"/>
            <x v="198"/>
            <x v="199"/>
            <x v="206"/>
            <x v="208"/>
            <x v="212"/>
            <x v="218"/>
            <x v="221"/>
          </reference>
        </references>
      </pivotArea>
    </format>
    <format dxfId="97">
      <pivotArea dataOnly="0" labelOnly="1" fieldPosition="0">
        <references count="1">
          <reference field="0" count="50">
            <x v="222"/>
            <x v="224"/>
            <x v="226"/>
            <x v="229"/>
            <x v="231"/>
            <x v="234"/>
            <x v="237"/>
            <x v="238"/>
            <x v="240"/>
            <x v="244"/>
            <x v="245"/>
            <x v="246"/>
            <x v="248"/>
            <x v="249"/>
            <x v="251"/>
            <x v="252"/>
            <x v="255"/>
            <x v="256"/>
            <x v="257"/>
            <x v="258"/>
            <x v="261"/>
            <x v="267"/>
            <x v="270"/>
            <x v="272"/>
            <x v="273"/>
            <x v="275"/>
            <x v="276"/>
            <x v="278"/>
            <x v="279"/>
            <x v="280"/>
            <x v="284"/>
            <x v="286"/>
            <x v="290"/>
            <x v="291"/>
            <x v="292"/>
            <x v="293"/>
            <x v="294"/>
            <x v="296"/>
            <x v="297"/>
            <x v="298"/>
            <x v="301"/>
            <x v="302"/>
            <x v="304"/>
            <x v="305"/>
            <x v="306"/>
            <x v="309"/>
            <x v="313"/>
            <x v="314"/>
            <x v="316"/>
            <x v="317"/>
          </reference>
        </references>
      </pivotArea>
    </format>
    <format dxfId="96">
      <pivotArea dataOnly="0" labelOnly="1" fieldPosition="0">
        <references count="1">
          <reference field="0" count="50">
            <x v="318"/>
            <x v="320"/>
            <x v="321"/>
            <x v="322"/>
            <x v="324"/>
            <x v="326"/>
            <x v="328"/>
            <x v="330"/>
            <x v="332"/>
            <x v="334"/>
            <x v="335"/>
            <x v="336"/>
            <x v="337"/>
            <x v="338"/>
            <x v="340"/>
            <x v="343"/>
            <x v="345"/>
            <x v="348"/>
            <x v="349"/>
            <x v="350"/>
            <x v="354"/>
            <x v="359"/>
            <x v="362"/>
            <x v="364"/>
            <x v="370"/>
            <x v="371"/>
            <x v="374"/>
            <x v="377"/>
            <x v="378"/>
            <x v="379"/>
            <x v="380"/>
            <x v="382"/>
            <x v="384"/>
            <x v="389"/>
            <x v="391"/>
            <x v="397"/>
            <x v="399"/>
            <x v="403"/>
            <x v="404"/>
            <x v="405"/>
            <x v="406"/>
            <x v="407"/>
            <x v="408"/>
            <x v="409"/>
            <x v="414"/>
            <x v="417"/>
            <x v="421"/>
            <x v="423"/>
            <x v="426"/>
            <x v="433"/>
          </reference>
        </references>
      </pivotArea>
    </format>
    <format dxfId="95">
      <pivotArea dataOnly="0" labelOnly="1" fieldPosition="0">
        <references count="1">
          <reference field="0" count="50">
            <x v="435"/>
            <x v="440"/>
            <x v="442"/>
            <x v="444"/>
            <x v="445"/>
            <x v="446"/>
            <x v="447"/>
            <x v="451"/>
            <x v="452"/>
            <x v="453"/>
            <x v="454"/>
            <x v="457"/>
            <x v="458"/>
            <x v="460"/>
            <x v="463"/>
            <x v="467"/>
            <x v="468"/>
            <x v="469"/>
            <x v="471"/>
            <x v="473"/>
            <x v="474"/>
            <x v="477"/>
            <x v="478"/>
            <x v="480"/>
            <x v="481"/>
            <x v="482"/>
            <x v="488"/>
            <x v="491"/>
            <x v="496"/>
            <x v="497"/>
            <x v="501"/>
            <x v="503"/>
            <x v="505"/>
            <x v="506"/>
            <x v="515"/>
            <x v="516"/>
            <x v="517"/>
            <x v="518"/>
            <x v="519"/>
            <x v="522"/>
            <x v="523"/>
            <x v="524"/>
            <x v="527"/>
            <x v="529"/>
            <x v="536"/>
            <x v="539"/>
            <x v="540"/>
            <x v="541"/>
            <x v="542"/>
            <x v="545"/>
          </reference>
        </references>
      </pivotArea>
    </format>
    <format dxfId="94">
      <pivotArea dataOnly="0" labelOnly="1" fieldPosition="0">
        <references count="1">
          <reference field="0" count="50">
            <x v="546"/>
            <x v="549"/>
            <x v="552"/>
            <x v="554"/>
            <x v="559"/>
            <x v="563"/>
            <x v="564"/>
            <x v="565"/>
            <x v="566"/>
            <x v="567"/>
            <x v="568"/>
            <x v="570"/>
            <x v="572"/>
            <x v="579"/>
            <x v="581"/>
            <x v="583"/>
            <x v="584"/>
            <x v="585"/>
            <x v="590"/>
            <x v="591"/>
            <x v="595"/>
            <x v="598"/>
            <x v="599"/>
            <x v="600"/>
            <x v="602"/>
            <x v="605"/>
            <x v="607"/>
            <x v="608"/>
            <x v="610"/>
            <x v="612"/>
            <x v="618"/>
            <x v="619"/>
            <x v="621"/>
            <x v="624"/>
            <x v="627"/>
            <x v="628"/>
            <x v="630"/>
            <x v="631"/>
            <x v="635"/>
            <x v="639"/>
            <x v="640"/>
            <x v="641"/>
            <x v="642"/>
            <x v="643"/>
            <x v="644"/>
            <x v="648"/>
            <x v="650"/>
            <x v="652"/>
            <x v="654"/>
            <x v="660"/>
          </reference>
        </references>
      </pivotArea>
    </format>
    <format dxfId="93">
      <pivotArea dataOnly="0" labelOnly="1" fieldPosition="0">
        <references count="1">
          <reference field="0" count="50">
            <x v="661"/>
            <x v="664"/>
            <x v="665"/>
            <x v="666"/>
            <x v="667"/>
            <x v="673"/>
            <x v="676"/>
            <x v="678"/>
            <x v="681"/>
            <x v="683"/>
            <x v="684"/>
            <x v="685"/>
            <x v="686"/>
            <x v="691"/>
            <x v="692"/>
            <x v="694"/>
            <x v="700"/>
            <x v="702"/>
            <x v="703"/>
            <x v="706"/>
            <x v="716"/>
            <x v="718"/>
            <x v="720"/>
            <x v="724"/>
            <x v="726"/>
            <x v="728"/>
            <x v="730"/>
            <x v="732"/>
            <x v="735"/>
            <x v="737"/>
            <x v="739"/>
            <x v="745"/>
            <x v="746"/>
            <x v="747"/>
            <x v="748"/>
            <x v="749"/>
            <x v="753"/>
            <x v="756"/>
            <x v="759"/>
            <x v="762"/>
            <x v="763"/>
            <x v="766"/>
            <x v="767"/>
            <x v="768"/>
            <x v="769"/>
            <x v="774"/>
            <x v="776"/>
            <x v="778"/>
            <x v="781"/>
            <x v="786"/>
          </reference>
        </references>
      </pivotArea>
    </format>
    <format dxfId="92">
      <pivotArea dataOnly="0" labelOnly="1" fieldPosition="0">
        <references count="1">
          <reference field="0" count="50">
            <x v="787"/>
            <x v="789"/>
            <x v="792"/>
            <x v="794"/>
            <x v="795"/>
            <x v="798"/>
            <x v="799"/>
            <x v="800"/>
            <x v="803"/>
            <x v="807"/>
            <x v="809"/>
            <x v="815"/>
            <x v="817"/>
            <x v="820"/>
            <x v="822"/>
            <x v="825"/>
            <x v="828"/>
            <x v="832"/>
            <x v="833"/>
            <x v="836"/>
            <x v="841"/>
            <x v="843"/>
            <x v="845"/>
            <x v="846"/>
            <x v="848"/>
            <x v="849"/>
            <x v="852"/>
            <x v="854"/>
            <x v="859"/>
            <x v="866"/>
            <x v="868"/>
            <x v="869"/>
            <x v="871"/>
            <x v="875"/>
            <x v="877"/>
            <x v="881"/>
            <x v="882"/>
            <x v="883"/>
            <x v="885"/>
            <x v="886"/>
            <x v="888"/>
            <x v="891"/>
            <x v="894"/>
            <x v="895"/>
            <x v="897"/>
            <x v="898"/>
            <x v="903"/>
            <x v="906"/>
            <x v="907"/>
            <x v="910"/>
          </reference>
        </references>
      </pivotArea>
    </format>
    <format dxfId="91">
      <pivotArea dataOnly="0" labelOnly="1" fieldPosition="0">
        <references count="1">
          <reference field="0" count="50">
            <x v="913"/>
            <x v="918"/>
            <x v="920"/>
            <x v="921"/>
            <x v="923"/>
            <x v="924"/>
            <x v="926"/>
            <x v="927"/>
            <x v="928"/>
            <x v="929"/>
            <x v="932"/>
            <x v="934"/>
            <x v="937"/>
            <x v="938"/>
            <x v="939"/>
            <x v="940"/>
            <x v="941"/>
            <x v="943"/>
            <x v="945"/>
            <x v="947"/>
            <x v="948"/>
            <x v="953"/>
            <x v="955"/>
            <x v="961"/>
            <x v="962"/>
            <x v="963"/>
            <x v="964"/>
            <x v="971"/>
            <x v="974"/>
            <x v="981"/>
            <x v="983"/>
            <x v="984"/>
            <x v="986"/>
            <x v="987"/>
            <x v="988"/>
            <x v="989"/>
            <x v="990"/>
            <x v="991"/>
            <x v="992"/>
            <x v="994"/>
            <x v="1002"/>
            <x v="1003"/>
            <x v="1006"/>
            <x v="1008"/>
            <x v="1009"/>
            <x v="1011"/>
            <x v="1015"/>
            <x v="1024"/>
            <x v="1027"/>
            <x v="1030"/>
          </reference>
        </references>
      </pivotArea>
    </format>
    <format dxfId="90">
      <pivotArea dataOnly="0" labelOnly="1" fieldPosition="0">
        <references count="1">
          <reference field="0" count="50">
            <x v="1031"/>
            <x v="1032"/>
            <x v="1033"/>
            <x v="1036"/>
            <x v="1037"/>
            <x v="1040"/>
            <x v="1041"/>
            <x v="1043"/>
            <x v="1044"/>
            <x v="1045"/>
            <x v="1046"/>
            <x v="1048"/>
            <x v="1052"/>
            <x v="1053"/>
            <x v="1054"/>
            <x v="1055"/>
            <x v="1057"/>
            <x v="1058"/>
            <x v="1059"/>
            <x v="1062"/>
            <x v="1065"/>
            <x v="1066"/>
            <x v="1067"/>
            <x v="1068"/>
            <x v="1071"/>
            <x v="1075"/>
            <x v="1087"/>
            <x v="1088"/>
            <x v="1092"/>
            <x v="1099"/>
            <x v="1105"/>
            <x v="1107"/>
            <x v="1108"/>
            <x v="1109"/>
            <x v="1110"/>
            <x v="1111"/>
            <x v="1115"/>
            <x v="1118"/>
            <x v="1121"/>
            <x v="1126"/>
            <x v="1127"/>
            <x v="1128"/>
            <x v="1130"/>
            <x v="1132"/>
            <x v="1133"/>
            <x v="1134"/>
            <x v="1138"/>
            <x v="1141"/>
            <x v="1142"/>
            <x v="1145"/>
          </reference>
        </references>
      </pivotArea>
    </format>
    <format dxfId="89">
      <pivotArea dataOnly="0" labelOnly="1" fieldPosition="0">
        <references count="1">
          <reference field="0" count="50">
            <x v="1147"/>
            <x v="1152"/>
            <x v="1154"/>
            <x v="1158"/>
            <x v="1159"/>
            <x v="1161"/>
            <x v="1166"/>
            <x v="1167"/>
            <x v="1168"/>
            <x v="1169"/>
            <x v="1173"/>
            <x v="1174"/>
            <x v="1175"/>
            <x v="1180"/>
            <x v="1181"/>
            <x v="1182"/>
            <x v="1184"/>
            <x v="1186"/>
            <x v="1187"/>
            <x v="1188"/>
            <x v="1189"/>
            <x v="1190"/>
            <x v="1196"/>
            <x v="1197"/>
            <x v="1201"/>
            <x v="1203"/>
            <x v="1205"/>
            <x v="1207"/>
            <x v="1209"/>
            <x v="1210"/>
            <x v="1211"/>
            <x v="1216"/>
            <x v="1222"/>
            <x v="1223"/>
            <x v="1226"/>
            <x v="1228"/>
            <x v="1230"/>
            <x v="1234"/>
            <x v="1235"/>
            <x v="1236"/>
            <x v="1237"/>
            <x v="1240"/>
            <x v="1241"/>
            <x v="1243"/>
            <x v="1244"/>
            <x v="1245"/>
            <x v="1246"/>
            <x v="1248"/>
            <x v="1250"/>
            <x v="1253"/>
          </reference>
        </references>
      </pivotArea>
    </format>
    <format dxfId="88">
      <pivotArea dataOnly="0" labelOnly="1" fieldPosition="0">
        <references count="1">
          <reference field="0" count="50">
            <x v="1254"/>
            <x v="1256"/>
            <x v="1260"/>
            <x v="1262"/>
            <x v="1263"/>
            <x v="1266"/>
            <x v="1267"/>
            <x v="1268"/>
            <x v="1269"/>
            <x v="1270"/>
            <x v="1275"/>
            <x v="1277"/>
            <x v="1278"/>
            <x v="1280"/>
            <x v="1283"/>
            <x v="1284"/>
            <x v="1287"/>
            <x v="1288"/>
            <x v="1289"/>
            <x v="1292"/>
            <x v="1293"/>
            <x v="1298"/>
            <x v="1300"/>
            <x v="1302"/>
            <x v="1303"/>
            <x v="1304"/>
            <x v="1305"/>
            <x v="1310"/>
            <x v="1312"/>
            <x v="1313"/>
            <x v="1315"/>
            <x v="1316"/>
            <x v="1318"/>
            <x v="1322"/>
            <x v="1324"/>
            <x v="1328"/>
            <x v="1329"/>
            <x v="1330"/>
            <x v="1336"/>
            <x v="1338"/>
            <x v="1342"/>
            <x v="1343"/>
            <x v="1346"/>
            <x v="1347"/>
            <x v="1349"/>
            <x v="1350"/>
            <x v="1351"/>
            <x v="1353"/>
            <x v="1354"/>
            <x v="1355"/>
          </reference>
        </references>
      </pivotArea>
    </format>
    <format dxfId="87">
      <pivotArea dataOnly="0" labelOnly="1" fieldPosition="0">
        <references count="1">
          <reference field="0" count="50">
            <x v="1358"/>
            <x v="1359"/>
            <x v="1360"/>
            <x v="1361"/>
            <x v="1362"/>
            <x v="1365"/>
            <x v="1366"/>
            <x v="1369"/>
            <x v="1371"/>
            <x v="1372"/>
            <x v="1373"/>
            <x v="1374"/>
            <x v="1375"/>
            <x v="1377"/>
            <x v="1381"/>
            <x v="1382"/>
            <x v="1386"/>
            <x v="1387"/>
            <x v="1388"/>
            <x v="1390"/>
            <x v="1391"/>
            <x v="1393"/>
            <x v="1395"/>
            <x v="1396"/>
            <x v="1398"/>
            <x v="1399"/>
            <x v="1401"/>
            <x v="1405"/>
            <x v="1409"/>
            <x v="1410"/>
            <x v="1411"/>
            <x v="1413"/>
            <x v="1414"/>
            <x v="1415"/>
            <x v="1416"/>
            <x v="1417"/>
            <x v="1419"/>
            <x v="1423"/>
            <x v="1426"/>
            <x v="1427"/>
            <x v="1430"/>
            <x v="1433"/>
            <x v="1435"/>
            <x v="1437"/>
            <x v="1439"/>
            <x v="1440"/>
            <x v="1442"/>
            <x v="1447"/>
            <x v="1450"/>
            <x v="1451"/>
          </reference>
        </references>
      </pivotArea>
    </format>
    <format dxfId="86">
      <pivotArea dataOnly="0" labelOnly="1" fieldPosition="0">
        <references count="1">
          <reference field="0" count="3">
            <x v="1455"/>
            <x v="1456"/>
            <x v="1457"/>
          </reference>
        </references>
      </pivotArea>
    </format>
    <format dxfId="85">
      <pivotArea dataOnly="0" labelOnly="1" grandRow="1" outline="0" fieldPosition="0"/>
    </format>
    <format dxfId="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70EF36-8FC2-4945-BB38-A4212BBDCBD3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J3:K804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showAll="0"/>
    <pivotField axis="axisPage" numFmtId="1" multipleItemSelectionAllowed="1" showAll="0">
      <items count="3">
        <item h="1" x="0"/>
        <item x="1"/>
        <item t="default"/>
      </items>
    </pivotField>
  </pivotFields>
  <rowFields count="1">
    <field x="0"/>
  </rowFields>
  <rowItems count="801">
    <i>
      <x v="3"/>
    </i>
    <i>
      <x v="8"/>
    </i>
    <i>
      <x v="9"/>
    </i>
    <i>
      <x v="10"/>
    </i>
    <i>
      <x v="12"/>
    </i>
    <i>
      <x v="13"/>
    </i>
    <i>
      <x v="15"/>
    </i>
    <i>
      <x v="16"/>
    </i>
    <i>
      <x v="17"/>
    </i>
    <i>
      <x v="19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7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2"/>
    </i>
    <i>
      <x v="63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6"/>
    </i>
    <i>
      <x v="117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2"/>
    </i>
    <i>
      <x v="135"/>
    </i>
    <i>
      <x v="136"/>
    </i>
    <i>
      <x v="140"/>
    </i>
    <i>
      <x v="142"/>
    </i>
    <i>
      <x v="145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6"/>
    </i>
    <i>
      <x v="170"/>
    </i>
    <i>
      <x v="171"/>
    </i>
    <i>
      <x v="179"/>
    </i>
    <i>
      <x v="181"/>
    </i>
    <i>
      <x v="182"/>
    </i>
    <i>
      <x v="184"/>
    </i>
    <i>
      <x v="193"/>
    </i>
    <i>
      <x v="194"/>
    </i>
    <i>
      <x v="198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19"/>
    </i>
    <i>
      <x v="220"/>
    </i>
    <i>
      <x v="223"/>
    </i>
    <i>
      <x v="224"/>
    </i>
    <i>
      <x v="227"/>
    </i>
    <i>
      <x v="228"/>
    </i>
    <i>
      <x v="229"/>
    </i>
    <i>
      <x v="230"/>
    </i>
    <i>
      <x v="232"/>
    </i>
    <i>
      <x v="233"/>
    </i>
    <i>
      <x v="235"/>
    </i>
    <i>
      <x v="236"/>
    </i>
    <i>
      <x v="238"/>
    </i>
    <i>
      <x v="239"/>
    </i>
    <i>
      <x v="241"/>
    </i>
    <i>
      <x v="242"/>
    </i>
    <i>
      <x v="243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71"/>
    </i>
    <i>
      <x v="274"/>
    </i>
    <i>
      <x v="276"/>
    </i>
    <i>
      <x v="277"/>
    </i>
    <i>
      <x v="281"/>
    </i>
    <i>
      <x v="283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9"/>
    </i>
    <i>
      <x v="300"/>
    </i>
    <i>
      <x v="302"/>
    </i>
    <i>
      <x v="303"/>
    </i>
    <i>
      <x v="307"/>
    </i>
    <i>
      <x v="308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1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50"/>
    </i>
    <i>
      <x v="352"/>
    </i>
    <i>
      <x v="353"/>
    </i>
    <i>
      <x v="354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2"/>
    </i>
    <i>
      <x v="406"/>
    </i>
    <i>
      <x v="407"/>
    </i>
    <i>
      <x v="410"/>
    </i>
    <i>
      <x v="411"/>
    </i>
    <i>
      <x v="413"/>
    </i>
    <i>
      <x v="415"/>
    </i>
    <i>
      <x v="416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5"/>
    </i>
    <i>
      <x v="448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2"/>
    </i>
    <i>
      <x v="475"/>
    </i>
    <i>
      <x v="479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9"/>
    </i>
    <i>
      <x v="561"/>
    </i>
    <i>
      <x v="562"/>
    </i>
    <i>
      <x v="563"/>
    </i>
    <i>
      <x v="567"/>
    </i>
    <i>
      <x v="569"/>
    </i>
    <i>
      <x v="570"/>
    </i>
    <i>
      <x v="571"/>
    </i>
    <i>
      <x v="574"/>
    </i>
    <i>
      <x v="575"/>
    </i>
    <i>
      <x v="577"/>
    </i>
    <i>
      <x v="578"/>
    </i>
    <i>
      <x v="579"/>
    </i>
    <i>
      <x v="580"/>
    </i>
    <i>
      <x v="582"/>
    </i>
    <i>
      <x v="584"/>
    </i>
    <i>
      <x v="586"/>
    </i>
    <i>
      <x v="587"/>
    </i>
    <i>
      <x v="589"/>
    </i>
    <i>
      <x v="592"/>
    </i>
    <i>
      <x v="593"/>
    </i>
    <i>
      <x v="594"/>
    </i>
    <i>
      <x v="596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2"/>
    </i>
    <i>
      <x v="669"/>
    </i>
    <i>
      <x v="674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1"/>
    </i>
    <i>
      <x v="722"/>
    </i>
    <i>
      <x v="723"/>
    </i>
    <i>
      <x v="725"/>
    </i>
    <i>
      <x v="729"/>
    </i>
    <i>
      <x v="733"/>
    </i>
    <i>
      <x v="734"/>
    </i>
    <i>
      <x v="735"/>
    </i>
    <i>
      <x v="736"/>
    </i>
    <i>
      <x v="740"/>
    </i>
    <i>
      <x v="742"/>
    </i>
    <i>
      <x v="747"/>
    </i>
    <i>
      <x v="749"/>
    </i>
    <i>
      <x v="750"/>
    </i>
    <i>
      <x v="754"/>
    </i>
    <i>
      <x v="760"/>
    </i>
    <i>
      <x v="761"/>
    </i>
    <i>
      <x v="765"/>
    </i>
    <i>
      <x v="768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3"/>
    </i>
    <i>
      <x v="815"/>
    </i>
    <i>
      <x v="816"/>
    </i>
    <i>
      <x v="818"/>
    </i>
    <i>
      <x v="821"/>
    </i>
    <i>
      <x v="823"/>
    </i>
    <i>
      <x v="824"/>
    </i>
    <i>
      <x v="826"/>
    </i>
    <i>
      <x v="827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3"/>
    </i>
    <i>
      <x v="844"/>
    </i>
    <i>
      <x v="847"/>
    </i>
    <i>
      <x v="850"/>
    </i>
    <i>
      <x v="851"/>
    </i>
    <i>
      <x v="852"/>
    </i>
    <i>
      <x v="853"/>
    </i>
    <i>
      <x v="856"/>
    </i>
    <i>
      <x v="858"/>
    </i>
    <i>
      <x v="860"/>
    </i>
    <i>
      <x v="862"/>
    </i>
    <i>
      <x v="863"/>
    </i>
    <i>
      <x v="864"/>
    </i>
    <i>
      <x v="865"/>
    </i>
    <i>
      <x v="866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9"/>
    </i>
    <i>
      <x v="890"/>
    </i>
    <i>
      <x v="892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3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2"/>
    </i>
    <i>
      <x v="928"/>
    </i>
    <i>
      <x v="930"/>
    </i>
    <i>
      <x v="931"/>
    </i>
    <i>
      <x v="932"/>
    </i>
    <i>
      <x v="933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50"/>
    </i>
    <i>
      <x v="951"/>
    </i>
    <i>
      <x v="952"/>
    </i>
    <i>
      <x v="955"/>
    </i>
    <i>
      <x v="956"/>
    </i>
    <i>
      <x v="957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6"/>
    </i>
    <i>
      <x v="978"/>
    </i>
    <i>
      <x v="979"/>
    </i>
    <i>
      <x v="980"/>
    </i>
    <i>
      <x v="982"/>
    </i>
    <i>
      <x v="984"/>
    </i>
    <i>
      <x v="985"/>
    </i>
    <i>
      <x v="986"/>
    </i>
    <i>
      <x v="991"/>
    </i>
    <i>
      <x v="996"/>
    </i>
    <i>
      <x v="997"/>
    </i>
    <i>
      <x v="998"/>
    </i>
    <i>
      <x v="1000"/>
    </i>
    <i>
      <x v="1001"/>
    </i>
    <i>
      <x v="1002"/>
    </i>
    <i>
      <x v="1003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7"/>
    </i>
    <i>
      <x v="1019"/>
    </i>
    <i>
      <x v="1022"/>
    </i>
    <i>
      <x v="1023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9"/>
    </i>
    <i>
      <x v="1061"/>
    </i>
    <i>
      <x v="1062"/>
    </i>
    <i>
      <x v="1063"/>
    </i>
    <i>
      <x v="1064"/>
    </i>
    <i>
      <x v="1069"/>
    </i>
    <i>
      <x v="1070"/>
    </i>
    <i>
      <x v="1071"/>
    </i>
    <i>
      <x v="1073"/>
    </i>
    <i>
      <x v="1074"/>
    </i>
    <i>
      <x v="1075"/>
    </i>
    <i>
      <x v="1077"/>
    </i>
    <i>
      <x v="1078"/>
    </i>
    <i>
      <x v="1079"/>
    </i>
    <i>
      <x v="1082"/>
    </i>
    <i>
      <x v="1083"/>
    </i>
    <i>
      <x v="1085"/>
    </i>
    <i>
      <x v="1086"/>
    </i>
    <i>
      <x v="1088"/>
    </i>
    <i>
      <x v="1090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9"/>
    </i>
    <i>
      <x v="1131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8"/>
    </i>
    <i>
      <x v="1161"/>
    </i>
    <i>
      <x v="1162"/>
    </i>
    <i>
      <x v="1165"/>
    </i>
    <i>
      <x v="1166"/>
    </i>
    <i>
      <x v="1168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5"/>
    </i>
    <i>
      <x v="1190"/>
    </i>
    <i>
      <x v="1192"/>
    </i>
    <i>
      <x v="1194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1"/>
    </i>
    <i>
      <x v="1244"/>
    </i>
    <i>
      <x v="1247"/>
    </i>
    <i>
      <x v="1248"/>
    </i>
    <i>
      <x v="1249"/>
    </i>
    <i>
      <x v="1251"/>
    </i>
    <i>
      <x v="1252"/>
    </i>
    <i>
      <x v="1255"/>
    </i>
    <i>
      <x v="1257"/>
    </i>
    <i>
      <x v="1261"/>
    </i>
    <i>
      <x v="1262"/>
    </i>
    <i>
      <x v="1263"/>
    </i>
    <i>
      <x v="1266"/>
    </i>
    <i>
      <x v="1267"/>
    </i>
    <i>
      <x v="1269"/>
    </i>
    <i>
      <x v="1271"/>
    </i>
    <i>
      <x v="1272"/>
    </i>
    <i>
      <x v="1273"/>
    </i>
    <i>
      <x v="1274"/>
    </i>
    <i>
      <x v="1275"/>
    </i>
    <i>
      <x v="1279"/>
    </i>
    <i>
      <x v="1282"/>
    </i>
    <i>
      <x v="1284"/>
    </i>
    <i>
      <x v="1285"/>
    </i>
    <i>
      <x v="1290"/>
    </i>
    <i>
      <x v="1292"/>
    </i>
    <i>
      <x v="1294"/>
    </i>
    <i>
      <x v="1301"/>
    </i>
    <i>
      <x v="1303"/>
    </i>
    <i>
      <x v="1304"/>
    </i>
    <i>
      <x v="1306"/>
    </i>
    <i>
      <x v="1307"/>
    </i>
    <i>
      <x v="1308"/>
    </i>
    <i>
      <x v="1314"/>
    </i>
    <i>
      <x v="1317"/>
    </i>
    <i>
      <x v="1318"/>
    </i>
    <i>
      <x v="1319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9"/>
    </i>
    <i>
      <x v="1351"/>
    </i>
    <i>
      <x v="1352"/>
    </i>
    <i>
      <x v="1356"/>
    </i>
    <i>
      <x v="1362"/>
    </i>
    <i>
      <x v="1367"/>
    </i>
    <i>
      <x v="1368"/>
    </i>
    <i>
      <x v="1370"/>
    </i>
    <i>
      <x v="1371"/>
    </i>
    <i>
      <x v="1375"/>
    </i>
    <i>
      <x v="1376"/>
    </i>
    <i>
      <x v="1377"/>
    </i>
    <i>
      <x v="1378"/>
    </i>
    <i>
      <x v="1380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400"/>
    </i>
    <i>
      <x v="1402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21"/>
    </i>
    <i>
      <x v="1422"/>
    </i>
    <i>
      <x v="1423"/>
    </i>
    <i>
      <x v="1424"/>
    </i>
    <i>
      <x v="1425"/>
    </i>
    <i>
      <x v="1428"/>
    </i>
    <i>
      <x v="1429"/>
    </i>
    <i>
      <x v="1431"/>
    </i>
    <i>
      <x v="1432"/>
    </i>
    <i>
      <x v="1436"/>
    </i>
    <i>
      <x v="1438"/>
    </i>
    <i>
      <x v="1440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1"/>
    </i>
    <i>
      <x v="1452"/>
    </i>
    <i>
      <x v="1453"/>
    </i>
    <i>
      <x v="1457"/>
    </i>
    <i>
      <x v="1458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26">
    <format dxfId="26">
      <pivotArea field="4" type="button" dataOnly="0" labelOnly="1" outline="0" axis="axisPage" fieldPosition="0"/>
    </format>
    <format dxfId="25">
      <pivotArea field="0" type="button" dataOnly="0" labelOnly="1" outline="0" axis="axisRow" fieldPosition="0"/>
    </format>
    <format dxfId="24">
      <pivotArea dataOnly="0" labelOnly="1" outline="0" axis="axisValues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50">
            <x v="3"/>
            <x v="8"/>
            <x v="9"/>
            <x v="10"/>
            <x v="12"/>
            <x v="13"/>
            <x v="15"/>
            <x v="16"/>
            <x v="17"/>
            <x v="19"/>
            <x v="21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38"/>
            <x v="39"/>
            <x v="40"/>
            <x v="42"/>
            <x v="43"/>
            <x v="44"/>
            <x v="47"/>
            <x v="48"/>
            <x v="49"/>
            <x v="51"/>
            <x v="52"/>
            <x v="54"/>
            <x v="55"/>
            <x v="59"/>
            <x v="61"/>
            <x v="62"/>
            <x v="63"/>
            <x v="68"/>
            <x v="69"/>
            <x v="71"/>
            <x v="73"/>
            <x v="74"/>
            <x v="75"/>
            <x v="76"/>
            <x v="77"/>
            <x v="78"/>
            <x v="79"/>
          </reference>
        </references>
      </pivotArea>
    </format>
    <format dxfId="17">
      <pivotArea dataOnly="0" labelOnly="1" fieldPosition="0">
        <references count="1">
          <reference field="0" count="50">
            <x v="82"/>
            <x v="83"/>
            <x v="88"/>
            <x v="89"/>
            <x v="90"/>
            <x v="91"/>
            <x v="92"/>
            <x v="96"/>
            <x v="97"/>
            <x v="98"/>
            <x v="102"/>
            <x v="103"/>
            <x v="104"/>
            <x v="106"/>
            <x v="107"/>
            <x v="108"/>
            <x v="109"/>
            <x v="110"/>
            <x v="116"/>
            <x v="117"/>
            <x v="120"/>
            <x v="121"/>
            <x v="122"/>
            <x v="123"/>
            <x v="124"/>
            <x v="125"/>
            <x v="126"/>
            <x v="127"/>
            <x v="128"/>
            <x v="132"/>
            <x v="135"/>
            <x v="136"/>
            <x v="140"/>
            <x v="142"/>
            <x v="145"/>
            <x v="146"/>
            <x v="148"/>
            <x v="149"/>
            <x v="150"/>
            <x v="153"/>
            <x v="154"/>
            <x v="155"/>
            <x v="156"/>
            <x v="160"/>
            <x v="162"/>
            <x v="163"/>
            <x v="164"/>
            <x v="166"/>
            <x v="170"/>
            <x v="171"/>
          </reference>
        </references>
      </pivotArea>
    </format>
    <format dxfId="16">
      <pivotArea dataOnly="0" labelOnly="1" fieldPosition="0">
        <references count="1">
          <reference field="0" count="50">
            <x v="179"/>
            <x v="181"/>
            <x v="182"/>
            <x v="184"/>
            <x v="193"/>
            <x v="194"/>
            <x v="198"/>
            <x v="200"/>
            <x v="202"/>
            <x v="203"/>
            <x v="204"/>
            <x v="205"/>
            <x v="206"/>
            <x v="207"/>
            <x v="209"/>
            <x v="210"/>
            <x v="211"/>
            <x v="213"/>
            <x v="214"/>
            <x v="215"/>
            <x v="217"/>
            <x v="219"/>
            <x v="220"/>
            <x v="223"/>
            <x v="224"/>
            <x v="227"/>
            <x v="228"/>
            <x v="229"/>
            <x v="230"/>
            <x v="232"/>
            <x v="233"/>
            <x v="235"/>
            <x v="236"/>
            <x v="238"/>
            <x v="239"/>
            <x v="241"/>
            <x v="242"/>
            <x v="243"/>
            <x v="246"/>
            <x v="247"/>
            <x v="250"/>
            <x v="254"/>
            <x v="259"/>
            <x v="260"/>
            <x v="262"/>
            <x v="263"/>
            <x v="264"/>
            <x v="265"/>
            <x v="268"/>
            <x v="271"/>
          </reference>
        </references>
      </pivotArea>
    </format>
    <format dxfId="15">
      <pivotArea dataOnly="0" labelOnly="1" fieldPosition="0">
        <references count="1">
          <reference field="0" count="50">
            <x v="274"/>
            <x v="276"/>
            <x v="277"/>
            <x v="281"/>
            <x v="283"/>
            <x v="286"/>
            <x v="287"/>
            <x v="288"/>
            <x v="289"/>
            <x v="292"/>
            <x v="294"/>
            <x v="295"/>
            <x v="296"/>
            <x v="299"/>
            <x v="300"/>
            <x v="302"/>
            <x v="303"/>
            <x v="307"/>
            <x v="308"/>
            <x v="311"/>
            <x v="312"/>
            <x v="323"/>
            <x v="325"/>
            <x v="327"/>
            <x v="328"/>
            <x v="329"/>
            <x v="331"/>
            <x v="339"/>
            <x v="341"/>
            <x v="342"/>
            <x v="343"/>
            <x v="344"/>
            <x v="345"/>
            <x v="346"/>
            <x v="350"/>
            <x v="352"/>
            <x v="353"/>
            <x v="354"/>
            <x v="358"/>
            <x v="360"/>
            <x v="361"/>
            <x v="363"/>
            <x v="365"/>
            <x v="367"/>
            <x v="368"/>
            <x v="369"/>
            <x v="371"/>
            <x v="372"/>
            <x v="373"/>
            <x v="375"/>
          </reference>
        </references>
      </pivotArea>
    </format>
    <format dxfId="14">
      <pivotArea dataOnly="0" labelOnly="1" fieldPosition="0">
        <references count="1">
          <reference field="0" count="50">
            <x v="376"/>
            <x v="380"/>
            <x v="383"/>
            <x v="385"/>
            <x v="386"/>
            <x v="387"/>
            <x v="388"/>
            <x v="390"/>
            <x v="392"/>
            <x v="393"/>
            <x v="394"/>
            <x v="395"/>
            <x v="396"/>
            <x v="397"/>
            <x v="398"/>
            <x v="401"/>
            <x v="402"/>
            <x v="406"/>
            <x v="407"/>
            <x v="410"/>
            <x v="411"/>
            <x v="413"/>
            <x v="415"/>
            <x v="416"/>
            <x v="419"/>
            <x v="422"/>
            <x v="424"/>
            <x v="425"/>
            <x v="427"/>
            <x v="430"/>
            <x v="431"/>
            <x v="434"/>
            <x v="436"/>
            <x v="437"/>
            <x v="438"/>
            <x v="439"/>
            <x v="441"/>
            <x v="442"/>
            <x v="443"/>
            <x v="445"/>
            <x v="448"/>
            <x v="449"/>
            <x v="450"/>
            <x v="455"/>
            <x v="456"/>
            <x v="457"/>
            <x v="458"/>
            <x v="459"/>
            <x v="461"/>
            <x v="462"/>
          </reference>
        </references>
      </pivotArea>
    </format>
    <format dxfId="13">
      <pivotArea dataOnly="0" labelOnly="1" fieldPosition="0">
        <references count="1">
          <reference field="0" count="50">
            <x v="463"/>
            <x v="464"/>
            <x v="465"/>
            <x v="466"/>
            <x v="467"/>
            <x v="468"/>
            <x v="472"/>
            <x v="475"/>
            <x v="479"/>
            <x v="484"/>
            <x v="485"/>
            <x v="487"/>
            <x v="488"/>
            <x v="489"/>
            <x v="490"/>
            <x v="491"/>
            <x v="493"/>
            <x v="494"/>
            <x v="495"/>
            <x v="498"/>
            <x v="499"/>
            <x v="500"/>
            <x v="502"/>
            <x v="505"/>
            <x v="507"/>
            <x v="508"/>
            <x v="509"/>
            <x v="510"/>
            <x v="511"/>
            <x v="512"/>
            <x v="513"/>
            <x v="514"/>
            <x v="519"/>
            <x v="520"/>
            <x v="521"/>
            <x v="522"/>
            <x v="525"/>
            <x v="526"/>
            <x v="528"/>
            <x v="531"/>
            <x v="532"/>
            <x v="533"/>
            <x v="535"/>
            <x v="537"/>
            <x v="538"/>
            <x v="543"/>
            <x v="546"/>
            <x v="547"/>
            <x v="548"/>
            <x v="550"/>
          </reference>
        </references>
      </pivotArea>
    </format>
    <format dxfId="12">
      <pivotArea dataOnly="0" labelOnly="1" fieldPosition="0">
        <references count="1">
          <reference field="0" count="50">
            <x v="551"/>
            <x v="552"/>
            <x v="553"/>
            <x v="555"/>
            <x v="556"/>
            <x v="557"/>
            <x v="559"/>
            <x v="561"/>
            <x v="562"/>
            <x v="563"/>
            <x v="567"/>
            <x v="569"/>
            <x v="570"/>
            <x v="571"/>
            <x v="574"/>
            <x v="575"/>
            <x v="577"/>
            <x v="578"/>
            <x v="579"/>
            <x v="580"/>
            <x v="582"/>
            <x v="584"/>
            <x v="586"/>
            <x v="587"/>
            <x v="589"/>
            <x v="592"/>
            <x v="593"/>
            <x v="594"/>
            <x v="596"/>
            <x v="601"/>
            <x v="606"/>
            <x v="609"/>
            <x v="613"/>
            <x v="614"/>
            <x v="615"/>
            <x v="617"/>
            <x v="618"/>
            <x v="620"/>
            <x v="622"/>
            <x v="625"/>
            <x v="626"/>
            <x v="627"/>
            <x v="630"/>
            <x v="631"/>
            <x v="632"/>
            <x v="633"/>
            <x v="634"/>
            <x v="635"/>
            <x v="636"/>
            <x v="637"/>
          </reference>
        </references>
      </pivotArea>
    </format>
    <format dxfId="11">
      <pivotArea dataOnly="0" labelOnly="1" fieldPosition="0">
        <references count="1">
          <reference field="0" count="50">
            <x v="638"/>
            <x v="640"/>
            <x v="646"/>
            <x v="647"/>
            <x v="648"/>
            <x v="649"/>
            <x v="651"/>
            <x v="653"/>
            <x v="655"/>
            <x v="657"/>
            <x v="658"/>
            <x v="659"/>
            <x v="662"/>
            <x v="669"/>
            <x v="674"/>
            <x v="677"/>
            <x v="679"/>
            <x v="680"/>
            <x v="681"/>
            <x v="682"/>
            <x v="689"/>
            <x v="690"/>
            <x v="693"/>
            <x v="694"/>
            <x v="696"/>
            <x v="697"/>
            <x v="698"/>
            <x v="699"/>
            <x v="701"/>
            <x v="703"/>
            <x v="705"/>
            <x v="709"/>
            <x v="710"/>
            <x v="711"/>
            <x v="713"/>
            <x v="715"/>
            <x v="716"/>
            <x v="719"/>
            <x v="721"/>
            <x v="722"/>
            <x v="723"/>
            <x v="725"/>
            <x v="729"/>
            <x v="733"/>
            <x v="734"/>
            <x v="735"/>
            <x v="736"/>
            <x v="740"/>
            <x v="742"/>
            <x v="747"/>
          </reference>
        </references>
      </pivotArea>
    </format>
    <format dxfId="10">
      <pivotArea dataOnly="0" labelOnly="1" fieldPosition="0">
        <references count="1">
          <reference field="0" count="50">
            <x v="749"/>
            <x v="750"/>
            <x v="754"/>
            <x v="760"/>
            <x v="761"/>
            <x v="765"/>
            <x v="768"/>
            <x v="770"/>
            <x v="771"/>
            <x v="772"/>
            <x v="773"/>
            <x v="774"/>
            <x v="776"/>
            <x v="777"/>
            <x v="778"/>
            <x v="779"/>
            <x v="780"/>
            <x v="782"/>
            <x v="783"/>
            <x v="784"/>
            <x v="785"/>
            <x v="788"/>
            <x v="790"/>
            <x v="791"/>
            <x v="793"/>
            <x v="796"/>
            <x v="797"/>
            <x v="801"/>
            <x v="804"/>
            <x v="805"/>
            <x v="806"/>
            <x v="808"/>
            <x v="809"/>
            <x v="811"/>
            <x v="812"/>
            <x v="813"/>
            <x v="815"/>
            <x v="816"/>
            <x v="818"/>
            <x v="821"/>
            <x v="823"/>
            <x v="824"/>
            <x v="826"/>
            <x v="827"/>
            <x v="833"/>
            <x v="834"/>
            <x v="835"/>
            <x v="836"/>
            <x v="838"/>
            <x v="839"/>
          </reference>
        </references>
      </pivotArea>
    </format>
    <format dxfId="9">
      <pivotArea dataOnly="0" labelOnly="1" fieldPosition="0">
        <references count="1">
          <reference field="0" count="50">
            <x v="840"/>
            <x v="841"/>
            <x v="843"/>
            <x v="844"/>
            <x v="847"/>
            <x v="850"/>
            <x v="851"/>
            <x v="852"/>
            <x v="853"/>
            <x v="856"/>
            <x v="858"/>
            <x v="860"/>
            <x v="862"/>
            <x v="863"/>
            <x v="864"/>
            <x v="865"/>
            <x v="866"/>
            <x v="868"/>
            <x v="870"/>
            <x v="872"/>
            <x v="873"/>
            <x v="874"/>
            <x v="876"/>
            <x v="878"/>
            <x v="879"/>
            <x v="883"/>
            <x v="884"/>
            <x v="886"/>
            <x v="887"/>
            <x v="889"/>
            <x v="890"/>
            <x v="892"/>
            <x v="893"/>
            <x v="894"/>
            <x v="896"/>
            <x v="897"/>
            <x v="899"/>
            <x v="900"/>
            <x v="901"/>
            <x v="903"/>
            <x v="904"/>
            <x v="905"/>
            <x v="907"/>
            <x v="908"/>
            <x v="910"/>
            <x v="911"/>
            <x v="912"/>
            <x v="913"/>
            <x v="915"/>
            <x v="916"/>
          </reference>
        </references>
      </pivotArea>
    </format>
    <format dxfId="8">
      <pivotArea dataOnly="0" labelOnly="1" fieldPosition="0">
        <references count="1">
          <reference field="0" count="50">
            <x v="917"/>
            <x v="919"/>
            <x v="922"/>
            <x v="928"/>
            <x v="930"/>
            <x v="931"/>
            <x v="932"/>
            <x v="933"/>
            <x v="935"/>
            <x v="939"/>
            <x v="940"/>
            <x v="943"/>
            <x v="944"/>
            <x v="945"/>
            <x v="946"/>
            <x v="950"/>
            <x v="951"/>
            <x v="952"/>
            <x v="955"/>
            <x v="956"/>
            <x v="957"/>
            <x v="960"/>
            <x v="963"/>
            <x v="967"/>
            <x v="968"/>
            <x v="969"/>
            <x v="970"/>
            <x v="971"/>
            <x v="972"/>
            <x v="973"/>
            <x v="974"/>
            <x v="976"/>
            <x v="978"/>
            <x v="979"/>
            <x v="980"/>
            <x v="982"/>
            <x v="984"/>
            <x v="985"/>
            <x v="986"/>
            <x v="991"/>
            <x v="996"/>
            <x v="997"/>
            <x v="998"/>
            <x v="1000"/>
            <x v="1001"/>
            <x v="1002"/>
            <x v="1003"/>
            <x v="1004"/>
            <x v="1005"/>
            <x v="1007"/>
          </reference>
        </references>
      </pivotArea>
    </format>
    <format dxfId="7">
      <pivotArea dataOnly="0" labelOnly="1" fieldPosition="0">
        <references count="1">
          <reference field="0" count="50">
            <x v="1008"/>
            <x v="1009"/>
            <x v="1010"/>
            <x v="1011"/>
            <x v="1012"/>
            <x v="1013"/>
            <x v="1014"/>
            <x v="1017"/>
            <x v="1019"/>
            <x v="1022"/>
            <x v="1023"/>
            <x v="1025"/>
            <x v="1026"/>
            <x v="1028"/>
            <x v="1030"/>
            <x v="1034"/>
            <x v="1035"/>
            <x v="1038"/>
            <x v="1039"/>
            <x v="1045"/>
            <x v="1047"/>
            <x v="1048"/>
            <x v="1049"/>
            <x v="1050"/>
            <x v="1051"/>
            <x v="1053"/>
            <x v="1059"/>
            <x v="1061"/>
            <x v="1062"/>
            <x v="1063"/>
            <x v="1064"/>
            <x v="1069"/>
            <x v="1070"/>
            <x v="1071"/>
            <x v="1073"/>
            <x v="1074"/>
            <x v="1075"/>
            <x v="1077"/>
            <x v="1078"/>
            <x v="1079"/>
            <x v="1082"/>
            <x v="1083"/>
            <x v="1085"/>
            <x v="1086"/>
            <x v="1088"/>
            <x v="1090"/>
            <x v="1092"/>
            <x v="1094"/>
            <x v="1095"/>
            <x v="1096"/>
          </reference>
        </references>
      </pivotArea>
    </format>
    <format dxfId="6">
      <pivotArea dataOnly="0" labelOnly="1" fieldPosition="0">
        <references count="1">
          <reference field="0" count="50">
            <x v="1097"/>
            <x v="1098"/>
            <x v="1099"/>
            <x v="1100"/>
            <x v="1101"/>
            <x v="1102"/>
            <x v="1103"/>
            <x v="1112"/>
            <x v="1113"/>
            <x v="1114"/>
            <x v="1117"/>
            <x v="1118"/>
            <x v="1119"/>
            <x v="1120"/>
            <x v="1121"/>
            <x v="1122"/>
            <x v="1123"/>
            <x v="1125"/>
            <x v="1126"/>
            <x v="1129"/>
            <x v="1131"/>
            <x v="1132"/>
            <x v="1135"/>
            <x v="1136"/>
            <x v="1137"/>
            <x v="1139"/>
            <x v="1140"/>
            <x v="1143"/>
            <x v="1144"/>
            <x v="1145"/>
            <x v="1147"/>
            <x v="1148"/>
            <x v="1149"/>
            <x v="1150"/>
            <x v="1151"/>
            <x v="1152"/>
            <x v="1153"/>
            <x v="1158"/>
            <x v="1161"/>
            <x v="1162"/>
            <x v="1165"/>
            <x v="1166"/>
            <x v="1168"/>
            <x v="1170"/>
            <x v="1171"/>
            <x v="1176"/>
            <x v="1177"/>
            <x v="1178"/>
            <x v="1179"/>
            <x v="1183"/>
          </reference>
        </references>
      </pivotArea>
    </format>
    <format dxfId="5">
      <pivotArea dataOnly="0" labelOnly="1" fieldPosition="0">
        <references count="1">
          <reference field="0" count="50">
            <x v="1185"/>
            <x v="1190"/>
            <x v="1192"/>
            <x v="1194"/>
            <x v="1197"/>
            <x v="1198"/>
            <x v="1199"/>
            <x v="1200"/>
            <x v="1202"/>
            <x v="1203"/>
            <x v="1205"/>
            <x v="1206"/>
            <x v="1208"/>
            <x v="1211"/>
            <x v="1212"/>
            <x v="1213"/>
            <x v="1214"/>
            <x v="1215"/>
            <x v="1216"/>
            <x v="1218"/>
            <x v="1219"/>
            <x v="1220"/>
            <x v="1221"/>
            <x v="1222"/>
            <x v="1223"/>
            <x v="1225"/>
            <x v="1227"/>
            <x v="1229"/>
            <x v="1231"/>
            <x v="1232"/>
            <x v="1233"/>
            <x v="1234"/>
            <x v="1235"/>
            <x v="1238"/>
            <x v="1239"/>
            <x v="1241"/>
            <x v="1244"/>
            <x v="1247"/>
            <x v="1248"/>
            <x v="1249"/>
            <x v="1251"/>
            <x v="1252"/>
            <x v="1255"/>
            <x v="1257"/>
            <x v="1261"/>
            <x v="1262"/>
            <x v="1263"/>
            <x v="1266"/>
            <x v="1267"/>
            <x v="1269"/>
          </reference>
        </references>
      </pivotArea>
    </format>
    <format dxfId="4">
      <pivotArea dataOnly="0" labelOnly="1" fieldPosition="0">
        <references count="1">
          <reference field="0" count="50">
            <x v="1271"/>
            <x v="1272"/>
            <x v="1273"/>
            <x v="1274"/>
            <x v="1275"/>
            <x v="1279"/>
            <x v="1282"/>
            <x v="1284"/>
            <x v="1285"/>
            <x v="1290"/>
            <x v="1292"/>
            <x v="1294"/>
            <x v="1301"/>
            <x v="1303"/>
            <x v="1304"/>
            <x v="1306"/>
            <x v="1307"/>
            <x v="1308"/>
            <x v="1314"/>
            <x v="1317"/>
            <x v="1318"/>
            <x v="1319"/>
            <x v="1321"/>
            <x v="1323"/>
            <x v="1324"/>
            <x v="1325"/>
            <x v="1326"/>
            <x v="1327"/>
            <x v="1328"/>
            <x v="1330"/>
            <x v="1331"/>
            <x v="1332"/>
            <x v="1333"/>
            <x v="1334"/>
            <x v="1336"/>
            <x v="1337"/>
            <x v="1339"/>
            <x v="1340"/>
            <x v="1341"/>
            <x v="1343"/>
            <x v="1345"/>
            <x v="1346"/>
            <x v="1349"/>
            <x v="1351"/>
            <x v="1352"/>
            <x v="1356"/>
            <x v="1362"/>
            <x v="1367"/>
            <x v="1368"/>
            <x v="1370"/>
          </reference>
        </references>
      </pivotArea>
    </format>
    <format dxfId="3">
      <pivotArea dataOnly="0" labelOnly="1" fieldPosition="0">
        <references count="1">
          <reference field="0" count="50">
            <x v="1371"/>
            <x v="1375"/>
            <x v="1376"/>
            <x v="1377"/>
            <x v="1378"/>
            <x v="1380"/>
            <x v="1383"/>
            <x v="1384"/>
            <x v="1385"/>
            <x v="1387"/>
            <x v="1389"/>
            <x v="1391"/>
            <x v="1392"/>
            <x v="1393"/>
            <x v="1396"/>
            <x v="1397"/>
            <x v="1400"/>
            <x v="1402"/>
            <x v="1404"/>
            <x v="1406"/>
            <x v="1407"/>
            <x v="1408"/>
            <x v="1411"/>
            <x v="1412"/>
            <x v="1414"/>
            <x v="1416"/>
            <x v="1421"/>
            <x v="1422"/>
            <x v="1423"/>
            <x v="1424"/>
            <x v="1425"/>
            <x v="1428"/>
            <x v="1429"/>
            <x v="1431"/>
            <x v="1432"/>
            <x v="1436"/>
            <x v="1438"/>
            <x v="1440"/>
            <x v="1441"/>
            <x v="1443"/>
            <x v="1444"/>
            <x v="1445"/>
            <x v="1446"/>
            <x v="1448"/>
            <x v="1449"/>
            <x v="1451"/>
            <x v="1452"/>
            <x v="1453"/>
            <x v="1457"/>
            <x v="1458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6B98A-28EA-4EEF-8962-CEA8B4263328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Id">
  <location ref="G3:H664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showAll="0"/>
    <pivotField axis="axisPage" numFmtId="1" multipleItemSelectionAllowed="1" showAll="0">
      <items count="3">
        <item x="0"/>
        <item h="1" x="1"/>
        <item t="default"/>
      </items>
    </pivotField>
  </pivotFields>
  <rowFields count="1">
    <field x="0"/>
  </rowFields>
  <rowItems count="661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4"/>
    </i>
    <i>
      <x v="18"/>
    </i>
    <i>
      <x v="20"/>
    </i>
    <i>
      <x v="27"/>
    </i>
    <i>
      <x v="33"/>
    </i>
    <i>
      <x v="34"/>
    </i>
    <i>
      <x v="35"/>
    </i>
    <i>
      <x v="41"/>
    </i>
    <i>
      <x v="45"/>
    </i>
    <i>
      <x v="46"/>
    </i>
    <i>
      <x v="50"/>
    </i>
    <i>
      <x v="53"/>
    </i>
    <i>
      <x v="56"/>
    </i>
    <i>
      <x v="57"/>
    </i>
    <i>
      <x v="58"/>
    </i>
    <i>
      <x v="60"/>
    </i>
    <i>
      <x v="64"/>
    </i>
    <i>
      <x v="65"/>
    </i>
    <i>
      <x v="66"/>
    </i>
    <i>
      <x v="67"/>
    </i>
    <i>
      <x v="70"/>
    </i>
    <i>
      <x v="72"/>
    </i>
    <i>
      <x v="80"/>
    </i>
    <i>
      <x v="81"/>
    </i>
    <i>
      <x v="84"/>
    </i>
    <i>
      <x v="85"/>
    </i>
    <i>
      <x v="86"/>
    </i>
    <i>
      <x v="87"/>
    </i>
    <i>
      <x v="93"/>
    </i>
    <i>
      <x v="94"/>
    </i>
    <i>
      <x v="95"/>
    </i>
    <i>
      <x v="99"/>
    </i>
    <i>
      <x v="100"/>
    </i>
    <i>
      <x v="101"/>
    </i>
    <i>
      <x v="105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9"/>
    </i>
    <i>
      <x v="130"/>
    </i>
    <i>
      <x v="131"/>
    </i>
    <i>
      <x v="133"/>
    </i>
    <i>
      <x v="134"/>
    </i>
    <i>
      <x v="137"/>
    </i>
    <i>
      <x v="138"/>
    </i>
    <i>
      <x v="139"/>
    </i>
    <i>
      <x v="141"/>
    </i>
    <i>
      <x v="143"/>
    </i>
    <i>
      <x v="144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5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5"/>
    </i>
    <i>
      <x v="196"/>
    </i>
    <i>
      <x v="197"/>
    </i>
    <i>
      <x v="199"/>
    </i>
    <i>
      <x v="201"/>
    </i>
    <i>
      <x v="208"/>
    </i>
    <i>
      <x v="212"/>
    </i>
    <i>
      <x v="216"/>
    </i>
    <i>
      <x v="218"/>
    </i>
    <i>
      <x v="221"/>
    </i>
    <i>
      <x v="222"/>
    </i>
    <i>
      <x v="225"/>
    </i>
    <i>
      <x v="226"/>
    </i>
    <i>
      <x v="231"/>
    </i>
    <i>
      <x v="234"/>
    </i>
    <i>
      <x v="237"/>
    </i>
    <i>
      <x v="240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69"/>
    </i>
    <i>
      <x v="270"/>
    </i>
    <i>
      <x v="272"/>
    </i>
    <i>
      <x v="273"/>
    </i>
    <i>
      <x v="275"/>
    </i>
    <i>
      <x v="278"/>
    </i>
    <i>
      <x v="279"/>
    </i>
    <i>
      <x v="280"/>
    </i>
    <i>
      <x v="282"/>
    </i>
    <i>
      <x v="284"/>
    </i>
    <i>
      <x v="285"/>
    </i>
    <i>
      <x v="290"/>
    </i>
    <i>
      <x v="291"/>
    </i>
    <i>
      <x v="293"/>
    </i>
    <i>
      <x v="297"/>
    </i>
    <i>
      <x v="298"/>
    </i>
    <i>
      <x v="301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7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4"/>
    </i>
    <i>
      <x v="366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9"/>
    </i>
    <i>
      <x v="391"/>
    </i>
    <i>
      <x v="399"/>
    </i>
    <i>
      <x v="400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7"/>
    </i>
    <i>
      <x v="418"/>
    </i>
    <i>
      <x v="420"/>
    </i>
    <i>
      <x v="421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40"/>
    </i>
    <i>
      <x v="444"/>
    </i>
    <i>
      <x v="446"/>
    </i>
    <i>
      <x v="447"/>
    </i>
    <i>
      <x v="451"/>
    </i>
    <i>
      <x v="452"/>
    </i>
    <i>
      <x v="453"/>
    </i>
    <i>
      <x v="454"/>
    </i>
    <i>
      <x v="460"/>
    </i>
    <i>
      <x v="469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6"/>
    </i>
    <i>
      <x v="492"/>
    </i>
    <i>
      <x v="496"/>
    </i>
    <i>
      <x v="497"/>
    </i>
    <i>
      <x v="501"/>
    </i>
    <i>
      <x v="503"/>
    </i>
    <i>
      <x v="504"/>
    </i>
    <i>
      <x v="506"/>
    </i>
    <i>
      <x v="515"/>
    </i>
    <i>
      <x v="516"/>
    </i>
    <i>
      <x v="517"/>
    </i>
    <i>
      <x v="518"/>
    </i>
    <i>
      <x v="523"/>
    </i>
    <i>
      <x v="524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4"/>
    </i>
    <i>
      <x v="558"/>
    </i>
    <i>
      <x v="560"/>
    </i>
    <i>
      <x v="564"/>
    </i>
    <i>
      <x v="565"/>
    </i>
    <i>
      <x v="566"/>
    </i>
    <i>
      <x v="568"/>
    </i>
    <i>
      <x v="572"/>
    </i>
    <i>
      <x v="573"/>
    </i>
    <i>
      <x v="576"/>
    </i>
    <i>
      <x v="581"/>
    </i>
    <i>
      <x v="583"/>
    </i>
    <i>
      <x v="585"/>
    </i>
    <i>
      <x v="588"/>
    </i>
    <i>
      <x v="590"/>
    </i>
    <i>
      <x v="591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7"/>
    </i>
    <i>
      <x v="608"/>
    </i>
    <i>
      <x v="610"/>
    </i>
    <i>
      <x v="611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29"/>
    </i>
    <i>
      <x v="639"/>
    </i>
    <i>
      <x v="641"/>
    </i>
    <i>
      <x v="642"/>
    </i>
    <i>
      <x v="643"/>
    </i>
    <i>
      <x v="644"/>
    </i>
    <i>
      <x v="645"/>
    </i>
    <i>
      <x v="650"/>
    </i>
    <i>
      <x v="652"/>
    </i>
    <i>
      <x v="654"/>
    </i>
    <i>
      <x v="656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5"/>
    </i>
    <i>
      <x v="676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5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7"/>
    </i>
    <i>
      <x v="738"/>
    </i>
    <i>
      <x v="739"/>
    </i>
    <i>
      <x v="741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6"/>
    </i>
    <i>
      <x v="767"/>
    </i>
    <i>
      <x v="769"/>
    </i>
    <i>
      <x v="775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10"/>
    </i>
    <i>
      <x v="814"/>
    </i>
    <i>
      <x v="817"/>
    </i>
    <i>
      <x v="819"/>
    </i>
    <i>
      <x v="820"/>
    </i>
    <i>
      <x v="822"/>
    </i>
    <i>
      <x v="825"/>
    </i>
    <i>
      <x v="828"/>
    </i>
    <i>
      <x v="829"/>
    </i>
    <i>
      <x v="830"/>
    </i>
    <i>
      <x v="831"/>
    </i>
    <i>
      <x v="832"/>
    </i>
    <i>
      <x v="837"/>
    </i>
    <i>
      <x v="842"/>
    </i>
    <i>
      <x v="845"/>
    </i>
    <i>
      <x v="846"/>
    </i>
    <i>
      <x v="848"/>
    </i>
    <i>
      <x v="849"/>
    </i>
    <i>
      <x v="854"/>
    </i>
    <i>
      <x v="855"/>
    </i>
    <i>
      <x v="857"/>
    </i>
    <i>
      <x v="859"/>
    </i>
    <i>
      <x v="861"/>
    </i>
    <i>
      <x v="867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88"/>
    </i>
    <i>
      <x v="891"/>
    </i>
    <i>
      <x v="895"/>
    </i>
    <i>
      <x v="898"/>
    </i>
    <i>
      <x v="902"/>
    </i>
    <i>
      <x v="906"/>
    </i>
    <i>
      <x v="909"/>
    </i>
    <i>
      <x v="914"/>
    </i>
    <i>
      <x v="918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9"/>
    </i>
    <i>
      <x v="934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49"/>
    </i>
    <i>
      <x v="953"/>
    </i>
    <i>
      <x v="954"/>
    </i>
    <i>
      <x v="958"/>
    </i>
    <i>
      <x v="959"/>
    </i>
    <i>
      <x v="961"/>
    </i>
    <i>
      <x v="962"/>
    </i>
    <i>
      <x v="964"/>
    </i>
    <i>
      <x v="965"/>
    </i>
    <i>
      <x v="966"/>
    </i>
    <i>
      <x v="975"/>
    </i>
    <i>
      <x v="977"/>
    </i>
    <i>
      <x v="981"/>
    </i>
    <i>
      <x v="983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9"/>
    </i>
    <i>
      <x v="1006"/>
    </i>
    <i>
      <x v="1015"/>
    </i>
    <i>
      <x v="1016"/>
    </i>
    <i>
      <x v="1018"/>
    </i>
    <i>
      <x v="1020"/>
    </i>
    <i>
      <x v="1021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52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7"/>
    </i>
    <i>
      <x v="1068"/>
    </i>
    <i>
      <x v="1072"/>
    </i>
    <i>
      <x v="1076"/>
    </i>
    <i>
      <x v="1080"/>
    </i>
    <i>
      <x v="1081"/>
    </i>
    <i>
      <x v="1084"/>
    </i>
    <i>
      <x v="1087"/>
    </i>
    <i>
      <x v="1089"/>
    </i>
    <i>
      <x v="1091"/>
    </i>
    <i>
      <x v="109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4"/>
    </i>
    <i>
      <x v="1127"/>
    </i>
    <i>
      <x v="1128"/>
    </i>
    <i>
      <x v="1130"/>
    </i>
    <i>
      <x v="1133"/>
    </i>
    <i>
      <x v="1134"/>
    </i>
    <i>
      <x v="1138"/>
    </i>
    <i>
      <x v="1141"/>
    </i>
    <i>
      <x v="1142"/>
    </i>
    <i>
      <x v="1146"/>
    </i>
    <i>
      <x v="1154"/>
    </i>
    <i>
      <x v="1155"/>
    </i>
    <i>
      <x v="1156"/>
    </i>
    <i>
      <x v="1157"/>
    </i>
    <i>
      <x v="1159"/>
    </i>
    <i>
      <x v="1160"/>
    </i>
    <i>
      <x v="1163"/>
    </i>
    <i>
      <x v="1164"/>
    </i>
    <i>
      <x v="1167"/>
    </i>
    <i>
      <x v="1169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201"/>
    </i>
    <i>
      <x v="1204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40"/>
    </i>
    <i>
      <x v="1242"/>
    </i>
    <i>
      <x v="1243"/>
    </i>
    <i>
      <x v="1245"/>
    </i>
    <i>
      <x v="1246"/>
    </i>
    <i>
      <x v="1250"/>
    </i>
    <i>
      <x v="1253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8"/>
    </i>
    <i>
      <x v="1270"/>
    </i>
    <i>
      <x v="1276"/>
    </i>
    <i>
      <x v="1277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1"/>
    </i>
    <i>
      <x v="1293"/>
    </i>
    <i>
      <x v="1295"/>
    </i>
    <i>
      <x v="1296"/>
    </i>
    <i>
      <x v="1297"/>
    </i>
    <i>
      <x v="1298"/>
    </i>
    <i>
      <x v="1299"/>
    </i>
    <i>
      <x v="1300"/>
    </i>
    <i>
      <x v="1302"/>
    </i>
    <i>
      <x v="1305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20"/>
    </i>
    <i>
      <x v="1322"/>
    </i>
    <i>
      <x v="1329"/>
    </i>
    <i>
      <x v="1335"/>
    </i>
    <i>
      <x v="1338"/>
    </i>
    <i>
      <x v="1342"/>
    </i>
    <i>
      <x v="1344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9"/>
    </i>
    <i>
      <x v="1381"/>
    </i>
    <i>
      <x v="1382"/>
    </i>
    <i>
      <x v="1386"/>
    </i>
    <i>
      <x v="1388"/>
    </i>
    <i>
      <x v="1390"/>
    </i>
    <i>
      <x v="1394"/>
    </i>
    <i>
      <x v="1395"/>
    </i>
    <i>
      <x v="1398"/>
    </i>
    <i>
      <x v="1399"/>
    </i>
    <i>
      <x v="1401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18"/>
    </i>
    <i>
      <x v="1419"/>
    </i>
    <i>
      <x v="1420"/>
    </i>
    <i>
      <x v="1426"/>
    </i>
    <i>
      <x v="1427"/>
    </i>
    <i>
      <x v="1430"/>
    </i>
    <i>
      <x v="1433"/>
    </i>
    <i>
      <x v="1434"/>
    </i>
    <i>
      <x v="1435"/>
    </i>
    <i>
      <x v="1437"/>
    </i>
    <i>
      <x v="1439"/>
    </i>
    <i>
      <x v="1442"/>
    </i>
    <i>
      <x v="1447"/>
    </i>
    <i>
      <x v="1450"/>
    </i>
    <i>
      <x v="1454"/>
    </i>
    <i>
      <x v="1455"/>
    </i>
    <i>
      <x v="1456"/>
    </i>
    <i>
      <x v="1459"/>
    </i>
    <i t="grand">
      <x/>
    </i>
  </rowItems>
  <colItems count="1">
    <i/>
  </colItems>
  <pageFields count="1">
    <pageField fld="4" hier="-1"/>
  </pageFields>
  <dataFields count="1">
    <dataField name="Sum of SalePrice" fld="1" baseField="0" baseItem="0"/>
  </dataFields>
  <formats count="24">
    <format dxfId="50">
      <pivotArea field="4" type="button" dataOnly="0" labelOnly="1" outline="0" axis="axisPage" fieldPosition="0"/>
    </format>
    <format dxfId="49">
      <pivotArea field="0" type="button" dataOnly="0" labelOnly="1" outline="0" axis="axisRow" fieldPosition="0"/>
    </format>
    <format dxfId="48">
      <pivotArea dataOnly="0" labelOnly="1" outline="0" axis="axisValues" fieldPosition="0"/>
    </format>
    <format dxfId="47">
      <pivotArea field="0" type="button" dataOnly="0" labelOnly="1" outline="0" axis="axisRow" fieldPosition="0"/>
    </format>
    <format dxfId="46">
      <pivotArea dataOnly="0" labelOnly="1" outline="0" axis="axisValues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50">
            <x v="0"/>
            <x v="1"/>
            <x v="2"/>
            <x v="4"/>
            <x v="5"/>
            <x v="6"/>
            <x v="7"/>
            <x v="11"/>
            <x v="14"/>
            <x v="18"/>
            <x v="20"/>
            <x v="27"/>
            <x v="33"/>
            <x v="34"/>
            <x v="35"/>
            <x v="41"/>
            <x v="45"/>
            <x v="46"/>
            <x v="50"/>
            <x v="53"/>
            <x v="56"/>
            <x v="57"/>
            <x v="58"/>
            <x v="60"/>
            <x v="64"/>
            <x v="65"/>
            <x v="66"/>
            <x v="67"/>
            <x v="70"/>
            <x v="72"/>
            <x v="80"/>
            <x v="81"/>
            <x v="84"/>
            <x v="85"/>
            <x v="86"/>
            <x v="87"/>
            <x v="93"/>
            <x v="94"/>
            <x v="95"/>
            <x v="99"/>
            <x v="100"/>
            <x v="101"/>
            <x v="105"/>
            <x v="111"/>
            <x v="112"/>
            <x v="113"/>
            <x v="114"/>
            <x v="115"/>
            <x v="118"/>
            <x v="119"/>
          </reference>
        </references>
      </pivotArea>
    </format>
    <format dxfId="41">
      <pivotArea dataOnly="0" labelOnly="1" fieldPosition="0">
        <references count="1">
          <reference field="0" count="50">
            <x v="129"/>
            <x v="130"/>
            <x v="131"/>
            <x v="133"/>
            <x v="134"/>
            <x v="137"/>
            <x v="138"/>
            <x v="139"/>
            <x v="141"/>
            <x v="143"/>
            <x v="144"/>
            <x v="147"/>
            <x v="151"/>
            <x v="152"/>
            <x v="157"/>
            <x v="158"/>
            <x v="159"/>
            <x v="161"/>
            <x v="165"/>
            <x v="167"/>
            <x v="168"/>
            <x v="169"/>
            <x v="172"/>
            <x v="173"/>
            <x v="174"/>
            <x v="175"/>
            <x v="176"/>
            <x v="177"/>
            <x v="178"/>
            <x v="180"/>
            <x v="183"/>
            <x v="185"/>
            <x v="186"/>
            <x v="187"/>
            <x v="188"/>
            <x v="189"/>
            <x v="190"/>
            <x v="191"/>
            <x v="192"/>
            <x v="195"/>
            <x v="196"/>
            <x v="197"/>
            <x v="199"/>
            <x v="201"/>
            <x v="208"/>
            <x v="212"/>
            <x v="216"/>
            <x v="218"/>
            <x v="221"/>
            <x v="222"/>
          </reference>
        </references>
      </pivotArea>
    </format>
    <format dxfId="40">
      <pivotArea dataOnly="0" labelOnly="1" fieldPosition="0">
        <references count="1">
          <reference field="0" count="50">
            <x v="225"/>
            <x v="226"/>
            <x v="231"/>
            <x v="234"/>
            <x v="237"/>
            <x v="240"/>
            <x v="244"/>
            <x v="245"/>
            <x v="248"/>
            <x v="249"/>
            <x v="251"/>
            <x v="252"/>
            <x v="253"/>
            <x v="255"/>
            <x v="256"/>
            <x v="257"/>
            <x v="258"/>
            <x v="261"/>
            <x v="266"/>
            <x v="267"/>
            <x v="269"/>
            <x v="270"/>
            <x v="272"/>
            <x v="273"/>
            <x v="275"/>
            <x v="278"/>
            <x v="279"/>
            <x v="280"/>
            <x v="282"/>
            <x v="284"/>
            <x v="285"/>
            <x v="290"/>
            <x v="291"/>
            <x v="293"/>
            <x v="297"/>
            <x v="298"/>
            <x v="301"/>
            <x v="304"/>
            <x v="305"/>
            <x v="306"/>
            <x v="309"/>
            <x v="310"/>
            <x v="313"/>
            <x v="314"/>
            <x v="315"/>
            <x v="316"/>
            <x v="317"/>
            <x v="318"/>
            <x v="319"/>
            <x v="320"/>
          </reference>
        </references>
      </pivotArea>
    </format>
    <format dxfId="39">
      <pivotArea dataOnly="0" labelOnly="1" fieldPosition="0">
        <references count="1">
          <reference field="0" count="50">
            <x v="321"/>
            <x v="322"/>
            <x v="324"/>
            <x v="326"/>
            <x v="330"/>
            <x v="332"/>
            <x v="333"/>
            <x v="334"/>
            <x v="335"/>
            <x v="336"/>
            <x v="337"/>
            <x v="338"/>
            <x v="340"/>
            <x v="347"/>
            <x v="348"/>
            <x v="349"/>
            <x v="351"/>
            <x v="355"/>
            <x v="356"/>
            <x v="357"/>
            <x v="359"/>
            <x v="362"/>
            <x v="364"/>
            <x v="366"/>
            <x v="370"/>
            <x v="374"/>
            <x v="377"/>
            <x v="378"/>
            <x v="379"/>
            <x v="381"/>
            <x v="382"/>
            <x v="384"/>
            <x v="389"/>
            <x v="391"/>
            <x v="399"/>
            <x v="400"/>
            <x v="403"/>
            <x v="404"/>
            <x v="405"/>
            <x v="408"/>
            <x v="409"/>
            <x v="412"/>
            <x v="414"/>
            <x v="417"/>
            <x v="418"/>
            <x v="420"/>
            <x v="421"/>
            <x v="423"/>
            <x v="426"/>
            <x v="428"/>
          </reference>
        </references>
      </pivotArea>
    </format>
    <format dxfId="38">
      <pivotArea dataOnly="0" labelOnly="1" fieldPosition="0">
        <references count="1">
          <reference field="0" count="50">
            <x v="429"/>
            <x v="432"/>
            <x v="433"/>
            <x v="435"/>
            <x v="440"/>
            <x v="444"/>
            <x v="446"/>
            <x v="447"/>
            <x v="451"/>
            <x v="452"/>
            <x v="453"/>
            <x v="454"/>
            <x v="460"/>
            <x v="469"/>
            <x v="470"/>
            <x v="471"/>
            <x v="473"/>
            <x v="474"/>
            <x v="476"/>
            <x v="477"/>
            <x v="478"/>
            <x v="480"/>
            <x v="481"/>
            <x v="482"/>
            <x v="483"/>
            <x v="486"/>
            <x v="492"/>
            <x v="496"/>
            <x v="497"/>
            <x v="501"/>
            <x v="503"/>
            <x v="504"/>
            <x v="506"/>
            <x v="515"/>
            <x v="516"/>
            <x v="517"/>
            <x v="518"/>
            <x v="523"/>
            <x v="524"/>
            <x v="527"/>
            <x v="529"/>
            <x v="530"/>
            <x v="534"/>
            <x v="536"/>
            <x v="539"/>
            <x v="540"/>
            <x v="541"/>
            <x v="542"/>
            <x v="544"/>
            <x v="545"/>
          </reference>
        </references>
      </pivotArea>
    </format>
    <format dxfId="37">
      <pivotArea dataOnly="0" labelOnly="1" fieldPosition="0">
        <references count="1">
          <reference field="0" count="50">
            <x v="549"/>
            <x v="554"/>
            <x v="558"/>
            <x v="560"/>
            <x v="564"/>
            <x v="565"/>
            <x v="566"/>
            <x v="568"/>
            <x v="572"/>
            <x v="573"/>
            <x v="576"/>
            <x v="581"/>
            <x v="583"/>
            <x v="585"/>
            <x v="588"/>
            <x v="590"/>
            <x v="591"/>
            <x v="595"/>
            <x v="597"/>
            <x v="598"/>
            <x v="599"/>
            <x v="600"/>
            <x v="602"/>
            <x v="603"/>
            <x v="604"/>
            <x v="605"/>
            <x v="607"/>
            <x v="608"/>
            <x v="610"/>
            <x v="611"/>
            <x v="612"/>
            <x v="616"/>
            <x v="619"/>
            <x v="621"/>
            <x v="623"/>
            <x v="624"/>
            <x v="628"/>
            <x v="629"/>
            <x v="639"/>
            <x v="641"/>
            <x v="642"/>
            <x v="643"/>
            <x v="644"/>
            <x v="645"/>
            <x v="650"/>
            <x v="652"/>
            <x v="654"/>
            <x v="656"/>
            <x v="660"/>
            <x v="661"/>
          </reference>
        </references>
      </pivotArea>
    </format>
    <format dxfId="36">
      <pivotArea dataOnly="0" labelOnly="1" fieldPosition="0">
        <references count="1">
          <reference field="0" count="50">
            <x v="663"/>
            <x v="664"/>
            <x v="665"/>
            <x v="666"/>
            <x v="667"/>
            <x v="668"/>
            <x v="670"/>
            <x v="671"/>
            <x v="672"/>
            <x v="673"/>
            <x v="675"/>
            <x v="676"/>
            <x v="678"/>
            <x v="683"/>
            <x v="684"/>
            <x v="685"/>
            <x v="686"/>
            <x v="687"/>
            <x v="688"/>
            <x v="691"/>
            <x v="692"/>
            <x v="695"/>
            <x v="700"/>
            <x v="702"/>
            <x v="704"/>
            <x v="706"/>
            <x v="707"/>
            <x v="708"/>
            <x v="712"/>
            <x v="714"/>
            <x v="717"/>
            <x v="718"/>
            <x v="720"/>
            <x v="724"/>
            <x v="726"/>
            <x v="727"/>
            <x v="728"/>
            <x v="730"/>
            <x v="731"/>
            <x v="732"/>
            <x v="737"/>
            <x v="738"/>
            <x v="739"/>
            <x v="741"/>
            <x v="743"/>
            <x v="744"/>
            <x v="745"/>
            <x v="746"/>
            <x v="748"/>
            <x v="751"/>
          </reference>
        </references>
      </pivotArea>
    </format>
    <format dxfId="35">
      <pivotArea dataOnly="0" labelOnly="1" fieldPosition="0">
        <references count="1">
          <reference field="0" count="50">
            <x v="752"/>
            <x v="753"/>
            <x v="755"/>
            <x v="756"/>
            <x v="757"/>
            <x v="758"/>
            <x v="759"/>
            <x v="762"/>
            <x v="763"/>
            <x v="764"/>
            <x v="766"/>
            <x v="767"/>
            <x v="769"/>
            <x v="775"/>
            <x v="781"/>
            <x v="786"/>
            <x v="787"/>
            <x v="789"/>
            <x v="792"/>
            <x v="794"/>
            <x v="795"/>
            <x v="798"/>
            <x v="799"/>
            <x v="800"/>
            <x v="802"/>
            <x v="803"/>
            <x v="807"/>
            <x v="810"/>
            <x v="814"/>
            <x v="817"/>
            <x v="819"/>
            <x v="820"/>
            <x v="822"/>
            <x v="825"/>
            <x v="828"/>
            <x v="829"/>
            <x v="830"/>
            <x v="831"/>
            <x v="832"/>
            <x v="837"/>
            <x v="842"/>
            <x v="845"/>
            <x v="846"/>
            <x v="848"/>
            <x v="849"/>
            <x v="854"/>
            <x v="855"/>
            <x v="857"/>
            <x v="859"/>
            <x v="861"/>
          </reference>
        </references>
      </pivotArea>
    </format>
    <format dxfId="34">
      <pivotArea dataOnly="0" labelOnly="1" fieldPosition="0">
        <references count="1">
          <reference field="0" count="50">
            <x v="867"/>
            <x v="869"/>
            <x v="871"/>
            <x v="875"/>
            <x v="877"/>
            <x v="880"/>
            <x v="881"/>
            <x v="882"/>
            <x v="885"/>
            <x v="888"/>
            <x v="891"/>
            <x v="895"/>
            <x v="898"/>
            <x v="902"/>
            <x v="906"/>
            <x v="909"/>
            <x v="914"/>
            <x v="918"/>
            <x v="920"/>
            <x v="921"/>
            <x v="923"/>
            <x v="924"/>
            <x v="925"/>
            <x v="926"/>
            <x v="927"/>
            <x v="929"/>
            <x v="934"/>
            <x v="936"/>
            <x v="937"/>
            <x v="938"/>
            <x v="941"/>
            <x v="942"/>
            <x v="947"/>
            <x v="948"/>
            <x v="949"/>
            <x v="953"/>
            <x v="954"/>
            <x v="958"/>
            <x v="959"/>
            <x v="961"/>
            <x v="962"/>
            <x v="964"/>
            <x v="965"/>
            <x v="966"/>
            <x v="975"/>
            <x v="977"/>
            <x v="981"/>
            <x v="983"/>
            <x v="987"/>
            <x v="988"/>
          </reference>
        </references>
      </pivotArea>
    </format>
    <format dxfId="33">
      <pivotArea dataOnly="0" labelOnly="1" fieldPosition="0">
        <references count="1">
          <reference field="0" count="50">
            <x v="989"/>
            <x v="990"/>
            <x v="992"/>
            <x v="993"/>
            <x v="994"/>
            <x v="995"/>
            <x v="999"/>
            <x v="1006"/>
            <x v="1015"/>
            <x v="1016"/>
            <x v="1018"/>
            <x v="1020"/>
            <x v="1021"/>
            <x v="1024"/>
            <x v="1027"/>
            <x v="1029"/>
            <x v="1031"/>
            <x v="1032"/>
            <x v="1033"/>
            <x v="1036"/>
            <x v="1037"/>
            <x v="1040"/>
            <x v="1041"/>
            <x v="1042"/>
            <x v="1043"/>
            <x v="1044"/>
            <x v="1046"/>
            <x v="1052"/>
            <x v="1054"/>
            <x v="1055"/>
            <x v="1056"/>
            <x v="1057"/>
            <x v="1058"/>
            <x v="1060"/>
            <x v="1065"/>
            <x v="1066"/>
            <x v="1067"/>
            <x v="1068"/>
            <x v="1072"/>
            <x v="1076"/>
            <x v="1080"/>
            <x v="1081"/>
            <x v="1084"/>
            <x v="1087"/>
            <x v="1089"/>
            <x v="1091"/>
            <x v="1093"/>
            <x v="1104"/>
            <x v="1105"/>
            <x v="1106"/>
          </reference>
        </references>
      </pivotArea>
    </format>
    <format dxfId="32">
      <pivotArea dataOnly="0" labelOnly="1" fieldPosition="0">
        <references count="1">
          <reference field="0" count="50">
            <x v="1107"/>
            <x v="1108"/>
            <x v="1109"/>
            <x v="1110"/>
            <x v="1111"/>
            <x v="1115"/>
            <x v="1116"/>
            <x v="1124"/>
            <x v="1127"/>
            <x v="1128"/>
            <x v="1130"/>
            <x v="1133"/>
            <x v="1134"/>
            <x v="1138"/>
            <x v="1141"/>
            <x v="1142"/>
            <x v="1146"/>
            <x v="1154"/>
            <x v="1155"/>
            <x v="1156"/>
            <x v="1157"/>
            <x v="1159"/>
            <x v="1160"/>
            <x v="1163"/>
            <x v="1164"/>
            <x v="1167"/>
            <x v="1169"/>
            <x v="1172"/>
            <x v="1173"/>
            <x v="1174"/>
            <x v="1175"/>
            <x v="1180"/>
            <x v="1181"/>
            <x v="1182"/>
            <x v="1184"/>
            <x v="1186"/>
            <x v="1187"/>
            <x v="1188"/>
            <x v="1189"/>
            <x v="1191"/>
            <x v="1193"/>
            <x v="1195"/>
            <x v="1196"/>
            <x v="1201"/>
            <x v="1204"/>
            <x v="1207"/>
            <x v="1209"/>
            <x v="1210"/>
            <x v="1217"/>
            <x v="1224"/>
          </reference>
        </references>
      </pivotArea>
    </format>
    <format dxfId="31">
      <pivotArea dataOnly="0" labelOnly="1" fieldPosition="0">
        <references count="1">
          <reference field="0" count="50">
            <x v="1226"/>
            <x v="1228"/>
            <x v="1230"/>
            <x v="1236"/>
            <x v="1237"/>
            <x v="1240"/>
            <x v="1242"/>
            <x v="1243"/>
            <x v="1245"/>
            <x v="1246"/>
            <x v="1250"/>
            <x v="1253"/>
            <x v="1254"/>
            <x v="1256"/>
            <x v="1258"/>
            <x v="1259"/>
            <x v="1260"/>
            <x v="1264"/>
            <x v="1265"/>
            <x v="1268"/>
            <x v="1270"/>
            <x v="1276"/>
            <x v="1277"/>
            <x v="1278"/>
            <x v="1280"/>
            <x v="1281"/>
            <x v="1283"/>
            <x v="1286"/>
            <x v="1287"/>
            <x v="1288"/>
            <x v="1289"/>
            <x v="1291"/>
            <x v="1293"/>
            <x v="1295"/>
            <x v="1296"/>
            <x v="1297"/>
            <x v="1298"/>
            <x v="1299"/>
            <x v="1300"/>
            <x v="1302"/>
            <x v="1305"/>
            <x v="1309"/>
            <x v="1310"/>
            <x v="1311"/>
            <x v="1312"/>
            <x v="1313"/>
            <x v="1315"/>
            <x v="1316"/>
            <x v="1320"/>
            <x v="1322"/>
          </reference>
        </references>
      </pivotArea>
    </format>
    <format dxfId="30">
      <pivotArea dataOnly="0" labelOnly="1" fieldPosition="0">
        <references count="1">
          <reference field="0" count="50">
            <x v="1329"/>
            <x v="1335"/>
            <x v="1338"/>
            <x v="1342"/>
            <x v="1344"/>
            <x v="1347"/>
            <x v="1348"/>
            <x v="1350"/>
            <x v="1353"/>
            <x v="1354"/>
            <x v="1355"/>
            <x v="1357"/>
            <x v="1358"/>
            <x v="1359"/>
            <x v="1360"/>
            <x v="1361"/>
            <x v="1363"/>
            <x v="1364"/>
            <x v="1365"/>
            <x v="1366"/>
            <x v="1369"/>
            <x v="1372"/>
            <x v="1373"/>
            <x v="1374"/>
            <x v="1379"/>
            <x v="1381"/>
            <x v="1382"/>
            <x v="1386"/>
            <x v="1388"/>
            <x v="1390"/>
            <x v="1394"/>
            <x v="1395"/>
            <x v="1398"/>
            <x v="1399"/>
            <x v="1401"/>
            <x v="1403"/>
            <x v="1405"/>
            <x v="1409"/>
            <x v="1410"/>
            <x v="1413"/>
            <x v="1415"/>
            <x v="1417"/>
            <x v="1418"/>
            <x v="1419"/>
            <x v="1420"/>
            <x v="1426"/>
            <x v="1427"/>
            <x v="1430"/>
            <x v="1433"/>
            <x v="1434"/>
          </reference>
        </references>
      </pivotArea>
    </format>
    <format dxfId="29">
      <pivotArea dataOnly="0" labelOnly="1" fieldPosition="0">
        <references count="1">
          <reference field="0" count="10">
            <x v="1435"/>
            <x v="1437"/>
            <x v="1439"/>
            <x v="1442"/>
            <x v="1447"/>
            <x v="1450"/>
            <x v="1454"/>
            <x v="1455"/>
            <x v="1456"/>
            <x v="1459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4FAC7-CF48-4336-A939-5693E34DB2CF}" name="PivotTable2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# Of Bedrooms">
  <location ref="A3:B12" firstHeaderRow="1" firstDataRow="1" firstDataCol="1"/>
  <pivotFields count="22">
    <pivotField showAll="0" sortType="ascending" countASubtotal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multipleItemSelectionAllowed="1" showAll="0" sortType="ascending">
      <items count="26">
        <item h="1" x="21"/>
        <item h="1" x="24"/>
        <item h="1" x="22"/>
        <item h="1" x="8"/>
        <item h="1" x="19"/>
        <item h="1" x="0"/>
        <item h="1" x="2"/>
        <item h="1" x="15"/>
        <item h="1" x="17"/>
        <item h="1" x="13"/>
        <item h="1" x="14"/>
        <item h="1" x="4"/>
        <item h="1" x="11"/>
        <item x="3"/>
        <item h="1" x="20"/>
        <item h="1" x="10"/>
        <item h="1" x="6"/>
        <item h="1" x="7"/>
        <item h="1" x="9"/>
        <item h="1" x="12"/>
        <item h="1" x="5"/>
        <item h="1" x="18"/>
        <item h="1" x="23"/>
        <item h="1" x="16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t="default"/>
      </items>
    </pivotField>
    <pivotField showAll="0"/>
    <pivotField showAll="0"/>
    <pivotField showAll="0"/>
    <pivotField showAll="0"/>
    <pivotField showAll="0"/>
    <pivotField axis="axisRow" showAll="0" countASubtotal="1">
      <items count="9">
        <item sd="0" x="4"/>
        <item sd="0" x="2"/>
        <item sd="0" x="3"/>
        <item sd="0" x="0"/>
        <item sd="0" x="1"/>
        <item sd="0" x="5"/>
        <item sd="0" x="6"/>
        <item sd="0" x="7"/>
        <item t="countA"/>
      </items>
    </pivotField>
  </pivotFields>
  <rowFields count="1">
    <field x="2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SalePrice" fld="1" subtotal="average" baseField="3" baseItem="0" numFmtId="168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BD765-DD88-42E1-B8D1-2D1720CB769A}">
  <dimension ref="A1:O1461"/>
  <sheetViews>
    <sheetView workbookViewId="0">
      <pane ySplit="1" topLeftCell="A2" activePane="bottomLeft" state="frozen"/>
      <selection pane="bottomLeft" activeCell="D13" sqref="D13"/>
    </sheetView>
  </sheetViews>
  <sheetFormatPr defaultRowHeight="15" x14ac:dyDescent="0.25"/>
  <cols>
    <col min="3" max="3" width="11.85546875" bestFit="1" customWidth="1"/>
    <col min="4" max="4" width="5" bestFit="1" customWidth="1"/>
    <col min="5" max="5" width="11.42578125" customWidth="1"/>
    <col min="7" max="7" width="13.85546875" customWidth="1"/>
    <col min="8" max="8" width="15.85546875" bestFit="1" customWidth="1"/>
    <col min="9" max="9" width="8.7109375" customWidth="1"/>
    <col min="10" max="10" width="12.28515625" customWidth="1"/>
    <col min="11" max="11" width="15.85546875" bestFit="1" customWidth="1"/>
    <col min="12" max="12" width="8.7109375" customWidth="1"/>
    <col min="13" max="13" width="45.140625" bestFit="1" customWidth="1"/>
    <col min="14" max="15" width="16" bestFit="1" customWidth="1"/>
  </cols>
  <sheetData>
    <row r="1" spans="1:15" ht="30.75" customHeight="1" thickBot="1" x14ac:dyDescent="0.3">
      <c r="A1" s="22" t="s">
        <v>0</v>
      </c>
      <c r="B1" s="22" t="s">
        <v>80</v>
      </c>
      <c r="C1" s="22" t="s">
        <v>38</v>
      </c>
      <c r="D1" s="22" t="s">
        <v>304</v>
      </c>
      <c r="E1" s="23" t="s">
        <v>305</v>
      </c>
      <c r="G1" s="24" t="s">
        <v>305</v>
      </c>
      <c r="H1" s="64">
        <v>1</v>
      </c>
      <c r="J1" s="56" t="s">
        <v>305</v>
      </c>
      <c r="K1" s="66">
        <v>2</v>
      </c>
    </row>
    <row r="2" spans="1:15" ht="15.75" thickBot="1" x14ac:dyDescent="0.3">
      <c r="A2">
        <v>1</v>
      </c>
      <c r="B2">
        <v>208500</v>
      </c>
      <c r="C2">
        <v>856</v>
      </c>
      <c r="D2">
        <v>1057</v>
      </c>
      <c r="E2">
        <f>IF(C2&gt;D2, 1, 2)</f>
        <v>2</v>
      </c>
      <c r="G2" s="26"/>
      <c r="H2" s="20"/>
      <c r="M2" s="41" t="s">
        <v>280</v>
      </c>
      <c r="N2" s="38"/>
      <c r="O2" s="39"/>
    </row>
    <row r="3" spans="1:15" ht="15.75" thickBot="1" x14ac:dyDescent="0.3">
      <c r="A3">
        <v>2</v>
      </c>
      <c r="B3">
        <v>181500</v>
      </c>
      <c r="C3">
        <v>1262</v>
      </c>
      <c r="D3">
        <v>1057</v>
      </c>
      <c r="E3">
        <f t="shared" ref="E3:E66" si="0">IF(C3&gt;D3, 1, 2)</f>
        <v>1</v>
      </c>
      <c r="G3" s="28" t="s">
        <v>0</v>
      </c>
      <c r="H3" s="27" t="s">
        <v>279</v>
      </c>
      <c r="J3" s="62" t="s">
        <v>0</v>
      </c>
      <c r="K3" s="63" t="s">
        <v>279</v>
      </c>
      <c r="M3" s="26"/>
      <c r="N3" s="17"/>
      <c r="O3" s="20"/>
    </row>
    <row r="4" spans="1:15" ht="15.75" thickBot="1" x14ac:dyDescent="0.3">
      <c r="A4">
        <v>3</v>
      </c>
      <c r="B4">
        <v>223500</v>
      </c>
      <c r="C4">
        <v>920</v>
      </c>
      <c r="D4">
        <v>1057</v>
      </c>
      <c r="E4">
        <f t="shared" si="0"/>
        <v>2</v>
      </c>
      <c r="G4" s="29">
        <v>2</v>
      </c>
      <c r="H4" s="30">
        <v>181500</v>
      </c>
      <c r="J4" s="35">
        <v>1</v>
      </c>
      <c r="K4" s="36">
        <v>208500</v>
      </c>
      <c r="M4" s="13"/>
      <c r="N4" s="49" t="s">
        <v>302</v>
      </c>
      <c r="O4" s="50" t="s">
        <v>303</v>
      </c>
    </row>
    <row r="5" spans="1:15" x14ac:dyDescent="0.25">
      <c r="A5">
        <v>4</v>
      </c>
      <c r="B5">
        <v>140000</v>
      </c>
      <c r="C5">
        <v>756</v>
      </c>
      <c r="D5">
        <v>1057</v>
      </c>
      <c r="E5">
        <f t="shared" si="0"/>
        <v>2</v>
      </c>
      <c r="G5" s="29">
        <v>5</v>
      </c>
      <c r="H5" s="30">
        <v>250000</v>
      </c>
      <c r="J5" s="35">
        <v>3</v>
      </c>
      <c r="K5" s="36">
        <v>223500</v>
      </c>
      <c r="M5" s="42" t="s">
        <v>258</v>
      </c>
      <c r="N5" s="7">
        <v>227119.87520000001</v>
      </c>
      <c r="O5" s="10">
        <v>146341.34610778443</v>
      </c>
    </row>
    <row r="6" spans="1:15" x14ac:dyDescent="0.25">
      <c r="A6">
        <v>5</v>
      </c>
      <c r="B6">
        <v>250000</v>
      </c>
      <c r="C6">
        <v>1145</v>
      </c>
      <c r="D6">
        <v>1057</v>
      </c>
      <c r="E6">
        <f t="shared" si="0"/>
        <v>1</v>
      </c>
      <c r="G6" s="29">
        <v>7</v>
      </c>
      <c r="H6" s="30">
        <v>307000</v>
      </c>
      <c r="J6" s="35">
        <v>4</v>
      </c>
      <c r="K6" s="36">
        <v>140000</v>
      </c>
      <c r="M6" s="42" t="s">
        <v>281</v>
      </c>
      <c r="N6" s="7">
        <v>8089281933.0100412</v>
      </c>
      <c r="O6" s="10">
        <v>2191589997.6222739</v>
      </c>
    </row>
    <row r="7" spans="1:15" x14ac:dyDescent="0.25">
      <c r="A7">
        <v>6</v>
      </c>
      <c r="B7">
        <v>143000</v>
      </c>
      <c r="C7">
        <v>796</v>
      </c>
      <c r="D7">
        <v>1057</v>
      </c>
      <c r="E7">
        <f t="shared" si="0"/>
        <v>2</v>
      </c>
      <c r="G7" s="29">
        <v>8</v>
      </c>
      <c r="H7" s="30">
        <v>200000</v>
      </c>
      <c r="J7" s="35">
        <v>6</v>
      </c>
      <c r="K7" s="36">
        <v>143000</v>
      </c>
      <c r="M7" s="42" t="s">
        <v>282</v>
      </c>
      <c r="N7" s="7">
        <v>625</v>
      </c>
      <c r="O7" s="10">
        <v>835</v>
      </c>
    </row>
    <row r="8" spans="1:15" x14ac:dyDescent="0.25">
      <c r="A8">
        <v>7</v>
      </c>
      <c r="B8">
        <v>307000</v>
      </c>
      <c r="C8">
        <v>1686</v>
      </c>
      <c r="D8">
        <v>1057</v>
      </c>
      <c r="E8">
        <f t="shared" si="0"/>
        <v>1</v>
      </c>
      <c r="G8" s="29">
        <v>12</v>
      </c>
      <c r="H8" s="30">
        <v>345000</v>
      </c>
      <c r="J8" s="35">
        <v>9</v>
      </c>
      <c r="K8" s="36">
        <v>129900</v>
      </c>
      <c r="M8" s="42" t="s">
        <v>283</v>
      </c>
      <c r="N8" s="7">
        <v>0</v>
      </c>
      <c r="O8" s="10"/>
    </row>
    <row r="9" spans="1:15" x14ac:dyDescent="0.25">
      <c r="A9">
        <v>8</v>
      </c>
      <c r="B9">
        <v>200000</v>
      </c>
      <c r="C9">
        <v>1107</v>
      </c>
      <c r="D9">
        <v>1057</v>
      </c>
      <c r="E9">
        <f t="shared" si="0"/>
        <v>1</v>
      </c>
      <c r="G9" s="29">
        <v>14</v>
      </c>
      <c r="H9" s="30">
        <v>279500</v>
      </c>
      <c r="J9" s="35">
        <v>10</v>
      </c>
      <c r="K9" s="36">
        <v>118000</v>
      </c>
      <c r="M9" s="42" t="s">
        <v>284</v>
      </c>
      <c r="N9" s="7">
        <v>876</v>
      </c>
      <c r="O9" s="10"/>
    </row>
    <row r="10" spans="1:15" x14ac:dyDescent="0.25">
      <c r="A10">
        <v>9</v>
      </c>
      <c r="B10">
        <v>129900</v>
      </c>
      <c r="C10">
        <v>952</v>
      </c>
      <c r="D10">
        <v>1057</v>
      </c>
      <c r="E10">
        <f t="shared" si="0"/>
        <v>2</v>
      </c>
      <c r="G10" s="29">
        <v>15</v>
      </c>
      <c r="H10" s="30">
        <v>157000</v>
      </c>
      <c r="J10" s="35">
        <v>11</v>
      </c>
      <c r="K10" s="36">
        <v>129500</v>
      </c>
      <c r="M10" s="42" t="s">
        <v>285</v>
      </c>
      <c r="N10" s="7">
        <v>20.47323008765899</v>
      </c>
      <c r="O10" s="10"/>
    </row>
    <row r="11" spans="1:15" x14ac:dyDescent="0.25">
      <c r="A11">
        <v>10</v>
      </c>
      <c r="B11">
        <v>118000</v>
      </c>
      <c r="C11">
        <v>991</v>
      </c>
      <c r="D11">
        <v>1057</v>
      </c>
      <c r="E11">
        <f t="shared" si="0"/>
        <v>2</v>
      </c>
      <c r="G11" s="29">
        <v>19</v>
      </c>
      <c r="H11" s="30">
        <v>159000</v>
      </c>
      <c r="J11" s="35">
        <v>13</v>
      </c>
      <c r="K11" s="36">
        <v>144000</v>
      </c>
      <c r="M11" s="42" t="s">
        <v>286</v>
      </c>
      <c r="N11" s="7">
        <v>9.8543000382028654E-77</v>
      </c>
      <c r="O11" s="10"/>
    </row>
    <row r="12" spans="1:15" x14ac:dyDescent="0.25">
      <c r="A12">
        <v>11</v>
      </c>
      <c r="B12">
        <v>129500</v>
      </c>
      <c r="C12">
        <v>1040</v>
      </c>
      <c r="D12">
        <v>1057</v>
      </c>
      <c r="E12">
        <f t="shared" si="0"/>
        <v>2</v>
      </c>
      <c r="G12" s="29">
        <v>21</v>
      </c>
      <c r="H12" s="30">
        <v>325300</v>
      </c>
      <c r="J12" s="35">
        <v>16</v>
      </c>
      <c r="K12" s="36">
        <v>132000</v>
      </c>
      <c r="M12" s="42" t="s">
        <v>287</v>
      </c>
      <c r="N12" s="7">
        <v>1.6465949416381265</v>
      </c>
      <c r="O12" s="10"/>
    </row>
    <row r="13" spans="1:15" x14ac:dyDescent="0.25">
      <c r="A13">
        <v>12</v>
      </c>
      <c r="B13">
        <v>345000</v>
      </c>
      <c r="C13">
        <v>1175</v>
      </c>
      <c r="D13">
        <v>1057</v>
      </c>
      <c r="E13">
        <f t="shared" si="0"/>
        <v>1</v>
      </c>
      <c r="G13" s="29">
        <v>23</v>
      </c>
      <c r="H13" s="30">
        <v>230000</v>
      </c>
      <c r="J13" s="35">
        <v>17</v>
      </c>
      <c r="K13" s="36">
        <v>149000</v>
      </c>
      <c r="M13" s="42" t="s">
        <v>288</v>
      </c>
      <c r="N13" s="7">
        <v>1.9708600076405731E-76</v>
      </c>
      <c r="O13" s="10"/>
    </row>
    <row r="14" spans="1:15" ht="15.75" thickBot="1" x14ac:dyDescent="0.3">
      <c r="A14">
        <v>13</v>
      </c>
      <c r="B14">
        <v>144000</v>
      </c>
      <c r="C14">
        <v>912</v>
      </c>
      <c r="D14">
        <v>1057</v>
      </c>
      <c r="E14">
        <f t="shared" si="0"/>
        <v>2</v>
      </c>
      <c r="G14" s="29">
        <v>25</v>
      </c>
      <c r="H14" s="30">
        <v>154000</v>
      </c>
      <c r="J14" s="35">
        <v>18</v>
      </c>
      <c r="K14" s="36">
        <v>90000</v>
      </c>
      <c r="M14" s="43" t="s">
        <v>289</v>
      </c>
      <c r="N14" s="8">
        <v>1.9626757386424361</v>
      </c>
      <c r="O14" s="12"/>
    </row>
    <row r="15" spans="1:15" x14ac:dyDescent="0.25">
      <c r="A15">
        <v>14</v>
      </c>
      <c r="B15">
        <v>279500</v>
      </c>
      <c r="C15">
        <v>1494</v>
      </c>
      <c r="D15">
        <v>1057</v>
      </c>
      <c r="E15">
        <f t="shared" si="0"/>
        <v>1</v>
      </c>
      <c r="G15" s="29">
        <v>26</v>
      </c>
      <c r="H15" s="30">
        <v>256300</v>
      </c>
      <c r="J15" s="35">
        <v>20</v>
      </c>
      <c r="K15" s="36">
        <v>139000</v>
      </c>
      <c r="M15" s="44"/>
      <c r="N15" s="17"/>
      <c r="O15" s="20"/>
    </row>
    <row r="16" spans="1:15" ht="15.75" x14ac:dyDescent="0.25">
      <c r="A16">
        <v>15</v>
      </c>
      <c r="B16">
        <v>157000</v>
      </c>
      <c r="C16">
        <v>1253</v>
      </c>
      <c r="D16">
        <v>1057</v>
      </c>
      <c r="E16">
        <f t="shared" si="0"/>
        <v>1</v>
      </c>
      <c r="G16" s="29">
        <v>28</v>
      </c>
      <c r="H16" s="30">
        <v>306000</v>
      </c>
      <c r="J16" s="35">
        <v>22</v>
      </c>
      <c r="K16" s="36">
        <v>139400</v>
      </c>
      <c r="M16" s="45" t="s">
        <v>292</v>
      </c>
      <c r="N16" s="17">
        <f>N7+O7</f>
        <v>1460</v>
      </c>
      <c r="O16" s="20"/>
    </row>
    <row r="17" spans="1:15" ht="15.75" x14ac:dyDescent="0.25">
      <c r="A17">
        <v>16</v>
      </c>
      <c r="B17">
        <v>132000</v>
      </c>
      <c r="C17">
        <v>832</v>
      </c>
      <c r="D17">
        <v>1057</v>
      </c>
      <c r="E17">
        <f t="shared" si="0"/>
        <v>2</v>
      </c>
      <c r="G17" s="29">
        <v>29</v>
      </c>
      <c r="H17" s="30">
        <v>207500</v>
      </c>
      <c r="J17" s="35">
        <v>24</v>
      </c>
      <c r="K17" s="36">
        <v>129900</v>
      </c>
      <c r="M17" s="45" t="s">
        <v>293</v>
      </c>
      <c r="N17" s="17">
        <f>N5-O5</f>
        <v>80778.529092215584</v>
      </c>
      <c r="O17" s="20"/>
    </row>
    <row r="18" spans="1:15" ht="15.75" x14ac:dyDescent="0.25">
      <c r="A18">
        <v>17</v>
      </c>
      <c r="B18">
        <v>149000</v>
      </c>
      <c r="C18">
        <v>1004</v>
      </c>
      <c r="D18">
        <v>1057</v>
      </c>
      <c r="E18">
        <f t="shared" si="0"/>
        <v>2</v>
      </c>
      <c r="G18" s="29">
        <v>32</v>
      </c>
      <c r="H18" s="30">
        <v>149350</v>
      </c>
      <c r="J18" s="35">
        <v>27</v>
      </c>
      <c r="K18" s="36">
        <v>134800</v>
      </c>
      <c r="M18" s="45" t="s">
        <v>294</v>
      </c>
      <c r="N18" s="17">
        <f>SQRT((N6/N7)+(O6/O7))</f>
        <v>3945.5683713000362</v>
      </c>
      <c r="O18" s="20"/>
    </row>
    <row r="19" spans="1:15" x14ac:dyDescent="0.25">
      <c r="A19">
        <v>18</v>
      </c>
      <c r="B19">
        <v>90000</v>
      </c>
      <c r="C19">
        <v>0</v>
      </c>
      <c r="D19">
        <v>1057</v>
      </c>
      <c r="E19">
        <f t="shared" si="0"/>
        <v>2</v>
      </c>
      <c r="G19" s="29">
        <v>33</v>
      </c>
      <c r="H19" s="30">
        <v>179900</v>
      </c>
      <c r="J19" s="35">
        <v>30</v>
      </c>
      <c r="K19" s="36">
        <v>68500</v>
      </c>
      <c r="M19" s="44"/>
      <c r="N19" s="17"/>
      <c r="O19" s="20"/>
    </row>
    <row r="20" spans="1:15" ht="15.75" x14ac:dyDescent="0.25">
      <c r="A20">
        <v>19</v>
      </c>
      <c r="B20">
        <v>159000</v>
      </c>
      <c r="C20">
        <v>1114</v>
      </c>
      <c r="D20">
        <v>1057</v>
      </c>
      <c r="E20">
        <f t="shared" si="0"/>
        <v>1</v>
      </c>
      <c r="G20" s="29">
        <v>34</v>
      </c>
      <c r="H20" s="30">
        <v>165500</v>
      </c>
      <c r="J20" s="35">
        <v>31</v>
      </c>
      <c r="K20" s="36">
        <v>40000</v>
      </c>
      <c r="M20" s="45" t="s">
        <v>295</v>
      </c>
      <c r="N20" s="17">
        <f>N18*N14</f>
        <v>7743.8713175055318</v>
      </c>
      <c r="O20" s="20"/>
    </row>
    <row r="21" spans="1:15" ht="15.75" x14ac:dyDescent="0.25">
      <c r="A21">
        <v>20</v>
      </c>
      <c r="B21">
        <v>139000</v>
      </c>
      <c r="C21">
        <v>1029</v>
      </c>
      <c r="D21">
        <v>1057</v>
      </c>
      <c r="E21">
        <f t="shared" si="0"/>
        <v>2</v>
      </c>
      <c r="G21" s="29">
        <v>35</v>
      </c>
      <c r="H21" s="30">
        <v>277500</v>
      </c>
      <c r="J21" s="35">
        <v>39</v>
      </c>
      <c r="K21" s="36">
        <v>109000</v>
      </c>
      <c r="M21" s="45" t="s">
        <v>296</v>
      </c>
      <c r="N21" s="17">
        <f>N17-N20</f>
        <v>73034.657774710053</v>
      </c>
      <c r="O21" s="20"/>
    </row>
    <row r="22" spans="1:15" ht="16.5" thickBot="1" x14ac:dyDescent="0.3">
      <c r="A22">
        <v>21</v>
      </c>
      <c r="B22">
        <v>325300</v>
      </c>
      <c r="C22">
        <v>1158</v>
      </c>
      <c r="D22">
        <v>1057</v>
      </c>
      <c r="E22">
        <f t="shared" si="0"/>
        <v>1</v>
      </c>
      <c r="G22" s="29">
        <v>36</v>
      </c>
      <c r="H22" s="30">
        <v>309000</v>
      </c>
      <c r="J22" s="35">
        <v>40</v>
      </c>
      <c r="K22" s="36">
        <v>82000</v>
      </c>
      <c r="M22" s="46" t="s">
        <v>297</v>
      </c>
      <c r="N22" s="40">
        <f>N17+N20</f>
        <v>88522.400409721115</v>
      </c>
      <c r="O22" s="21"/>
    </row>
    <row r="23" spans="1:15" ht="15.75" thickBot="1" x14ac:dyDescent="0.3">
      <c r="A23">
        <v>22</v>
      </c>
      <c r="B23">
        <v>139400</v>
      </c>
      <c r="C23">
        <v>637</v>
      </c>
      <c r="D23">
        <v>1057</v>
      </c>
      <c r="E23">
        <f t="shared" si="0"/>
        <v>2</v>
      </c>
      <c r="G23" s="29">
        <v>37</v>
      </c>
      <c r="H23" s="30">
        <v>145000</v>
      </c>
      <c r="J23" s="35">
        <v>43</v>
      </c>
      <c r="K23" s="36">
        <v>144000</v>
      </c>
    </row>
    <row r="24" spans="1:15" ht="15.75" thickBot="1" x14ac:dyDescent="0.3">
      <c r="A24">
        <v>23</v>
      </c>
      <c r="B24">
        <v>230000</v>
      </c>
      <c r="C24">
        <v>1777</v>
      </c>
      <c r="D24">
        <v>1057</v>
      </c>
      <c r="E24">
        <f t="shared" si="0"/>
        <v>1</v>
      </c>
      <c r="G24" s="29">
        <v>38</v>
      </c>
      <c r="H24" s="30">
        <v>153000</v>
      </c>
      <c r="J24" s="35">
        <v>44</v>
      </c>
      <c r="K24" s="36">
        <v>130250</v>
      </c>
      <c r="M24" s="37"/>
      <c r="N24" s="49" t="s">
        <v>302</v>
      </c>
      <c r="O24" s="50" t="s">
        <v>303</v>
      </c>
    </row>
    <row r="25" spans="1:15" ht="15.75" x14ac:dyDescent="0.25">
      <c r="A25">
        <v>24</v>
      </c>
      <c r="B25">
        <v>129900</v>
      </c>
      <c r="C25">
        <v>1040</v>
      </c>
      <c r="D25">
        <v>1057</v>
      </c>
      <c r="E25">
        <f t="shared" si="0"/>
        <v>2</v>
      </c>
      <c r="G25" s="29">
        <v>41</v>
      </c>
      <c r="H25" s="30">
        <v>160000</v>
      </c>
      <c r="J25" s="35">
        <v>49</v>
      </c>
      <c r="K25" s="36">
        <v>113000</v>
      </c>
      <c r="M25" s="47" t="s">
        <v>258</v>
      </c>
      <c r="N25" s="17">
        <f t="shared" ref="N25:O27" si="1">N5</f>
        <v>227119.87520000001</v>
      </c>
      <c r="O25" s="20">
        <f t="shared" si="1"/>
        <v>146341.34610778443</v>
      </c>
    </row>
    <row r="26" spans="1:15" ht="15.75" x14ac:dyDescent="0.25">
      <c r="A26">
        <v>25</v>
      </c>
      <c r="B26">
        <v>154000</v>
      </c>
      <c r="C26">
        <v>1060</v>
      </c>
      <c r="D26">
        <v>1057</v>
      </c>
      <c r="E26">
        <f t="shared" si="0"/>
        <v>1</v>
      </c>
      <c r="G26" s="29">
        <v>42</v>
      </c>
      <c r="H26" s="30">
        <v>170000</v>
      </c>
      <c r="J26" s="35">
        <v>50</v>
      </c>
      <c r="K26" s="36">
        <v>127000</v>
      </c>
      <c r="M26" s="47" t="s">
        <v>281</v>
      </c>
      <c r="N26" s="17">
        <f t="shared" si="1"/>
        <v>8089281933.0100412</v>
      </c>
      <c r="O26" s="20">
        <f t="shared" si="1"/>
        <v>2191589997.6222739</v>
      </c>
    </row>
    <row r="27" spans="1:15" ht="15.75" x14ac:dyDescent="0.25">
      <c r="A27">
        <v>26</v>
      </c>
      <c r="B27">
        <v>256300</v>
      </c>
      <c r="C27">
        <v>1566</v>
      </c>
      <c r="D27">
        <v>1057</v>
      </c>
      <c r="E27">
        <f t="shared" si="0"/>
        <v>1</v>
      </c>
      <c r="G27" s="29">
        <v>45</v>
      </c>
      <c r="H27" s="30">
        <v>141000</v>
      </c>
      <c r="J27" s="35">
        <v>51</v>
      </c>
      <c r="K27" s="36">
        <v>177000</v>
      </c>
      <c r="M27" s="47" t="s">
        <v>282</v>
      </c>
      <c r="N27" s="17">
        <f t="shared" si="1"/>
        <v>625</v>
      </c>
      <c r="O27" s="20">
        <f t="shared" si="1"/>
        <v>835</v>
      </c>
    </row>
    <row r="28" spans="1:15" ht="15.75" x14ac:dyDescent="0.25">
      <c r="A28">
        <v>27</v>
      </c>
      <c r="B28">
        <v>134800</v>
      </c>
      <c r="C28">
        <v>900</v>
      </c>
      <c r="D28">
        <v>1057</v>
      </c>
      <c r="E28">
        <f t="shared" si="0"/>
        <v>2</v>
      </c>
      <c r="G28" s="29">
        <v>46</v>
      </c>
      <c r="H28" s="30">
        <v>319900</v>
      </c>
      <c r="J28" s="35">
        <v>52</v>
      </c>
      <c r="K28" s="36">
        <v>114500</v>
      </c>
      <c r="M28" s="47" t="s">
        <v>298</v>
      </c>
      <c r="N28" s="17">
        <f>SQRT(N6)/SQRT(N7)</f>
        <v>3597.6174189060275</v>
      </c>
      <c r="O28" s="20">
        <f>SQRT(O6)/SQRT(O7)</f>
        <v>1620.0798374731889</v>
      </c>
    </row>
    <row r="29" spans="1:15" ht="15.75" x14ac:dyDescent="0.25">
      <c r="A29">
        <v>28</v>
      </c>
      <c r="B29">
        <v>306000</v>
      </c>
      <c r="C29">
        <v>1704</v>
      </c>
      <c r="D29">
        <v>1057</v>
      </c>
      <c r="E29">
        <f t="shared" si="0"/>
        <v>1</v>
      </c>
      <c r="G29" s="29">
        <v>47</v>
      </c>
      <c r="H29" s="30">
        <v>239686</v>
      </c>
      <c r="J29" s="35">
        <v>53</v>
      </c>
      <c r="K29" s="36">
        <v>110000</v>
      </c>
      <c r="M29" s="47" t="s">
        <v>299</v>
      </c>
      <c r="N29" s="17">
        <f>N28*N14</f>
        <v>7060.9564250042822</v>
      </c>
      <c r="O29" s="20">
        <f>O28*N14</f>
        <v>3179.6913916724088</v>
      </c>
    </row>
    <row r="30" spans="1:15" ht="16.5" thickBot="1" x14ac:dyDescent="0.3">
      <c r="A30">
        <v>29</v>
      </c>
      <c r="B30">
        <v>207500</v>
      </c>
      <c r="C30">
        <v>1484</v>
      </c>
      <c r="D30">
        <v>1057</v>
      </c>
      <c r="E30">
        <f t="shared" si="0"/>
        <v>1</v>
      </c>
      <c r="G30" s="29">
        <v>48</v>
      </c>
      <c r="H30" s="30">
        <v>249700</v>
      </c>
      <c r="J30" s="35">
        <v>55</v>
      </c>
      <c r="K30" s="36">
        <v>130000</v>
      </c>
      <c r="M30" s="48" t="s">
        <v>300</v>
      </c>
      <c r="N30" s="40">
        <f>N28*N14</f>
        <v>7060.9564250042822</v>
      </c>
      <c r="O30" s="21">
        <f>O28*N14</f>
        <v>3179.6913916724088</v>
      </c>
    </row>
    <row r="31" spans="1:15" x14ac:dyDescent="0.25">
      <c r="A31">
        <v>30</v>
      </c>
      <c r="B31">
        <v>68500</v>
      </c>
      <c r="C31">
        <v>520</v>
      </c>
      <c r="D31">
        <v>1057</v>
      </c>
      <c r="E31">
        <f t="shared" si="0"/>
        <v>2</v>
      </c>
      <c r="G31" s="29">
        <v>54</v>
      </c>
      <c r="H31" s="30">
        <v>385000</v>
      </c>
      <c r="J31" s="35">
        <v>57</v>
      </c>
      <c r="K31" s="36">
        <v>172500</v>
      </c>
    </row>
    <row r="32" spans="1:15" x14ac:dyDescent="0.25">
      <c r="A32">
        <v>31</v>
      </c>
      <c r="B32">
        <v>40000</v>
      </c>
      <c r="C32">
        <v>649</v>
      </c>
      <c r="D32">
        <v>1057</v>
      </c>
      <c r="E32">
        <f t="shared" si="0"/>
        <v>2</v>
      </c>
      <c r="G32" s="29">
        <v>56</v>
      </c>
      <c r="H32" s="30">
        <v>180500</v>
      </c>
      <c r="J32" s="35">
        <v>58</v>
      </c>
      <c r="K32" s="36">
        <v>196500</v>
      </c>
    </row>
    <row r="33" spans="1:11" x14ac:dyDescent="0.25">
      <c r="A33">
        <v>32</v>
      </c>
      <c r="B33">
        <v>149350</v>
      </c>
      <c r="C33">
        <v>1228</v>
      </c>
      <c r="D33">
        <v>1057</v>
      </c>
      <c r="E33">
        <f t="shared" si="0"/>
        <v>1</v>
      </c>
      <c r="G33" s="29">
        <v>59</v>
      </c>
      <c r="H33" s="30">
        <v>438780</v>
      </c>
      <c r="J33" s="35">
        <v>60</v>
      </c>
      <c r="K33" s="36">
        <v>124900</v>
      </c>
    </row>
    <row r="34" spans="1:11" x14ac:dyDescent="0.25">
      <c r="A34">
        <v>33</v>
      </c>
      <c r="B34">
        <v>179900</v>
      </c>
      <c r="C34">
        <v>1234</v>
      </c>
      <c r="D34">
        <v>1057</v>
      </c>
      <c r="E34">
        <f t="shared" si="0"/>
        <v>1</v>
      </c>
      <c r="G34" s="29">
        <v>61</v>
      </c>
      <c r="H34" s="30">
        <v>158000</v>
      </c>
      <c r="J34" s="35">
        <v>62</v>
      </c>
      <c r="K34" s="36">
        <v>101000</v>
      </c>
    </row>
    <row r="35" spans="1:11" x14ac:dyDescent="0.25">
      <c r="A35">
        <v>34</v>
      </c>
      <c r="B35">
        <v>165500</v>
      </c>
      <c r="C35">
        <v>1398</v>
      </c>
      <c r="D35">
        <v>1057</v>
      </c>
      <c r="E35">
        <f t="shared" si="0"/>
        <v>1</v>
      </c>
      <c r="G35" s="29">
        <v>63</v>
      </c>
      <c r="H35" s="30">
        <v>202500</v>
      </c>
      <c r="J35" s="35">
        <v>64</v>
      </c>
      <c r="K35" s="36">
        <v>140000</v>
      </c>
    </row>
    <row r="36" spans="1:11" x14ac:dyDescent="0.25">
      <c r="A36">
        <v>35</v>
      </c>
      <c r="B36">
        <v>277500</v>
      </c>
      <c r="C36">
        <v>1561</v>
      </c>
      <c r="D36">
        <v>1057</v>
      </c>
      <c r="E36">
        <f t="shared" si="0"/>
        <v>1</v>
      </c>
      <c r="G36" s="29">
        <v>66</v>
      </c>
      <c r="H36" s="30">
        <v>317000</v>
      </c>
      <c r="J36" s="35">
        <v>65</v>
      </c>
      <c r="K36" s="36">
        <v>219500</v>
      </c>
    </row>
    <row r="37" spans="1:11" x14ac:dyDescent="0.25">
      <c r="A37">
        <v>36</v>
      </c>
      <c r="B37">
        <v>309000</v>
      </c>
      <c r="C37">
        <v>1117</v>
      </c>
      <c r="D37">
        <v>1057</v>
      </c>
      <c r="E37">
        <f t="shared" si="0"/>
        <v>1</v>
      </c>
      <c r="G37" s="29">
        <v>67</v>
      </c>
      <c r="H37" s="30">
        <v>180000</v>
      </c>
      <c r="J37" s="35">
        <v>69</v>
      </c>
      <c r="K37" s="36">
        <v>80000</v>
      </c>
    </row>
    <row r="38" spans="1:11" x14ac:dyDescent="0.25">
      <c r="A38">
        <v>37</v>
      </c>
      <c r="B38">
        <v>145000</v>
      </c>
      <c r="C38">
        <v>1097</v>
      </c>
      <c r="D38">
        <v>1057</v>
      </c>
      <c r="E38">
        <f t="shared" si="0"/>
        <v>1</v>
      </c>
      <c r="G38" s="29">
        <v>68</v>
      </c>
      <c r="H38" s="30">
        <v>226000</v>
      </c>
      <c r="J38" s="35">
        <v>72</v>
      </c>
      <c r="K38" s="36">
        <v>129500</v>
      </c>
    </row>
    <row r="39" spans="1:11" x14ac:dyDescent="0.25">
      <c r="A39">
        <v>38</v>
      </c>
      <c r="B39">
        <v>153000</v>
      </c>
      <c r="C39">
        <v>1297</v>
      </c>
      <c r="D39">
        <v>1057</v>
      </c>
      <c r="E39">
        <f t="shared" si="0"/>
        <v>1</v>
      </c>
      <c r="G39" s="29">
        <v>70</v>
      </c>
      <c r="H39" s="30">
        <v>225000</v>
      </c>
      <c r="J39" s="35">
        <v>73</v>
      </c>
      <c r="K39" s="36">
        <v>185000</v>
      </c>
    </row>
    <row r="40" spans="1:11" x14ac:dyDescent="0.25">
      <c r="A40">
        <v>39</v>
      </c>
      <c r="B40">
        <v>109000</v>
      </c>
      <c r="C40">
        <v>1057</v>
      </c>
      <c r="D40">
        <v>1057</v>
      </c>
      <c r="E40">
        <f t="shared" si="0"/>
        <v>2</v>
      </c>
      <c r="G40" s="29">
        <v>71</v>
      </c>
      <c r="H40" s="30">
        <v>244000</v>
      </c>
      <c r="J40" s="35">
        <v>75</v>
      </c>
      <c r="K40" s="36">
        <v>107400</v>
      </c>
    </row>
    <row r="41" spans="1:11" x14ac:dyDescent="0.25">
      <c r="A41">
        <v>40</v>
      </c>
      <c r="B41">
        <v>82000</v>
      </c>
      <c r="C41">
        <v>0</v>
      </c>
      <c r="D41">
        <v>1057</v>
      </c>
      <c r="E41">
        <f t="shared" si="0"/>
        <v>2</v>
      </c>
      <c r="G41" s="29">
        <v>74</v>
      </c>
      <c r="H41" s="30">
        <v>144900</v>
      </c>
      <c r="J41" s="35">
        <v>76</v>
      </c>
      <c r="K41" s="36">
        <v>91000</v>
      </c>
    </row>
    <row r="42" spans="1:11" x14ac:dyDescent="0.25">
      <c r="A42">
        <v>41</v>
      </c>
      <c r="B42">
        <v>160000</v>
      </c>
      <c r="C42">
        <v>1088</v>
      </c>
      <c r="D42">
        <v>1057</v>
      </c>
      <c r="E42">
        <f t="shared" si="0"/>
        <v>1</v>
      </c>
      <c r="G42" s="29">
        <v>79</v>
      </c>
      <c r="H42" s="30">
        <v>136500</v>
      </c>
      <c r="J42" s="35">
        <v>77</v>
      </c>
      <c r="K42" s="36">
        <v>135750</v>
      </c>
    </row>
    <row r="43" spans="1:11" x14ac:dyDescent="0.25">
      <c r="A43">
        <v>42</v>
      </c>
      <c r="B43">
        <v>170000</v>
      </c>
      <c r="C43">
        <v>1350</v>
      </c>
      <c r="D43">
        <v>1057</v>
      </c>
      <c r="E43">
        <f t="shared" si="0"/>
        <v>1</v>
      </c>
      <c r="G43" s="29">
        <v>82</v>
      </c>
      <c r="H43" s="30">
        <v>153500</v>
      </c>
      <c r="J43" s="35">
        <v>78</v>
      </c>
      <c r="K43" s="36">
        <v>127000</v>
      </c>
    </row>
    <row r="44" spans="1:11" x14ac:dyDescent="0.25">
      <c r="A44">
        <v>43</v>
      </c>
      <c r="B44">
        <v>144000</v>
      </c>
      <c r="C44">
        <v>840</v>
      </c>
      <c r="D44">
        <v>1057</v>
      </c>
      <c r="E44">
        <f t="shared" si="0"/>
        <v>2</v>
      </c>
      <c r="G44" s="29">
        <v>83</v>
      </c>
      <c r="H44" s="30">
        <v>245000</v>
      </c>
      <c r="J44" s="35">
        <v>80</v>
      </c>
      <c r="K44" s="36">
        <v>110000</v>
      </c>
    </row>
    <row r="45" spans="1:11" x14ac:dyDescent="0.25">
      <c r="A45">
        <v>44</v>
      </c>
      <c r="B45">
        <v>130250</v>
      </c>
      <c r="C45">
        <v>938</v>
      </c>
      <c r="D45">
        <v>1057</v>
      </c>
      <c r="E45">
        <f t="shared" si="0"/>
        <v>2</v>
      </c>
      <c r="G45" s="29">
        <v>84</v>
      </c>
      <c r="H45" s="30">
        <v>126500</v>
      </c>
      <c r="J45" s="35">
        <v>81</v>
      </c>
      <c r="K45" s="36">
        <v>193500</v>
      </c>
    </row>
    <row r="46" spans="1:11" x14ac:dyDescent="0.25">
      <c r="A46">
        <v>45</v>
      </c>
      <c r="B46">
        <v>141000</v>
      </c>
      <c r="C46">
        <v>1150</v>
      </c>
      <c r="D46">
        <v>1057</v>
      </c>
      <c r="E46">
        <f t="shared" si="0"/>
        <v>1</v>
      </c>
      <c r="G46" s="29">
        <v>86</v>
      </c>
      <c r="H46" s="30">
        <v>260000</v>
      </c>
      <c r="J46" s="35">
        <v>85</v>
      </c>
      <c r="K46" s="36">
        <v>168500</v>
      </c>
    </row>
    <row r="47" spans="1:11" x14ac:dyDescent="0.25">
      <c r="A47">
        <v>46</v>
      </c>
      <c r="B47">
        <v>319900</v>
      </c>
      <c r="C47">
        <v>1752</v>
      </c>
      <c r="D47">
        <v>1057</v>
      </c>
      <c r="E47">
        <f t="shared" si="0"/>
        <v>1</v>
      </c>
      <c r="G47" s="29">
        <v>92</v>
      </c>
      <c r="H47" s="30">
        <v>98600</v>
      </c>
      <c r="J47" s="35">
        <v>87</v>
      </c>
      <c r="K47" s="36">
        <v>174000</v>
      </c>
    </row>
    <row r="48" spans="1:11" x14ac:dyDescent="0.25">
      <c r="A48">
        <v>47</v>
      </c>
      <c r="B48">
        <v>239686</v>
      </c>
      <c r="C48">
        <v>1434</v>
      </c>
      <c r="D48">
        <v>1057</v>
      </c>
      <c r="E48">
        <f t="shared" si="0"/>
        <v>1</v>
      </c>
      <c r="G48" s="29">
        <v>94</v>
      </c>
      <c r="H48" s="30">
        <v>133900</v>
      </c>
      <c r="J48" s="35">
        <v>88</v>
      </c>
      <c r="K48" s="36">
        <v>164500</v>
      </c>
    </row>
    <row r="49" spans="1:11" x14ac:dyDescent="0.25">
      <c r="A49">
        <v>48</v>
      </c>
      <c r="B49">
        <v>249700</v>
      </c>
      <c r="C49">
        <v>1656</v>
      </c>
      <c r="D49">
        <v>1057</v>
      </c>
      <c r="E49">
        <f t="shared" si="0"/>
        <v>1</v>
      </c>
      <c r="G49" s="29">
        <v>97</v>
      </c>
      <c r="H49" s="30">
        <v>214000</v>
      </c>
      <c r="J49" s="35">
        <v>89</v>
      </c>
      <c r="K49" s="36">
        <v>85000</v>
      </c>
    </row>
    <row r="50" spans="1:11" x14ac:dyDescent="0.25">
      <c r="A50">
        <v>49</v>
      </c>
      <c r="B50">
        <v>113000</v>
      </c>
      <c r="C50">
        <v>736</v>
      </c>
      <c r="D50">
        <v>1057</v>
      </c>
      <c r="E50">
        <f t="shared" si="0"/>
        <v>2</v>
      </c>
      <c r="G50" s="29">
        <v>101</v>
      </c>
      <c r="H50" s="30">
        <v>205000</v>
      </c>
      <c r="J50" s="35">
        <v>90</v>
      </c>
      <c r="K50" s="36">
        <v>123600</v>
      </c>
    </row>
    <row r="51" spans="1:11" x14ac:dyDescent="0.25">
      <c r="A51">
        <v>50</v>
      </c>
      <c r="B51">
        <v>127000</v>
      </c>
      <c r="C51">
        <v>955</v>
      </c>
      <c r="D51">
        <v>1057</v>
      </c>
      <c r="E51">
        <f t="shared" si="0"/>
        <v>2</v>
      </c>
      <c r="G51" s="29">
        <v>104</v>
      </c>
      <c r="H51" s="30">
        <v>198900</v>
      </c>
      <c r="J51" s="35">
        <v>91</v>
      </c>
      <c r="K51" s="36">
        <v>109900</v>
      </c>
    </row>
    <row r="52" spans="1:11" x14ac:dyDescent="0.25">
      <c r="A52">
        <v>51</v>
      </c>
      <c r="B52">
        <v>177000</v>
      </c>
      <c r="C52">
        <v>794</v>
      </c>
      <c r="D52">
        <v>1057</v>
      </c>
      <c r="E52">
        <f t="shared" si="0"/>
        <v>2</v>
      </c>
      <c r="G52" s="29">
        <v>110</v>
      </c>
      <c r="H52" s="30">
        <v>190000</v>
      </c>
      <c r="J52" s="35">
        <v>93</v>
      </c>
      <c r="K52" s="36">
        <v>163500</v>
      </c>
    </row>
    <row r="53" spans="1:11" x14ac:dyDescent="0.25">
      <c r="A53">
        <v>52</v>
      </c>
      <c r="B53">
        <v>114500</v>
      </c>
      <c r="C53">
        <v>816</v>
      </c>
      <c r="D53">
        <v>1057</v>
      </c>
      <c r="E53">
        <f t="shared" si="0"/>
        <v>2</v>
      </c>
      <c r="G53" s="29">
        <v>113</v>
      </c>
      <c r="H53" s="30">
        <v>383970</v>
      </c>
      <c r="J53" s="35">
        <v>95</v>
      </c>
      <c r="K53" s="36">
        <v>204750</v>
      </c>
    </row>
    <row r="54" spans="1:11" x14ac:dyDescent="0.25">
      <c r="A54">
        <v>53</v>
      </c>
      <c r="B54">
        <v>110000</v>
      </c>
      <c r="C54">
        <v>816</v>
      </c>
      <c r="D54">
        <v>1057</v>
      </c>
      <c r="E54">
        <f t="shared" si="0"/>
        <v>2</v>
      </c>
      <c r="G54" s="29">
        <v>114</v>
      </c>
      <c r="H54" s="30">
        <v>217000</v>
      </c>
      <c r="J54" s="35">
        <v>96</v>
      </c>
      <c r="K54" s="36">
        <v>185000</v>
      </c>
    </row>
    <row r="55" spans="1:11" x14ac:dyDescent="0.25">
      <c r="A55">
        <v>54</v>
      </c>
      <c r="B55">
        <v>385000</v>
      </c>
      <c r="C55">
        <v>1842</v>
      </c>
      <c r="D55">
        <v>1057</v>
      </c>
      <c r="E55">
        <f t="shared" si="0"/>
        <v>1</v>
      </c>
      <c r="G55" s="29">
        <v>117</v>
      </c>
      <c r="H55" s="30">
        <v>139000</v>
      </c>
      <c r="J55" s="35">
        <v>98</v>
      </c>
      <c r="K55" s="36">
        <v>94750</v>
      </c>
    </row>
    <row r="56" spans="1:11" x14ac:dyDescent="0.25">
      <c r="A56">
        <v>55</v>
      </c>
      <c r="B56">
        <v>130000</v>
      </c>
      <c r="C56">
        <v>384</v>
      </c>
      <c r="D56">
        <v>1057</v>
      </c>
      <c r="E56">
        <f t="shared" si="0"/>
        <v>2</v>
      </c>
      <c r="G56" s="29">
        <v>118</v>
      </c>
      <c r="H56" s="30">
        <v>155000</v>
      </c>
      <c r="J56" s="35">
        <v>99</v>
      </c>
      <c r="K56" s="36">
        <v>83000</v>
      </c>
    </row>
    <row r="57" spans="1:11" x14ac:dyDescent="0.25">
      <c r="A57">
        <v>56</v>
      </c>
      <c r="B57">
        <v>180500</v>
      </c>
      <c r="C57">
        <v>1425</v>
      </c>
      <c r="D57">
        <v>1057</v>
      </c>
      <c r="E57">
        <f t="shared" si="0"/>
        <v>1</v>
      </c>
      <c r="G57" s="29">
        <v>119</v>
      </c>
      <c r="H57" s="30">
        <v>320000</v>
      </c>
      <c r="J57" s="35">
        <v>100</v>
      </c>
      <c r="K57" s="36">
        <v>128950</v>
      </c>
    </row>
    <row r="58" spans="1:11" x14ac:dyDescent="0.25">
      <c r="A58">
        <v>57</v>
      </c>
      <c r="B58">
        <v>172500</v>
      </c>
      <c r="C58">
        <v>970</v>
      </c>
      <c r="D58">
        <v>1057</v>
      </c>
      <c r="E58">
        <f t="shared" si="0"/>
        <v>2</v>
      </c>
      <c r="G58" s="29">
        <v>123</v>
      </c>
      <c r="H58" s="30">
        <v>136000</v>
      </c>
      <c r="J58" s="35">
        <v>102</v>
      </c>
      <c r="K58" s="36">
        <v>178000</v>
      </c>
    </row>
    <row r="59" spans="1:11" x14ac:dyDescent="0.25">
      <c r="A59">
        <v>58</v>
      </c>
      <c r="B59">
        <v>196500</v>
      </c>
      <c r="C59">
        <v>860</v>
      </c>
      <c r="D59">
        <v>1057</v>
      </c>
      <c r="E59">
        <f t="shared" si="0"/>
        <v>2</v>
      </c>
      <c r="G59" s="29">
        <v>124</v>
      </c>
      <c r="H59" s="30">
        <v>153900</v>
      </c>
      <c r="J59" s="35">
        <v>103</v>
      </c>
      <c r="K59" s="36">
        <v>118964</v>
      </c>
    </row>
    <row r="60" spans="1:11" x14ac:dyDescent="0.25">
      <c r="A60">
        <v>59</v>
      </c>
      <c r="B60">
        <v>438780</v>
      </c>
      <c r="C60">
        <v>1410</v>
      </c>
      <c r="D60">
        <v>1057</v>
      </c>
      <c r="E60">
        <f t="shared" si="0"/>
        <v>1</v>
      </c>
      <c r="G60" s="29">
        <v>125</v>
      </c>
      <c r="H60" s="30">
        <v>181000</v>
      </c>
      <c r="J60" s="35">
        <v>105</v>
      </c>
      <c r="K60" s="36">
        <v>169500</v>
      </c>
    </row>
    <row r="61" spans="1:11" x14ac:dyDescent="0.25">
      <c r="A61">
        <v>60</v>
      </c>
      <c r="B61">
        <v>124900</v>
      </c>
      <c r="C61">
        <v>780</v>
      </c>
      <c r="D61">
        <v>1057</v>
      </c>
      <c r="E61">
        <f t="shared" si="0"/>
        <v>2</v>
      </c>
      <c r="G61" s="29">
        <v>127</v>
      </c>
      <c r="H61" s="30">
        <v>128000</v>
      </c>
      <c r="J61" s="35">
        <v>106</v>
      </c>
      <c r="K61" s="36">
        <v>250000</v>
      </c>
    </row>
    <row r="62" spans="1:11" x14ac:dyDescent="0.25">
      <c r="A62">
        <v>61</v>
      </c>
      <c r="B62">
        <v>158000</v>
      </c>
      <c r="C62">
        <v>1158</v>
      </c>
      <c r="D62">
        <v>1057</v>
      </c>
      <c r="E62">
        <f t="shared" si="0"/>
        <v>1</v>
      </c>
      <c r="G62" s="29">
        <v>133</v>
      </c>
      <c r="H62" s="30">
        <v>150750</v>
      </c>
      <c r="J62" s="35">
        <v>107</v>
      </c>
      <c r="K62" s="36">
        <v>100000</v>
      </c>
    </row>
    <row r="63" spans="1:11" x14ac:dyDescent="0.25">
      <c r="A63">
        <v>62</v>
      </c>
      <c r="B63">
        <v>101000</v>
      </c>
      <c r="C63">
        <v>530</v>
      </c>
      <c r="D63">
        <v>1057</v>
      </c>
      <c r="E63">
        <f t="shared" si="0"/>
        <v>2</v>
      </c>
      <c r="G63" s="29">
        <v>134</v>
      </c>
      <c r="H63" s="30">
        <v>220000</v>
      </c>
      <c r="J63" s="35">
        <v>108</v>
      </c>
      <c r="K63" s="36">
        <v>115000</v>
      </c>
    </row>
    <row r="64" spans="1:11" x14ac:dyDescent="0.25">
      <c r="A64">
        <v>63</v>
      </c>
      <c r="B64">
        <v>202500</v>
      </c>
      <c r="C64">
        <v>1370</v>
      </c>
      <c r="D64">
        <v>1057</v>
      </c>
      <c r="E64">
        <f t="shared" si="0"/>
        <v>1</v>
      </c>
      <c r="G64" s="29">
        <v>135</v>
      </c>
      <c r="H64" s="30">
        <v>180000</v>
      </c>
      <c r="J64" s="35">
        <v>109</v>
      </c>
      <c r="K64" s="36">
        <v>115000</v>
      </c>
    </row>
    <row r="65" spans="1:11" x14ac:dyDescent="0.25">
      <c r="A65">
        <v>64</v>
      </c>
      <c r="B65">
        <v>140000</v>
      </c>
      <c r="C65">
        <v>576</v>
      </c>
      <c r="D65">
        <v>1057</v>
      </c>
      <c r="E65">
        <f t="shared" si="0"/>
        <v>2</v>
      </c>
      <c r="G65" s="29">
        <v>136</v>
      </c>
      <c r="H65" s="30">
        <v>174000</v>
      </c>
      <c r="J65" s="35">
        <v>111</v>
      </c>
      <c r="K65" s="36">
        <v>136900</v>
      </c>
    </row>
    <row r="66" spans="1:11" x14ac:dyDescent="0.25">
      <c r="A66">
        <v>65</v>
      </c>
      <c r="B66">
        <v>219500</v>
      </c>
      <c r="C66">
        <v>1057</v>
      </c>
      <c r="D66">
        <v>1057</v>
      </c>
      <c r="E66">
        <f t="shared" si="0"/>
        <v>2</v>
      </c>
      <c r="G66" s="29">
        <v>137</v>
      </c>
      <c r="H66" s="30">
        <v>143000</v>
      </c>
      <c r="J66" s="35">
        <v>112</v>
      </c>
      <c r="K66" s="36">
        <v>180000</v>
      </c>
    </row>
    <row r="67" spans="1:11" x14ac:dyDescent="0.25">
      <c r="A67">
        <v>66</v>
      </c>
      <c r="B67">
        <v>317000</v>
      </c>
      <c r="C67">
        <v>1143</v>
      </c>
      <c r="D67">
        <v>1057</v>
      </c>
      <c r="E67">
        <f t="shared" ref="E67:E130" si="2">IF(C67&gt;D67, 1, 2)</f>
        <v>1</v>
      </c>
      <c r="G67" s="29">
        <v>138</v>
      </c>
      <c r="H67" s="30">
        <v>171000</v>
      </c>
      <c r="J67" s="35">
        <v>115</v>
      </c>
      <c r="K67" s="36">
        <v>259500</v>
      </c>
    </row>
    <row r="68" spans="1:11" x14ac:dyDescent="0.25">
      <c r="A68">
        <v>67</v>
      </c>
      <c r="B68">
        <v>180000</v>
      </c>
      <c r="C68">
        <v>1947</v>
      </c>
      <c r="D68">
        <v>1057</v>
      </c>
      <c r="E68">
        <f t="shared" si="2"/>
        <v>1</v>
      </c>
      <c r="G68" s="29">
        <v>142</v>
      </c>
      <c r="H68" s="30">
        <v>260000</v>
      </c>
      <c r="J68" s="35">
        <v>116</v>
      </c>
      <c r="K68" s="36">
        <v>176000</v>
      </c>
    </row>
    <row r="69" spans="1:11" x14ac:dyDescent="0.25">
      <c r="A69">
        <v>68</v>
      </c>
      <c r="B69">
        <v>226000</v>
      </c>
      <c r="C69">
        <v>1453</v>
      </c>
      <c r="D69">
        <v>1057</v>
      </c>
      <c r="E69">
        <f t="shared" si="2"/>
        <v>1</v>
      </c>
      <c r="G69" s="29">
        <v>144</v>
      </c>
      <c r="H69" s="30">
        <v>204000</v>
      </c>
      <c r="J69" s="35">
        <v>120</v>
      </c>
      <c r="K69" s="36">
        <v>163990</v>
      </c>
    </row>
    <row r="70" spans="1:11" x14ac:dyDescent="0.25">
      <c r="A70">
        <v>69</v>
      </c>
      <c r="B70">
        <v>80000</v>
      </c>
      <c r="C70">
        <v>747</v>
      </c>
      <c r="D70">
        <v>1057</v>
      </c>
      <c r="E70">
        <f t="shared" si="2"/>
        <v>2</v>
      </c>
      <c r="G70" s="29">
        <v>145</v>
      </c>
      <c r="H70" s="30">
        <v>125000</v>
      </c>
      <c r="J70" s="35">
        <v>121</v>
      </c>
      <c r="K70" s="36">
        <v>180000</v>
      </c>
    </row>
    <row r="71" spans="1:11" x14ac:dyDescent="0.25">
      <c r="A71">
        <v>70</v>
      </c>
      <c r="B71">
        <v>225000</v>
      </c>
      <c r="C71">
        <v>1304</v>
      </c>
      <c r="D71">
        <v>1057</v>
      </c>
      <c r="E71">
        <f t="shared" si="2"/>
        <v>1</v>
      </c>
      <c r="G71" s="29">
        <v>149</v>
      </c>
      <c r="H71" s="30">
        <v>141000</v>
      </c>
      <c r="J71" s="35">
        <v>122</v>
      </c>
      <c r="K71" s="36">
        <v>100000</v>
      </c>
    </row>
    <row r="72" spans="1:11" x14ac:dyDescent="0.25">
      <c r="A72">
        <v>71</v>
      </c>
      <c r="B72">
        <v>244000</v>
      </c>
      <c r="C72">
        <v>2223</v>
      </c>
      <c r="D72">
        <v>1057</v>
      </c>
      <c r="E72">
        <f t="shared" si="2"/>
        <v>1</v>
      </c>
      <c r="G72" s="29">
        <v>152</v>
      </c>
      <c r="H72" s="30">
        <v>372402</v>
      </c>
      <c r="J72" s="35">
        <v>126</v>
      </c>
      <c r="K72" s="36">
        <v>84500</v>
      </c>
    </row>
    <row r="73" spans="1:11" x14ac:dyDescent="0.25">
      <c r="A73">
        <v>72</v>
      </c>
      <c r="B73">
        <v>129500</v>
      </c>
      <c r="C73">
        <v>845</v>
      </c>
      <c r="D73">
        <v>1057</v>
      </c>
      <c r="E73">
        <f t="shared" si="2"/>
        <v>2</v>
      </c>
      <c r="G73" s="29">
        <v>154</v>
      </c>
      <c r="H73" s="30">
        <v>235000</v>
      </c>
      <c r="J73" s="35">
        <v>128</v>
      </c>
      <c r="K73" s="36">
        <v>87000</v>
      </c>
    </row>
    <row r="74" spans="1:11" x14ac:dyDescent="0.25">
      <c r="A74">
        <v>73</v>
      </c>
      <c r="B74">
        <v>185000</v>
      </c>
      <c r="C74">
        <v>832</v>
      </c>
      <c r="D74">
        <v>1057</v>
      </c>
      <c r="E74">
        <f t="shared" si="2"/>
        <v>2</v>
      </c>
      <c r="G74" s="29">
        <v>155</v>
      </c>
      <c r="H74" s="30">
        <v>125000</v>
      </c>
      <c r="J74" s="35">
        <v>129</v>
      </c>
      <c r="K74" s="36">
        <v>155000</v>
      </c>
    </row>
    <row r="75" spans="1:11" x14ac:dyDescent="0.25">
      <c r="A75">
        <v>74</v>
      </c>
      <c r="B75">
        <v>144900</v>
      </c>
      <c r="C75">
        <v>1086</v>
      </c>
      <c r="D75">
        <v>1057</v>
      </c>
      <c r="E75">
        <f t="shared" si="2"/>
        <v>1</v>
      </c>
      <c r="G75" s="29">
        <v>160</v>
      </c>
      <c r="H75" s="30">
        <v>320000</v>
      </c>
      <c r="J75" s="35">
        <v>130</v>
      </c>
      <c r="K75" s="36">
        <v>150000</v>
      </c>
    </row>
    <row r="76" spans="1:11" x14ac:dyDescent="0.25">
      <c r="A76">
        <v>75</v>
      </c>
      <c r="B76">
        <v>107400</v>
      </c>
      <c r="C76">
        <v>840</v>
      </c>
      <c r="D76">
        <v>1057</v>
      </c>
      <c r="E76">
        <f t="shared" si="2"/>
        <v>2</v>
      </c>
      <c r="G76" s="29">
        <v>161</v>
      </c>
      <c r="H76" s="30">
        <v>162500</v>
      </c>
      <c r="J76" s="35">
        <v>131</v>
      </c>
      <c r="K76" s="36">
        <v>226000</v>
      </c>
    </row>
    <row r="77" spans="1:11" x14ac:dyDescent="0.25">
      <c r="A77">
        <v>76</v>
      </c>
      <c r="B77">
        <v>91000</v>
      </c>
      <c r="C77">
        <v>462</v>
      </c>
      <c r="D77">
        <v>1057</v>
      </c>
      <c r="E77">
        <f t="shared" si="2"/>
        <v>2</v>
      </c>
      <c r="G77" s="29">
        <v>162</v>
      </c>
      <c r="H77" s="30">
        <v>412500</v>
      </c>
      <c r="J77" s="35">
        <v>132</v>
      </c>
      <c r="K77" s="36">
        <v>244000</v>
      </c>
    </row>
    <row r="78" spans="1:11" x14ac:dyDescent="0.25">
      <c r="A78">
        <v>77</v>
      </c>
      <c r="B78">
        <v>135750</v>
      </c>
      <c r="C78">
        <v>952</v>
      </c>
      <c r="D78">
        <v>1057</v>
      </c>
      <c r="E78">
        <f t="shared" si="2"/>
        <v>2</v>
      </c>
      <c r="G78" s="29">
        <v>163</v>
      </c>
      <c r="H78" s="30">
        <v>220000</v>
      </c>
      <c r="J78" s="35">
        <v>139</v>
      </c>
      <c r="K78" s="36">
        <v>230000</v>
      </c>
    </row>
    <row r="79" spans="1:11" x14ac:dyDescent="0.25">
      <c r="A79">
        <v>78</v>
      </c>
      <c r="B79">
        <v>127000</v>
      </c>
      <c r="C79">
        <v>672</v>
      </c>
      <c r="D79">
        <v>1057</v>
      </c>
      <c r="E79">
        <f t="shared" si="2"/>
        <v>2</v>
      </c>
      <c r="G79" s="29">
        <v>165</v>
      </c>
      <c r="H79" s="30">
        <v>152000</v>
      </c>
      <c r="J79" s="35">
        <v>140</v>
      </c>
      <c r="K79" s="36">
        <v>231500</v>
      </c>
    </row>
    <row r="80" spans="1:11" x14ac:dyDescent="0.25">
      <c r="A80">
        <v>79</v>
      </c>
      <c r="B80">
        <v>136500</v>
      </c>
      <c r="C80">
        <v>1768</v>
      </c>
      <c r="D80">
        <v>1057</v>
      </c>
      <c r="E80">
        <f t="shared" si="2"/>
        <v>1</v>
      </c>
      <c r="G80" s="29">
        <v>167</v>
      </c>
      <c r="H80" s="30">
        <v>190000</v>
      </c>
      <c r="J80" s="35">
        <v>141</v>
      </c>
      <c r="K80" s="36">
        <v>115000</v>
      </c>
    </row>
    <row r="81" spans="1:11" x14ac:dyDescent="0.25">
      <c r="A81">
        <v>80</v>
      </c>
      <c r="B81">
        <v>110000</v>
      </c>
      <c r="C81">
        <v>440</v>
      </c>
      <c r="D81">
        <v>1057</v>
      </c>
      <c r="E81">
        <f t="shared" si="2"/>
        <v>2</v>
      </c>
      <c r="G81" s="29">
        <v>168</v>
      </c>
      <c r="H81" s="30">
        <v>325624</v>
      </c>
      <c r="J81" s="35">
        <v>143</v>
      </c>
      <c r="K81" s="36">
        <v>166000</v>
      </c>
    </row>
    <row r="82" spans="1:11" x14ac:dyDescent="0.25">
      <c r="A82">
        <v>81</v>
      </c>
      <c r="B82">
        <v>193500</v>
      </c>
      <c r="C82">
        <v>896</v>
      </c>
      <c r="D82">
        <v>1057</v>
      </c>
      <c r="E82">
        <f t="shared" si="2"/>
        <v>2</v>
      </c>
      <c r="G82" s="29">
        <v>170</v>
      </c>
      <c r="H82" s="30">
        <v>228000</v>
      </c>
      <c r="J82" s="35">
        <v>146</v>
      </c>
      <c r="K82" s="36">
        <v>130000</v>
      </c>
    </row>
    <row r="83" spans="1:11" x14ac:dyDescent="0.25">
      <c r="A83">
        <v>82</v>
      </c>
      <c r="B83">
        <v>153500</v>
      </c>
      <c r="C83">
        <v>1237</v>
      </c>
      <c r="D83">
        <v>1057</v>
      </c>
      <c r="E83">
        <f t="shared" si="2"/>
        <v>1</v>
      </c>
      <c r="G83" s="29">
        <v>172</v>
      </c>
      <c r="H83" s="30">
        <v>215000</v>
      </c>
      <c r="J83" s="35">
        <v>147</v>
      </c>
      <c r="K83" s="36">
        <v>105000</v>
      </c>
    </row>
    <row r="84" spans="1:11" x14ac:dyDescent="0.25">
      <c r="A84">
        <v>83</v>
      </c>
      <c r="B84">
        <v>245000</v>
      </c>
      <c r="C84">
        <v>1563</v>
      </c>
      <c r="D84">
        <v>1057</v>
      </c>
      <c r="E84">
        <f t="shared" si="2"/>
        <v>1</v>
      </c>
      <c r="G84" s="29">
        <v>173</v>
      </c>
      <c r="H84" s="30">
        <v>239000</v>
      </c>
      <c r="J84" s="35">
        <v>148</v>
      </c>
      <c r="K84" s="36">
        <v>222500</v>
      </c>
    </row>
    <row r="85" spans="1:11" x14ac:dyDescent="0.25">
      <c r="A85">
        <v>84</v>
      </c>
      <c r="B85">
        <v>126500</v>
      </c>
      <c r="C85">
        <v>1065</v>
      </c>
      <c r="D85">
        <v>1057</v>
      </c>
      <c r="E85">
        <f t="shared" si="2"/>
        <v>1</v>
      </c>
      <c r="G85" s="29">
        <v>174</v>
      </c>
      <c r="H85" s="30">
        <v>163000</v>
      </c>
      <c r="J85" s="35">
        <v>150</v>
      </c>
      <c r="K85" s="36">
        <v>115000</v>
      </c>
    </row>
    <row r="86" spans="1:11" x14ac:dyDescent="0.25">
      <c r="A86">
        <v>85</v>
      </c>
      <c r="B86">
        <v>168500</v>
      </c>
      <c r="C86">
        <v>384</v>
      </c>
      <c r="D86">
        <v>1057</v>
      </c>
      <c r="E86">
        <f t="shared" si="2"/>
        <v>2</v>
      </c>
      <c r="G86" s="29">
        <v>175</v>
      </c>
      <c r="H86" s="30">
        <v>184000</v>
      </c>
      <c r="J86" s="35">
        <v>151</v>
      </c>
      <c r="K86" s="36">
        <v>122000</v>
      </c>
    </row>
    <row r="87" spans="1:11" x14ac:dyDescent="0.25">
      <c r="A87">
        <v>86</v>
      </c>
      <c r="B87">
        <v>260000</v>
      </c>
      <c r="C87">
        <v>1288</v>
      </c>
      <c r="D87">
        <v>1057</v>
      </c>
      <c r="E87">
        <f t="shared" si="2"/>
        <v>1</v>
      </c>
      <c r="G87" s="29">
        <v>176</v>
      </c>
      <c r="H87" s="30">
        <v>243000</v>
      </c>
      <c r="J87" s="35">
        <v>153</v>
      </c>
      <c r="K87" s="36">
        <v>190000</v>
      </c>
    </row>
    <row r="88" spans="1:11" x14ac:dyDescent="0.25">
      <c r="A88">
        <v>87</v>
      </c>
      <c r="B88">
        <v>174000</v>
      </c>
      <c r="C88">
        <v>684</v>
      </c>
      <c r="D88">
        <v>1057</v>
      </c>
      <c r="E88">
        <f t="shared" si="2"/>
        <v>2</v>
      </c>
      <c r="G88" s="29">
        <v>177</v>
      </c>
      <c r="H88" s="30">
        <v>211000</v>
      </c>
      <c r="J88" s="35">
        <v>156</v>
      </c>
      <c r="K88" s="36">
        <v>79000</v>
      </c>
    </row>
    <row r="89" spans="1:11" x14ac:dyDescent="0.25">
      <c r="A89">
        <v>88</v>
      </c>
      <c r="B89">
        <v>164500</v>
      </c>
      <c r="C89">
        <v>612</v>
      </c>
      <c r="D89">
        <v>1057</v>
      </c>
      <c r="E89">
        <f t="shared" si="2"/>
        <v>2</v>
      </c>
      <c r="G89" s="29">
        <v>179</v>
      </c>
      <c r="H89" s="30">
        <v>501837</v>
      </c>
      <c r="J89" s="35">
        <v>157</v>
      </c>
      <c r="K89" s="36">
        <v>109500</v>
      </c>
    </row>
    <row r="90" spans="1:11" x14ac:dyDescent="0.25">
      <c r="A90">
        <v>89</v>
      </c>
      <c r="B90">
        <v>85000</v>
      </c>
      <c r="C90">
        <v>1013</v>
      </c>
      <c r="D90">
        <v>1057</v>
      </c>
      <c r="E90">
        <f t="shared" si="2"/>
        <v>2</v>
      </c>
      <c r="G90" s="29">
        <v>184</v>
      </c>
      <c r="H90" s="30">
        <v>200000</v>
      </c>
      <c r="J90" s="35">
        <v>158</v>
      </c>
      <c r="K90" s="36">
        <v>269500</v>
      </c>
    </row>
    <row r="91" spans="1:11" x14ac:dyDescent="0.25">
      <c r="A91">
        <v>90</v>
      </c>
      <c r="B91">
        <v>123600</v>
      </c>
      <c r="C91">
        <v>990</v>
      </c>
      <c r="D91">
        <v>1057</v>
      </c>
      <c r="E91">
        <f t="shared" si="2"/>
        <v>2</v>
      </c>
      <c r="G91" s="29">
        <v>186</v>
      </c>
      <c r="H91" s="30">
        <v>475000</v>
      </c>
      <c r="J91" s="35">
        <v>159</v>
      </c>
      <c r="K91" s="36">
        <v>254900</v>
      </c>
    </row>
    <row r="92" spans="1:11" x14ac:dyDescent="0.25">
      <c r="A92">
        <v>91</v>
      </c>
      <c r="B92">
        <v>109900</v>
      </c>
      <c r="C92">
        <v>0</v>
      </c>
      <c r="D92">
        <v>1057</v>
      </c>
      <c r="E92">
        <f t="shared" si="2"/>
        <v>2</v>
      </c>
      <c r="G92" s="29">
        <v>187</v>
      </c>
      <c r="H92" s="30">
        <v>173000</v>
      </c>
      <c r="J92" s="35">
        <v>164</v>
      </c>
      <c r="K92" s="36">
        <v>103200</v>
      </c>
    </row>
    <row r="93" spans="1:11" x14ac:dyDescent="0.25">
      <c r="A93">
        <v>92</v>
      </c>
      <c r="B93">
        <v>98600</v>
      </c>
      <c r="C93">
        <v>1235</v>
      </c>
      <c r="D93">
        <v>1057</v>
      </c>
      <c r="E93">
        <f t="shared" si="2"/>
        <v>1</v>
      </c>
      <c r="G93" s="29">
        <v>189</v>
      </c>
      <c r="H93" s="30">
        <v>153337</v>
      </c>
      <c r="J93" s="35">
        <v>166</v>
      </c>
      <c r="K93" s="36">
        <v>127500</v>
      </c>
    </row>
    <row r="94" spans="1:11" x14ac:dyDescent="0.25">
      <c r="A94">
        <v>93</v>
      </c>
      <c r="B94">
        <v>163500</v>
      </c>
      <c r="C94">
        <v>876</v>
      </c>
      <c r="D94">
        <v>1057</v>
      </c>
      <c r="E94">
        <f t="shared" si="2"/>
        <v>2</v>
      </c>
      <c r="G94" s="29">
        <v>190</v>
      </c>
      <c r="H94" s="30">
        <v>286000</v>
      </c>
      <c r="J94" s="35">
        <v>169</v>
      </c>
      <c r="K94" s="36">
        <v>183500</v>
      </c>
    </row>
    <row r="95" spans="1:11" x14ac:dyDescent="0.25">
      <c r="A95">
        <v>94</v>
      </c>
      <c r="B95">
        <v>133900</v>
      </c>
      <c r="C95">
        <v>1214</v>
      </c>
      <c r="D95">
        <v>1057</v>
      </c>
      <c r="E95">
        <f t="shared" si="2"/>
        <v>1</v>
      </c>
      <c r="G95" s="29">
        <v>193</v>
      </c>
      <c r="H95" s="30">
        <v>192000</v>
      </c>
      <c r="J95" s="35">
        <v>171</v>
      </c>
      <c r="K95" s="36">
        <v>128500</v>
      </c>
    </row>
    <row r="96" spans="1:11" x14ac:dyDescent="0.25">
      <c r="A96">
        <v>95</v>
      </c>
      <c r="B96">
        <v>204750</v>
      </c>
      <c r="C96">
        <v>824</v>
      </c>
      <c r="D96">
        <v>1057</v>
      </c>
      <c r="E96">
        <f t="shared" si="2"/>
        <v>2</v>
      </c>
      <c r="G96" s="29">
        <v>197</v>
      </c>
      <c r="H96" s="30">
        <v>311872</v>
      </c>
      <c r="J96" s="35">
        <v>178</v>
      </c>
      <c r="K96" s="36">
        <v>172500</v>
      </c>
    </row>
    <row r="97" spans="1:11" x14ac:dyDescent="0.25">
      <c r="A97">
        <v>96</v>
      </c>
      <c r="B97">
        <v>185000</v>
      </c>
      <c r="C97">
        <v>680</v>
      </c>
      <c r="D97">
        <v>1057</v>
      </c>
      <c r="E97">
        <f t="shared" si="2"/>
        <v>2</v>
      </c>
      <c r="G97" s="29">
        <v>198</v>
      </c>
      <c r="H97" s="30">
        <v>235000</v>
      </c>
      <c r="J97" s="35">
        <v>180</v>
      </c>
      <c r="K97" s="36">
        <v>100000</v>
      </c>
    </row>
    <row r="98" spans="1:11" x14ac:dyDescent="0.25">
      <c r="A98">
        <v>97</v>
      </c>
      <c r="B98">
        <v>214000</v>
      </c>
      <c r="C98">
        <v>1588</v>
      </c>
      <c r="D98">
        <v>1057</v>
      </c>
      <c r="E98">
        <f t="shared" si="2"/>
        <v>1</v>
      </c>
      <c r="G98" s="29">
        <v>200</v>
      </c>
      <c r="H98" s="30">
        <v>274900</v>
      </c>
      <c r="J98" s="35">
        <v>181</v>
      </c>
      <c r="K98" s="36">
        <v>177000</v>
      </c>
    </row>
    <row r="99" spans="1:11" x14ac:dyDescent="0.25">
      <c r="A99">
        <v>98</v>
      </c>
      <c r="B99">
        <v>94750</v>
      </c>
      <c r="C99">
        <v>960</v>
      </c>
      <c r="D99">
        <v>1057</v>
      </c>
      <c r="E99">
        <f t="shared" si="2"/>
        <v>2</v>
      </c>
      <c r="G99" s="29">
        <v>201</v>
      </c>
      <c r="H99" s="30">
        <v>140000</v>
      </c>
      <c r="J99" s="35">
        <v>182</v>
      </c>
      <c r="K99" s="36">
        <v>200100</v>
      </c>
    </row>
    <row r="100" spans="1:11" x14ac:dyDescent="0.25">
      <c r="A100">
        <v>99</v>
      </c>
      <c r="B100">
        <v>83000</v>
      </c>
      <c r="C100">
        <v>458</v>
      </c>
      <c r="D100">
        <v>1057</v>
      </c>
      <c r="E100">
        <f t="shared" si="2"/>
        <v>2</v>
      </c>
      <c r="G100" s="29">
        <v>202</v>
      </c>
      <c r="H100" s="30">
        <v>171500</v>
      </c>
      <c r="J100" s="35">
        <v>183</v>
      </c>
      <c r="K100" s="36">
        <v>120000</v>
      </c>
    </row>
    <row r="101" spans="1:11" x14ac:dyDescent="0.25">
      <c r="A101">
        <v>100</v>
      </c>
      <c r="B101">
        <v>128950</v>
      </c>
      <c r="C101">
        <v>950</v>
      </c>
      <c r="D101">
        <v>1057</v>
      </c>
      <c r="E101">
        <f t="shared" si="2"/>
        <v>2</v>
      </c>
      <c r="G101" s="29">
        <v>206</v>
      </c>
      <c r="H101" s="30">
        <v>180500</v>
      </c>
      <c r="J101" s="35">
        <v>185</v>
      </c>
      <c r="K101" s="36">
        <v>127000</v>
      </c>
    </row>
    <row r="102" spans="1:11" x14ac:dyDescent="0.25">
      <c r="A102">
        <v>101</v>
      </c>
      <c r="B102">
        <v>205000</v>
      </c>
      <c r="C102">
        <v>1610</v>
      </c>
      <c r="D102">
        <v>1057</v>
      </c>
      <c r="E102">
        <f t="shared" si="2"/>
        <v>1</v>
      </c>
      <c r="G102" s="29">
        <v>207</v>
      </c>
      <c r="H102" s="30">
        <v>143900</v>
      </c>
      <c r="J102" s="35">
        <v>188</v>
      </c>
      <c r="K102" s="36">
        <v>135000</v>
      </c>
    </row>
    <row r="103" spans="1:11" x14ac:dyDescent="0.25">
      <c r="A103">
        <v>102</v>
      </c>
      <c r="B103">
        <v>178000</v>
      </c>
      <c r="C103">
        <v>741</v>
      </c>
      <c r="D103">
        <v>1057</v>
      </c>
      <c r="E103">
        <f t="shared" si="2"/>
        <v>2</v>
      </c>
      <c r="G103" s="29">
        <v>208</v>
      </c>
      <c r="H103" s="30">
        <v>141000</v>
      </c>
      <c r="J103" s="35">
        <v>191</v>
      </c>
      <c r="K103" s="36">
        <v>315000</v>
      </c>
    </row>
    <row r="104" spans="1:11" x14ac:dyDescent="0.25">
      <c r="A104">
        <v>103</v>
      </c>
      <c r="B104">
        <v>118964</v>
      </c>
      <c r="C104">
        <v>0</v>
      </c>
      <c r="D104">
        <v>1057</v>
      </c>
      <c r="E104">
        <f t="shared" si="2"/>
        <v>2</v>
      </c>
      <c r="G104" s="29">
        <v>209</v>
      </c>
      <c r="H104" s="30">
        <v>277000</v>
      </c>
      <c r="J104" s="35">
        <v>192</v>
      </c>
      <c r="K104" s="36">
        <v>184000</v>
      </c>
    </row>
    <row r="105" spans="1:11" x14ac:dyDescent="0.25">
      <c r="A105">
        <v>104</v>
      </c>
      <c r="B105">
        <v>198900</v>
      </c>
      <c r="C105">
        <v>1226</v>
      </c>
      <c r="D105">
        <v>1057</v>
      </c>
      <c r="E105">
        <f t="shared" si="2"/>
        <v>1</v>
      </c>
      <c r="G105" s="29">
        <v>210</v>
      </c>
      <c r="H105" s="30">
        <v>145000</v>
      </c>
      <c r="J105" s="35">
        <v>194</v>
      </c>
      <c r="K105" s="36">
        <v>130000</v>
      </c>
    </row>
    <row r="106" spans="1:11" x14ac:dyDescent="0.25">
      <c r="A106">
        <v>105</v>
      </c>
      <c r="B106">
        <v>169500</v>
      </c>
      <c r="C106">
        <v>1040</v>
      </c>
      <c r="D106">
        <v>1057</v>
      </c>
      <c r="E106">
        <f t="shared" si="2"/>
        <v>2</v>
      </c>
      <c r="G106" s="29">
        <v>212</v>
      </c>
      <c r="H106" s="30">
        <v>186000</v>
      </c>
      <c r="J106" s="35">
        <v>195</v>
      </c>
      <c r="K106" s="36">
        <v>127000</v>
      </c>
    </row>
    <row r="107" spans="1:11" x14ac:dyDescent="0.25">
      <c r="A107">
        <v>106</v>
      </c>
      <c r="B107">
        <v>250000</v>
      </c>
      <c r="C107">
        <v>1053</v>
      </c>
      <c r="D107">
        <v>1057</v>
      </c>
      <c r="E107">
        <f t="shared" si="2"/>
        <v>2</v>
      </c>
      <c r="G107" s="29">
        <v>216</v>
      </c>
      <c r="H107" s="30">
        <v>134450</v>
      </c>
      <c r="J107" s="35">
        <v>196</v>
      </c>
      <c r="K107" s="36">
        <v>148500</v>
      </c>
    </row>
    <row r="108" spans="1:11" x14ac:dyDescent="0.25">
      <c r="A108">
        <v>107</v>
      </c>
      <c r="B108">
        <v>100000</v>
      </c>
      <c r="C108">
        <v>641</v>
      </c>
      <c r="D108">
        <v>1057</v>
      </c>
      <c r="E108">
        <f t="shared" si="2"/>
        <v>2</v>
      </c>
      <c r="G108" s="29">
        <v>217</v>
      </c>
      <c r="H108" s="30">
        <v>210000</v>
      </c>
      <c r="J108" s="35">
        <v>199</v>
      </c>
      <c r="K108" s="36">
        <v>104000</v>
      </c>
    </row>
    <row r="109" spans="1:11" x14ac:dyDescent="0.25">
      <c r="A109">
        <v>108</v>
      </c>
      <c r="B109">
        <v>115000</v>
      </c>
      <c r="C109">
        <v>789</v>
      </c>
      <c r="D109">
        <v>1057</v>
      </c>
      <c r="E109">
        <f t="shared" si="2"/>
        <v>2</v>
      </c>
      <c r="G109" s="29">
        <v>220</v>
      </c>
      <c r="H109" s="30">
        <v>167240</v>
      </c>
      <c r="J109" s="35">
        <v>203</v>
      </c>
      <c r="K109" s="36">
        <v>112000</v>
      </c>
    </row>
    <row r="110" spans="1:11" x14ac:dyDescent="0.25">
      <c r="A110">
        <v>109</v>
      </c>
      <c r="B110">
        <v>115000</v>
      </c>
      <c r="C110">
        <v>793</v>
      </c>
      <c r="D110">
        <v>1057</v>
      </c>
      <c r="E110">
        <f t="shared" si="2"/>
        <v>2</v>
      </c>
      <c r="G110" s="29">
        <v>221</v>
      </c>
      <c r="H110" s="30">
        <v>204900</v>
      </c>
      <c r="J110" s="35">
        <v>204</v>
      </c>
      <c r="K110" s="36">
        <v>149000</v>
      </c>
    </row>
    <row r="111" spans="1:11" x14ac:dyDescent="0.25">
      <c r="A111">
        <v>110</v>
      </c>
      <c r="B111">
        <v>190000</v>
      </c>
      <c r="C111">
        <v>1844</v>
      </c>
      <c r="D111">
        <v>1057</v>
      </c>
      <c r="E111">
        <f t="shared" si="2"/>
        <v>1</v>
      </c>
      <c r="G111" s="29">
        <v>225</v>
      </c>
      <c r="H111" s="30">
        <v>386250</v>
      </c>
      <c r="J111" s="35">
        <v>205</v>
      </c>
      <c r="K111" s="36">
        <v>110000</v>
      </c>
    </row>
    <row r="112" spans="1:11" x14ac:dyDescent="0.25">
      <c r="A112">
        <v>111</v>
      </c>
      <c r="B112">
        <v>136900</v>
      </c>
      <c r="C112">
        <v>994</v>
      </c>
      <c r="D112">
        <v>1057</v>
      </c>
      <c r="E112">
        <f t="shared" si="2"/>
        <v>2</v>
      </c>
      <c r="G112" s="29">
        <v>227</v>
      </c>
      <c r="H112" s="30">
        <v>290000</v>
      </c>
      <c r="J112" s="35">
        <v>211</v>
      </c>
      <c r="K112" s="36">
        <v>98000</v>
      </c>
    </row>
    <row r="113" spans="1:11" x14ac:dyDescent="0.25">
      <c r="A113">
        <v>112</v>
      </c>
      <c r="B113">
        <v>180000</v>
      </c>
      <c r="C113">
        <v>384</v>
      </c>
      <c r="D113">
        <v>1057</v>
      </c>
      <c r="E113">
        <f t="shared" si="2"/>
        <v>2</v>
      </c>
      <c r="G113" s="29">
        <v>230</v>
      </c>
      <c r="H113" s="30">
        <v>192500</v>
      </c>
      <c r="J113" s="35">
        <v>213</v>
      </c>
      <c r="K113" s="36">
        <v>252678</v>
      </c>
    </row>
    <row r="114" spans="1:11" x14ac:dyDescent="0.25">
      <c r="A114">
        <v>113</v>
      </c>
      <c r="B114">
        <v>383970</v>
      </c>
      <c r="C114">
        <v>1264</v>
      </c>
      <c r="D114">
        <v>1057</v>
      </c>
      <c r="E114">
        <f t="shared" si="2"/>
        <v>1</v>
      </c>
      <c r="G114" s="29">
        <v>231</v>
      </c>
      <c r="H114" s="30">
        <v>148000</v>
      </c>
      <c r="J114" s="35">
        <v>214</v>
      </c>
      <c r="K114" s="36">
        <v>156000</v>
      </c>
    </row>
    <row r="115" spans="1:11" x14ac:dyDescent="0.25">
      <c r="A115">
        <v>114</v>
      </c>
      <c r="B115">
        <v>217000</v>
      </c>
      <c r="C115">
        <v>1809</v>
      </c>
      <c r="D115">
        <v>1057</v>
      </c>
      <c r="E115">
        <f t="shared" si="2"/>
        <v>1</v>
      </c>
      <c r="G115" s="29">
        <v>232</v>
      </c>
      <c r="H115" s="30">
        <v>403000</v>
      </c>
      <c r="J115" s="35">
        <v>215</v>
      </c>
      <c r="K115" s="36">
        <v>161750</v>
      </c>
    </row>
    <row r="116" spans="1:11" x14ac:dyDescent="0.25">
      <c r="A116">
        <v>115</v>
      </c>
      <c r="B116">
        <v>259500</v>
      </c>
      <c r="C116">
        <v>1028</v>
      </c>
      <c r="D116">
        <v>1057</v>
      </c>
      <c r="E116">
        <f t="shared" si="2"/>
        <v>2</v>
      </c>
      <c r="G116" s="29">
        <v>237</v>
      </c>
      <c r="H116" s="30">
        <v>185500</v>
      </c>
      <c r="J116" s="35">
        <v>218</v>
      </c>
      <c r="K116" s="36">
        <v>107000</v>
      </c>
    </row>
    <row r="117" spans="1:11" x14ac:dyDescent="0.25">
      <c r="A117">
        <v>116</v>
      </c>
      <c r="B117">
        <v>176000</v>
      </c>
      <c r="C117">
        <v>729</v>
      </c>
      <c r="D117">
        <v>1057</v>
      </c>
      <c r="E117">
        <f t="shared" si="2"/>
        <v>2</v>
      </c>
      <c r="G117" s="29">
        <v>239</v>
      </c>
      <c r="H117" s="30">
        <v>318000</v>
      </c>
      <c r="J117" s="35">
        <v>219</v>
      </c>
      <c r="K117" s="36">
        <v>311500</v>
      </c>
    </row>
    <row r="118" spans="1:11" x14ac:dyDescent="0.25">
      <c r="A118">
        <v>117</v>
      </c>
      <c r="B118">
        <v>139000</v>
      </c>
      <c r="C118">
        <v>1092</v>
      </c>
      <c r="D118">
        <v>1057</v>
      </c>
      <c r="E118">
        <f t="shared" si="2"/>
        <v>1</v>
      </c>
      <c r="G118" s="29">
        <v>241</v>
      </c>
      <c r="H118" s="30">
        <v>262500</v>
      </c>
      <c r="J118" s="35">
        <v>222</v>
      </c>
      <c r="K118" s="36">
        <v>200000</v>
      </c>
    </row>
    <row r="119" spans="1:11" x14ac:dyDescent="0.25">
      <c r="A119">
        <v>118</v>
      </c>
      <c r="B119">
        <v>155000</v>
      </c>
      <c r="C119">
        <v>1125</v>
      </c>
      <c r="D119">
        <v>1057</v>
      </c>
      <c r="E119">
        <f t="shared" si="2"/>
        <v>1</v>
      </c>
      <c r="G119" s="29">
        <v>246</v>
      </c>
      <c r="H119" s="30">
        <v>241500</v>
      </c>
      <c r="J119" s="35">
        <v>223</v>
      </c>
      <c r="K119" s="36">
        <v>179900</v>
      </c>
    </row>
    <row r="120" spans="1:11" x14ac:dyDescent="0.25">
      <c r="A120">
        <v>119</v>
      </c>
      <c r="B120">
        <v>320000</v>
      </c>
      <c r="C120">
        <v>1673</v>
      </c>
      <c r="D120">
        <v>1057</v>
      </c>
      <c r="E120">
        <f t="shared" si="2"/>
        <v>1</v>
      </c>
      <c r="G120" s="29">
        <v>248</v>
      </c>
      <c r="H120" s="30">
        <v>140000</v>
      </c>
      <c r="J120" s="35">
        <v>224</v>
      </c>
      <c r="K120" s="36">
        <v>97000</v>
      </c>
    </row>
    <row r="121" spans="1:11" x14ac:dyDescent="0.25">
      <c r="A121">
        <v>120</v>
      </c>
      <c r="B121">
        <v>163990</v>
      </c>
      <c r="C121">
        <v>728</v>
      </c>
      <c r="D121">
        <v>1057</v>
      </c>
      <c r="E121">
        <f t="shared" si="2"/>
        <v>2</v>
      </c>
      <c r="G121" s="29">
        <v>250</v>
      </c>
      <c r="H121" s="30">
        <v>277000</v>
      </c>
      <c r="J121" s="35">
        <v>226</v>
      </c>
      <c r="K121" s="36">
        <v>112000</v>
      </c>
    </row>
    <row r="122" spans="1:11" x14ac:dyDescent="0.25">
      <c r="A122">
        <v>121</v>
      </c>
      <c r="B122">
        <v>180000</v>
      </c>
      <c r="C122">
        <v>938</v>
      </c>
      <c r="D122">
        <v>1057</v>
      </c>
      <c r="E122">
        <f t="shared" si="2"/>
        <v>2</v>
      </c>
      <c r="G122" s="29">
        <v>252</v>
      </c>
      <c r="H122" s="30">
        <v>235000</v>
      </c>
      <c r="J122" s="35">
        <v>228</v>
      </c>
      <c r="K122" s="36">
        <v>106000</v>
      </c>
    </row>
    <row r="123" spans="1:11" x14ac:dyDescent="0.25">
      <c r="A123">
        <v>122</v>
      </c>
      <c r="B123">
        <v>100000</v>
      </c>
      <c r="C123">
        <v>732</v>
      </c>
      <c r="D123">
        <v>1057</v>
      </c>
      <c r="E123">
        <f t="shared" si="2"/>
        <v>2</v>
      </c>
      <c r="G123" s="29">
        <v>254</v>
      </c>
      <c r="H123" s="30">
        <v>158000</v>
      </c>
      <c r="J123" s="35">
        <v>229</v>
      </c>
      <c r="K123" s="36">
        <v>125000</v>
      </c>
    </row>
    <row r="124" spans="1:11" x14ac:dyDescent="0.25">
      <c r="A124">
        <v>123</v>
      </c>
      <c r="B124">
        <v>136000</v>
      </c>
      <c r="C124">
        <v>1080</v>
      </c>
      <c r="D124">
        <v>1057</v>
      </c>
      <c r="E124">
        <f t="shared" si="2"/>
        <v>1</v>
      </c>
      <c r="G124" s="29">
        <v>255</v>
      </c>
      <c r="H124" s="30">
        <v>145000</v>
      </c>
      <c r="J124" s="35">
        <v>233</v>
      </c>
      <c r="K124" s="36">
        <v>94500</v>
      </c>
    </row>
    <row r="125" spans="1:11" x14ac:dyDescent="0.25">
      <c r="A125">
        <v>124</v>
      </c>
      <c r="B125">
        <v>153900</v>
      </c>
      <c r="C125">
        <v>1199</v>
      </c>
      <c r="D125">
        <v>1057</v>
      </c>
      <c r="E125">
        <f t="shared" si="2"/>
        <v>1</v>
      </c>
      <c r="G125" s="29">
        <v>258</v>
      </c>
      <c r="H125" s="30">
        <v>220000</v>
      </c>
      <c r="J125" s="35">
        <v>234</v>
      </c>
      <c r="K125" s="36">
        <v>128200</v>
      </c>
    </row>
    <row r="126" spans="1:11" x14ac:dyDescent="0.25">
      <c r="A126">
        <v>125</v>
      </c>
      <c r="B126">
        <v>181000</v>
      </c>
      <c r="C126">
        <v>1362</v>
      </c>
      <c r="D126">
        <v>1057</v>
      </c>
      <c r="E126">
        <f t="shared" si="2"/>
        <v>1</v>
      </c>
      <c r="G126" s="29">
        <v>261</v>
      </c>
      <c r="H126" s="30">
        <v>176000</v>
      </c>
      <c r="J126" s="35">
        <v>235</v>
      </c>
      <c r="K126" s="36">
        <v>216500</v>
      </c>
    </row>
    <row r="127" spans="1:11" x14ac:dyDescent="0.25">
      <c r="A127">
        <v>126</v>
      </c>
      <c r="B127">
        <v>84500</v>
      </c>
      <c r="C127">
        <v>520</v>
      </c>
      <c r="D127">
        <v>1057</v>
      </c>
      <c r="E127">
        <f t="shared" si="2"/>
        <v>2</v>
      </c>
      <c r="G127" s="29">
        <v>262</v>
      </c>
      <c r="H127" s="30">
        <v>276000</v>
      </c>
      <c r="J127" s="35">
        <v>236</v>
      </c>
      <c r="K127" s="36">
        <v>89500</v>
      </c>
    </row>
    <row r="128" spans="1:11" x14ac:dyDescent="0.25">
      <c r="A128">
        <v>127</v>
      </c>
      <c r="B128">
        <v>128000</v>
      </c>
      <c r="C128">
        <v>1078</v>
      </c>
      <c r="D128">
        <v>1057</v>
      </c>
      <c r="E128">
        <f t="shared" si="2"/>
        <v>1</v>
      </c>
      <c r="G128" s="29">
        <v>266</v>
      </c>
      <c r="H128" s="30">
        <v>175500</v>
      </c>
      <c r="J128" s="35">
        <v>238</v>
      </c>
      <c r="K128" s="36">
        <v>194500</v>
      </c>
    </row>
    <row r="129" spans="1:11" x14ac:dyDescent="0.25">
      <c r="A129">
        <v>128</v>
      </c>
      <c r="B129">
        <v>87000</v>
      </c>
      <c r="C129">
        <v>672</v>
      </c>
      <c r="D129">
        <v>1057</v>
      </c>
      <c r="E129">
        <f t="shared" si="2"/>
        <v>2</v>
      </c>
      <c r="G129" s="29">
        <v>270</v>
      </c>
      <c r="H129" s="30">
        <v>148000</v>
      </c>
      <c r="J129" s="35">
        <v>240</v>
      </c>
      <c r="K129" s="36">
        <v>113000</v>
      </c>
    </row>
    <row r="130" spans="1:11" x14ac:dyDescent="0.25">
      <c r="A130">
        <v>129</v>
      </c>
      <c r="B130">
        <v>155000</v>
      </c>
      <c r="C130">
        <v>660</v>
      </c>
      <c r="D130">
        <v>1057</v>
      </c>
      <c r="E130">
        <f t="shared" si="2"/>
        <v>2</v>
      </c>
      <c r="G130" s="29">
        <v>271</v>
      </c>
      <c r="H130" s="30">
        <v>266000</v>
      </c>
      <c r="J130" s="35">
        <v>242</v>
      </c>
      <c r="K130" s="36">
        <v>110500</v>
      </c>
    </row>
    <row r="131" spans="1:11" x14ac:dyDescent="0.25">
      <c r="A131">
        <v>130</v>
      </c>
      <c r="B131">
        <v>150000</v>
      </c>
      <c r="C131">
        <v>1008</v>
      </c>
      <c r="D131">
        <v>1057</v>
      </c>
      <c r="E131">
        <f t="shared" ref="E131:E194" si="3">IF(C131&gt;D131, 1, 2)</f>
        <v>2</v>
      </c>
      <c r="G131" s="29">
        <v>272</v>
      </c>
      <c r="H131" s="30">
        <v>241500</v>
      </c>
      <c r="J131" s="35">
        <v>243</v>
      </c>
      <c r="K131" s="36">
        <v>79000</v>
      </c>
    </row>
    <row r="132" spans="1:11" x14ac:dyDescent="0.25">
      <c r="A132">
        <v>131</v>
      </c>
      <c r="B132">
        <v>226000</v>
      </c>
      <c r="C132">
        <v>924</v>
      </c>
      <c r="D132">
        <v>1057</v>
      </c>
      <c r="E132">
        <f t="shared" si="3"/>
        <v>2</v>
      </c>
      <c r="G132" s="29">
        <v>273</v>
      </c>
      <c r="H132" s="30">
        <v>290000</v>
      </c>
      <c r="J132" s="35">
        <v>244</v>
      </c>
      <c r="K132" s="36">
        <v>120000</v>
      </c>
    </row>
    <row r="133" spans="1:11" x14ac:dyDescent="0.25">
      <c r="A133">
        <v>132</v>
      </c>
      <c r="B133">
        <v>244000</v>
      </c>
      <c r="C133">
        <v>992</v>
      </c>
      <c r="D133">
        <v>1057</v>
      </c>
      <c r="E133">
        <f t="shared" si="3"/>
        <v>2</v>
      </c>
      <c r="G133" s="29">
        <v>274</v>
      </c>
      <c r="H133" s="30">
        <v>139000</v>
      </c>
      <c r="J133" s="35">
        <v>245</v>
      </c>
      <c r="K133" s="36">
        <v>205000</v>
      </c>
    </row>
    <row r="134" spans="1:11" x14ac:dyDescent="0.25">
      <c r="A134">
        <v>133</v>
      </c>
      <c r="B134">
        <v>150750</v>
      </c>
      <c r="C134">
        <v>1063</v>
      </c>
      <c r="D134">
        <v>1057</v>
      </c>
      <c r="E134">
        <f t="shared" si="3"/>
        <v>1</v>
      </c>
      <c r="G134" s="29">
        <v>277</v>
      </c>
      <c r="H134" s="30">
        <v>201000</v>
      </c>
      <c r="J134" s="35">
        <v>247</v>
      </c>
      <c r="K134" s="36">
        <v>137000</v>
      </c>
    </row>
    <row r="135" spans="1:11" x14ac:dyDescent="0.25">
      <c r="A135">
        <v>134</v>
      </c>
      <c r="B135">
        <v>220000</v>
      </c>
      <c r="C135">
        <v>1267</v>
      </c>
      <c r="D135">
        <v>1057</v>
      </c>
      <c r="E135">
        <f t="shared" si="3"/>
        <v>1</v>
      </c>
      <c r="G135" s="29">
        <v>279</v>
      </c>
      <c r="H135" s="30">
        <v>415298</v>
      </c>
      <c r="J135" s="35">
        <v>249</v>
      </c>
      <c r="K135" s="36">
        <v>180000</v>
      </c>
    </row>
    <row r="136" spans="1:11" x14ac:dyDescent="0.25">
      <c r="A136">
        <v>135</v>
      </c>
      <c r="B136">
        <v>180000</v>
      </c>
      <c r="C136">
        <v>1461</v>
      </c>
      <c r="D136">
        <v>1057</v>
      </c>
      <c r="E136">
        <f t="shared" si="3"/>
        <v>1</v>
      </c>
      <c r="G136" s="29">
        <v>280</v>
      </c>
      <c r="H136" s="30">
        <v>192000</v>
      </c>
      <c r="J136" s="35">
        <v>251</v>
      </c>
      <c r="K136" s="36">
        <v>76500</v>
      </c>
    </row>
    <row r="137" spans="1:11" x14ac:dyDescent="0.25">
      <c r="A137">
        <v>136</v>
      </c>
      <c r="B137">
        <v>174000</v>
      </c>
      <c r="C137">
        <v>1304</v>
      </c>
      <c r="D137">
        <v>1057</v>
      </c>
      <c r="E137">
        <f t="shared" si="3"/>
        <v>1</v>
      </c>
      <c r="G137" s="29">
        <v>282</v>
      </c>
      <c r="H137" s="30">
        <v>185000</v>
      </c>
      <c r="J137" s="35">
        <v>253</v>
      </c>
      <c r="K137" s="36">
        <v>173000</v>
      </c>
    </row>
    <row r="138" spans="1:11" x14ac:dyDescent="0.25">
      <c r="A138">
        <v>137</v>
      </c>
      <c r="B138">
        <v>143000</v>
      </c>
      <c r="C138">
        <v>1214</v>
      </c>
      <c r="D138">
        <v>1057</v>
      </c>
      <c r="E138">
        <f t="shared" si="3"/>
        <v>1</v>
      </c>
      <c r="G138" s="29">
        <v>283</v>
      </c>
      <c r="H138" s="30">
        <v>207500</v>
      </c>
      <c r="J138" s="35">
        <v>256</v>
      </c>
      <c r="K138" s="36">
        <v>230000</v>
      </c>
    </row>
    <row r="139" spans="1:11" x14ac:dyDescent="0.25">
      <c r="A139">
        <v>138</v>
      </c>
      <c r="B139">
        <v>171000</v>
      </c>
      <c r="C139">
        <v>1907</v>
      </c>
      <c r="D139">
        <v>1057</v>
      </c>
      <c r="E139">
        <f t="shared" si="3"/>
        <v>1</v>
      </c>
      <c r="G139" s="29">
        <v>284</v>
      </c>
      <c r="H139" s="30">
        <v>244600</v>
      </c>
      <c r="J139" s="35">
        <v>257</v>
      </c>
      <c r="K139" s="36">
        <v>207500</v>
      </c>
    </row>
    <row r="140" spans="1:11" x14ac:dyDescent="0.25">
      <c r="A140">
        <v>139</v>
      </c>
      <c r="B140">
        <v>230000</v>
      </c>
      <c r="C140">
        <v>1004</v>
      </c>
      <c r="D140">
        <v>1057</v>
      </c>
      <c r="E140">
        <f t="shared" si="3"/>
        <v>2</v>
      </c>
      <c r="G140" s="29">
        <v>285</v>
      </c>
      <c r="H140" s="30">
        <v>179200</v>
      </c>
      <c r="J140" s="35">
        <v>259</v>
      </c>
      <c r="K140" s="36">
        <v>231500</v>
      </c>
    </row>
    <row r="141" spans="1:11" x14ac:dyDescent="0.25">
      <c r="A141">
        <v>140</v>
      </c>
      <c r="B141">
        <v>231500</v>
      </c>
      <c r="C141">
        <v>928</v>
      </c>
      <c r="D141">
        <v>1057</v>
      </c>
      <c r="E141">
        <f t="shared" si="3"/>
        <v>2</v>
      </c>
      <c r="G141" s="29">
        <v>291</v>
      </c>
      <c r="H141" s="30">
        <v>233230</v>
      </c>
      <c r="J141" s="35">
        <v>260</v>
      </c>
      <c r="K141" s="36">
        <v>97000</v>
      </c>
    </row>
    <row r="142" spans="1:11" x14ac:dyDescent="0.25">
      <c r="A142">
        <v>141</v>
      </c>
      <c r="B142">
        <v>115000</v>
      </c>
      <c r="C142">
        <v>864</v>
      </c>
      <c r="D142">
        <v>1057</v>
      </c>
      <c r="E142">
        <f t="shared" si="3"/>
        <v>2</v>
      </c>
      <c r="G142" s="29">
        <v>295</v>
      </c>
      <c r="H142" s="30">
        <v>167000</v>
      </c>
      <c r="J142" s="35">
        <v>263</v>
      </c>
      <c r="K142" s="36">
        <v>151000</v>
      </c>
    </row>
    <row r="143" spans="1:11" x14ac:dyDescent="0.25">
      <c r="A143">
        <v>142</v>
      </c>
      <c r="B143">
        <v>260000</v>
      </c>
      <c r="C143">
        <v>1734</v>
      </c>
      <c r="D143">
        <v>1057</v>
      </c>
      <c r="E143">
        <f t="shared" si="3"/>
        <v>1</v>
      </c>
      <c r="G143" s="29">
        <v>300</v>
      </c>
      <c r="H143" s="30">
        <v>158500</v>
      </c>
      <c r="J143" s="35">
        <v>264</v>
      </c>
      <c r="K143" s="36">
        <v>130000</v>
      </c>
    </row>
    <row r="144" spans="1:11" x14ac:dyDescent="0.25">
      <c r="A144">
        <v>143</v>
      </c>
      <c r="B144">
        <v>166000</v>
      </c>
      <c r="C144">
        <v>910</v>
      </c>
      <c r="D144">
        <v>1057</v>
      </c>
      <c r="E144">
        <f t="shared" si="3"/>
        <v>2</v>
      </c>
      <c r="G144" s="29">
        <v>301</v>
      </c>
      <c r="H144" s="30">
        <v>157000</v>
      </c>
      <c r="J144" s="35">
        <v>265</v>
      </c>
      <c r="K144" s="36">
        <v>73000</v>
      </c>
    </row>
    <row r="145" spans="1:11" x14ac:dyDescent="0.25">
      <c r="A145">
        <v>144</v>
      </c>
      <c r="B145">
        <v>204000</v>
      </c>
      <c r="C145">
        <v>1490</v>
      </c>
      <c r="D145">
        <v>1057</v>
      </c>
      <c r="E145">
        <f t="shared" si="3"/>
        <v>1</v>
      </c>
      <c r="G145" s="29">
        <v>303</v>
      </c>
      <c r="H145" s="30">
        <v>205000</v>
      </c>
      <c r="J145" s="35">
        <v>267</v>
      </c>
      <c r="K145" s="36">
        <v>185000</v>
      </c>
    </row>
    <row r="146" spans="1:11" x14ac:dyDescent="0.25">
      <c r="A146">
        <v>145</v>
      </c>
      <c r="B146">
        <v>125000</v>
      </c>
      <c r="C146">
        <v>1728</v>
      </c>
      <c r="D146">
        <v>1057</v>
      </c>
      <c r="E146">
        <f t="shared" si="3"/>
        <v>1</v>
      </c>
      <c r="G146" s="29">
        <v>305</v>
      </c>
      <c r="H146" s="30">
        <v>295000</v>
      </c>
      <c r="J146" s="35">
        <v>268</v>
      </c>
      <c r="K146" s="36">
        <v>179500</v>
      </c>
    </row>
    <row r="147" spans="1:11" x14ac:dyDescent="0.25">
      <c r="A147">
        <v>146</v>
      </c>
      <c r="B147">
        <v>130000</v>
      </c>
      <c r="C147">
        <v>970</v>
      </c>
      <c r="D147">
        <v>1057</v>
      </c>
      <c r="E147">
        <f t="shared" si="3"/>
        <v>2</v>
      </c>
      <c r="G147" s="29">
        <v>306</v>
      </c>
      <c r="H147" s="30">
        <v>305900</v>
      </c>
      <c r="J147" s="35">
        <v>269</v>
      </c>
      <c r="K147" s="36">
        <v>120500</v>
      </c>
    </row>
    <row r="148" spans="1:11" x14ac:dyDescent="0.25">
      <c r="A148">
        <v>147</v>
      </c>
      <c r="B148">
        <v>105000</v>
      </c>
      <c r="C148">
        <v>715</v>
      </c>
      <c r="D148">
        <v>1057</v>
      </c>
      <c r="E148">
        <f t="shared" si="3"/>
        <v>2</v>
      </c>
      <c r="G148" s="29">
        <v>310</v>
      </c>
      <c r="H148" s="30">
        <v>360000</v>
      </c>
      <c r="J148" s="35">
        <v>275</v>
      </c>
      <c r="K148" s="36">
        <v>124500</v>
      </c>
    </row>
    <row r="149" spans="1:11" x14ac:dyDescent="0.25">
      <c r="A149">
        <v>148</v>
      </c>
      <c r="B149">
        <v>222500</v>
      </c>
      <c r="C149">
        <v>884</v>
      </c>
      <c r="D149">
        <v>1057</v>
      </c>
      <c r="E149">
        <f t="shared" si="3"/>
        <v>2</v>
      </c>
      <c r="G149" s="29">
        <v>314</v>
      </c>
      <c r="H149" s="30">
        <v>375000</v>
      </c>
      <c r="J149" s="35">
        <v>276</v>
      </c>
      <c r="K149" s="36">
        <v>205000</v>
      </c>
    </row>
    <row r="150" spans="1:11" x14ac:dyDescent="0.25">
      <c r="A150">
        <v>149</v>
      </c>
      <c r="B150">
        <v>141000</v>
      </c>
      <c r="C150">
        <v>1080</v>
      </c>
      <c r="D150">
        <v>1057</v>
      </c>
      <c r="E150">
        <f t="shared" si="3"/>
        <v>1</v>
      </c>
      <c r="G150" s="29">
        <v>318</v>
      </c>
      <c r="H150" s="30">
        <v>270000</v>
      </c>
      <c r="J150" s="35">
        <v>278</v>
      </c>
      <c r="K150" s="36">
        <v>141000</v>
      </c>
    </row>
    <row r="151" spans="1:11" x14ac:dyDescent="0.25">
      <c r="A151">
        <v>150</v>
      </c>
      <c r="B151">
        <v>115000</v>
      </c>
      <c r="C151">
        <v>896</v>
      </c>
      <c r="D151">
        <v>1057</v>
      </c>
      <c r="E151">
        <f t="shared" si="3"/>
        <v>2</v>
      </c>
      <c r="G151" s="29">
        <v>319</v>
      </c>
      <c r="H151" s="30">
        <v>260000</v>
      </c>
      <c r="J151" s="35">
        <v>281</v>
      </c>
      <c r="K151" s="36">
        <v>228500</v>
      </c>
    </row>
    <row r="152" spans="1:11" x14ac:dyDescent="0.25">
      <c r="A152">
        <v>151</v>
      </c>
      <c r="B152">
        <v>122000</v>
      </c>
      <c r="C152">
        <v>969</v>
      </c>
      <c r="D152">
        <v>1057</v>
      </c>
      <c r="E152">
        <f t="shared" si="3"/>
        <v>2</v>
      </c>
      <c r="G152" s="29">
        <v>320</v>
      </c>
      <c r="H152" s="30">
        <v>187500</v>
      </c>
      <c r="J152" s="35">
        <v>286</v>
      </c>
      <c r="K152" s="36">
        <v>164700</v>
      </c>
    </row>
    <row r="153" spans="1:11" x14ac:dyDescent="0.25">
      <c r="A153">
        <v>152</v>
      </c>
      <c r="B153">
        <v>372402</v>
      </c>
      <c r="C153">
        <v>1710</v>
      </c>
      <c r="D153">
        <v>1057</v>
      </c>
      <c r="E153">
        <f t="shared" si="3"/>
        <v>1</v>
      </c>
      <c r="G153" s="29">
        <v>321</v>
      </c>
      <c r="H153" s="30">
        <v>342643</v>
      </c>
      <c r="J153" s="35">
        <v>287</v>
      </c>
      <c r="K153" s="36">
        <v>159000</v>
      </c>
    </row>
    <row r="154" spans="1:11" x14ac:dyDescent="0.25">
      <c r="A154">
        <v>153</v>
      </c>
      <c r="B154">
        <v>190000</v>
      </c>
      <c r="C154">
        <v>825</v>
      </c>
      <c r="D154">
        <v>1057</v>
      </c>
      <c r="E154">
        <f t="shared" si="3"/>
        <v>2</v>
      </c>
      <c r="G154" s="29">
        <v>322</v>
      </c>
      <c r="H154" s="30">
        <v>354000</v>
      </c>
      <c r="J154" s="35">
        <v>288</v>
      </c>
      <c r="K154" s="36">
        <v>88000</v>
      </c>
    </row>
    <row r="155" spans="1:11" x14ac:dyDescent="0.25">
      <c r="A155">
        <v>154</v>
      </c>
      <c r="B155">
        <v>235000</v>
      </c>
      <c r="C155">
        <v>1602</v>
      </c>
      <c r="D155">
        <v>1057</v>
      </c>
      <c r="E155">
        <f t="shared" si="3"/>
        <v>1</v>
      </c>
      <c r="G155" s="29">
        <v>323</v>
      </c>
      <c r="H155" s="30">
        <v>301000</v>
      </c>
      <c r="J155" s="35">
        <v>289</v>
      </c>
      <c r="K155" s="36">
        <v>122000</v>
      </c>
    </row>
    <row r="156" spans="1:11" x14ac:dyDescent="0.25">
      <c r="A156">
        <v>155</v>
      </c>
      <c r="B156">
        <v>125000</v>
      </c>
      <c r="C156">
        <v>1200</v>
      </c>
      <c r="D156">
        <v>1057</v>
      </c>
      <c r="E156">
        <f t="shared" si="3"/>
        <v>1</v>
      </c>
      <c r="G156" s="29">
        <v>324</v>
      </c>
      <c r="H156" s="30">
        <v>126175</v>
      </c>
      <c r="J156" s="35">
        <v>290</v>
      </c>
      <c r="K156" s="36">
        <v>153575</v>
      </c>
    </row>
    <row r="157" spans="1:11" x14ac:dyDescent="0.25">
      <c r="A157">
        <v>156</v>
      </c>
      <c r="B157">
        <v>79000</v>
      </c>
      <c r="C157">
        <v>572</v>
      </c>
      <c r="D157">
        <v>1057</v>
      </c>
      <c r="E157">
        <f t="shared" si="3"/>
        <v>2</v>
      </c>
      <c r="G157" s="29">
        <v>327</v>
      </c>
      <c r="H157" s="30">
        <v>324000</v>
      </c>
      <c r="J157" s="35">
        <v>292</v>
      </c>
      <c r="K157" s="36">
        <v>135900</v>
      </c>
    </row>
    <row r="158" spans="1:11" x14ac:dyDescent="0.25">
      <c r="A158">
        <v>157</v>
      </c>
      <c r="B158">
        <v>109500</v>
      </c>
      <c r="C158">
        <v>0</v>
      </c>
      <c r="D158">
        <v>1057</v>
      </c>
      <c r="E158">
        <f t="shared" si="3"/>
        <v>2</v>
      </c>
      <c r="G158" s="29">
        <v>328</v>
      </c>
      <c r="H158" s="30">
        <v>145250</v>
      </c>
      <c r="J158" s="35">
        <v>293</v>
      </c>
      <c r="K158" s="36">
        <v>131000</v>
      </c>
    </row>
    <row r="159" spans="1:11" x14ac:dyDescent="0.25">
      <c r="A159">
        <v>158</v>
      </c>
      <c r="B159">
        <v>269500</v>
      </c>
      <c r="C159">
        <v>774</v>
      </c>
      <c r="D159">
        <v>1057</v>
      </c>
      <c r="E159">
        <f t="shared" si="3"/>
        <v>2</v>
      </c>
      <c r="G159" s="29">
        <v>331</v>
      </c>
      <c r="H159" s="30">
        <v>119000</v>
      </c>
      <c r="J159" s="35">
        <v>294</v>
      </c>
      <c r="K159" s="36">
        <v>235000</v>
      </c>
    </row>
    <row r="160" spans="1:11" x14ac:dyDescent="0.25">
      <c r="A160">
        <v>159</v>
      </c>
      <c r="B160">
        <v>254900</v>
      </c>
      <c r="C160">
        <v>991</v>
      </c>
      <c r="D160">
        <v>1057</v>
      </c>
      <c r="E160">
        <f t="shared" si="3"/>
        <v>2</v>
      </c>
      <c r="G160" s="29">
        <v>333</v>
      </c>
      <c r="H160" s="30">
        <v>284000</v>
      </c>
      <c r="J160" s="35">
        <v>296</v>
      </c>
      <c r="K160" s="36">
        <v>142500</v>
      </c>
    </row>
    <row r="161" spans="1:11" x14ac:dyDescent="0.25">
      <c r="A161">
        <v>160</v>
      </c>
      <c r="B161">
        <v>320000</v>
      </c>
      <c r="C161">
        <v>1392</v>
      </c>
      <c r="D161">
        <v>1057</v>
      </c>
      <c r="E161">
        <f t="shared" si="3"/>
        <v>1</v>
      </c>
      <c r="G161" s="29">
        <v>334</v>
      </c>
      <c r="H161" s="30">
        <v>207000</v>
      </c>
      <c r="J161" s="35">
        <v>297</v>
      </c>
      <c r="K161" s="36">
        <v>152000</v>
      </c>
    </row>
    <row r="162" spans="1:11" x14ac:dyDescent="0.25">
      <c r="A162">
        <v>161</v>
      </c>
      <c r="B162">
        <v>162500</v>
      </c>
      <c r="C162">
        <v>1232</v>
      </c>
      <c r="D162">
        <v>1057</v>
      </c>
      <c r="E162">
        <f t="shared" si="3"/>
        <v>1</v>
      </c>
      <c r="G162" s="29">
        <v>336</v>
      </c>
      <c r="H162" s="30">
        <v>228950</v>
      </c>
      <c r="J162" s="35">
        <v>298</v>
      </c>
      <c r="K162" s="36">
        <v>239000</v>
      </c>
    </row>
    <row r="163" spans="1:11" x14ac:dyDescent="0.25">
      <c r="A163">
        <v>162</v>
      </c>
      <c r="B163">
        <v>412500</v>
      </c>
      <c r="C163">
        <v>1572</v>
      </c>
      <c r="D163">
        <v>1057</v>
      </c>
      <c r="E163">
        <f t="shared" si="3"/>
        <v>1</v>
      </c>
      <c r="G163" s="29">
        <v>337</v>
      </c>
      <c r="H163" s="30">
        <v>377426</v>
      </c>
      <c r="J163" s="35">
        <v>299</v>
      </c>
      <c r="K163" s="36">
        <v>175000</v>
      </c>
    </row>
    <row r="164" spans="1:11" x14ac:dyDescent="0.25">
      <c r="A164">
        <v>163</v>
      </c>
      <c r="B164">
        <v>220000</v>
      </c>
      <c r="C164">
        <v>1541</v>
      </c>
      <c r="D164">
        <v>1057</v>
      </c>
      <c r="E164">
        <f t="shared" si="3"/>
        <v>1</v>
      </c>
      <c r="G164" s="29">
        <v>338</v>
      </c>
      <c r="H164" s="30">
        <v>214000</v>
      </c>
      <c r="J164" s="35">
        <v>302</v>
      </c>
      <c r="K164" s="36">
        <v>267000</v>
      </c>
    </row>
    <row r="165" spans="1:11" x14ac:dyDescent="0.25">
      <c r="A165">
        <v>164</v>
      </c>
      <c r="B165">
        <v>103200</v>
      </c>
      <c r="C165">
        <v>882</v>
      </c>
      <c r="D165">
        <v>1057</v>
      </c>
      <c r="E165">
        <f t="shared" si="3"/>
        <v>2</v>
      </c>
      <c r="G165" s="29">
        <v>339</v>
      </c>
      <c r="H165" s="30">
        <v>202500</v>
      </c>
      <c r="J165" s="35">
        <v>304</v>
      </c>
      <c r="K165" s="36">
        <v>149900</v>
      </c>
    </row>
    <row r="166" spans="1:11" x14ac:dyDescent="0.25">
      <c r="A166">
        <v>165</v>
      </c>
      <c r="B166">
        <v>152000</v>
      </c>
      <c r="C166">
        <v>1149</v>
      </c>
      <c r="D166">
        <v>1057</v>
      </c>
      <c r="E166">
        <f t="shared" si="3"/>
        <v>1</v>
      </c>
      <c r="G166" s="29">
        <v>340</v>
      </c>
      <c r="H166" s="30">
        <v>155000</v>
      </c>
      <c r="J166" s="35">
        <v>307</v>
      </c>
      <c r="K166" s="36">
        <v>225000</v>
      </c>
    </row>
    <row r="167" spans="1:11" x14ac:dyDescent="0.25">
      <c r="A167">
        <v>166</v>
      </c>
      <c r="B167">
        <v>127500</v>
      </c>
      <c r="C167">
        <v>644</v>
      </c>
      <c r="D167">
        <v>1057</v>
      </c>
      <c r="E167">
        <f t="shared" si="3"/>
        <v>2</v>
      </c>
      <c r="G167" s="29">
        <v>344</v>
      </c>
      <c r="H167" s="30">
        <v>266000</v>
      </c>
      <c r="J167" s="35">
        <v>308</v>
      </c>
      <c r="K167" s="36">
        <v>89500</v>
      </c>
    </row>
    <row r="168" spans="1:11" x14ac:dyDescent="0.25">
      <c r="A168">
        <v>167</v>
      </c>
      <c r="B168">
        <v>190000</v>
      </c>
      <c r="C168">
        <v>1617</v>
      </c>
      <c r="D168">
        <v>1057</v>
      </c>
      <c r="E168">
        <f t="shared" si="3"/>
        <v>1</v>
      </c>
      <c r="G168" s="29">
        <v>348</v>
      </c>
      <c r="H168" s="30">
        <v>157500</v>
      </c>
      <c r="J168" s="35">
        <v>309</v>
      </c>
      <c r="K168" s="36">
        <v>82500</v>
      </c>
    </row>
    <row r="169" spans="1:11" x14ac:dyDescent="0.25">
      <c r="A169">
        <v>168</v>
      </c>
      <c r="B169">
        <v>325624</v>
      </c>
      <c r="C169">
        <v>1582</v>
      </c>
      <c r="D169">
        <v>1057</v>
      </c>
      <c r="E169">
        <f t="shared" si="3"/>
        <v>1</v>
      </c>
      <c r="G169" s="29">
        <v>350</v>
      </c>
      <c r="H169" s="30">
        <v>437154</v>
      </c>
      <c r="J169" s="35">
        <v>311</v>
      </c>
      <c r="K169" s="36">
        <v>165600</v>
      </c>
    </row>
    <row r="170" spans="1:11" x14ac:dyDescent="0.25">
      <c r="A170">
        <v>169</v>
      </c>
      <c r="B170">
        <v>183500</v>
      </c>
      <c r="C170">
        <v>840</v>
      </c>
      <c r="D170">
        <v>1057</v>
      </c>
      <c r="E170">
        <f t="shared" si="3"/>
        <v>2</v>
      </c>
      <c r="G170" s="29">
        <v>351</v>
      </c>
      <c r="H170" s="30">
        <v>318061</v>
      </c>
      <c r="J170" s="35">
        <v>312</v>
      </c>
      <c r="K170" s="36">
        <v>132000</v>
      </c>
    </row>
    <row r="171" spans="1:11" x14ac:dyDescent="0.25">
      <c r="A171">
        <v>170</v>
      </c>
      <c r="B171">
        <v>228000</v>
      </c>
      <c r="C171">
        <v>1686</v>
      </c>
      <c r="D171">
        <v>1057</v>
      </c>
      <c r="E171">
        <f t="shared" si="3"/>
        <v>1</v>
      </c>
      <c r="G171" s="29">
        <v>352</v>
      </c>
      <c r="H171" s="30">
        <v>190000</v>
      </c>
      <c r="J171" s="35">
        <v>313</v>
      </c>
      <c r="K171" s="36">
        <v>119900</v>
      </c>
    </row>
    <row r="172" spans="1:11" x14ac:dyDescent="0.25">
      <c r="A172">
        <v>171</v>
      </c>
      <c r="B172">
        <v>128500</v>
      </c>
      <c r="C172">
        <v>720</v>
      </c>
      <c r="D172">
        <v>1057</v>
      </c>
      <c r="E172">
        <f t="shared" si="3"/>
        <v>2</v>
      </c>
      <c r="G172" s="29">
        <v>356</v>
      </c>
      <c r="H172" s="30">
        <v>177500</v>
      </c>
      <c r="J172" s="35">
        <v>315</v>
      </c>
      <c r="K172" s="36">
        <v>178000</v>
      </c>
    </row>
    <row r="173" spans="1:11" x14ac:dyDescent="0.25">
      <c r="A173">
        <v>172</v>
      </c>
      <c r="B173">
        <v>215000</v>
      </c>
      <c r="C173">
        <v>1080</v>
      </c>
      <c r="D173">
        <v>1057</v>
      </c>
      <c r="E173">
        <f t="shared" si="3"/>
        <v>1</v>
      </c>
      <c r="G173" s="29">
        <v>357</v>
      </c>
      <c r="H173" s="30">
        <v>173000</v>
      </c>
      <c r="J173" s="35">
        <v>316</v>
      </c>
      <c r="K173" s="36">
        <v>188500</v>
      </c>
    </row>
    <row r="174" spans="1:11" x14ac:dyDescent="0.25">
      <c r="A174">
        <v>173</v>
      </c>
      <c r="B174">
        <v>239000</v>
      </c>
      <c r="C174">
        <v>1064</v>
      </c>
      <c r="D174">
        <v>1057</v>
      </c>
      <c r="E174">
        <f t="shared" si="3"/>
        <v>1</v>
      </c>
      <c r="G174" s="29">
        <v>358</v>
      </c>
      <c r="H174" s="30">
        <v>134000</v>
      </c>
      <c r="J174" s="35">
        <v>317</v>
      </c>
      <c r="K174" s="36">
        <v>260000</v>
      </c>
    </row>
    <row r="175" spans="1:11" x14ac:dyDescent="0.25">
      <c r="A175">
        <v>174</v>
      </c>
      <c r="B175">
        <v>163000</v>
      </c>
      <c r="C175">
        <v>1362</v>
      </c>
      <c r="D175">
        <v>1057</v>
      </c>
      <c r="E175">
        <f t="shared" si="3"/>
        <v>1</v>
      </c>
      <c r="G175" s="29">
        <v>359</v>
      </c>
      <c r="H175" s="30">
        <v>130000</v>
      </c>
      <c r="J175" s="35">
        <v>325</v>
      </c>
      <c r="K175" s="36">
        <v>242000</v>
      </c>
    </row>
    <row r="176" spans="1:11" x14ac:dyDescent="0.25">
      <c r="A176">
        <v>175</v>
      </c>
      <c r="B176">
        <v>184000</v>
      </c>
      <c r="C176">
        <v>1606</v>
      </c>
      <c r="D176">
        <v>1057</v>
      </c>
      <c r="E176">
        <f t="shared" si="3"/>
        <v>1</v>
      </c>
      <c r="G176" s="29">
        <v>360</v>
      </c>
      <c r="H176" s="30">
        <v>280000</v>
      </c>
      <c r="J176" s="35">
        <v>326</v>
      </c>
      <c r="K176" s="36">
        <v>87000</v>
      </c>
    </row>
    <row r="177" spans="1:11" x14ac:dyDescent="0.25">
      <c r="A177">
        <v>176</v>
      </c>
      <c r="B177">
        <v>243000</v>
      </c>
      <c r="C177">
        <v>1202</v>
      </c>
      <c r="D177">
        <v>1057</v>
      </c>
      <c r="E177">
        <f t="shared" si="3"/>
        <v>1</v>
      </c>
      <c r="G177" s="29">
        <v>367</v>
      </c>
      <c r="H177" s="30">
        <v>159000</v>
      </c>
      <c r="J177" s="35">
        <v>329</v>
      </c>
      <c r="K177" s="36">
        <v>214500</v>
      </c>
    </row>
    <row r="178" spans="1:11" x14ac:dyDescent="0.25">
      <c r="A178">
        <v>177</v>
      </c>
      <c r="B178">
        <v>211000</v>
      </c>
      <c r="C178">
        <v>1151</v>
      </c>
      <c r="D178">
        <v>1057</v>
      </c>
      <c r="E178">
        <f t="shared" si="3"/>
        <v>1</v>
      </c>
      <c r="G178" s="29">
        <v>368</v>
      </c>
      <c r="H178" s="30">
        <v>165000</v>
      </c>
      <c r="J178" s="35">
        <v>330</v>
      </c>
      <c r="K178" s="36">
        <v>78000</v>
      </c>
    </row>
    <row r="179" spans="1:11" x14ac:dyDescent="0.25">
      <c r="A179">
        <v>178</v>
      </c>
      <c r="B179">
        <v>172500</v>
      </c>
      <c r="C179">
        <v>1052</v>
      </c>
      <c r="D179">
        <v>1057</v>
      </c>
      <c r="E179">
        <f t="shared" si="3"/>
        <v>2</v>
      </c>
      <c r="G179" s="29">
        <v>369</v>
      </c>
      <c r="H179" s="30">
        <v>132000</v>
      </c>
      <c r="J179" s="35">
        <v>332</v>
      </c>
      <c r="K179" s="36">
        <v>139000</v>
      </c>
    </row>
    <row r="180" spans="1:11" x14ac:dyDescent="0.25">
      <c r="A180">
        <v>179</v>
      </c>
      <c r="B180">
        <v>501837</v>
      </c>
      <c r="C180">
        <v>2216</v>
      </c>
      <c r="D180">
        <v>1057</v>
      </c>
      <c r="E180">
        <f t="shared" si="3"/>
        <v>1</v>
      </c>
      <c r="G180" s="29">
        <v>370</v>
      </c>
      <c r="H180" s="30">
        <v>162000</v>
      </c>
      <c r="J180" s="35">
        <v>335</v>
      </c>
      <c r="K180" s="36">
        <v>192000</v>
      </c>
    </row>
    <row r="181" spans="1:11" x14ac:dyDescent="0.25">
      <c r="A181">
        <v>180</v>
      </c>
      <c r="B181">
        <v>100000</v>
      </c>
      <c r="C181">
        <v>968</v>
      </c>
      <c r="D181">
        <v>1057</v>
      </c>
      <c r="E181">
        <f t="shared" si="3"/>
        <v>2</v>
      </c>
      <c r="G181" s="29">
        <v>378</v>
      </c>
      <c r="H181" s="30">
        <v>340000</v>
      </c>
      <c r="J181" s="35">
        <v>341</v>
      </c>
      <c r="K181" s="36">
        <v>202900</v>
      </c>
    </row>
    <row r="182" spans="1:11" x14ac:dyDescent="0.25">
      <c r="A182">
        <v>181</v>
      </c>
      <c r="B182">
        <v>177000</v>
      </c>
      <c r="C182">
        <v>756</v>
      </c>
      <c r="D182">
        <v>1057</v>
      </c>
      <c r="E182">
        <f t="shared" si="3"/>
        <v>2</v>
      </c>
      <c r="G182" s="29">
        <v>379</v>
      </c>
      <c r="H182" s="30">
        <v>394432</v>
      </c>
      <c r="J182" s="35">
        <v>342</v>
      </c>
      <c r="K182" s="36">
        <v>82000</v>
      </c>
    </row>
    <row r="183" spans="1:11" x14ac:dyDescent="0.25">
      <c r="A183">
        <v>182</v>
      </c>
      <c r="B183">
        <v>200100</v>
      </c>
      <c r="C183">
        <v>793</v>
      </c>
      <c r="D183">
        <v>1057</v>
      </c>
      <c r="E183">
        <f t="shared" si="3"/>
        <v>2</v>
      </c>
      <c r="G183" s="29">
        <v>382</v>
      </c>
      <c r="H183" s="30">
        <v>187750</v>
      </c>
      <c r="J183" s="35">
        <v>343</v>
      </c>
      <c r="K183" s="36">
        <v>87500</v>
      </c>
    </row>
    <row r="184" spans="1:11" x14ac:dyDescent="0.25">
      <c r="A184">
        <v>183</v>
      </c>
      <c r="B184">
        <v>120000</v>
      </c>
      <c r="C184">
        <v>0</v>
      </c>
      <c r="D184">
        <v>1057</v>
      </c>
      <c r="E184">
        <f t="shared" si="3"/>
        <v>2</v>
      </c>
      <c r="G184" s="29">
        <v>385</v>
      </c>
      <c r="H184" s="30">
        <v>240000</v>
      </c>
      <c r="J184" s="35">
        <v>345</v>
      </c>
      <c r="K184" s="36">
        <v>85000</v>
      </c>
    </row>
    <row r="185" spans="1:11" x14ac:dyDescent="0.25">
      <c r="A185">
        <v>184</v>
      </c>
      <c r="B185">
        <v>200000</v>
      </c>
      <c r="C185">
        <v>1362</v>
      </c>
      <c r="D185">
        <v>1057</v>
      </c>
      <c r="E185">
        <f t="shared" si="3"/>
        <v>1</v>
      </c>
      <c r="G185" s="29">
        <v>386</v>
      </c>
      <c r="H185" s="30">
        <v>192000</v>
      </c>
      <c r="J185" s="35">
        <v>346</v>
      </c>
      <c r="K185" s="36">
        <v>140200</v>
      </c>
    </row>
    <row r="186" spans="1:11" x14ac:dyDescent="0.25">
      <c r="A186">
        <v>185</v>
      </c>
      <c r="B186">
        <v>127000</v>
      </c>
      <c r="C186">
        <v>504</v>
      </c>
      <c r="D186">
        <v>1057</v>
      </c>
      <c r="E186">
        <f t="shared" si="3"/>
        <v>2</v>
      </c>
      <c r="G186" s="29">
        <v>389</v>
      </c>
      <c r="H186" s="30">
        <v>191000</v>
      </c>
      <c r="J186" s="35">
        <v>347</v>
      </c>
      <c r="K186" s="36">
        <v>151500</v>
      </c>
    </row>
    <row r="187" spans="1:11" x14ac:dyDescent="0.25">
      <c r="A187">
        <v>186</v>
      </c>
      <c r="B187">
        <v>475000</v>
      </c>
      <c r="C187">
        <v>1107</v>
      </c>
      <c r="D187">
        <v>1057</v>
      </c>
      <c r="E187">
        <f t="shared" si="3"/>
        <v>1</v>
      </c>
      <c r="G187" s="29">
        <v>390</v>
      </c>
      <c r="H187" s="30">
        <v>426000</v>
      </c>
      <c r="J187" s="35">
        <v>349</v>
      </c>
      <c r="K187" s="36">
        <v>154000</v>
      </c>
    </row>
    <row r="188" spans="1:11" x14ac:dyDescent="0.25">
      <c r="A188">
        <v>187</v>
      </c>
      <c r="B188">
        <v>173000</v>
      </c>
      <c r="C188">
        <v>1188</v>
      </c>
      <c r="D188">
        <v>1057</v>
      </c>
      <c r="E188">
        <f t="shared" si="3"/>
        <v>1</v>
      </c>
      <c r="G188" s="29">
        <v>396</v>
      </c>
      <c r="H188" s="30">
        <v>129000</v>
      </c>
      <c r="J188" s="35">
        <v>353</v>
      </c>
      <c r="K188" s="36">
        <v>95000</v>
      </c>
    </row>
    <row r="189" spans="1:11" x14ac:dyDescent="0.25">
      <c r="A189">
        <v>188</v>
      </c>
      <c r="B189">
        <v>135000</v>
      </c>
      <c r="C189">
        <v>660</v>
      </c>
      <c r="D189">
        <v>1057</v>
      </c>
      <c r="E189">
        <f t="shared" si="3"/>
        <v>2</v>
      </c>
      <c r="G189" s="29">
        <v>400</v>
      </c>
      <c r="H189" s="30">
        <v>241000</v>
      </c>
      <c r="J189" s="35">
        <v>354</v>
      </c>
      <c r="K189" s="36">
        <v>105900</v>
      </c>
    </row>
    <row r="190" spans="1:11" x14ac:dyDescent="0.25">
      <c r="A190">
        <v>189</v>
      </c>
      <c r="B190">
        <v>153337</v>
      </c>
      <c r="C190">
        <v>1086</v>
      </c>
      <c r="D190">
        <v>1057</v>
      </c>
      <c r="E190">
        <f t="shared" si="3"/>
        <v>1</v>
      </c>
      <c r="G190" s="29">
        <v>401</v>
      </c>
      <c r="H190" s="30">
        <v>245500</v>
      </c>
      <c r="J190" s="35">
        <v>355</v>
      </c>
      <c r="K190" s="36">
        <v>140000</v>
      </c>
    </row>
    <row r="191" spans="1:11" x14ac:dyDescent="0.25">
      <c r="A191">
        <v>190</v>
      </c>
      <c r="B191">
        <v>286000</v>
      </c>
      <c r="C191">
        <v>1593</v>
      </c>
      <c r="D191">
        <v>1057</v>
      </c>
      <c r="E191">
        <f t="shared" si="3"/>
        <v>1</v>
      </c>
      <c r="G191" s="29">
        <v>402</v>
      </c>
      <c r="H191" s="30">
        <v>164990</v>
      </c>
      <c r="J191" s="35">
        <v>361</v>
      </c>
      <c r="K191" s="36">
        <v>156000</v>
      </c>
    </row>
    <row r="192" spans="1:11" x14ac:dyDescent="0.25">
      <c r="A192">
        <v>191</v>
      </c>
      <c r="B192">
        <v>315000</v>
      </c>
      <c r="C192">
        <v>853</v>
      </c>
      <c r="D192">
        <v>1057</v>
      </c>
      <c r="E192">
        <f t="shared" si="3"/>
        <v>2</v>
      </c>
      <c r="G192" s="29">
        <v>404</v>
      </c>
      <c r="H192" s="30">
        <v>258000</v>
      </c>
      <c r="J192" s="35">
        <v>362</v>
      </c>
      <c r="K192" s="36">
        <v>145000</v>
      </c>
    </row>
    <row r="193" spans="1:11" x14ac:dyDescent="0.25">
      <c r="A193">
        <v>192</v>
      </c>
      <c r="B193">
        <v>184000</v>
      </c>
      <c r="C193">
        <v>725</v>
      </c>
      <c r="D193">
        <v>1057</v>
      </c>
      <c r="E193">
        <f t="shared" si="3"/>
        <v>2</v>
      </c>
      <c r="G193" s="29">
        <v>406</v>
      </c>
      <c r="H193" s="30">
        <v>150000</v>
      </c>
      <c r="J193" s="35">
        <v>363</v>
      </c>
      <c r="K193" s="36">
        <v>198500</v>
      </c>
    </row>
    <row r="194" spans="1:11" x14ac:dyDescent="0.25">
      <c r="A194">
        <v>193</v>
      </c>
      <c r="B194">
        <v>192000</v>
      </c>
      <c r="C194">
        <v>1431</v>
      </c>
      <c r="D194">
        <v>1057</v>
      </c>
      <c r="E194">
        <f t="shared" si="3"/>
        <v>1</v>
      </c>
      <c r="G194" s="29">
        <v>407</v>
      </c>
      <c r="H194" s="30">
        <v>115000</v>
      </c>
      <c r="J194" s="35">
        <v>364</v>
      </c>
      <c r="K194" s="36">
        <v>118000</v>
      </c>
    </row>
    <row r="195" spans="1:11" x14ac:dyDescent="0.25">
      <c r="A195">
        <v>194</v>
      </c>
      <c r="B195">
        <v>130000</v>
      </c>
      <c r="C195">
        <v>970</v>
      </c>
      <c r="D195">
        <v>1057</v>
      </c>
      <c r="E195">
        <f t="shared" ref="E195:E258" si="4">IF(C195&gt;D195, 1, 2)</f>
        <v>2</v>
      </c>
      <c r="G195" s="29">
        <v>409</v>
      </c>
      <c r="H195" s="30">
        <v>280000</v>
      </c>
      <c r="J195" s="35">
        <v>365</v>
      </c>
      <c r="K195" s="36">
        <v>190000</v>
      </c>
    </row>
    <row r="196" spans="1:11" x14ac:dyDescent="0.25">
      <c r="A196">
        <v>195</v>
      </c>
      <c r="B196">
        <v>127000</v>
      </c>
      <c r="C196">
        <v>864</v>
      </c>
      <c r="D196">
        <v>1057</v>
      </c>
      <c r="E196">
        <f t="shared" si="4"/>
        <v>2</v>
      </c>
      <c r="G196" s="29">
        <v>411</v>
      </c>
      <c r="H196" s="30">
        <v>60000</v>
      </c>
      <c r="J196" s="35">
        <v>366</v>
      </c>
      <c r="K196" s="36">
        <v>147000</v>
      </c>
    </row>
    <row r="197" spans="1:11" x14ac:dyDescent="0.25">
      <c r="A197">
        <v>196</v>
      </c>
      <c r="B197">
        <v>148500</v>
      </c>
      <c r="C197">
        <v>855</v>
      </c>
      <c r="D197">
        <v>1057</v>
      </c>
      <c r="E197">
        <f t="shared" si="4"/>
        <v>2</v>
      </c>
      <c r="G197" s="29">
        <v>413</v>
      </c>
      <c r="H197" s="30">
        <v>222000</v>
      </c>
      <c r="J197" s="35">
        <v>371</v>
      </c>
      <c r="K197" s="36">
        <v>172400</v>
      </c>
    </row>
    <row r="198" spans="1:11" x14ac:dyDescent="0.25">
      <c r="A198">
        <v>197</v>
      </c>
      <c r="B198">
        <v>311872</v>
      </c>
      <c r="C198">
        <v>1726</v>
      </c>
      <c r="D198">
        <v>1057</v>
      </c>
      <c r="E198">
        <f t="shared" si="4"/>
        <v>1</v>
      </c>
      <c r="G198" s="29">
        <v>415</v>
      </c>
      <c r="H198" s="30">
        <v>228000</v>
      </c>
      <c r="J198" s="35">
        <v>372</v>
      </c>
      <c r="K198" s="36">
        <v>134432</v>
      </c>
    </row>
    <row r="199" spans="1:11" x14ac:dyDescent="0.25">
      <c r="A199">
        <v>198</v>
      </c>
      <c r="B199">
        <v>235000</v>
      </c>
      <c r="C199">
        <v>1360</v>
      </c>
      <c r="D199">
        <v>1057</v>
      </c>
      <c r="E199">
        <f t="shared" si="4"/>
        <v>1</v>
      </c>
      <c r="G199" s="29">
        <v>416</v>
      </c>
      <c r="H199" s="30">
        <v>181134</v>
      </c>
      <c r="J199" s="35">
        <v>373</v>
      </c>
      <c r="K199" s="36">
        <v>125000</v>
      </c>
    </row>
    <row r="200" spans="1:11" x14ac:dyDescent="0.25">
      <c r="A200">
        <v>199</v>
      </c>
      <c r="B200">
        <v>104000</v>
      </c>
      <c r="C200">
        <v>755</v>
      </c>
      <c r="D200">
        <v>1057</v>
      </c>
      <c r="E200">
        <f t="shared" si="4"/>
        <v>2</v>
      </c>
      <c r="G200" s="29">
        <v>418</v>
      </c>
      <c r="H200" s="30">
        <v>239000</v>
      </c>
      <c r="J200" s="35">
        <v>374</v>
      </c>
      <c r="K200" s="36">
        <v>123000</v>
      </c>
    </row>
    <row r="201" spans="1:11" x14ac:dyDescent="0.25">
      <c r="A201">
        <v>200</v>
      </c>
      <c r="B201">
        <v>274900</v>
      </c>
      <c r="C201">
        <v>1713</v>
      </c>
      <c r="D201">
        <v>1057</v>
      </c>
      <c r="E201">
        <f t="shared" si="4"/>
        <v>1</v>
      </c>
      <c r="G201" s="29">
        <v>421</v>
      </c>
      <c r="H201" s="30">
        <v>206300</v>
      </c>
      <c r="J201" s="35">
        <v>375</v>
      </c>
      <c r="K201" s="36">
        <v>219500</v>
      </c>
    </row>
    <row r="202" spans="1:11" x14ac:dyDescent="0.25">
      <c r="A202">
        <v>201</v>
      </c>
      <c r="B202">
        <v>140000</v>
      </c>
      <c r="C202">
        <v>1121</v>
      </c>
      <c r="D202">
        <v>1057</v>
      </c>
      <c r="E202">
        <f t="shared" si="4"/>
        <v>1</v>
      </c>
      <c r="G202" s="29">
        <v>422</v>
      </c>
      <c r="H202" s="30">
        <v>215000</v>
      </c>
      <c r="J202" s="35">
        <v>376</v>
      </c>
      <c r="K202" s="36">
        <v>61000</v>
      </c>
    </row>
    <row r="203" spans="1:11" x14ac:dyDescent="0.25">
      <c r="A203">
        <v>202</v>
      </c>
      <c r="B203">
        <v>171500</v>
      </c>
      <c r="C203">
        <v>1196</v>
      </c>
      <c r="D203">
        <v>1057</v>
      </c>
      <c r="E203">
        <f t="shared" si="4"/>
        <v>1</v>
      </c>
      <c r="G203" s="29">
        <v>424</v>
      </c>
      <c r="H203" s="30">
        <v>315000</v>
      </c>
      <c r="J203" s="35">
        <v>377</v>
      </c>
      <c r="K203" s="36">
        <v>148000</v>
      </c>
    </row>
    <row r="204" spans="1:11" x14ac:dyDescent="0.25">
      <c r="A204">
        <v>203</v>
      </c>
      <c r="B204">
        <v>112000</v>
      </c>
      <c r="C204">
        <v>617</v>
      </c>
      <c r="D204">
        <v>1057</v>
      </c>
      <c r="E204">
        <f t="shared" si="4"/>
        <v>2</v>
      </c>
      <c r="G204" s="29">
        <v>425</v>
      </c>
      <c r="H204" s="30">
        <v>139000</v>
      </c>
      <c r="J204" s="35">
        <v>380</v>
      </c>
      <c r="K204" s="36">
        <v>179000</v>
      </c>
    </row>
    <row r="205" spans="1:11" x14ac:dyDescent="0.25">
      <c r="A205">
        <v>204</v>
      </c>
      <c r="B205">
        <v>149000</v>
      </c>
      <c r="C205">
        <v>848</v>
      </c>
      <c r="D205">
        <v>1057</v>
      </c>
      <c r="E205">
        <f t="shared" si="4"/>
        <v>2</v>
      </c>
      <c r="G205" s="29">
        <v>427</v>
      </c>
      <c r="H205" s="30">
        <v>275000</v>
      </c>
      <c r="J205" s="35">
        <v>381</v>
      </c>
      <c r="K205" s="36">
        <v>127000</v>
      </c>
    </row>
    <row r="206" spans="1:11" x14ac:dyDescent="0.25">
      <c r="A206">
        <v>205</v>
      </c>
      <c r="B206">
        <v>110000</v>
      </c>
      <c r="C206">
        <v>720</v>
      </c>
      <c r="D206">
        <v>1057</v>
      </c>
      <c r="E206">
        <f t="shared" si="4"/>
        <v>2</v>
      </c>
      <c r="G206" s="29">
        <v>429</v>
      </c>
      <c r="H206" s="30">
        <v>195400</v>
      </c>
      <c r="J206" s="35">
        <v>383</v>
      </c>
      <c r="K206" s="36">
        <v>213500</v>
      </c>
    </row>
    <row r="207" spans="1:11" x14ac:dyDescent="0.25">
      <c r="A207">
        <v>206</v>
      </c>
      <c r="B207">
        <v>180500</v>
      </c>
      <c r="C207">
        <v>1424</v>
      </c>
      <c r="D207">
        <v>1057</v>
      </c>
      <c r="E207">
        <f t="shared" si="4"/>
        <v>1</v>
      </c>
      <c r="G207" s="29">
        <v>430</v>
      </c>
      <c r="H207" s="30">
        <v>175000</v>
      </c>
      <c r="J207" s="35">
        <v>384</v>
      </c>
      <c r="K207" s="36">
        <v>76000</v>
      </c>
    </row>
    <row r="208" spans="1:11" x14ac:dyDescent="0.25">
      <c r="A208">
        <v>207</v>
      </c>
      <c r="B208">
        <v>143900</v>
      </c>
      <c r="C208">
        <v>1140</v>
      </c>
      <c r="D208">
        <v>1057</v>
      </c>
      <c r="E208">
        <f t="shared" si="4"/>
        <v>1</v>
      </c>
      <c r="G208" s="29">
        <v>441</v>
      </c>
      <c r="H208" s="30">
        <v>555000</v>
      </c>
      <c r="J208" s="35">
        <v>387</v>
      </c>
      <c r="K208" s="36">
        <v>81000</v>
      </c>
    </row>
    <row r="209" spans="1:11" x14ac:dyDescent="0.25">
      <c r="A209">
        <v>208</v>
      </c>
      <c r="B209">
        <v>141000</v>
      </c>
      <c r="C209">
        <v>1100</v>
      </c>
      <c r="D209">
        <v>1057</v>
      </c>
      <c r="E209">
        <f t="shared" si="4"/>
        <v>1</v>
      </c>
      <c r="G209" s="29">
        <v>442</v>
      </c>
      <c r="H209" s="30">
        <v>118000</v>
      </c>
      <c r="J209" s="35">
        <v>388</v>
      </c>
      <c r="K209" s="36">
        <v>125000</v>
      </c>
    </row>
    <row r="210" spans="1:11" x14ac:dyDescent="0.25">
      <c r="A210">
        <v>209</v>
      </c>
      <c r="B210">
        <v>277000</v>
      </c>
      <c r="C210">
        <v>1157</v>
      </c>
      <c r="D210">
        <v>1057</v>
      </c>
      <c r="E210">
        <f t="shared" si="4"/>
        <v>1</v>
      </c>
      <c r="G210" s="29">
        <v>443</v>
      </c>
      <c r="H210" s="30">
        <v>162900</v>
      </c>
      <c r="J210" s="35">
        <v>391</v>
      </c>
      <c r="K210" s="36">
        <v>119000</v>
      </c>
    </row>
    <row r="211" spans="1:11" x14ac:dyDescent="0.25">
      <c r="A211">
        <v>210</v>
      </c>
      <c r="B211">
        <v>145000</v>
      </c>
      <c r="C211">
        <v>1092</v>
      </c>
      <c r="D211">
        <v>1057</v>
      </c>
      <c r="E211">
        <f t="shared" si="4"/>
        <v>1</v>
      </c>
      <c r="G211" s="29">
        <v>444</v>
      </c>
      <c r="H211" s="30">
        <v>172500</v>
      </c>
      <c r="J211" s="35">
        <v>392</v>
      </c>
      <c r="K211" s="36">
        <v>215000</v>
      </c>
    </row>
    <row r="212" spans="1:11" x14ac:dyDescent="0.25">
      <c r="A212">
        <v>211</v>
      </c>
      <c r="B212">
        <v>98000</v>
      </c>
      <c r="C212">
        <v>864</v>
      </c>
      <c r="D212">
        <v>1057</v>
      </c>
      <c r="E212">
        <f t="shared" si="4"/>
        <v>2</v>
      </c>
      <c r="G212" s="29">
        <v>446</v>
      </c>
      <c r="H212" s="30">
        <v>127500</v>
      </c>
      <c r="J212" s="35">
        <v>393</v>
      </c>
      <c r="K212" s="36">
        <v>106500</v>
      </c>
    </row>
    <row r="213" spans="1:11" x14ac:dyDescent="0.25">
      <c r="A213">
        <v>212</v>
      </c>
      <c r="B213">
        <v>186000</v>
      </c>
      <c r="C213">
        <v>1212</v>
      </c>
      <c r="D213">
        <v>1057</v>
      </c>
      <c r="E213">
        <f t="shared" si="4"/>
        <v>1</v>
      </c>
      <c r="G213" s="29">
        <v>447</v>
      </c>
      <c r="H213" s="30">
        <v>190000</v>
      </c>
      <c r="J213" s="35">
        <v>394</v>
      </c>
      <c r="K213" s="36">
        <v>100000</v>
      </c>
    </row>
    <row r="214" spans="1:11" x14ac:dyDescent="0.25">
      <c r="A214">
        <v>213</v>
      </c>
      <c r="B214">
        <v>252678</v>
      </c>
      <c r="C214">
        <v>900</v>
      </c>
      <c r="D214">
        <v>1057</v>
      </c>
      <c r="E214">
        <f t="shared" si="4"/>
        <v>2</v>
      </c>
      <c r="G214" s="29">
        <v>452</v>
      </c>
      <c r="H214" s="30">
        <v>280000</v>
      </c>
      <c r="J214" s="35">
        <v>395</v>
      </c>
      <c r="K214" s="36">
        <v>109000</v>
      </c>
    </row>
    <row r="215" spans="1:11" x14ac:dyDescent="0.25">
      <c r="A215">
        <v>214</v>
      </c>
      <c r="B215">
        <v>156000</v>
      </c>
      <c r="C215">
        <v>990</v>
      </c>
      <c r="D215">
        <v>1057</v>
      </c>
      <c r="E215">
        <f t="shared" si="4"/>
        <v>2</v>
      </c>
      <c r="G215" s="29">
        <v>455</v>
      </c>
      <c r="H215" s="30">
        <v>188000</v>
      </c>
      <c r="J215" s="35">
        <v>397</v>
      </c>
      <c r="K215" s="36">
        <v>123000</v>
      </c>
    </row>
    <row r="216" spans="1:11" x14ac:dyDescent="0.25">
      <c r="A216">
        <v>215</v>
      </c>
      <c r="B216">
        <v>161750</v>
      </c>
      <c r="C216">
        <v>689</v>
      </c>
      <c r="D216">
        <v>1057</v>
      </c>
      <c r="E216">
        <f t="shared" si="4"/>
        <v>2</v>
      </c>
      <c r="G216" s="29">
        <v>456</v>
      </c>
      <c r="H216" s="30">
        <v>175500</v>
      </c>
      <c r="J216" s="35">
        <v>398</v>
      </c>
      <c r="K216" s="36">
        <v>169500</v>
      </c>
    </row>
    <row r="217" spans="1:11" x14ac:dyDescent="0.25">
      <c r="A217">
        <v>216</v>
      </c>
      <c r="B217">
        <v>134450</v>
      </c>
      <c r="C217">
        <v>1070</v>
      </c>
      <c r="D217">
        <v>1057</v>
      </c>
      <c r="E217">
        <f t="shared" si="4"/>
        <v>1</v>
      </c>
      <c r="G217" s="29">
        <v>458</v>
      </c>
      <c r="H217" s="30">
        <v>256000</v>
      </c>
      <c r="J217" s="35">
        <v>399</v>
      </c>
      <c r="K217" s="36">
        <v>67000</v>
      </c>
    </row>
    <row r="218" spans="1:11" x14ac:dyDescent="0.25">
      <c r="A218">
        <v>217</v>
      </c>
      <c r="B218">
        <v>210000</v>
      </c>
      <c r="C218">
        <v>1436</v>
      </c>
      <c r="D218">
        <v>1057</v>
      </c>
      <c r="E218">
        <f t="shared" si="4"/>
        <v>1</v>
      </c>
      <c r="G218" s="29">
        <v>466</v>
      </c>
      <c r="H218" s="30">
        <v>178740</v>
      </c>
      <c r="J218" s="35">
        <v>403</v>
      </c>
      <c r="K218" s="36">
        <v>108000</v>
      </c>
    </row>
    <row r="219" spans="1:11" x14ac:dyDescent="0.25">
      <c r="A219">
        <v>218</v>
      </c>
      <c r="B219">
        <v>107000</v>
      </c>
      <c r="C219">
        <v>686</v>
      </c>
      <c r="D219">
        <v>1057</v>
      </c>
      <c r="E219">
        <f t="shared" si="4"/>
        <v>2</v>
      </c>
      <c r="G219" s="29">
        <v>467</v>
      </c>
      <c r="H219" s="30">
        <v>167000</v>
      </c>
      <c r="J219" s="35">
        <v>405</v>
      </c>
      <c r="K219" s="36">
        <v>168000</v>
      </c>
    </row>
    <row r="220" spans="1:11" x14ac:dyDescent="0.25">
      <c r="A220">
        <v>219</v>
      </c>
      <c r="B220">
        <v>311500</v>
      </c>
      <c r="C220">
        <v>798</v>
      </c>
      <c r="D220">
        <v>1057</v>
      </c>
      <c r="E220">
        <f t="shared" si="4"/>
        <v>2</v>
      </c>
      <c r="G220" s="29">
        <v>469</v>
      </c>
      <c r="H220" s="30">
        <v>250000</v>
      </c>
      <c r="J220" s="35">
        <v>408</v>
      </c>
      <c r="K220" s="36">
        <v>177000</v>
      </c>
    </row>
    <row r="221" spans="1:11" x14ac:dyDescent="0.25">
      <c r="A221">
        <v>220</v>
      </c>
      <c r="B221">
        <v>167240</v>
      </c>
      <c r="C221">
        <v>1248</v>
      </c>
      <c r="D221">
        <v>1057</v>
      </c>
      <c r="E221">
        <f t="shared" si="4"/>
        <v>1</v>
      </c>
      <c r="G221" s="29">
        <v>471</v>
      </c>
      <c r="H221" s="30">
        <v>212000</v>
      </c>
      <c r="J221" s="35">
        <v>410</v>
      </c>
      <c r="K221" s="36">
        <v>339750</v>
      </c>
    </row>
    <row r="222" spans="1:11" x14ac:dyDescent="0.25">
      <c r="A222">
        <v>221</v>
      </c>
      <c r="B222">
        <v>204900</v>
      </c>
      <c r="C222">
        <v>1498</v>
      </c>
      <c r="D222">
        <v>1057</v>
      </c>
      <c r="E222">
        <f t="shared" si="4"/>
        <v>1</v>
      </c>
      <c r="G222" s="29">
        <v>474</v>
      </c>
      <c r="H222" s="30">
        <v>440000</v>
      </c>
      <c r="J222" s="35">
        <v>412</v>
      </c>
      <c r="K222" s="36">
        <v>145000</v>
      </c>
    </row>
    <row r="223" spans="1:11" x14ac:dyDescent="0.25">
      <c r="A223">
        <v>222</v>
      </c>
      <c r="B223">
        <v>200000</v>
      </c>
      <c r="C223">
        <v>1010</v>
      </c>
      <c r="D223">
        <v>1057</v>
      </c>
      <c r="E223">
        <f t="shared" si="4"/>
        <v>2</v>
      </c>
      <c r="G223" s="29">
        <v>475</v>
      </c>
      <c r="H223" s="30">
        <v>251000</v>
      </c>
      <c r="J223" s="35">
        <v>414</v>
      </c>
      <c r="K223" s="36">
        <v>115000</v>
      </c>
    </row>
    <row r="224" spans="1:11" x14ac:dyDescent="0.25">
      <c r="A224">
        <v>223</v>
      </c>
      <c r="B224">
        <v>179900</v>
      </c>
      <c r="C224">
        <v>713</v>
      </c>
      <c r="D224">
        <v>1057</v>
      </c>
      <c r="E224">
        <f t="shared" si="4"/>
        <v>2</v>
      </c>
      <c r="G224" s="29">
        <v>477</v>
      </c>
      <c r="H224" s="30">
        <v>208900</v>
      </c>
      <c r="J224" s="35">
        <v>417</v>
      </c>
      <c r="K224" s="36">
        <v>149500</v>
      </c>
    </row>
    <row r="225" spans="1:11" x14ac:dyDescent="0.25">
      <c r="A225">
        <v>224</v>
      </c>
      <c r="B225">
        <v>97000</v>
      </c>
      <c r="C225">
        <v>864</v>
      </c>
      <c r="D225">
        <v>1057</v>
      </c>
      <c r="E225">
        <f t="shared" si="4"/>
        <v>2</v>
      </c>
      <c r="G225" s="29">
        <v>478</v>
      </c>
      <c r="H225" s="30">
        <v>380000</v>
      </c>
      <c r="J225" s="35">
        <v>419</v>
      </c>
      <c r="K225" s="36">
        <v>126000</v>
      </c>
    </row>
    <row r="226" spans="1:11" x14ac:dyDescent="0.25">
      <c r="A226">
        <v>225</v>
      </c>
      <c r="B226">
        <v>386250</v>
      </c>
      <c r="C226">
        <v>2392</v>
      </c>
      <c r="D226">
        <v>1057</v>
      </c>
      <c r="E226">
        <f t="shared" si="4"/>
        <v>1</v>
      </c>
      <c r="G226" s="29">
        <v>479</v>
      </c>
      <c r="H226" s="30">
        <v>297000</v>
      </c>
      <c r="J226" s="35">
        <v>420</v>
      </c>
      <c r="K226" s="36">
        <v>142000</v>
      </c>
    </row>
    <row r="227" spans="1:11" x14ac:dyDescent="0.25">
      <c r="A227">
        <v>226</v>
      </c>
      <c r="B227">
        <v>112000</v>
      </c>
      <c r="C227">
        <v>630</v>
      </c>
      <c r="D227">
        <v>1057</v>
      </c>
      <c r="E227">
        <f t="shared" si="4"/>
        <v>2</v>
      </c>
      <c r="G227" s="29">
        <v>481</v>
      </c>
      <c r="H227" s="30">
        <v>326000</v>
      </c>
      <c r="J227" s="35">
        <v>423</v>
      </c>
      <c r="K227" s="36">
        <v>113000</v>
      </c>
    </row>
    <row r="228" spans="1:11" x14ac:dyDescent="0.25">
      <c r="A228">
        <v>227</v>
      </c>
      <c r="B228">
        <v>290000</v>
      </c>
      <c r="C228">
        <v>1203</v>
      </c>
      <c r="D228">
        <v>1057</v>
      </c>
      <c r="E228">
        <f t="shared" si="4"/>
        <v>1</v>
      </c>
      <c r="G228" s="29">
        <v>482</v>
      </c>
      <c r="H228" s="30">
        <v>374000</v>
      </c>
      <c r="J228" s="35">
        <v>426</v>
      </c>
      <c r="K228" s="36">
        <v>135000</v>
      </c>
    </row>
    <row r="229" spans="1:11" x14ac:dyDescent="0.25">
      <c r="A229">
        <v>228</v>
      </c>
      <c r="B229">
        <v>106000</v>
      </c>
      <c r="C229">
        <v>483</v>
      </c>
      <c r="D229">
        <v>1057</v>
      </c>
      <c r="E229">
        <f t="shared" si="4"/>
        <v>2</v>
      </c>
      <c r="G229" s="29">
        <v>484</v>
      </c>
      <c r="H229" s="30">
        <v>164000</v>
      </c>
      <c r="J229" s="35">
        <v>428</v>
      </c>
      <c r="K229" s="36">
        <v>109008</v>
      </c>
    </row>
    <row r="230" spans="1:11" x14ac:dyDescent="0.25">
      <c r="A230">
        <v>229</v>
      </c>
      <c r="B230">
        <v>125000</v>
      </c>
      <c r="C230">
        <v>912</v>
      </c>
      <c r="D230">
        <v>1057</v>
      </c>
      <c r="E230">
        <f t="shared" si="4"/>
        <v>2</v>
      </c>
      <c r="G230" s="29">
        <v>486</v>
      </c>
      <c r="H230" s="30">
        <v>147000</v>
      </c>
      <c r="J230" s="35">
        <v>431</v>
      </c>
      <c r="K230" s="36">
        <v>85400</v>
      </c>
    </row>
    <row r="231" spans="1:11" x14ac:dyDescent="0.25">
      <c r="A231">
        <v>230</v>
      </c>
      <c r="B231">
        <v>192500</v>
      </c>
      <c r="C231">
        <v>1373</v>
      </c>
      <c r="D231">
        <v>1057</v>
      </c>
      <c r="E231">
        <f t="shared" si="4"/>
        <v>1</v>
      </c>
      <c r="G231" s="29">
        <v>487</v>
      </c>
      <c r="H231" s="30">
        <v>156000</v>
      </c>
      <c r="J231" s="35">
        <v>432</v>
      </c>
      <c r="K231" s="36">
        <v>79900</v>
      </c>
    </row>
    <row r="232" spans="1:11" x14ac:dyDescent="0.25">
      <c r="A232">
        <v>231</v>
      </c>
      <c r="B232">
        <v>148000</v>
      </c>
      <c r="C232">
        <v>1194</v>
      </c>
      <c r="D232">
        <v>1057</v>
      </c>
      <c r="E232">
        <f t="shared" si="4"/>
        <v>1</v>
      </c>
      <c r="G232" s="29">
        <v>488</v>
      </c>
      <c r="H232" s="30">
        <v>175000</v>
      </c>
      <c r="J232" s="35">
        <v>433</v>
      </c>
      <c r="K232" s="36">
        <v>122500</v>
      </c>
    </row>
    <row r="233" spans="1:11" x14ac:dyDescent="0.25">
      <c r="A233">
        <v>232</v>
      </c>
      <c r="B233">
        <v>403000</v>
      </c>
      <c r="C233">
        <v>1462</v>
      </c>
      <c r="D233">
        <v>1057</v>
      </c>
      <c r="E233">
        <f t="shared" si="4"/>
        <v>1</v>
      </c>
      <c r="G233" s="29">
        <v>494</v>
      </c>
      <c r="H233" s="30">
        <v>155000</v>
      </c>
      <c r="J233" s="35">
        <v>434</v>
      </c>
      <c r="K233" s="36">
        <v>181000</v>
      </c>
    </row>
    <row r="234" spans="1:11" x14ac:dyDescent="0.25">
      <c r="A234">
        <v>233</v>
      </c>
      <c r="B234">
        <v>94500</v>
      </c>
      <c r="C234">
        <v>483</v>
      </c>
      <c r="D234">
        <v>1057</v>
      </c>
      <c r="E234">
        <f t="shared" si="4"/>
        <v>2</v>
      </c>
      <c r="G234" s="29">
        <v>497</v>
      </c>
      <c r="H234" s="30">
        <v>430000</v>
      </c>
      <c r="J234" s="35">
        <v>435</v>
      </c>
      <c r="K234" s="36">
        <v>81000</v>
      </c>
    </row>
    <row r="235" spans="1:11" x14ac:dyDescent="0.25">
      <c r="A235">
        <v>234</v>
      </c>
      <c r="B235">
        <v>128200</v>
      </c>
      <c r="C235">
        <v>894</v>
      </c>
      <c r="D235">
        <v>1057</v>
      </c>
      <c r="E235">
        <f t="shared" si="4"/>
        <v>2</v>
      </c>
      <c r="G235" s="29">
        <v>503</v>
      </c>
      <c r="H235" s="30">
        <v>140000</v>
      </c>
      <c r="J235" s="35">
        <v>436</v>
      </c>
      <c r="K235" s="36">
        <v>212000</v>
      </c>
    </row>
    <row r="236" spans="1:11" x14ac:dyDescent="0.25">
      <c r="A236">
        <v>235</v>
      </c>
      <c r="B236">
        <v>216500</v>
      </c>
      <c r="C236">
        <v>860</v>
      </c>
      <c r="D236">
        <v>1057</v>
      </c>
      <c r="E236">
        <f t="shared" si="4"/>
        <v>2</v>
      </c>
      <c r="G236" s="29">
        <v>504</v>
      </c>
      <c r="H236" s="30">
        <v>289000</v>
      </c>
      <c r="J236" s="35">
        <v>437</v>
      </c>
      <c r="K236" s="36">
        <v>116000</v>
      </c>
    </row>
    <row r="237" spans="1:11" x14ac:dyDescent="0.25">
      <c r="A237">
        <v>236</v>
      </c>
      <c r="B237">
        <v>89500</v>
      </c>
      <c r="C237">
        <v>483</v>
      </c>
      <c r="D237">
        <v>1057</v>
      </c>
      <c r="E237">
        <f t="shared" si="4"/>
        <v>2</v>
      </c>
      <c r="G237" s="29">
        <v>508</v>
      </c>
      <c r="H237" s="30">
        <v>208300</v>
      </c>
      <c r="J237" s="35">
        <v>438</v>
      </c>
      <c r="K237" s="36">
        <v>119000</v>
      </c>
    </row>
    <row r="238" spans="1:11" x14ac:dyDescent="0.25">
      <c r="A238">
        <v>237</v>
      </c>
      <c r="B238">
        <v>185500</v>
      </c>
      <c r="C238">
        <v>1414</v>
      </c>
      <c r="D238">
        <v>1057</v>
      </c>
      <c r="E238">
        <f t="shared" si="4"/>
        <v>1</v>
      </c>
      <c r="G238" s="29">
        <v>512</v>
      </c>
      <c r="H238" s="30">
        <v>202665</v>
      </c>
      <c r="J238" s="35">
        <v>439</v>
      </c>
      <c r="K238" s="36">
        <v>90350</v>
      </c>
    </row>
    <row r="239" spans="1:11" x14ac:dyDescent="0.25">
      <c r="A239">
        <v>238</v>
      </c>
      <c r="B239">
        <v>194500</v>
      </c>
      <c r="C239">
        <v>996</v>
      </c>
      <c r="D239">
        <v>1057</v>
      </c>
      <c r="E239">
        <f t="shared" si="4"/>
        <v>2</v>
      </c>
      <c r="G239" s="29">
        <v>514</v>
      </c>
      <c r="H239" s="30">
        <v>134000</v>
      </c>
      <c r="J239" s="35">
        <v>440</v>
      </c>
      <c r="K239" s="36">
        <v>110000</v>
      </c>
    </row>
    <row r="240" spans="1:11" x14ac:dyDescent="0.25">
      <c r="A240">
        <v>239</v>
      </c>
      <c r="B240">
        <v>318000</v>
      </c>
      <c r="C240">
        <v>1694</v>
      </c>
      <c r="D240">
        <v>1057</v>
      </c>
      <c r="E240">
        <f t="shared" si="4"/>
        <v>1</v>
      </c>
      <c r="G240" s="29">
        <v>516</v>
      </c>
      <c r="H240" s="30">
        <v>402861</v>
      </c>
      <c r="J240" s="35">
        <v>445</v>
      </c>
      <c r="K240" s="36">
        <v>210000</v>
      </c>
    </row>
    <row r="241" spans="1:11" x14ac:dyDescent="0.25">
      <c r="A241">
        <v>240</v>
      </c>
      <c r="B241">
        <v>113000</v>
      </c>
      <c r="C241">
        <v>735</v>
      </c>
      <c r="D241">
        <v>1057</v>
      </c>
      <c r="E241">
        <f t="shared" si="4"/>
        <v>2</v>
      </c>
      <c r="G241" s="29">
        <v>518</v>
      </c>
      <c r="H241" s="30">
        <v>265000</v>
      </c>
      <c r="J241" s="35">
        <v>448</v>
      </c>
      <c r="K241" s="36">
        <v>199900</v>
      </c>
    </row>
    <row r="242" spans="1:11" x14ac:dyDescent="0.25">
      <c r="A242">
        <v>241</v>
      </c>
      <c r="B242">
        <v>262500</v>
      </c>
      <c r="C242">
        <v>1566</v>
      </c>
      <c r="D242">
        <v>1057</v>
      </c>
      <c r="E242">
        <f t="shared" si="4"/>
        <v>1</v>
      </c>
      <c r="G242" s="29">
        <v>520</v>
      </c>
      <c r="H242" s="30">
        <v>234000</v>
      </c>
      <c r="J242" s="35">
        <v>449</v>
      </c>
      <c r="K242" s="36">
        <v>119500</v>
      </c>
    </row>
    <row r="243" spans="1:11" x14ac:dyDescent="0.25">
      <c r="A243">
        <v>242</v>
      </c>
      <c r="B243">
        <v>110500</v>
      </c>
      <c r="C243">
        <v>686</v>
      </c>
      <c r="D243">
        <v>1057</v>
      </c>
      <c r="E243">
        <f t="shared" si="4"/>
        <v>2</v>
      </c>
      <c r="G243" s="29">
        <v>522</v>
      </c>
      <c r="H243" s="30">
        <v>150000</v>
      </c>
      <c r="J243" s="35">
        <v>450</v>
      </c>
      <c r="K243" s="36">
        <v>120000</v>
      </c>
    </row>
    <row r="244" spans="1:11" x14ac:dyDescent="0.25">
      <c r="A244">
        <v>243</v>
      </c>
      <c r="B244">
        <v>79000</v>
      </c>
      <c r="C244">
        <v>540</v>
      </c>
      <c r="D244">
        <v>1057</v>
      </c>
      <c r="E244">
        <f t="shared" si="4"/>
        <v>2</v>
      </c>
      <c r="G244" s="29">
        <v>524</v>
      </c>
      <c r="H244" s="30">
        <v>184750</v>
      </c>
      <c r="J244" s="35">
        <v>451</v>
      </c>
      <c r="K244" s="36">
        <v>110000</v>
      </c>
    </row>
    <row r="245" spans="1:11" x14ac:dyDescent="0.25">
      <c r="A245">
        <v>244</v>
      </c>
      <c r="B245">
        <v>120000</v>
      </c>
      <c r="C245">
        <v>626</v>
      </c>
      <c r="D245">
        <v>1057</v>
      </c>
      <c r="E245">
        <f t="shared" si="4"/>
        <v>2</v>
      </c>
      <c r="G245" s="29">
        <v>525</v>
      </c>
      <c r="H245" s="30">
        <v>315750</v>
      </c>
      <c r="J245" s="35">
        <v>453</v>
      </c>
      <c r="K245" s="36">
        <v>204000</v>
      </c>
    </row>
    <row r="246" spans="1:11" x14ac:dyDescent="0.25">
      <c r="A246">
        <v>245</v>
      </c>
      <c r="B246">
        <v>205000</v>
      </c>
      <c r="C246">
        <v>948</v>
      </c>
      <c r="D246">
        <v>1057</v>
      </c>
      <c r="E246">
        <f t="shared" si="4"/>
        <v>2</v>
      </c>
      <c r="G246" s="29">
        <v>526</v>
      </c>
      <c r="H246" s="30">
        <v>176000</v>
      </c>
      <c r="J246" s="35">
        <v>454</v>
      </c>
      <c r="K246" s="36">
        <v>210000</v>
      </c>
    </row>
    <row r="247" spans="1:11" x14ac:dyDescent="0.25">
      <c r="A247">
        <v>246</v>
      </c>
      <c r="B247">
        <v>241500</v>
      </c>
      <c r="C247">
        <v>1845</v>
      </c>
      <c r="D247">
        <v>1057</v>
      </c>
      <c r="E247">
        <f t="shared" si="4"/>
        <v>1</v>
      </c>
      <c r="G247" s="29">
        <v>528</v>
      </c>
      <c r="H247" s="30">
        <v>446261</v>
      </c>
      <c r="J247" s="35">
        <v>457</v>
      </c>
      <c r="K247" s="36">
        <v>98000</v>
      </c>
    </row>
    <row r="248" spans="1:11" x14ac:dyDescent="0.25">
      <c r="A248">
        <v>247</v>
      </c>
      <c r="B248">
        <v>137000</v>
      </c>
      <c r="C248">
        <v>1020</v>
      </c>
      <c r="D248">
        <v>1057</v>
      </c>
      <c r="E248">
        <f t="shared" si="4"/>
        <v>2</v>
      </c>
      <c r="G248" s="29">
        <v>530</v>
      </c>
      <c r="H248" s="30">
        <v>200624</v>
      </c>
      <c r="J248" s="35">
        <v>459</v>
      </c>
      <c r="K248" s="36">
        <v>161000</v>
      </c>
    </row>
    <row r="249" spans="1:11" x14ac:dyDescent="0.25">
      <c r="A249">
        <v>248</v>
      </c>
      <c r="B249">
        <v>140000</v>
      </c>
      <c r="C249">
        <v>1367</v>
      </c>
      <c r="D249">
        <v>1057</v>
      </c>
      <c r="E249">
        <f t="shared" si="4"/>
        <v>1</v>
      </c>
      <c r="G249" s="29">
        <v>531</v>
      </c>
      <c r="H249" s="30">
        <v>175000</v>
      </c>
      <c r="J249" s="35">
        <v>460</v>
      </c>
      <c r="K249" s="36">
        <v>110000</v>
      </c>
    </row>
    <row r="250" spans="1:11" x14ac:dyDescent="0.25">
      <c r="A250">
        <v>249</v>
      </c>
      <c r="B250">
        <v>180000</v>
      </c>
      <c r="C250">
        <v>840</v>
      </c>
      <c r="D250">
        <v>1057</v>
      </c>
      <c r="E250">
        <f t="shared" si="4"/>
        <v>2</v>
      </c>
      <c r="G250" s="29">
        <v>536</v>
      </c>
      <c r="H250" s="30">
        <v>107500</v>
      </c>
      <c r="J250" s="35">
        <v>461</v>
      </c>
      <c r="K250" s="36">
        <v>263435</v>
      </c>
    </row>
    <row r="251" spans="1:11" x14ac:dyDescent="0.25">
      <c r="A251">
        <v>250</v>
      </c>
      <c r="B251">
        <v>277000</v>
      </c>
      <c r="C251">
        <v>1444</v>
      </c>
      <c r="D251">
        <v>1057</v>
      </c>
      <c r="E251">
        <f t="shared" si="4"/>
        <v>1</v>
      </c>
      <c r="G251" s="29">
        <v>540</v>
      </c>
      <c r="H251" s="30">
        <v>272000</v>
      </c>
      <c r="J251" s="35">
        <v>462</v>
      </c>
      <c r="K251" s="36">
        <v>155000</v>
      </c>
    </row>
    <row r="252" spans="1:11" x14ac:dyDescent="0.25">
      <c r="A252">
        <v>251</v>
      </c>
      <c r="B252">
        <v>76500</v>
      </c>
      <c r="C252">
        <v>728</v>
      </c>
      <c r="D252">
        <v>1057</v>
      </c>
      <c r="E252">
        <f t="shared" si="4"/>
        <v>2</v>
      </c>
      <c r="G252" s="29">
        <v>541</v>
      </c>
      <c r="H252" s="30">
        <v>315000</v>
      </c>
      <c r="J252" s="35">
        <v>463</v>
      </c>
      <c r="K252" s="36">
        <v>62383</v>
      </c>
    </row>
    <row r="253" spans="1:11" x14ac:dyDescent="0.25">
      <c r="A253">
        <v>252</v>
      </c>
      <c r="B253">
        <v>235000</v>
      </c>
      <c r="C253">
        <v>1573</v>
      </c>
      <c r="D253">
        <v>1057</v>
      </c>
      <c r="E253">
        <f t="shared" si="4"/>
        <v>1</v>
      </c>
      <c r="G253" s="29">
        <v>543</v>
      </c>
      <c r="H253" s="30">
        <v>213250</v>
      </c>
      <c r="J253" s="35">
        <v>464</v>
      </c>
      <c r="K253" s="36">
        <v>188700</v>
      </c>
    </row>
    <row r="254" spans="1:11" x14ac:dyDescent="0.25">
      <c r="A254">
        <v>253</v>
      </c>
      <c r="B254">
        <v>173000</v>
      </c>
      <c r="C254">
        <v>798</v>
      </c>
      <c r="D254">
        <v>1057</v>
      </c>
      <c r="E254">
        <f t="shared" si="4"/>
        <v>2</v>
      </c>
      <c r="G254" s="29">
        <v>546</v>
      </c>
      <c r="H254" s="30">
        <v>229000</v>
      </c>
      <c r="J254" s="35">
        <v>465</v>
      </c>
      <c r="K254" s="36">
        <v>124000</v>
      </c>
    </row>
    <row r="255" spans="1:11" x14ac:dyDescent="0.25">
      <c r="A255">
        <v>254</v>
      </c>
      <c r="B255">
        <v>158000</v>
      </c>
      <c r="C255">
        <v>1302</v>
      </c>
      <c r="D255">
        <v>1057</v>
      </c>
      <c r="E255">
        <f t="shared" si="4"/>
        <v>1</v>
      </c>
      <c r="G255" s="29">
        <v>547</v>
      </c>
      <c r="H255" s="30">
        <v>210000</v>
      </c>
      <c r="J255" s="35">
        <v>468</v>
      </c>
      <c r="K255" s="36">
        <v>146500</v>
      </c>
    </row>
    <row r="256" spans="1:11" x14ac:dyDescent="0.25">
      <c r="A256">
        <v>255</v>
      </c>
      <c r="B256">
        <v>145000</v>
      </c>
      <c r="C256">
        <v>1314</v>
      </c>
      <c r="D256">
        <v>1057</v>
      </c>
      <c r="E256">
        <f t="shared" si="4"/>
        <v>1</v>
      </c>
      <c r="G256" s="29">
        <v>551</v>
      </c>
      <c r="H256" s="30">
        <v>140000</v>
      </c>
      <c r="J256" s="35">
        <v>470</v>
      </c>
      <c r="K256" s="36">
        <v>187000</v>
      </c>
    </row>
    <row r="257" spans="1:11" x14ac:dyDescent="0.25">
      <c r="A257">
        <v>256</v>
      </c>
      <c r="B257">
        <v>230000</v>
      </c>
      <c r="C257">
        <v>975</v>
      </c>
      <c r="D257">
        <v>1057</v>
      </c>
      <c r="E257">
        <f t="shared" si="4"/>
        <v>2</v>
      </c>
      <c r="G257" s="29">
        <v>553</v>
      </c>
      <c r="H257" s="30">
        <v>255500</v>
      </c>
      <c r="J257" s="35">
        <v>472</v>
      </c>
      <c r="K257" s="36">
        <v>190000</v>
      </c>
    </row>
    <row r="258" spans="1:11" x14ac:dyDescent="0.25">
      <c r="A258">
        <v>257</v>
      </c>
      <c r="B258">
        <v>207500</v>
      </c>
      <c r="C258">
        <v>864</v>
      </c>
      <c r="D258">
        <v>1057</v>
      </c>
      <c r="E258">
        <f t="shared" si="4"/>
        <v>2</v>
      </c>
      <c r="G258" s="29">
        <v>557</v>
      </c>
      <c r="H258" s="30">
        <v>141000</v>
      </c>
      <c r="J258" s="35">
        <v>473</v>
      </c>
      <c r="K258" s="36">
        <v>148000</v>
      </c>
    </row>
    <row r="259" spans="1:11" x14ac:dyDescent="0.25">
      <c r="A259">
        <v>258</v>
      </c>
      <c r="B259">
        <v>220000</v>
      </c>
      <c r="C259">
        <v>1604</v>
      </c>
      <c r="D259">
        <v>1057</v>
      </c>
      <c r="E259">
        <f t="shared" ref="E259:E322" si="5">IF(C259&gt;D259, 1, 2)</f>
        <v>1</v>
      </c>
      <c r="G259" s="29">
        <v>560</v>
      </c>
      <c r="H259" s="30">
        <v>234000</v>
      </c>
      <c r="J259" s="35">
        <v>476</v>
      </c>
      <c r="K259" s="36">
        <v>132500</v>
      </c>
    </row>
    <row r="260" spans="1:11" x14ac:dyDescent="0.25">
      <c r="A260">
        <v>259</v>
      </c>
      <c r="B260">
        <v>231500</v>
      </c>
      <c r="C260">
        <v>963</v>
      </c>
      <c r="D260">
        <v>1057</v>
      </c>
      <c r="E260">
        <f t="shared" si="5"/>
        <v>2</v>
      </c>
      <c r="G260" s="29">
        <v>561</v>
      </c>
      <c r="H260" s="30">
        <v>121500</v>
      </c>
      <c r="J260" s="35">
        <v>480</v>
      </c>
      <c r="K260" s="36">
        <v>89471</v>
      </c>
    </row>
    <row r="261" spans="1:11" x14ac:dyDescent="0.25">
      <c r="A261">
        <v>260</v>
      </c>
      <c r="B261">
        <v>97000</v>
      </c>
      <c r="C261">
        <v>0</v>
      </c>
      <c r="D261">
        <v>1057</v>
      </c>
      <c r="E261">
        <f t="shared" si="5"/>
        <v>2</v>
      </c>
      <c r="G261" s="29">
        <v>562</v>
      </c>
      <c r="H261" s="30">
        <v>170000</v>
      </c>
      <c r="J261" s="35">
        <v>483</v>
      </c>
      <c r="K261" s="36">
        <v>155000</v>
      </c>
    </row>
    <row r="262" spans="1:11" x14ac:dyDescent="0.25">
      <c r="A262">
        <v>261</v>
      </c>
      <c r="B262">
        <v>176000</v>
      </c>
      <c r="C262">
        <v>1362</v>
      </c>
      <c r="D262">
        <v>1057</v>
      </c>
      <c r="E262">
        <f t="shared" si="5"/>
        <v>1</v>
      </c>
      <c r="G262" s="29">
        <v>564</v>
      </c>
      <c r="H262" s="30">
        <v>185000</v>
      </c>
      <c r="J262" s="35">
        <v>485</v>
      </c>
      <c r="K262" s="36">
        <v>132500</v>
      </c>
    </row>
    <row r="263" spans="1:11" x14ac:dyDescent="0.25">
      <c r="A263">
        <v>262</v>
      </c>
      <c r="B263">
        <v>276000</v>
      </c>
      <c r="C263">
        <v>1482</v>
      </c>
      <c r="D263">
        <v>1057</v>
      </c>
      <c r="E263">
        <f t="shared" si="5"/>
        <v>1</v>
      </c>
      <c r="G263" s="29">
        <v>565</v>
      </c>
      <c r="H263" s="30">
        <v>268000</v>
      </c>
      <c r="J263" s="35">
        <v>489</v>
      </c>
      <c r="K263" s="36">
        <v>160000</v>
      </c>
    </row>
    <row r="264" spans="1:11" x14ac:dyDescent="0.25">
      <c r="A264">
        <v>263</v>
      </c>
      <c r="B264">
        <v>151000</v>
      </c>
      <c r="C264">
        <v>506</v>
      </c>
      <c r="D264">
        <v>1057</v>
      </c>
      <c r="E264">
        <f t="shared" si="5"/>
        <v>2</v>
      </c>
      <c r="G264" s="29">
        <v>567</v>
      </c>
      <c r="H264" s="30">
        <v>325000</v>
      </c>
      <c r="J264" s="35">
        <v>490</v>
      </c>
      <c r="K264" s="36">
        <v>86000</v>
      </c>
    </row>
    <row r="265" spans="1:11" x14ac:dyDescent="0.25">
      <c r="A265">
        <v>264</v>
      </c>
      <c r="B265">
        <v>130000</v>
      </c>
      <c r="C265">
        <v>926</v>
      </c>
      <c r="D265">
        <v>1057</v>
      </c>
      <c r="E265">
        <f t="shared" si="5"/>
        <v>2</v>
      </c>
      <c r="G265" s="29">
        <v>568</v>
      </c>
      <c r="H265" s="30">
        <v>214000</v>
      </c>
      <c r="J265" s="35">
        <v>491</v>
      </c>
      <c r="K265" s="36">
        <v>115000</v>
      </c>
    </row>
    <row r="266" spans="1:11" x14ac:dyDescent="0.25">
      <c r="A266">
        <v>265</v>
      </c>
      <c r="B266">
        <v>73000</v>
      </c>
      <c r="C266">
        <v>680</v>
      </c>
      <c r="D266">
        <v>1057</v>
      </c>
      <c r="E266">
        <f t="shared" si="5"/>
        <v>2</v>
      </c>
      <c r="G266" s="29">
        <v>569</v>
      </c>
      <c r="H266" s="30">
        <v>316600</v>
      </c>
      <c r="J266" s="35">
        <v>492</v>
      </c>
      <c r="K266" s="36">
        <v>133000</v>
      </c>
    </row>
    <row r="267" spans="1:11" x14ac:dyDescent="0.25">
      <c r="A267">
        <v>266</v>
      </c>
      <c r="B267">
        <v>175500</v>
      </c>
      <c r="C267">
        <v>1422</v>
      </c>
      <c r="D267">
        <v>1057</v>
      </c>
      <c r="E267">
        <f t="shared" si="5"/>
        <v>1</v>
      </c>
      <c r="G267" s="29">
        <v>571</v>
      </c>
      <c r="H267" s="30">
        <v>142600</v>
      </c>
      <c r="J267" s="35">
        <v>493</v>
      </c>
      <c r="K267" s="36">
        <v>172785</v>
      </c>
    </row>
    <row r="268" spans="1:11" x14ac:dyDescent="0.25">
      <c r="A268">
        <v>267</v>
      </c>
      <c r="B268">
        <v>185000</v>
      </c>
      <c r="C268">
        <v>802</v>
      </c>
      <c r="D268">
        <v>1057</v>
      </c>
      <c r="E268">
        <f t="shared" si="5"/>
        <v>2</v>
      </c>
      <c r="G268" s="29">
        <v>578</v>
      </c>
      <c r="H268" s="30">
        <v>164500</v>
      </c>
      <c r="J268" s="35">
        <v>495</v>
      </c>
      <c r="K268" s="36">
        <v>91300</v>
      </c>
    </row>
    <row r="269" spans="1:11" x14ac:dyDescent="0.25">
      <c r="A269">
        <v>268</v>
      </c>
      <c r="B269">
        <v>179500</v>
      </c>
      <c r="C269">
        <v>720</v>
      </c>
      <c r="D269">
        <v>1057</v>
      </c>
      <c r="E269">
        <f t="shared" si="5"/>
        <v>2</v>
      </c>
      <c r="G269" s="29">
        <v>581</v>
      </c>
      <c r="H269" s="30">
        <v>181900</v>
      </c>
      <c r="J269" s="35">
        <v>496</v>
      </c>
      <c r="K269" s="36">
        <v>34900</v>
      </c>
    </row>
    <row r="270" spans="1:11" x14ac:dyDescent="0.25">
      <c r="A270">
        <v>269</v>
      </c>
      <c r="B270">
        <v>120500</v>
      </c>
      <c r="C270">
        <v>740</v>
      </c>
      <c r="D270">
        <v>1057</v>
      </c>
      <c r="E270">
        <f t="shared" si="5"/>
        <v>2</v>
      </c>
      <c r="G270" s="29">
        <v>582</v>
      </c>
      <c r="H270" s="30">
        <v>253293</v>
      </c>
      <c r="J270" s="35">
        <v>498</v>
      </c>
      <c r="K270" s="36">
        <v>184000</v>
      </c>
    </row>
    <row r="271" spans="1:11" x14ac:dyDescent="0.25">
      <c r="A271">
        <v>270</v>
      </c>
      <c r="B271">
        <v>148000</v>
      </c>
      <c r="C271">
        <v>1143</v>
      </c>
      <c r="D271">
        <v>1057</v>
      </c>
      <c r="E271">
        <f t="shared" si="5"/>
        <v>1</v>
      </c>
      <c r="G271" s="29">
        <v>584</v>
      </c>
      <c r="H271" s="30">
        <v>325000</v>
      </c>
      <c r="J271" s="35">
        <v>499</v>
      </c>
      <c r="K271" s="36">
        <v>130000</v>
      </c>
    </row>
    <row r="272" spans="1:11" x14ac:dyDescent="0.25">
      <c r="A272">
        <v>271</v>
      </c>
      <c r="B272">
        <v>266000</v>
      </c>
      <c r="C272">
        <v>1095</v>
      </c>
      <c r="D272">
        <v>1057</v>
      </c>
      <c r="E272">
        <f t="shared" si="5"/>
        <v>1</v>
      </c>
      <c r="G272" s="29">
        <v>586</v>
      </c>
      <c r="H272" s="30">
        <v>369900</v>
      </c>
      <c r="J272" s="35">
        <v>500</v>
      </c>
      <c r="K272" s="36">
        <v>120000</v>
      </c>
    </row>
    <row r="273" spans="1:11" x14ac:dyDescent="0.25">
      <c r="A273">
        <v>272</v>
      </c>
      <c r="B273">
        <v>241500</v>
      </c>
      <c r="C273">
        <v>1385</v>
      </c>
      <c r="D273">
        <v>1057</v>
      </c>
      <c r="E273">
        <f t="shared" si="5"/>
        <v>1</v>
      </c>
      <c r="G273" s="29">
        <v>589</v>
      </c>
      <c r="H273" s="30">
        <v>143000</v>
      </c>
      <c r="J273" s="35">
        <v>501</v>
      </c>
      <c r="K273" s="36">
        <v>113000</v>
      </c>
    </row>
    <row r="274" spans="1:11" x14ac:dyDescent="0.25">
      <c r="A274">
        <v>273</v>
      </c>
      <c r="B274">
        <v>290000</v>
      </c>
      <c r="C274">
        <v>1152</v>
      </c>
      <c r="D274">
        <v>1057</v>
      </c>
      <c r="E274">
        <f t="shared" si="5"/>
        <v>1</v>
      </c>
      <c r="G274" s="29">
        <v>592</v>
      </c>
      <c r="H274" s="30">
        <v>451950</v>
      </c>
      <c r="J274" s="35">
        <v>502</v>
      </c>
      <c r="K274" s="36">
        <v>226700</v>
      </c>
    </row>
    <row r="275" spans="1:11" x14ac:dyDescent="0.25">
      <c r="A275">
        <v>274</v>
      </c>
      <c r="B275">
        <v>139000</v>
      </c>
      <c r="C275">
        <v>1240</v>
      </c>
      <c r="D275">
        <v>1057</v>
      </c>
      <c r="E275">
        <f t="shared" si="5"/>
        <v>1</v>
      </c>
      <c r="G275" s="29">
        <v>596</v>
      </c>
      <c r="H275" s="30">
        <v>319000</v>
      </c>
      <c r="J275" s="35">
        <v>505</v>
      </c>
      <c r="K275" s="36">
        <v>147000</v>
      </c>
    </row>
    <row r="276" spans="1:11" x14ac:dyDescent="0.25">
      <c r="A276">
        <v>275</v>
      </c>
      <c r="B276">
        <v>124500</v>
      </c>
      <c r="C276">
        <v>816</v>
      </c>
      <c r="D276">
        <v>1057</v>
      </c>
      <c r="E276">
        <f t="shared" si="5"/>
        <v>2</v>
      </c>
      <c r="G276" s="29">
        <v>598</v>
      </c>
      <c r="H276" s="30">
        <v>194201</v>
      </c>
      <c r="J276" s="35">
        <v>506</v>
      </c>
      <c r="K276" s="36">
        <v>124500</v>
      </c>
    </row>
    <row r="277" spans="1:11" x14ac:dyDescent="0.25">
      <c r="A277">
        <v>276</v>
      </c>
      <c r="B277">
        <v>205000</v>
      </c>
      <c r="C277">
        <v>952</v>
      </c>
      <c r="D277">
        <v>1057</v>
      </c>
      <c r="E277">
        <f t="shared" si="5"/>
        <v>2</v>
      </c>
      <c r="G277" s="29">
        <v>599</v>
      </c>
      <c r="H277" s="30">
        <v>217500</v>
      </c>
      <c r="J277" s="35">
        <v>507</v>
      </c>
      <c r="K277" s="36">
        <v>215000</v>
      </c>
    </row>
    <row r="278" spans="1:11" x14ac:dyDescent="0.25">
      <c r="A278">
        <v>277</v>
      </c>
      <c r="B278">
        <v>201000</v>
      </c>
      <c r="C278">
        <v>1560</v>
      </c>
      <c r="D278">
        <v>1057</v>
      </c>
      <c r="E278">
        <f t="shared" si="5"/>
        <v>1</v>
      </c>
      <c r="G278" s="29">
        <v>601</v>
      </c>
      <c r="H278" s="30">
        <v>275000</v>
      </c>
      <c r="J278" s="35">
        <v>509</v>
      </c>
      <c r="K278" s="36">
        <v>161000</v>
      </c>
    </row>
    <row r="279" spans="1:11" x14ac:dyDescent="0.25">
      <c r="A279">
        <v>278</v>
      </c>
      <c r="B279">
        <v>141000</v>
      </c>
      <c r="C279">
        <v>864</v>
      </c>
      <c r="D279">
        <v>1057</v>
      </c>
      <c r="E279">
        <f t="shared" si="5"/>
        <v>2</v>
      </c>
      <c r="G279" s="29">
        <v>605</v>
      </c>
      <c r="H279" s="30">
        <v>221000</v>
      </c>
      <c r="J279" s="35">
        <v>510</v>
      </c>
      <c r="K279" s="36">
        <v>124500</v>
      </c>
    </row>
    <row r="280" spans="1:11" x14ac:dyDescent="0.25">
      <c r="A280">
        <v>279</v>
      </c>
      <c r="B280">
        <v>415298</v>
      </c>
      <c r="C280">
        <v>2121</v>
      </c>
      <c r="D280">
        <v>1057</v>
      </c>
      <c r="E280">
        <f t="shared" si="5"/>
        <v>1</v>
      </c>
      <c r="G280" s="29">
        <v>611</v>
      </c>
      <c r="H280" s="30">
        <v>313000</v>
      </c>
      <c r="J280" s="35">
        <v>511</v>
      </c>
      <c r="K280" s="36">
        <v>164900</v>
      </c>
    </row>
    <row r="281" spans="1:11" x14ac:dyDescent="0.25">
      <c r="A281">
        <v>280</v>
      </c>
      <c r="B281">
        <v>192000</v>
      </c>
      <c r="C281">
        <v>1160</v>
      </c>
      <c r="D281">
        <v>1057</v>
      </c>
      <c r="E281">
        <f t="shared" si="5"/>
        <v>1</v>
      </c>
      <c r="G281" s="29">
        <v>613</v>
      </c>
      <c r="H281" s="30">
        <v>261500</v>
      </c>
      <c r="J281" s="35">
        <v>513</v>
      </c>
      <c r="K281" s="36">
        <v>129900</v>
      </c>
    </row>
    <row r="282" spans="1:11" x14ac:dyDescent="0.25">
      <c r="A282">
        <v>281</v>
      </c>
      <c r="B282">
        <v>228500</v>
      </c>
      <c r="C282">
        <v>807</v>
      </c>
      <c r="D282">
        <v>1057</v>
      </c>
      <c r="E282">
        <f t="shared" si="5"/>
        <v>2</v>
      </c>
      <c r="G282" s="29">
        <v>614</v>
      </c>
      <c r="H282" s="30">
        <v>147000</v>
      </c>
      <c r="J282" s="35">
        <v>515</v>
      </c>
      <c r="K282" s="36">
        <v>96500</v>
      </c>
    </row>
    <row r="283" spans="1:11" x14ac:dyDescent="0.25">
      <c r="A283">
        <v>282</v>
      </c>
      <c r="B283">
        <v>185000</v>
      </c>
      <c r="C283">
        <v>1262</v>
      </c>
      <c r="D283">
        <v>1057</v>
      </c>
      <c r="E283">
        <f t="shared" si="5"/>
        <v>1</v>
      </c>
      <c r="G283" s="29">
        <v>619</v>
      </c>
      <c r="H283" s="30">
        <v>314813</v>
      </c>
      <c r="J283" s="35">
        <v>517</v>
      </c>
      <c r="K283" s="36">
        <v>158000</v>
      </c>
    </row>
    <row r="284" spans="1:11" x14ac:dyDescent="0.25">
      <c r="A284">
        <v>283</v>
      </c>
      <c r="B284">
        <v>207500</v>
      </c>
      <c r="C284">
        <v>1314</v>
      </c>
      <c r="D284">
        <v>1057</v>
      </c>
      <c r="E284">
        <f t="shared" si="5"/>
        <v>1</v>
      </c>
      <c r="G284" s="29">
        <v>620</v>
      </c>
      <c r="H284" s="30">
        <v>305000</v>
      </c>
      <c r="J284" s="35">
        <v>519</v>
      </c>
      <c r="K284" s="36">
        <v>211000</v>
      </c>
    </row>
    <row r="285" spans="1:11" x14ac:dyDescent="0.25">
      <c r="A285">
        <v>284</v>
      </c>
      <c r="B285">
        <v>244600</v>
      </c>
      <c r="C285">
        <v>1468</v>
      </c>
      <c r="D285">
        <v>1057</v>
      </c>
      <c r="E285">
        <f t="shared" si="5"/>
        <v>1</v>
      </c>
      <c r="G285" s="29">
        <v>622</v>
      </c>
      <c r="H285" s="30">
        <v>240000</v>
      </c>
      <c r="J285" s="35">
        <v>521</v>
      </c>
      <c r="K285" s="36">
        <v>106250</v>
      </c>
    </row>
    <row r="286" spans="1:11" x14ac:dyDescent="0.25">
      <c r="A286">
        <v>285</v>
      </c>
      <c r="B286">
        <v>179200</v>
      </c>
      <c r="C286">
        <v>1575</v>
      </c>
      <c r="D286">
        <v>1057</v>
      </c>
      <c r="E286">
        <f t="shared" si="5"/>
        <v>1</v>
      </c>
      <c r="G286" s="29">
        <v>626</v>
      </c>
      <c r="H286" s="30">
        <v>160000</v>
      </c>
      <c r="J286" s="35">
        <v>523</v>
      </c>
      <c r="K286" s="36">
        <v>159000</v>
      </c>
    </row>
    <row r="287" spans="1:11" x14ac:dyDescent="0.25">
      <c r="A287">
        <v>286</v>
      </c>
      <c r="B287">
        <v>164700</v>
      </c>
      <c r="C287">
        <v>625</v>
      </c>
      <c r="D287">
        <v>1057</v>
      </c>
      <c r="E287">
        <f t="shared" si="5"/>
        <v>2</v>
      </c>
      <c r="G287" s="29">
        <v>628</v>
      </c>
      <c r="H287" s="30">
        <v>153000</v>
      </c>
      <c r="J287" s="35">
        <v>527</v>
      </c>
      <c r="K287" s="36">
        <v>132000</v>
      </c>
    </row>
    <row r="288" spans="1:11" x14ac:dyDescent="0.25">
      <c r="A288">
        <v>287</v>
      </c>
      <c r="B288">
        <v>159000</v>
      </c>
      <c r="C288">
        <v>912</v>
      </c>
      <c r="D288">
        <v>1057</v>
      </c>
      <c r="E288">
        <f t="shared" si="5"/>
        <v>2</v>
      </c>
      <c r="G288" s="29">
        <v>630</v>
      </c>
      <c r="H288" s="30">
        <v>168500</v>
      </c>
      <c r="J288" s="35">
        <v>529</v>
      </c>
      <c r="K288" s="36">
        <v>86000</v>
      </c>
    </row>
    <row r="289" spans="1:11" x14ac:dyDescent="0.25">
      <c r="A289">
        <v>288</v>
      </c>
      <c r="B289">
        <v>88000</v>
      </c>
      <c r="C289">
        <v>858</v>
      </c>
      <c r="D289">
        <v>1057</v>
      </c>
      <c r="E289">
        <f t="shared" si="5"/>
        <v>2</v>
      </c>
      <c r="G289" s="29">
        <v>632</v>
      </c>
      <c r="H289" s="30">
        <v>209500</v>
      </c>
      <c r="J289" s="35">
        <v>532</v>
      </c>
      <c r="K289" s="36">
        <v>128000</v>
      </c>
    </row>
    <row r="290" spans="1:11" x14ac:dyDescent="0.25">
      <c r="A290">
        <v>289</v>
      </c>
      <c r="B290">
        <v>122000</v>
      </c>
      <c r="C290">
        <v>882</v>
      </c>
      <c r="D290">
        <v>1057</v>
      </c>
      <c r="E290">
        <f t="shared" si="5"/>
        <v>2</v>
      </c>
      <c r="G290" s="29">
        <v>633</v>
      </c>
      <c r="H290" s="30">
        <v>82500</v>
      </c>
      <c r="J290" s="35">
        <v>533</v>
      </c>
      <c r="K290" s="36">
        <v>107500</v>
      </c>
    </row>
    <row r="291" spans="1:11" x14ac:dyDescent="0.25">
      <c r="A291">
        <v>290</v>
      </c>
      <c r="B291">
        <v>153575</v>
      </c>
      <c r="C291">
        <v>698</v>
      </c>
      <c r="D291">
        <v>1057</v>
      </c>
      <c r="E291">
        <f t="shared" si="5"/>
        <v>2</v>
      </c>
      <c r="G291" s="29">
        <v>636</v>
      </c>
      <c r="H291" s="30">
        <v>200000</v>
      </c>
      <c r="J291" s="35">
        <v>534</v>
      </c>
      <c r="K291" s="36">
        <v>39300</v>
      </c>
    </row>
    <row r="292" spans="1:11" x14ac:dyDescent="0.25">
      <c r="A292">
        <v>291</v>
      </c>
      <c r="B292">
        <v>233230</v>
      </c>
      <c r="C292">
        <v>1079</v>
      </c>
      <c r="D292">
        <v>1057</v>
      </c>
      <c r="E292">
        <f t="shared" si="5"/>
        <v>1</v>
      </c>
      <c r="G292" s="29">
        <v>640</v>
      </c>
      <c r="H292" s="30">
        <v>264561</v>
      </c>
      <c r="J292" s="35">
        <v>535</v>
      </c>
      <c r="K292" s="36">
        <v>178000</v>
      </c>
    </row>
    <row r="293" spans="1:11" x14ac:dyDescent="0.25">
      <c r="A293">
        <v>292</v>
      </c>
      <c r="B293">
        <v>135900</v>
      </c>
      <c r="C293">
        <v>780</v>
      </c>
      <c r="D293">
        <v>1057</v>
      </c>
      <c r="E293">
        <f t="shared" si="5"/>
        <v>2</v>
      </c>
      <c r="G293" s="29">
        <v>641</v>
      </c>
      <c r="H293" s="30">
        <v>274000</v>
      </c>
      <c r="J293" s="35">
        <v>537</v>
      </c>
      <c r="K293" s="36">
        <v>188000</v>
      </c>
    </row>
    <row r="294" spans="1:11" x14ac:dyDescent="0.25">
      <c r="A294">
        <v>293</v>
      </c>
      <c r="B294">
        <v>131000</v>
      </c>
      <c r="C294">
        <v>768</v>
      </c>
      <c r="D294">
        <v>1057</v>
      </c>
      <c r="E294">
        <f t="shared" si="5"/>
        <v>2</v>
      </c>
      <c r="G294" s="29">
        <v>643</v>
      </c>
      <c r="H294" s="30">
        <v>345000</v>
      </c>
      <c r="J294" s="35">
        <v>538</v>
      </c>
      <c r="K294" s="36">
        <v>111250</v>
      </c>
    </row>
    <row r="295" spans="1:11" x14ac:dyDescent="0.25">
      <c r="A295">
        <v>294</v>
      </c>
      <c r="B295">
        <v>235000</v>
      </c>
      <c r="C295">
        <v>795</v>
      </c>
      <c r="D295">
        <v>1057</v>
      </c>
      <c r="E295">
        <f t="shared" si="5"/>
        <v>2</v>
      </c>
      <c r="G295" s="29">
        <v>645</v>
      </c>
      <c r="H295" s="30">
        <v>370878</v>
      </c>
      <c r="J295" s="35">
        <v>539</v>
      </c>
      <c r="K295" s="36">
        <v>158000</v>
      </c>
    </row>
    <row r="296" spans="1:11" x14ac:dyDescent="0.25">
      <c r="A296">
        <v>295</v>
      </c>
      <c r="B296">
        <v>167000</v>
      </c>
      <c r="C296">
        <v>1416</v>
      </c>
      <c r="D296">
        <v>1057</v>
      </c>
      <c r="E296">
        <f t="shared" si="5"/>
        <v>1</v>
      </c>
      <c r="G296" s="29">
        <v>648</v>
      </c>
      <c r="H296" s="30">
        <v>155000</v>
      </c>
      <c r="J296" s="35">
        <v>542</v>
      </c>
      <c r="K296" s="36">
        <v>248000</v>
      </c>
    </row>
    <row r="297" spans="1:11" x14ac:dyDescent="0.25">
      <c r="A297">
        <v>296</v>
      </c>
      <c r="B297">
        <v>142500</v>
      </c>
      <c r="C297">
        <v>1003</v>
      </c>
      <c r="D297">
        <v>1057</v>
      </c>
      <c r="E297">
        <f t="shared" si="5"/>
        <v>2</v>
      </c>
      <c r="G297" s="29">
        <v>655</v>
      </c>
      <c r="H297" s="30">
        <v>350000</v>
      </c>
      <c r="J297" s="35">
        <v>544</v>
      </c>
      <c r="K297" s="36">
        <v>133000</v>
      </c>
    </row>
    <row r="298" spans="1:11" x14ac:dyDescent="0.25">
      <c r="A298">
        <v>297</v>
      </c>
      <c r="B298">
        <v>152000</v>
      </c>
      <c r="C298">
        <v>910</v>
      </c>
      <c r="D298">
        <v>1057</v>
      </c>
      <c r="E298">
        <f t="shared" si="5"/>
        <v>2</v>
      </c>
      <c r="G298" s="29">
        <v>660</v>
      </c>
      <c r="H298" s="30">
        <v>167000</v>
      </c>
      <c r="J298" s="35">
        <v>545</v>
      </c>
      <c r="K298" s="36">
        <v>179665</v>
      </c>
    </row>
    <row r="299" spans="1:11" x14ac:dyDescent="0.25">
      <c r="A299">
        <v>298</v>
      </c>
      <c r="B299">
        <v>239000</v>
      </c>
      <c r="C299">
        <v>975</v>
      </c>
      <c r="D299">
        <v>1057</v>
      </c>
      <c r="E299">
        <f t="shared" si="5"/>
        <v>2</v>
      </c>
      <c r="G299" s="29">
        <v>662</v>
      </c>
      <c r="H299" s="30">
        <v>402000</v>
      </c>
      <c r="J299" s="35">
        <v>548</v>
      </c>
      <c r="K299" s="36">
        <v>129500</v>
      </c>
    </row>
    <row r="300" spans="1:11" x14ac:dyDescent="0.25">
      <c r="A300">
        <v>299</v>
      </c>
      <c r="B300">
        <v>175000</v>
      </c>
      <c r="C300">
        <v>702</v>
      </c>
      <c r="D300">
        <v>1057</v>
      </c>
      <c r="E300">
        <f t="shared" si="5"/>
        <v>2</v>
      </c>
      <c r="G300" s="29">
        <v>663</v>
      </c>
      <c r="H300" s="30">
        <v>110000</v>
      </c>
      <c r="J300" s="35">
        <v>549</v>
      </c>
      <c r="K300" s="36">
        <v>125000</v>
      </c>
    </row>
    <row r="301" spans="1:11" x14ac:dyDescent="0.25">
      <c r="A301">
        <v>300</v>
      </c>
      <c r="B301">
        <v>158500</v>
      </c>
      <c r="C301">
        <v>1092</v>
      </c>
      <c r="D301">
        <v>1057</v>
      </c>
      <c r="E301">
        <f t="shared" si="5"/>
        <v>1</v>
      </c>
      <c r="G301" s="29">
        <v>664</v>
      </c>
      <c r="H301" s="30">
        <v>137500</v>
      </c>
      <c r="J301" s="35">
        <v>550</v>
      </c>
      <c r="K301" s="36">
        <v>263000</v>
      </c>
    </row>
    <row r="302" spans="1:11" x14ac:dyDescent="0.25">
      <c r="A302">
        <v>301</v>
      </c>
      <c r="B302">
        <v>157000</v>
      </c>
      <c r="C302">
        <v>1165</v>
      </c>
      <c r="D302">
        <v>1057</v>
      </c>
      <c r="E302">
        <f t="shared" si="5"/>
        <v>1</v>
      </c>
      <c r="G302" s="29">
        <v>665</v>
      </c>
      <c r="H302" s="30">
        <v>423000</v>
      </c>
      <c r="J302" s="35">
        <v>552</v>
      </c>
      <c r="K302" s="36">
        <v>112500</v>
      </c>
    </row>
    <row r="303" spans="1:11" x14ac:dyDescent="0.25">
      <c r="A303">
        <v>302</v>
      </c>
      <c r="B303">
        <v>267000</v>
      </c>
      <c r="C303">
        <v>1028</v>
      </c>
      <c r="D303">
        <v>1057</v>
      </c>
      <c r="E303">
        <f t="shared" si="5"/>
        <v>2</v>
      </c>
      <c r="G303" s="29">
        <v>666</v>
      </c>
      <c r="H303" s="30">
        <v>230500</v>
      </c>
      <c r="J303" s="35">
        <v>554</v>
      </c>
      <c r="K303" s="36">
        <v>108000</v>
      </c>
    </row>
    <row r="304" spans="1:11" x14ac:dyDescent="0.25">
      <c r="A304">
        <v>303</v>
      </c>
      <c r="B304">
        <v>205000</v>
      </c>
      <c r="C304">
        <v>1541</v>
      </c>
      <c r="D304">
        <v>1057</v>
      </c>
      <c r="E304">
        <f t="shared" si="5"/>
        <v>1</v>
      </c>
      <c r="G304" s="29">
        <v>668</v>
      </c>
      <c r="H304" s="30">
        <v>193500</v>
      </c>
      <c r="J304" s="35">
        <v>555</v>
      </c>
      <c r="K304" s="36">
        <v>284000</v>
      </c>
    </row>
    <row r="305" spans="1:11" x14ac:dyDescent="0.25">
      <c r="A305">
        <v>304</v>
      </c>
      <c r="B305">
        <v>149900</v>
      </c>
      <c r="C305">
        <v>894</v>
      </c>
      <c r="D305">
        <v>1057</v>
      </c>
      <c r="E305">
        <f t="shared" si="5"/>
        <v>2</v>
      </c>
      <c r="G305" s="29">
        <v>669</v>
      </c>
      <c r="H305" s="30">
        <v>168000</v>
      </c>
      <c r="J305" s="35">
        <v>556</v>
      </c>
      <c r="K305" s="36">
        <v>113000</v>
      </c>
    </row>
    <row r="306" spans="1:11" x14ac:dyDescent="0.25">
      <c r="A306">
        <v>305</v>
      </c>
      <c r="B306">
        <v>295000</v>
      </c>
      <c r="C306">
        <v>1470</v>
      </c>
      <c r="D306">
        <v>1057</v>
      </c>
      <c r="E306">
        <f t="shared" si="5"/>
        <v>1</v>
      </c>
      <c r="G306" s="29">
        <v>673</v>
      </c>
      <c r="H306" s="30">
        <v>165000</v>
      </c>
      <c r="J306" s="35">
        <v>558</v>
      </c>
      <c r="K306" s="36">
        <v>108000</v>
      </c>
    </row>
    <row r="307" spans="1:11" x14ac:dyDescent="0.25">
      <c r="A307">
        <v>306</v>
      </c>
      <c r="B307">
        <v>305900</v>
      </c>
      <c r="C307">
        <v>2000</v>
      </c>
      <c r="D307">
        <v>1057</v>
      </c>
      <c r="E307">
        <f t="shared" si="5"/>
        <v>1</v>
      </c>
      <c r="G307" s="29">
        <v>674</v>
      </c>
      <c r="H307" s="30">
        <v>257500</v>
      </c>
      <c r="J307" s="35">
        <v>559</v>
      </c>
      <c r="K307" s="36">
        <v>175000</v>
      </c>
    </row>
    <row r="308" spans="1:11" x14ac:dyDescent="0.25">
      <c r="A308">
        <v>307</v>
      </c>
      <c r="B308">
        <v>225000</v>
      </c>
      <c r="C308">
        <v>700</v>
      </c>
      <c r="D308">
        <v>1057</v>
      </c>
      <c r="E308">
        <f t="shared" si="5"/>
        <v>2</v>
      </c>
      <c r="G308" s="29">
        <v>675</v>
      </c>
      <c r="H308" s="30">
        <v>140000</v>
      </c>
      <c r="J308" s="35">
        <v>563</v>
      </c>
      <c r="K308" s="36">
        <v>108000</v>
      </c>
    </row>
    <row r="309" spans="1:11" x14ac:dyDescent="0.25">
      <c r="A309">
        <v>308</v>
      </c>
      <c r="B309">
        <v>89500</v>
      </c>
      <c r="C309">
        <v>319</v>
      </c>
      <c r="D309">
        <v>1057</v>
      </c>
      <c r="E309">
        <f t="shared" si="5"/>
        <v>2</v>
      </c>
      <c r="G309" s="29">
        <v>677</v>
      </c>
      <c r="H309" s="30">
        <v>87000</v>
      </c>
      <c r="J309" s="35">
        <v>566</v>
      </c>
      <c r="K309" s="36">
        <v>128000</v>
      </c>
    </row>
    <row r="310" spans="1:11" x14ac:dyDescent="0.25">
      <c r="A310">
        <v>309</v>
      </c>
      <c r="B310">
        <v>82500</v>
      </c>
      <c r="C310">
        <v>861</v>
      </c>
      <c r="D310">
        <v>1057</v>
      </c>
      <c r="E310">
        <f t="shared" si="5"/>
        <v>2</v>
      </c>
      <c r="G310" s="29">
        <v>679</v>
      </c>
      <c r="H310" s="30">
        <v>372500</v>
      </c>
      <c r="J310" s="35">
        <v>570</v>
      </c>
      <c r="K310" s="36">
        <v>135960</v>
      </c>
    </row>
    <row r="311" spans="1:11" x14ac:dyDescent="0.25">
      <c r="A311">
        <v>310</v>
      </c>
      <c r="B311">
        <v>360000</v>
      </c>
      <c r="C311">
        <v>1896</v>
      </c>
      <c r="D311">
        <v>1057</v>
      </c>
      <c r="E311">
        <f t="shared" si="5"/>
        <v>1</v>
      </c>
      <c r="G311" s="29">
        <v>683</v>
      </c>
      <c r="H311" s="30">
        <v>173000</v>
      </c>
      <c r="J311" s="35">
        <v>572</v>
      </c>
      <c r="K311" s="36">
        <v>120000</v>
      </c>
    </row>
    <row r="312" spans="1:11" x14ac:dyDescent="0.25">
      <c r="A312">
        <v>311</v>
      </c>
      <c r="B312">
        <v>165600</v>
      </c>
      <c r="C312">
        <v>697</v>
      </c>
      <c r="D312">
        <v>1057</v>
      </c>
      <c r="E312">
        <f t="shared" si="5"/>
        <v>2</v>
      </c>
      <c r="G312" s="29">
        <v>684</v>
      </c>
      <c r="H312" s="30">
        <v>285000</v>
      </c>
      <c r="J312" s="35">
        <v>573</v>
      </c>
      <c r="K312" s="36">
        <v>224500</v>
      </c>
    </row>
    <row r="313" spans="1:11" x14ac:dyDescent="0.25">
      <c r="A313">
        <v>312</v>
      </c>
      <c r="B313">
        <v>132000</v>
      </c>
      <c r="C313">
        <v>972</v>
      </c>
      <c r="D313">
        <v>1057</v>
      </c>
      <c r="E313">
        <f t="shared" si="5"/>
        <v>2</v>
      </c>
      <c r="G313" s="29">
        <v>685</v>
      </c>
      <c r="H313" s="30">
        <v>221000</v>
      </c>
      <c r="J313" s="35">
        <v>574</v>
      </c>
      <c r="K313" s="36">
        <v>170000</v>
      </c>
    </row>
    <row r="314" spans="1:11" x14ac:dyDescent="0.25">
      <c r="A314">
        <v>313</v>
      </c>
      <c r="B314">
        <v>119900</v>
      </c>
      <c r="C314">
        <v>793</v>
      </c>
      <c r="D314">
        <v>1057</v>
      </c>
      <c r="E314">
        <f t="shared" si="5"/>
        <v>2</v>
      </c>
      <c r="G314" s="29">
        <v>686</v>
      </c>
      <c r="H314" s="30">
        <v>207500</v>
      </c>
      <c r="J314" s="35">
        <v>575</v>
      </c>
      <c r="K314" s="36">
        <v>139000</v>
      </c>
    </row>
    <row r="315" spans="1:11" x14ac:dyDescent="0.25">
      <c r="A315">
        <v>314</v>
      </c>
      <c r="B315">
        <v>375000</v>
      </c>
      <c r="C315">
        <v>2136</v>
      </c>
      <c r="D315">
        <v>1057</v>
      </c>
      <c r="E315">
        <f t="shared" si="5"/>
        <v>1</v>
      </c>
      <c r="G315" s="29">
        <v>689</v>
      </c>
      <c r="H315" s="30">
        <v>392000</v>
      </c>
      <c r="J315" s="35">
        <v>576</v>
      </c>
      <c r="K315" s="36">
        <v>118500</v>
      </c>
    </row>
    <row r="316" spans="1:11" x14ac:dyDescent="0.25">
      <c r="A316">
        <v>315</v>
      </c>
      <c r="B316">
        <v>178000</v>
      </c>
      <c r="C316">
        <v>728</v>
      </c>
      <c r="D316">
        <v>1057</v>
      </c>
      <c r="E316">
        <f t="shared" si="5"/>
        <v>2</v>
      </c>
      <c r="G316" s="29">
        <v>690</v>
      </c>
      <c r="H316" s="30">
        <v>194700</v>
      </c>
      <c r="J316" s="35">
        <v>577</v>
      </c>
      <c r="K316" s="36">
        <v>145000</v>
      </c>
    </row>
    <row r="317" spans="1:11" x14ac:dyDescent="0.25">
      <c r="A317">
        <v>316</v>
      </c>
      <c r="B317">
        <v>188500</v>
      </c>
      <c r="C317">
        <v>716</v>
      </c>
      <c r="D317">
        <v>1057</v>
      </c>
      <c r="E317">
        <f t="shared" si="5"/>
        <v>2</v>
      </c>
      <c r="G317" s="29">
        <v>692</v>
      </c>
      <c r="H317" s="30">
        <v>755000</v>
      </c>
      <c r="J317" s="35">
        <v>579</v>
      </c>
      <c r="K317" s="36">
        <v>146000</v>
      </c>
    </row>
    <row r="318" spans="1:11" x14ac:dyDescent="0.25">
      <c r="A318">
        <v>317</v>
      </c>
      <c r="B318">
        <v>260000</v>
      </c>
      <c r="C318">
        <v>845</v>
      </c>
      <c r="D318">
        <v>1057</v>
      </c>
      <c r="E318">
        <f t="shared" si="5"/>
        <v>2</v>
      </c>
      <c r="G318" s="29">
        <v>693</v>
      </c>
      <c r="H318" s="30">
        <v>335000</v>
      </c>
      <c r="J318" s="35">
        <v>580</v>
      </c>
      <c r="K318" s="36">
        <v>131500</v>
      </c>
    </row>
    <row r="319" spans="1:11" x14ac:dyDescent="0.25">
      <c r="A319">
        <v>318</v>
      </c>
      <c r="B319">
        <v>270000</v>
      </c>
      <c r="C319">
        <v>1088</v>
      </c>
      <c r="D319">
        <v>1057</v>
      </c>
      <c r="E319">
        <f t="shared" si="5"/>
        <v>1</v>
      </c>
      <c r="G319" s="29">
        <v>694</v>
      </c>
      <c r="H319" s="30">
        <v>108480</v>
      </c>
      <c r="J319" s="35">
        <v>583</v>
      </c>
      <c r="K319" s="36">
        <v>118500</v>
      </c>
    </row>
    <row r="320" spans="1:11" x14ac:dyDescent="0.25">
      <c r="A320">
        <v>319</v>
      </c>
      <c r="B320">
        <v>260000</v>
      </c>
      <c r="C320">
        <v>1347</v>
      </c>
      <c r="D320">
        <v>1057</v>
      </c>
      <c r="E320">
        <f t="shared" si="5"/>
        <v>1</v>
      </c>
      <c r="G320" s="29">
        <v>696</v>
      </c>
      <c r="H320" s="30">
        <v>176000</v>
      </c>
      <c r="J320" s="35">
        <v>585</v>
      </c>
      <c r="K320" s="36">
        <v>133000</v>
      </c>
    </row>
    <row r="321" spans="1:11" x14ac:dyDescent="0.25">
      <c r="A321">
        <v>320</v>
      </c>
      <c r="B321">
        <v>187500</v>
      </c>
      <c r="C321">
        <v>1372</v>
      </c>
      <c r="D321">
        <v>1057</v>
      </c>
      <c r="E321">
        <f t="shared" si="5"/>
        <v>1</v>
      </c>
      <c r="G321" s="29">
        <v>700</v>
      </c>
      <c r="H321" s="30">
        <v>196000</v>
      </c>
      <c r="J321" s="35">
        <v>587</v>
      </c>
      <c r="K321" s="36">
        <v>130000</v>
      </c>
    </row>
    <row r="322" spans="1:11" x14ac:dyDescent="0.25">
      <c r="A322">
        <v>321</v>
      </c>
      <c r="B322">
        <v>342643</v>
      </c>
      <c r="C322">
        <v>1249</v>
      </c>
      <c r="D322">
        <v>1057</v>
      </c>
      <c r="E322">
        <f t="shared" si="5"/>
        <v>1</v>
      </c>
      <c r="G322" s="29">
        <v>701</v>
      </c>
      <c r="H322" s="30">
        <v>312500</v>
      </c>
      <c r="J322" s="35">
        <v>588</v>
      </c>
      <c r="K322" s="36">
        <v>137000</v>
      </c>
    </row>
    <row r="323" spans="1:11" x14ac:dyDescent="0.25">
      <c r="A323">
        <v>322</v>
      </c>
      <c r="B323">
        <v>354000</v>
      </c>
      <c r="C323">
        <v>1136</v>
      </c>
      <c r="D323">
        <v>1057</v>
      </c>
      <c r="E323">
        <f t="shared" ref="E323:E386" si="6">IF(C323&gt;D323, 1, 2)</f>
        <v>1</v>
      </c>
      <c r="G323" s="29">
        <v>702</v>
      </c>
      <c r="H323" s="30">
        <v>140000</v>
      </c>
      <c r="J323" s="35">
        <v>590</v>
      </c>
      <c r="K323" s="36">
        <v>79500</v>
      </c>
    </row>
    <row r="324" spans="1:11" x14ac:dyDescent="0.25">
      <c r="A324">
        <v>323</v>
      </c>
      <c r="B324">
        <v>301000</v>
      </c>
      <c r="C324">
        <v>1502</v>
      </c>
      <c r="D324">
        <v>1057</v>
      </c>
      <c r="E324">
        <f t="shared" si="6"/>
        <v>1</v>
      </c>
      <c r="G324" s="29">
        <v>703</v>
      </c>
      <c r="H324" s="30">
        <v>361919</v>
      </c>
      <c r="J324" s="35">
        <v>591</v>
      </c>
      <c r="K324" s="36">
        <v>185900</v>
      </c>
    </row>
    <row r="325" spans="1:11" x14ac:dyDescent="0.25">
      <c r="A325">
        <v>324</v>
      </c>
      <c r="B325">
        <v>126175</v>
      </c>
      <c r="C325">
        <v>1162</v>
      </c>
      <c r="D325">
        <v>1057</v>
      </c>
      <c r="E325">
        <f t="shared" si="6"/>
        <v>1</v>
      </c>
      <c r="G325" s="29">
        <v>705</v>
      </c>
      <c r="H325" s="30">
        <v>213000</v>
      </c>
      <c r="J325" s="35">
        <v>593</v>
      </c>
      <c r="K325" s="36">
        <v>138000</v>
      </c>
    </row>
    <row r="326" spans="1:11" x14ac:dyDescent="0.25">
      <c r="A326">
        <v>325</v>
      </c>
      <c r="B326">
        <v>242000</v>
      </c>
      <c r="C326">
        <v>710</v>
      </c>
      <c r="D326">
        <v>1057</v>
      </c>
      <c r="E326">
        <f t="shared" si="6"/>
        <v>2</v>
      </c>
      <c r="G326" s="29">
        <v>707</v>
      </c>
      <c r="H326" s="30">
        <v>302000</v>
      </c>
      <c r="J326" s="35">
        <v>594</v>
      </c>
      <c r="K326" s="36">
        <v>140000</v>
      </c>
    </row>
    <row r="327" spans="1:11" x14ac:dyDescent="0.25">
      <c r="A327">
        <v>326</v>
      </c>
      <c r="B327">
        <v>87000</v>
      </c>
      <c r="C327">
        <v>720</v>
      </c>
      <c r="D327">
        <v>1057</v>
      </c>
      <c r="E327">
        <f t="shared" si="6"/>
        <v>2</v>
      </c>
      <c r="G327" s="29">
        <v>708</v>
      </c>
      <c r="H327" s="30">
        <v>254000</v>
      </c>
      <c r="J327" s="35">
        <v>595</v>
      </c>
      <c r="K327" s="36">
        <v>110000</v>
      </c>
    </row>
    <row r="328" spans="1:11" x14ac:dyDescent="0.25">
      <c r="A328">
        <v>327</v>
      </c>
      <c r="B328">
        <v>324000</v>
      </c>
      <c r="C328">
        <v>1719</v>
      </c>
      <c r="D328">
        <v>1057</v>
      </c>
      <c r="E328">
        <f t="shared" si="6"/>
        <v>1</v>
      </c>
      <c r="G328" s="29">
        <v>713</v>
      </c>
      <c r="H328" s="30">
        <v>189000</v>
      </c>
      <c r="J328" s="35">
        <v>597</v>
      </c>
      <c r="K328" s="36">
        <v>114504</v>
      </c>
    </row>
    <row r="329" spans="1:11" x14ac:dyDescent="0.25">
      <c r="A329">
        <v>328</v>
      </c>
      <c r="B329">
        <v>145250</v>
      </c>
      <c r="C329">
        <v>1383</v>
      </c>
      <c r="D329">
        <v>1057</v>
      </c>
      <c r="E329">
        <f t="shared" si="6"/>
        <v>1</v>
      </c>
      <c r="G329" s="29">
        <v>716</v>
      </c>
      <c r="H329" s="30">
        <v>165000</v>
      </c>
      <c r="J329" s="35">
        <v>600</v>
      </c>
      <c r="K329" s="36">
        <v>151000</v>
      </c>
    </row>
    <row r="330" spans="1:11" x14ac:dyDescent="0.25">
      <c r="A330">
        <v>329</v>
      </c>
      <c r="B330">
        <v>214500</v>
      </c>
      <c r="C330">
        <v>844</v>
      </c>
      <c r="D330">
        <v>1057</v>
      </c>
      <c r="E330">
        <f t="shared" si="6"/>
        <v>2</v>
      </c>
      <c r="G330" s="29">
        <v>718</v>
      </c>
      <c r="H330" s="30">
        <v>157000</v>
      </c>
      <c r="J330" s="35">
        <v>602</v>
      </c>
      <c r="K330" s="36">
        <v>141000</v>
      </c>
    </row>
    <row r="331" spans="1:11" x14ac:dyDescent="0.25">
      <c r="A331">
        <v>330</v>
      </c>
      <c r="B331">
        <v>78000</v>
      </c>
      <c r="C331">
        <v>596</v>
      </c>
      <c r="D331">
        <v>1057</v>
      </c>
      <c r="E331">
        <f t="shared" si="6"/>
        <v>2</v>
      </c>
      <c r="G331" s="29">
        <v>719</v>
      </c>
      <c r="H331" s="30">
        <v>341000</v>
      </c>
      <c r="J331" s="35">
        <v>603</v>
      </c>
      <c r="K331" s="36">
        <v>220000</v>
      </c>
    </row>
    <row r="332" spans="1:11" x14ac:dyDescent="0.25">
      <c r="A332">
        <v>331</v>
      </c>
      <c r="B332">
        <v>119000</v>
      </c>
      <c r="C332">
        <v>1728</v>
      </c>
      <c r="D332">
        <v>1057</v>
      </c>
      <c r="E332">
        <f t="shared" si="6"/>
        <v>1</v>
      </c>
      <c r="G332" s="29">
        <v>721</v>
      </c>
      <c r="H332" s="30">
        <v>275000</v>
      </c>
      <c r="J332" s="35">
        <v>604</v>
      </c>
      <c r="K332" s="36">
        <v>151000</v>
      </c>
    </row>
    <row r="333" spans="1:11" x14ac:dyDescent="0.25">
      <c r="A333">
        <v>332</v>
      </c>
      <c r="B333">
        <v>139000</v>
      </c>
      <c r="C333">
        <v>1056</v>
      </c>
      <c r="D333">
        <v>1057</v>
      </c>
      <c r="E333">
        <f t="shared" si="6"/>
        <v>2</v>
      </c>
      <c r="G333" s="29">
        <v>725</v>
      </c>
      <c r="H333" s="30">
        <v>320000</v>
      </c>
      <c r="J333" s="35">
        <v>606</v>
      </c>
      <c r="K333" s="36">
        <v>205000</v>
      </c>
    </row>
    <row r="334" spans="1:11" x14ac:dyDescent="0.25">
      <c r="A334">
        <v>333</v>
      </c>
      <c r="B334">
        <v>284000</v>
      </c>
      <c r="C334">
        <v>3206</v>
      </c>
      <c r="D334">
        <v>1057</v>
      </c>
      <c r="E334">
        <f t="shared" si="6"/>
        <v>1</v>
      </c>
      <c r="G334" s="29">
        <v>728</v>
      </c>
      <c r="H334" s="30">
        <v>194500</v>
      </c>
      <c r="J334" s="35">
        <v>607</v>
      </c>
      <c r="K334" s="36">
        <v>152000</v>
      </c>
    </row>
    <row r="335" spans="1:11" x14ac:dyDescent="0.25">
      <c r="A335">
        <v>334</v>
      </c>
      <c r="B335">
        <v>207000</v>
      </c>
      <c r="C335">
        <v>1358</v>
      </c>
      <c r="D335">
        <v>1057</v>
      </c>
      <c r="E335">
        <f t="shared" si="6"/>
        <v>1</v>
      </c>
      <c r="G335" s="29">
        <v>729</v>
      </c>
      <c r="H335" s="30">
        <v>110000</v>
      </c>
      <c r="J335" s="35">
        <v>608</v>
      </c>
      <c r="K335" s="36">
        <v>225000</v>
      </c>
    </row>
    <row r="336" spans="1:11" x14ac:dyDescent="0.25">
      <c r="A336">
        <v>335</v>
      </c>
      <c r="B336">
        <v>192000</v>
      </c>
      <c r="C336">
        <v>943</v>
      </c>
      <c r="D336">
        <v>1057</v>
      </c>
      <c r="E336">
        <f t="shared" si="6"/>
        <v>2</v>
      </c>
      <c r="G336" s="29">
        <v>731</v>
      </c>
      <c r="H336" s="30">
        <v>236500</v>
      </c>
      <c r="J336" s="35">
        <v>609</v>
      </c>
      <c r="K336" s="36">
        <v>359100</v>
      </c>
    </row>
    <row r="337" spans="1:11" x14ac:dyDescent="0.25">
      <c r="A337">
        <v>336</v>
      </c>
      <c r="B337">
        <v>228950</v>
      </c>
      <c r="C337">
        <v>1499</v>
      </c>
      <c r="D337">
        <v>1057</v>
      </c>
      <c r="E337">
        <f t="shared" si="6"/>
        <v>1</v>
      </c>
      <c r="G337" s="29">
        <v>733</v>
      </c>
      <c r="H337" s="30">
        <v>222500</v>
      </c>
      <c r="J337" s="35">
        <v>610</v>
      </c>
      <c r="K337" s="36">
        <v>118500</v>
      </c>
    </row>
    <row r="338" spans="1:11" x14ac:dyDescent="0.25">
      <c r="A338">
        <v>337</v>
      </c>
      <c r="B338">
        <v>377426</v>
      </c>
      <c r="C338">
        <v>1922</v>
      </c>
      <c r="D338">
        <v>1057</v>
      </c>
      <c r="E338">
        <f t="shared" si="6"/>
        <v>1</v>
      </c>
      <c r="G338" s="29">
        <v>739</v>
      </c>
      <c r="H338" s="30">
        <v>179000</v>
      </c>
      <c r="J338" s="35">
        <v>612</v>
      </c>
      <c r="K338" s="36">
        <v>148000</v>
      </c>
    </row>
    <row r="339" spans="1:11" x14ac:dyDescent="0.25">
      <c r="A339">
        <v>338</v>
      </c>
      <c r="B339">
        <v>214000</v>
      </c>
      <c r="C339">
        <v>1536</v>
      </c>
      <c r="D339">
        <v>1057</v>
      </c>
      <c r="E339">
        <f t="shared" si="6"/>
        <v>1</v>
      </c>
      <c r="G339" s="29">
        <v>743</v>
      </c>
      <c r="H339" s="30">
        <v>179000</v>
      </c>
      <c r="J339" s="35">
        <v>615</v>
      </c>
      <c r="K339" s="36">
        <v>75500</v>
      </c>
    </row>
    <row r="340" spans="1:11" x14ac:dyDescent="0.25">
      <c r="A340">
        <v>339</v>
      </c>
      <c r="B340">
        <v>202500</v>
      </c>
      <c r="C340">
        <v>1208</v>
      </c>
      <c r="D340">
        <v>1057</v>
      </c>
      <c r="E340">
        <f t="shared" si="6"/>
        <v>1</v>
      </c>
      <c r="G340" s="29">
        <v>745</v>
      </c>
      <c r="H340" s="30">
        <v>180000</v>
      </c>
      <c r="J340" s="35">
        <v>616</v>
      </c>
      <c r="K340" s="36">
        <v>137500</v>
      </c>
    </row>
    <row r="341" spans="1:11" x14ac:dyDescent="0.25">
      <c r="A341">
        <v>340</v>
      </c>
      <c r="B341">
        <v>155000</v>
      </c>
      <c r="C341">
        <v>1215</v>
      </c>
      <c r="D341">
        <v>1057</v>
      </c>
      <c r="E341">
        <f t="shared" si="6"/>
        <v>1</v>
      </c>
      <c r="G341" s="29">
        <v>746</v>
      </c>
      <c r="H341" s="30">
        <v>299800</v>
      </c>
      <c r="J341" s="35">
        <v>617</v>
      </c>
      <c r="K341" s="36">
        <v>183200</v>
      </c>
    </row>
    <row r="342" spans="1:11" x14ac:dyDescent="0.25">
      <c r="A342">
        <v>341</v>
      </c>
      <c r="B342">
        <v>202900</v>
      </c>
      <c r="C342">
        <v>967</v>
      </c>
      <c r="D342">
        <v>1057</v>
      </c>
      <c r="E342">
        <f t="shared" si="6"/>
        <v>2</v>
      </c>
      <c r="G342" s="29">
        <v>748</v>
      </c>
      <c r="H342" s="30">
        <v>265979</v>
      </c>
      <c r="J342" s="35">
        <v>618</v>
      </c>
      <c r="K342" s="36">
        <v>105500</v>
      </c>
    </row>
    <row r="343" spans="1:11" x14ac:dyDescent="0.25">
      <c r="A343">
        <v>342</v>
      </c>
      <c r="B343">
        <v>82000</v>
      </c>
      <c r="C343">
        <v>721</v>
      </c>
      <c r="D343">
        <v>1057</v>
      </c>
      <c r="E343">
        <f t="shared" si="6"/>
        <v>2</v>
      </c>
      <c r="G343" s="29">
        <v>749</v>
      </c>
      <c r="H343" s="30">
        <v>260400</v>
      </c>
      <c r="J343" s="35">
        <v>621</v>
      </c>
      <c r="K343" s="36">
        <v>67000</v>
      </c>
    </row>
    <row r="344" spans="1:11" x14ac:dyDescent="0.25">
      <c r="A344">
        <v>343</v>
      </c>
      <c r="B344">
        <v>87500</v>
      </c>
      <c r="C344">
        <v>0</v>
      </c>
      <c r="D344">
        <v>1057</v>
      </c>
      <c r="E344">
        <f t="shared" si="6"/>
        <v>2</v>
      </c>
      <c r="G344" s="29">
        <v>753</v>
      </c>
      <c r="H344" s="30">
        <v>217000</v>
      </c>
      <c r="J344" s="35">
        <v>623</v>
      </c>
      <c r="K344" s="36">
        <v>135000</v>
      </c>
    </row>
    <row r="345" spans="1:11" x14ac:dyDescent="0.25">
      <c r="A345">
        <v>344</v>
      </c>
      <c r="B345">
        <v>266000</v>
      </c>
      <c r="C345">
        <v>1684</v>
      </c>
      <c r="D345">
        <v>1057</v>
      </c>
      <c r="E345">
        <f t="shared" si="6"/>
        <v>1</v>
      </c>
      <c r="G345" s="29">
        <v>760</v>
      </c>
      <c r="H345" s="30">
        <v>290000</v>
      </c>
      <c r="J345" s="35">
        <v>624</v>
      </c>
      <c r="K345" s="36">
        <v>168500</v>
      </c>
    </row>
    <row r="346" spans="1:11" x14ac:dyDescent="0.25">
      <c r="A346">
        <v>345</v>
      </c>
      <c r="B346">
        <v>85000</v>
      </c>
      <c r="C346">
        <v>536</v>
      </c>
      <c r="D346">
        <v>1057</v>
      </c>
      <c r="E346">
        <f t="shared" si="6"/>
        <v>2</v>
      </c>
      <c r="G346" s="29">
        <v>762</v>
      </c>
      <c r="H346" s="30">
        <v>100000</v>
      </c>
      <c r="J346" s="35">
        <v>625</v>
      </c>
      <c r="K346" s="36">
        <v>165150</v>
      </c>
    </row>
    <row r="347" spans="1:11" x14ac:dyDescent="0.25">
      <c r="A347">
        <v>346</v>
      </c>
      <c r="B347">
        <v>140200</v>
      </c>
      <c r="C347">
        <v>972</v>
      </c>
      <c r="D347">
        <v>1057</v>
      </c>
      <c r="E347">
        <f t="shared" si="6"/>
        <v>2</v>
      </c>
      <c r="G347" s="29">
        <v>764</v>
      </c>
      <c r="H347" s="30">
        <v>337000</v>
      </c>
      <c r="J347" s="35">
        <v>627</v>
      </c>
      <c r="K347" s="36">
        <v>139900</v>
      </c>
    </row>
    <row r="348" spans="1:11" x14ac:dyDescent="0.25">
      <c r="A348">
        <v>347</v>
      </c>
      <c r="B348">
        <v>151500</v>
      </c>
      <c r="C348">
        <v>958</v>
      </c>
      <c r="D348">
        <v>1057</v>
      </c>
      <c r="E348">
        <f t="shared" si="6"/>
        <v>2</v>
      </c>
      <c r="G348" s="29">
        <v>765</v>
      </c>
      <c r="H348" s="30">
        <v>270000</v>
      </c>
      <c r="J348" s="35">
        <v>629</v>
      </c>
      <c r="K348" s="36">
        <v>135000</v>
      </c>
    </row>
    <row r="349" spans="1:11" x14ac:dyDescent="0.25">
      <c r="A349">
        <v>348</v>
      </c>
      <c r="B349">
        <v>157500</v>
      </c>
      <c r="C349">
        <v>1478</v>
      </c>
      <c r="D349">
        <v>1057</v>
      </c>
      <c r="E349">
        <f t="shared" si="6"/>
        <v>1</v>
      </c>
      <c r="G349" s="29">
        <v>766</v>
      </c>
      <c r="H349" s="30">
        <v>264132</v>
      </c>
      <c r="J349" s="35">
        <v>631</v>
      </c>
      <c r="K349" s="36">
        <v>124000</v>
      </c>
    </row>
    <row r="350" spans="1:11" x14ac:dyDescent="0.25">
      <c r="A350">
        <v>349</v>
      </c>
      <c r="B350">
        <v>154000</v>
      </c>
      <c r="C350">
        <v>764</v>
      </c>
      <c r="D350">
        <v>1057</v>
      </c>
      <c r="E350">
        <f t="shared" si="6"/>
        <v>2</v>
      </c>
      <c r="G350" s="29">
        <v>769</v>
      </c>
      <c r="H350" s="30">
        <v>216837</v>
      </c>
      <c r="J350" s="35">
        <v>634</v>
      </c>
      <c r="K350" s="36">
        <v>139400</v>
      </c>
    </row>
    <row r="351" spans="1:11" x14ac:dyDescent="0.25">
      <c r="A351">
        <v>350</v>
      </c>
      <c r="B351">
        <v>437154</v>
      </c>
      <c r="C351">
        <v>1848</v>
      </c>
      <c r="D351">
        <v>1057</v>
      </c>
      <c r="E351">
        <f t="shared" si="6"/>
        <v>1</v>
      </c>
      <c r="G351" s="29">
        <v>770</v>
      </c>
      <c r="H351" s="30">
        <v>538000</v>
      </c>
      <c r="J351" s="35">
        <v>635</v>
      </c>
      <c r="K351" s="36">
        <v>144000</v>
      </c>
    </row>
    <row r="352" spans="1:11" x14ac:dyDescent="0.25">
      <c r="A352">
        <v>351</v>
      </c>
      <c r="B352">
        <v>318061</v>
      </c>
      <c r="C352">
        <v>1869</v>
      </c>
      <c r="D352">
        <v>1057</v>
      </c>
      <c r="E352">
        <f t="shared" si="6"/>
        <v>1</v>
      </c>
      <c r="G352" s="29">
        <v>775</v>
      </c>
      <c r="H352" s="30">
        <v>395000</v>
      </c>
      <c r="J352" s="35">
        <v>637</v>
      </c>
      <c r="K352" s="36">
        <v>60000</v>
      </c>
    </row>
    <row r="353" spans="1:11" x14ac:dyDescent="0.25">
      <c r="A353">
        <v>352</v>
      </c>
      <c r="B353">
        <v>190000</v>
      </c>
      <c r="C353">
        <v>1453</v>
      </c>
      <c r="D353">
        <v>1057</v>
      </c>
      <c r="E353">
        <f t="shared" si="6"/>
        <v>1</v>
      </c>
      <c r="G353" s="29">
        <v>776</v>
      </c>
      <c r="H353" s="30">
        <v>162000</v>
      </c>
      <c r="J353" s="35">
        <v>638</v>
      </c>
      <c r="K353" s="36">
        <v>93000</v>
      </c>
    </row>
    <row r="354" spans="1:11" x14ac:dyDescent="0.25">
      <c r="A354">
        <v>353</v>
      </c>
      <c r="B354">
        <v>95000</v>
      </c>
      <c r="C354">
        <v>616</v>
      </c>
      <c r="D354">
        <v>1057</v>
      </c>
      <c r="E354">
        <f t="shared" si="6"/>
        <v>2</v>
      </c>
      <c r="G354" s="29">
        <v>777</v>
      </c>
      <c r="H354" s="30">
        <v>221500</v>
      </c>
      <c r="J354" s="35">
        <v>639</v>
      </c>
      <c r="K354" s="36">
        <v>85000</v>
      </c>
    </row>
    <row r="355" spans="1:11" x14ac:dyDescent="0.25">
      <c r="A355">
        <v>354</v>
      </c>
      <c r="B355">
        <v>105900</v>
      </c>
      <c r="C355">
        <v>624</v>
      </c>
      <c r="D355">
        <v>1057</v>
      </c>
      <c r="E355">
        <f t="shared" si="6"/>
        <v>2</v>
      </c>
      <c r="G355" s="29">
        <v>781</v>
      </c>
      <c r="H355" s="30">
        <v>176000</v>
      </c>
      <c r="J355" s="35">
        <v>642</v>
      </c>
      <c r="K355" s="36">
        <v>226000</v>
      </c>
    </row>
    <row r="356" spans="1:11" x14ac:dyDescent="0.25">
      <c r="A356">
        <v>355</v>
      </c>
      <c r="B356">
        <v>140000</v>
      </c>
      <c r="C356">
        <v>940</v>
      </c>
      <c r="D356">
        <v>1057</v>
      </c>
      <c r="E356">
        <f t="shared" si="6"/>
        <v>2</v>
      </c>
      <c r="G356" s="29">
        <v>783</v>
      </c>
      <c r="H356" s="30">
        <v>187100</v>
      </c>
      <c r="J356" s="35">
        <v>644</v>
      </c>
      <c r="K356" s="36">
        <v>152000</v>
      </c>
    </row>
    <row r="357" spans="1:11" x14ac:dyDescent="0.25">
      <c r="A357">
        <v>356</v>
      </c>
      <c r="B357">
        <v>177500</v>
      </c>
      <c r="C357">
        <v>1200</v>
      </c>
      <c r="D357">
        <v>1057</v>
      </c>
      <c r="E357">
        <f t="shared" si="6"/>
        <v>1</v>
      </c>
      <c r="G357" s="29">
        <v>784</v>
      </c>
      <c r="H357" s="30">
        <v>165500</v>
      </c>
      <c r="J357" s="35">
        <v>646</v>
      </c>
      <c r="K357" s="36">
        <v>143250</v>
      </c>
    </row>
    <row r="358" spans="1:11" x14ac:dyDescent="0.25">
      <c r="A358">
        <v>357</v>
      </c>
      <c r="B358">
        <v>173000</v>
      </c>
      <c r="C358">
        <v>1158</v>
      </c>
      <c r="D358">
        <v>1057</v>
      </c>
      <c r="E358">
        <f t="shared" si="6"/>
        <v>1</v>
      </c>
      <c r="G358" s="29">
        <v>786</v>
      </c>
      <c r="H358" s="30">
        <v>161500</v>
      </c>
      <c r="J358" s="35">
        <v>647</v>
      </c>
      <c r="K358" s="36">
        <v>98300</v>
      </c>
    </row>
    <row r="359" spans="1:11" x14ac:dyDescent="0.25">
      <c r="A359">
        <v>358</v>
      </c>
      <c r="B359">
        <v>134000</v>
      </c>
      <c r="C359">
        <v>1142</v>
      </c>
      <c r="D359">
        <v>1057</v>
      </c>
      <c r="E359">
        <f t="shared" si="6"/>
        <v>1</v>
      </c>
      <c r="G359" s="29">
        <v>791</v>
      </c>
      <c r="H359" s="30">
        <v>160200</v>
      </c>
      <c r="J359" s="35">
        <v>649</v>
      </c>
      <c r="K359" s="36">
        <v>155000</v>
      </c>
    </row>
    <row r="360" spans="1:11" x14ac:dyDescent="0.25">
      <c r="A360">
        <v>359</v>
      </c>
      <c r="B360">
        <v>130000</v>
      </c>
      <c r="C360">
        <v>1062</v>
      </c>
      <c r="D360">
        <v>1057</v>
      </c>
      <c r="E360">
        <f t="shared" si="6"/>
        <v>1</v>
      </c>
      <c r="G360" s="29">
        <v>793</v>
      </c>
      <c r="H360" s="30">
        <v>269790</v>
      </c>
      <c r="J360" s="35">
        <v>650</v>
      </c>
      <c r="K360" s="36">
        <v>84500</v>
      </c>
    </row>
    <row r="361" spans="1:11" x14ac:dyDescent="0.25">
      <c r="A361">
        <v>360</v>
      </c>
      <c r="B361">
        <v>280000</v>
      </c>
      <c r="C361">
        <v>1086</v>
      </c>
      <c r="D361">
        <v>1057</v>
      </c>
      <c r="E361">
        <f t="shared" si="6"/>
        <v>1</v>
      </c>
      <c r="G361" s="29">
        <v>794</v>
      </c>
      <c r="H361" s="30">
        <v>225000</v>
      </c>
      <c r="J361" s="35">
        <v>651</v>
      </c>
      <c r="K361" s="36">
        <v>205950</v>
      </c>
    </row>
    <row r="362" spans="1:11" x14ac:dyDescent="0.25">
      <c r="A362">
        <v>361</v>
      </c>
      <c r="B362">
        <v>156000</v>
      </c>
      <c r="C362">
        <v>888</v>
      </c>
      <c r="D362">
        <v>1057</v>
      </c>
      <c r="E362">
        <f t="shared" si="6"/>
        <v>2</v>
      </c>
      <c r="G362" s="29">
        <v>799</v>
      </c>
      <c r="H362" s="30">
        <v>485000</v>
      </c>
      <c r="J362" s="35">
        <v>652</v>
      </c>
      <c r="K362" s="36">
        <v>108000</v>
      </c>
    </row>
    <row r="363" spans="1:11" x14ac:dyDescent="0.25">
      <c r="A363">
        <v>362</v>
      </c>
      <c r="B363">
        <v>145000</v>
      </c>
      <c r="C363">
        <v>883</v>
      </c>
      <c r="D363">
        <v>1057</v>
      </c>
      <c r="E363">
        <f t="shared" si="6"/>
        <v>2</v>
      </c>
      <c r="G363" s="29">
        <v>802</v>
      </c>
      <c r="H363" s="30">
        <v>109900</v>
      </c>
      <c r="J363" s="35">
        <v>653</v>
      </c>
      <c r="K363" s="36">
        <v>191000</v>
      </c>
    </row>
    <row r="364" spans="1:11" x14ac:dyDescent="0.25">
      <c r="A364">
        <v>363</v>
      </c>
      <c r="B364">
        <v>198500</v>
      </c>
      <c r="C364">
        <v>0</v>
      </c>
      <c r="D364">
        <v>1057</v>
      </c>
      <c r="E364">
        <f t="shared" si="6"/>
        <v>2</v>
      </c>
      <c r="G364" s="29">
        <v>804</v>
      </c>
      <c r="H364" s="30">
        <v>582933</v>
      </c>
      <c r="J364" s="35">
        <v>654</v>
      </c>
      <c r="K364" s="36">
        <v>135000</v>
      </c>
    </row>
    <row r="365" spans="1:11" x14ac:dyDescent="0.25">
      <c r="A365">
        <v>364</v>
      </c>
      <c r="B365">
        <v>118000</v>
      </c>
      <c r="C365">
        <v>483</v>
      </c>
      <c r="D365">
        <v>1057</v>
      </c>
      <c r="E365">
        <f t="shared" si="6"/>
        <v>2</v>
      </c>
      <c r="G365" s="29">
        <v>806</v>
      </c>
      <c r="H365" s="30">
        <v>227680</v>
      </c>
      <c r="J365" s="35">
        <v>656</v>
      </c>
      <c r="K365" s="36">
        <v>88000</v>
      </c>
    </row>
    <row r="366" spans="1:11" x14ac:dyDescent="0.25">
      <c r="A366">
        <v>365</v>
      </c>
      <c r="B366">
        <v>190000</v>
      </c>
      <c r="C366">
        <v>796</v>
      </c>
      <c r="D366">
        <v>1057</v>
      </c>
      <c r="E366">
        <f t="shared" si="6"/>
        <v>2</v>
      </c>
      <c r="G366" s="29">
        <v>808</v>
      </c>
      <c r="H366" s="30">
        <v>223500</v>
      </c>
      <c r="J366" s="35">
        <v>657</v>
      </c>
      <c r="K366" s="36">
        <v>145500</v>
      </c>
    </row>
    <row r="367" spans="1:11" x14ac:dyDescent="0.25">
      <c r="A367">
        <v>366</v>
      </c>
      <c r="B367">
        <v>147000</v>
      </c>
      <c r="C367">
        <v>672</v>
      </c>
      <c r="D367">
        <v>1057</v>
      </c>
      <c r="E367">
        <f t="shared" si="6"/>
        <v>2</v>
      </c>
      <c r="G367" s="29">
        <v>814</v>
      </c>
      <c r="H367" s="30">
        <v>157900</v>
      </c>
      <c r="J367" s="35">
        <v>658</v>
      </c>
      <c r="K367" s="36">
        <v>149000</v>
      </c>
    </row>
    <row r="368" spans="1:11" x14ac:dyDescent="0.25">
      <c r="A368">
        <v>367</v>
      </c>
      <c r="B368">
        <v>159000</v>
      </c>
      <c r="C368">
        <v>1394</v>
      </c>
      <c r="D368">
        <v>1057</v>
      </c>
      <c r="E368">
        <f t="shared" si="6"/>
        <v>1</v>
      </c>
      <c r="G368" s="29">
        <v>816</v>
      </c>
      <c r="H368" s="30">
        <v>224900</v>
      </c>
      <c r="J368" s="35">
        <v>659</v>
      </c>
      <c r="K368" s="36">
        <v>97500</v>
      </c>
    </row>
    <row r="369" spans="1:11" x14ac:dyDescent="0.25">
      <c r="A369">
        <v>368</v>
      </c>
      <c r="B369">
        <v>165000</v>
      </c>
      <c r="C369">
        <v>1099</v>
      </c>
      <c r="D369">
        <v>1057</v>
      </c>
      <c r="E369">
        <f t="shared" si="6"/>
        <v>1</v>
      </c>
      <c r="G369" s="29">
        <v>818</v>
      </c>
      <c r="H369" s="30">
        <v>271000</v>
      </c>
      <c r="J369" s="35">
        <v>661</v>
      </c>
      <c r="K369" s="36">
        <v>197900</v>
      </c>
    </row>
    <row r="370" spans="1:11" x14ac:dyDescent="0.25">
      <c r="A370">
        <v>369</v>
      </c>
      <c r="B370">
        <v>132000</v>
      </c>
      <c r="C370">
        <v>1268</v>
      </c>
      <c r="D370">
        <v>1057</v>
      </c>
      <c r="E370">
        <f t="shared" si="6"/>
        <v>1</v>
      </c>
      <c r="G370" s="29">
        <v>820</v>
      </c>
      <c r="H370" s="30">
        <v>224000</v>
      </c>
      <c r="J370" s="35">
        <v>667</v>
      </c>
      <c r="K370" s="36">
        <v>129000</v>
      </c>
    </row>
    <row r="371" spans="1:11" x14ac:dyDescent="0.25">
      <c r="A371">
        <v>370</v>
      </c>
      <c r="B371">
        <v>162000</v>
      </c>
      <c r="C371">
        <v>1063</v>
      </c>
      <c r="D371">
        <v>1057</v>
      </c>
      <c r="E371">
        <f t="shared" si="6"/>
        <v>1</v>
      </c>
      <c r="G371" s="29">
        <v>825</v>
      </c>
      <c r="H371" s="30">
        <v>232600</v>
      </c>
      <c r="J371" s="35">
        <v>670</v>
      </c>
      <c r="K371" s="36">
        <v>137500</v>
      </c>
    </row>
    <row r="372" spans="1:11" x14ac:dyDescent="0.25">
      <c r="A372">
        <v>371</v>
      </c>
      <c r="B372">
        <v>172400</v>
      </c>
      <c r="C372">
        <v>953</v>
      </c>
      <c r="D372">
        <v>1057</v>
      </c>
      <c r="E372">
        <f t="shared" si="6"/>
        <v>2</v>
      </c>
      <c r="G372" s="29">
        <v>826</v>
      </c>
      <c r="H372" s="30">
        <v>385000</v>
      </c>
      <c r="J372" s="35">
        <v>671</v>
      </c>
      <c r="K372" s="36">
        <v>173500</v>
      </c>
    </row>
    <row r="373" spans="1:11" x14ac:dyDescent="0.25">
      <c r="A373">
        <v>372</v>
      </c>
      <c r="B373">
        <v>134432</v>
      </c>
      <c r="C373">
        <v>0</v>
      </c>
      <c r="D373">
        <v>1057</v>
      </c>
      <c r="E373">
        <f t="shared" si="6"/>
        <v>2</v>
      </c>
      <c r="G373" s="29">
        <v>828</v>
      </c>
      <c r="H373" s="30">
        <v>189000</v>
      </c>
      <c r="J373" s="35">
        <v>672</v>
      </c>
      <c r="K373" s="36">
        <v>103600</v>
      </c>
    </row>
    <row r="374" spans="1:11" x14ac:dyDescent="0.25">
      <c r="A374">
        <v>373</v>
      </c>
      <c r="B374">
        <v>125000</v>
      </c>
      <c r="C374">
        <v>744</v>
      </c>
      <c r="D374">
        <v>1057</v>
      </c>
      <c r="E374">
        <f t="shared" si="6"/>
        <v>2</v>
      </c>
      <c r="G374" s="29">
        <v>831</v>
      </c>
      <c r="H374" s="30">
        <v>166000</v>
      </c>
      <c r="J374" s="35">
        <v>676</v>
      </c>
      <c r="K374" s="36">
        <v>148500</v>
      </c>
    </row>
    <row r="375" spans="1:11" x14ac:dyDescent="0.25">
      <c r="A375">
        <v>374</v>
      </c>
      <c r="B375">
        <v>123000</v>
      </c>
      <c r="C375">
        <v>608</v>
      </c>
      <c r="D375">
        <v>1057</v>
      </c>
      <c r="E375">
        <f t="shared" si="6"/>
        <v>2</v>
      </c>
      <c r="G375" s="29">
        <v>834</v>
      </c>
      <c r="H375" s="30">
        <v>167000</v>
      </c>
      <c r="J375" s="35">
        <v>678</v>
      </c>
      <c r="K375" s="36">
        <v>109500</v>
      </c>
    </row>
    <row r="376" spans="1:11" x14ac:dyDescent="0.25">
      <c r="A376">
        <v>375</v>
      </c>
      <c r="B376">
        <v>219500</v>
      </c>
      <c r="C376">
        <v>847</v>
      </c>
      <c r="D376">
        <v>1057</v>
      </c>
      <c r="E376">
        <f t="shared" si="6"/>
        <v>2</v>
      </c>
      <c r="G376" s="29">
        <v>835</v>
      </c>
      <c r="H376" s="30">
        <v>139950</v>
      </c>
      <c r="J376" s="35">
        <v>680</v>
      </c>
      <c r="K376" s="36">
        <v>128500</v>
      </c>
    </row>
    <row r="377" spans="1:11" x14ac:dyDescent="0.25">
      <c r="A377">
        <v>376</v>
      </c>
      <c r="B377">
        <v>61000</v>
      </c>
      <c r="C377">
        <v>683</v>
      </c>
      <c r="D377">
        <v>1057</v>
      </c>
      <c r="E377">
        <f t="shared" si="6"/>
        <v>2</v>
      </c>
      <c r="G377" s="29">
        <v>836</v>
      </c>
      <c r="H377" s="30">
        <v>128000</v>
      </c>
      <c r="J377" s="35">
        <v>681</v>
      </c>
      <c r="K377" s="36">
        <v>143000</v>
      </c>
    </row>
    <row r="378" spans="1:11" x14ac:dyDescent="0.25">
      <c r="A378">
        <v>377</v>
      </c>
      <c r="B378">
        <v>148000</v>
      </c>
      <c r="C378">
        <v>870</v>
      </c>
      <c r="D378">
        <v>1057</v>
      </c>
      <c r="E378">
        <f t="shared" si="6"/>
        <v>2</v>
      </c>
      <c r="G378" s="29">
        <v>837</v>
      </c>
      <c r="H378" s="30">
        <v>153500</v>
      </c>
      <c r="J378" s="35">
        <v>682</v>
      </c>
      <c r="K378" s="36">
        <v>159434</v>
      </c>
    </row>
    <row r="379" spans="1:11" x14ac:dyDescent="0.25">
      <c r="A379">
        <v>378</v>
      </c>
      <c r="B379">
        <v>340000</v>
      </c>
      <c r="C379">
        <v>1580</v>
      </c>
      <c r="D379">
        <v>1057</v>
      </c>
      <c r="E379">
        <f t="shared" si="6"/>
        <v>1</v>
      </c>
      <c r="G379" s="29">
        <v>839</v>
      </c>
      <c r="H379" s="30">
        <v>144000</v>
      </c>
      <c r="J379" s="35">
        <v>687</v>
      </c>
      <c r="K379" s="36">
        <v>227875</v>
      </c>
    </row>
    <row r="380" spans="1:11" x14ac:dyDescent="0.25">
      <c r="A380">
        <v>379</v>
      </c>
      <c r="B380">
        <v>394432</v>
      </c>
      <c r="C380">
        <v>1856</v>
      </c>
      <c r="D380">
        <v>1057</v>
      </c>
      <c r="E380">
        <f t="shared" si="6"/>
        <v>1</v>
      </c>
      <c r="G380" s="29">
        <v>843</v>
      </c>
      <c r="H380" s="30">
        <v>174900</v>
      </c>
      <c r="J380" s="35">
        <v>688</v>
      </c>
      <c r="K380" s="36">
        <v>148800</v>
      </c>
    </row>
    <row r="381" spans="1:11" x14ac:dyDescent="0.25">
      <c r="A381">
        <v>380</v>
      </c>
      <c r="B381">
        <v>179000</v>
      </c>
      <c r="C381">
        <v>982</v>
      </c>
      <c r="D381">
        <v>1057</v>
      </c>
      <c r="E381">
        <f t="shared" si="6"/>
        <v>2</v>
      </c>
      <c r="G381" s="29">
        <v>844</v>
      </c>
      <c r="H381" s="30">
        <v>141000</v>
      </c>
      <c r="J381" s="35">
        <v>691</v>
      </c>
      <c r="K381" s="36">
        <v>141000</v>
      </c>
    </row>
    <row r="382" spans="1:11" x14ac:dyDescent="0.25">
      <c r="A382">
        <v>381</v>
      </c>
      <c r="B382">
        <v>127000</v>
      </c>
      <c r="C382">
        <v>1026</v>
      </c>
      <c r="D382">
        <v>1057</v>
      </c>
      <c r="E382">
        <f t="shared" si="6"/>
        <v>2</v>
      </c>
      <c r="G382" s="29">
        <v>846</v>
      </c>
      <c r="H382" s="30">
        <v>171000</v>
      </c>
      <c r="J382" s="35">
        <v>695</v>
      </c>
      <c r="K382" s="36">
        <v>141500</v>
      </c>
    </row>
    <row r="383" spans="1:11" x14ac:dyDescent="0.25">
      <c r="A383">
        <v>382</v>
      </c>
      <c r="B383">
        <v>187750</v>
      </c>
      <c r="C383">
        <v>1293</v>
      </c>
      <c r="D383">
        <v>1057</v>
      </c>
      <c r="E383">
        <f t="shared" si="6"/>
        <v>1</v>
      </c>
      <c r="G383" s="29">
        <v>852</v>
      </c>
      <c r="H383" s="30">
        <v>215000</v>
      </c>
      <c r="J383" s="35">
        <v>697</v>
      </c>
      <c r="K383" s="36">
        <v>89000</v>
      </c>
    </row>
    <row r="384" spans="1:11" x14ac:dyDescent="0.25">
      <c r="A384">
        <v>383</v>
      </c>
      <c r="B384">
        <v>213500</v>
      </c>
      <c r="C384">
        <v>939</v>
      </c>
      <c r="D384">
        <v>1057</v>
      </c>
      <c r="E384">
        <f t="shared" si="6"/>
        <v>2</v>
      </c>
      <c r="G384" s="29">
        <v>854</v>
      </c>
      <c r="H384" s="30">
        <v>158000</v>
      </c>
      <c r="J384" s="35">
        <v>698</v>
      </c>
      <c r="K384" s="36">
        <v>123500</v>
      </c>
    </row>
    <row r="385" spans="1:11" x14ac:dyDescent="0.25">
      <c r="A385">
        <v>384</v>
      </c>
      <c r="B385">
        <v>76000</v>
      </c>
      <c r="C385">
        <v>784</v>
      </c>
      <c r="D385">
        <v>1057</v>
      </c>
      <c r="E385">
        <f t="shared" si="6"/>
        <v>2</v>
      </c>
      <c r="G385" s="29">
        <v>855</v>
      </c>
      <c r="H385" s="30">
        <v>170000</v>
      </c>
      <c r="J385" s="35">
        <v>699</v>
      </c>
      <c r="K385" s="36">
        <v>138500</v>
      </c>
    </row>
    <row r="386" spans="1:11" x14ac:dyDescent="0.25">
      <c r="A386">
        <v>385</v>
      </c>
      <c r="B386">
        <v>240000</v>
      </c>
      <c r="C386">
        <v>1580</v>
      </c>
      <c r="D386">
        <v>1057</v>
      </c>
      <c r="E386">
        <f t="shared" si="6"/>
        <v>1</v>
      </c>
      <c r="G386" s="29">
        <v>859</v>
      </c>
      <c r="H386" s="30">
        <v>152000</v>
      </c>
      <c r="J386" s="35">
        <v>704</v>
      </c>
      <c r="K386" s="36">
        <v>140000</v>
      </c>
    </row>
    <row r="387" spans="1:11" x14ac:dyDescent="0.25">
      <c r="A387">
        <v>386</v>
      </c>
      <c r="B387">
        <v>192000</v>
      </c>
      <c r="C387">
        <v>1256</v>
      </c>
      <c r="D387">
        <v>1057</v>
      </c>
      <c r="E387">
        <f t="shared" ref="E387:E450" si="7">IF(C387&gt;D387, 1, 2)</f>
        <v>1</v>
      </c>
      <c r="G387" s="29">
        <v>864</v>
      </c>
      <c r="H387" s="30">
        <v>132500</v>
      </c>
      <c r="J387" s="35">
        <v>706</v>
      </c>
      <c r="K387" s="36">
        <v>55000</v>
      </c>
    </row>
    <row r="388" spans="1:11" x14ac:dyDescent="0.25">
      <c r="A388">
        <v>387</v>
      </c>
      <c r="B388">
        <v>81000</v>
      </c>
      <c r="C388">
        <v>658</v>
      </c>
      <c r="D388">
        <v>1057</v>
      </c>
      <c r="E388">
        <f t="shared" si="7"/>
        <v>2</v>
      </c>
      <c r="G388" s="29">
        <v>865</v>
      </c>
      <c r="H388" s="30">
        <v>250580</v>
      </c>
      <c r="J388" s="35">
        <v>709</v>
      </c>
      <c r="K388" s="36">
        <v>179540</v>
      </c>
    </row>
    <row r="389" spans="1:11" x14ac:dyDescent="0.25">
      <c r="A389">
        <v>388</v>
      </c>
      <c r="B389">
        <v>125000</v>
      </c>
      <c r="C389">
        <v>1041</v>
      </c>
      <c r="D389">
        <v>1057</v>
      </c>
      <c r="E389">
        <f t="shared" si="7"/>
        <v>2</v>
      </c>
      <c r="G389" s="29">
        <v>867</v>
      </c>
      <c r="H389" s="30">
        <v>248900</v>
      </c>
      <c r="J389" s="35">
        <v>710</v>
      </c>
      <c r="K389" s="36">
        <v>109900</v>
      </c>
    </row>
    <row r="390" spans="1:11" x14ac:dyDescent="0.25">
      <c r="A390">
        <v>389</v>
      </c>
      <c r="B390">
        <v>191000</v>
      </c>
      <c r="C390">
        <v>1468</v>
      </c>
      <c r="D390">
        <v>1057</v>
      </c>
      <c r="E390">
        <f t="shared" si="7"/>
        <v>1</v>
      </c>
      <c r="G390" s="29">
        <v>876</v>
      </c>
      <c r="H390" s="30">
        <v>303477</v>
      </c>
      <c r="J390" s="35">
        <v>711</v>
      </c>
      <c r="K390" s="36">
        <v>52000</v>
      </c>
    </row>
    <row r="391" spans="1:11" x14ac:dyDescent="0.25">
      <c r="A391">
        <v>390</v>
      </c>
      <c r="B391">
        <v>426000</v>
      </c>
      <c r="C391">
        <v>1682</v>
      </c>
      <c r="D391">
        <v>1057</v>
      </c>
      <c r="E391">
        <f t="shared" si="7"/>
        <v>1</v>
      </c>
      <c r="G391" s="29">
        <v>877</v>
      </c>
      <c r="H391" s="30">
        <v>132250</v>
      </c>
      <c r="J391" s="35">
        <v>712</v>
      </c>
      <c r="K391" s="36">
        <v>102776</v>
      </c>
    </row>
    <row r="392" spans="1:11" x14ac:dyDescent="0.25">
      <c r="A392">
        <v>391</v>
      </c>
      <c r="B392">
        <v>119000</v>
      </c>
      <c r="C392">
        <v>861</v>
      </c>
      <c r="D392">
        <v>1057</v>
      </c>
      <c r="E392">
        <f t="shared" si="7"/>
        <v>2</v>
      </c>
      <c r="G392" s="29">
        <v>878</v>
      </c>
      <c r="H392" s="30">
        <v>350000</v>
      </c>
      <c r="J392" s="35">
        <v>714</v>
      </c>
      <c r="K392" s="36">
        <v>129000</v>
      </c>
    </row>
    <row r="393" spans="1:11" x14ac:dyDescent="0.25">
      <c r="A393">
        <v>392</v>
      </c>
      <c r="B393">
        <v>215000</v>
      </c>
      <c r="C393">
        <v>804</v>
      </c>
      <c r="D393">
        <v>1057</v>
      </c>
      <c r="E393">
        <f t="shared" si="7"/>
        <v>2</v>
      </c>
      <c r="G393" s="29">
        <v>879</v>
      </c>
      <c r="H393" s="30">
        <v>148000</v>
      </c>
      <c r="J393" s="35">
        <v>715</v>
      </c>
      <c r="K393" s="36">
        <v>130500</v>
      </c>
    </row>
    <row r="394" spans="1:11" x14ac:dyDescent="0.25">
      <c r="A394">
        <v>393</v>
      </c>
      <c r="B394">
        <v>106500</v>
      </c>
      <c r="C394">
        <v>0</v>
      </c>
      <c r="D394">
        <v>1057</v>
      </c>
      <c r="E394">
        <f t="shared" si="7"/>
        <v>2</v>
      </c>
      <c r="G394" s="29">
        <v>881</v>
      </c>
      <c r="H394" s="30">
        <v>157000</v>
      </c>
      <c r="J394" s="35">
        <v>717</v>
      </c>
      <c r="K394" s="36">
        <v>159500</v>
      </c>
    </row>
    <row r="395" spans="1:11" x14ac:dyDescent="0.25">
      <c r="A395">
        <v>394</v>
      </c>
      <c r="B395">
        <v>100000</v>
      </c>
      <c r="C395">
        <v>788</v>
      </c>
      <c r="D395">
        <v>1057</v>
      </c>
      <c r="E395">
        <f t="shared" si="7"/>
        <v>2</v>
      </c>
      <c r="G395" s="29">
        <v>882</v>
      </c>
      <c r="H395" s="30">
        <v>187500</v>
      </c>
      <c r="J395" s="35">
        <v>720</v>
      </c>
      <c r="K395" s="36">
        <v>128500</v>
      </c>
    </row>
    <row r="396" spans="1:11" x14ac:dyDescent="0.25">
      <c r="A396">
        <v>395</v>
      </c>
      <c r="B396">
        <v>109000</v>
      </c>
      <c r="C396">
        <v>735</v>
      </c>
      <c r="D396">
        <v>1057</v>
      </c>
      <c r="E396">
        <f t="shared" si="7"/>
        <v>2</v>
      </c>
      <c r="G396" s="29">
        <v>886</v>
      </c>
      <c r="H396" s="30">
        <v>328900</v>
      </c>
      <c r="J396" s="35">
        <v>722</v>
      </c>
      <c r="K396" s="36">
        <v>143000</v>
      </c>
    </row>
    <row r="397" spans="1:11" x14ac:dyDescent="0.25">
      <c r="A397">
        <v>396</v>
      </c>
      <c r="B397">
        <v>129000</v>
      </c>
      <c r="C397">
        <v>1144</v>
      </c>
      <c r="D397">
        <v>1057</v>
      </c>
      <c r="E397">
        <f t="shared" si="7"/>
        <v>1</v>
      </c>
      <c r="G397" s="29">
        <v>887</v>
      </c>
      <c r="H397" s="30">
        <v>145000</v>
      </c>
      <c r="J397" s="35">
        <v>723</v>
      </c>
      <c r="K397" s="36">
        <v>124500</v>
      </c>
    </row>
    <row r="398" spans="1:11" x14ac:dyDescent="0.25">
      <c r="A398">
        <v>397</v>
      </c>
      <c r="B398">
        <v>123000</v>
      </c>
      <c r="C398">
        <v>894</v>
      </c>
      <c r="D398">
        <v>1057</v>
      </c>
      <c r="E398">
        <f t="shared" si="7"/>
        <v>2</v>
      </c>
      <c r="G398" s="29">
        <v>889</v>
      </c>
      <c r="H398" s="30">
        <v>268000</v>
      </c>
      <c r="J398" s="35">
        <v>724</v>
      </c>
      <c r="K398" s="36">
        <v>135000</v>
      </c>
    </row>
    <row r="399" spans="1:11" x14ac:dyDescent="0.25">
      <c r="A399">
        <v>398</v>
      </c>
      <c r="B399">
        <v>169500</v>
      </c>
      <c r="C399">
        <v>864</v>
      </c>
      <c r="D399">
        <v>1057</v>
      </c>
      <c r="E399">
        <f t="shared" si="7"/>
        <v>2</v>
      </c>
      <c r="G399" s="29">
        <v>890</v>
      </c>
      <c r="H399" s="30">
        <v>149500</v>
      </c>
      <c r="J399" s="35">
        <v>726</v>
      </c>
      <c r="K399" s="36">
        <v>120500</v>
      </c>
    </row>
    <row r="400" spans="1:11" x14ac:dyDescent="0.25">
      <c r="A400">
        <v>399</v>
      </c>
      <c r="B400">
        <v>67000</v>
      </c>
      <c r="C400">
        <v>961</v>
      </c>
      <c r="D400">
        <v>1057</v>
      </c>
      <c r="E400">
        <f t="shared" si="7"/>
        <v>2</v>
      </c>
      <c r="G400" s="29">
        <v>893</v>
      </c>
      <c r="H400" s="30">
        <v>154500</v>
      </c>
      <c r="J400" s="35">
        <v>727</v>
      </c>
      <c r="K400" s="36">
        <v>222000</v>
      </c>
    </row>
    <row r="401" spans="1:11" x14ac:dyDescent="0.25">
      <c r="A401">
        <v>400</v>
      </c>
      <c r="B401">
        <v>241000</v>
      </c>
      <c r="C401">
        <v>1092</v>
      </c>
      <c r="D401">
        <v>1057</v>
      </c>
      <c r="E401">
        <f t="shared" si="7"/>
        <v>1</v>
      </c>
      <c r="G401" s="29">
        <v>894</v>
      </c>
      <c r="H401" s="30">
        <v>165000</v>
      </c>
      <c r="J401" s="35">
        <v>730</v>
      </c>
      <c r="K401" s="36">
        <v>103000</v>
      </c>
    </row>
    <row r="402" spans="1:11" x14ac:dyDescent="0.25">
      <c r="A402">
        <v>401</v>
      </c>
      <c r="B402">
        <v>245500</v>
      </c>
      <c r="C402">
        <v>1260</v>
      </c>
      <c r="D402">
        <v>1057</v>
      </c>
      <c r="E402">
        <f t="shared" si="7"/>
        <v>1</v>
      </c>
      <c r="G402" s="29">
        <v>899</v>
      </c>
      <c r="H402" s="30">
        <v>611657</v>
      </c>
      <c r="J402" s="35">
        <v>732</v>
      </c>
      <c r="K402" s="36">
        <v>187500</v>
      </c>
    </row>
    <row r="403" spans="1:11" x14ac:dyDescent="0.25">
      <c r="A403">
        <v>402</v>
      </c>
      <c r="B403">
        <v>164990</v>
      </c>
      <c r="C403">
        <v>1310</v>
      </c>
      <c r="D403">
        <v>1057</v>
      </c>
      <c r="E403">
        <f t="shared" si="7"/>
        <v>1</v>
      </c>
      <c r="G403" s="29">
        <v>904</v>
      </c>
      <c r="H403" s="30">
        <v>240000</v>
      </c>
      <c r="J403" s="35">
        <v>734</v>
      </c>
      <c r="K403" s="36">
        <v>131400</v>
      </c>
    </row>
    <row r="404" spans="1:11" x14ac:dyDescent="0.25">
      <c r="A404">
        <v>403</v>
      </c>
      <c r="B404">
        <v>108000</v>
      </c>
      <c r="C404">
        <v>672</v>
      </c>
      <c r="D404">
        <v>1057</v>
      </c>
      <c r="E404">
        <f t="shared" si="7"/>
        <v>2</v>
      </c>
      <c r="G404" s="29">
        <v>907</v>
      </c>
      <c r="H404" s="30">
        <v>255000</v>
      </c>
      <c r="J404" s="35">
        <v>735</v>
      </c>
      <c r="K404" s="36">
        <v>108000</v>
      </c>
    </row>
    <row r="405" spans="1:11" x14ac:dyDescent="0.25">
      <c r="A405">
        <v>404</v>
      </c>
      <c r="B405">
        <v>258000</v>
      </c>
      <c r="C405">
        <v>1141</v>
      </c>
      <c r="D405">
        <v>1057</v>
      </c>
      <c r="E405">
        <f t="shared" si="7"/>
        <v>1</v>
      </c>
      <c r="G405" s="29">
        <v>911</v>
      </c>
      <c r="H405" s="30">
        <v>154300</v>
      </c>
      <c r="J405" s="35">
        <v>736</v>
      </c>
      <c r="K405" s="36">
        <v>163000</v>
      </c>
    </row>
    <row r="406" spans="1:11" x14ac:dyDescent="0.25">
      <c r="A406">
        <v>405</v>
      </c>
      <c r="B406">
        <v>168000</v>
      </c>
      <c r="C406">
        <v>806</v>
      </c>
      <c r="D406">
        <v>1057</v>
      </c>
      <c r="E406">
        <f t="shared" si="7"/>
        <v>2</v>
      </c>
      <c r="G406" s="29">
        <v>912</v>
      </c>
      <c r="H406" s="30">
        <v>143500</v>
      </c>
      <c r="J406" s="35">
        <v>737</v>
      </c>
      <c r="K406" s="36">
        <v>93500</v>
      </c>
    </row>
    <row r="407" spans="1:11" x14ac:dyDescent="0.25">
      <c r="A407">
        <v>406</v>
      </c>
      <c r="B407">
        <v>150000</v>
      </c>
      <c r="C407">
        <v>1281</v>
      </c>
      <c r="D407">
        <v>1057</v>
      </c>
      <c r="E407">
        <f t="shared" si="7"/>
        <v>1</v>
      </c>
      <c r="G407" s="29">
        <v>918</v>
      </c>
      <c r="H407" s="30">
        <v>135000</v>
      </c>
      <c r="J407" s="35">
        <v>738</v>
      </c>
      <c r="K407" s="36">
        <v>239900</v>
      </c>
    </row>
    <row r="408" spans="1:11" x14ac:dyDescent="0.25">
      <c r="A408">
        <v>407</v>
      </c>
      <c r="B408">
        <v>115000</v>
      </c>
      <c r="C408">
        <v>1064</v>
      </c>
      <c r="D408">
        <v>1057</v>
      </c>
      <c r="E408">
        <f t="shared" si="7"/>
        <v>1</v>
      </c>
      <c r="G408" s="29">
        <v>919</v>
      </c>
      <c r="H408" s="30">
        <v>238000</v>
      </c>
      <c r="J408" s="35">
        <v>740</v>
      </c>
      <c r="K408" s="36">
        <v>190000</v>
      </c>
    </row>
    <row r="409" spans="1:11" x14ac:dyDescent="0.25">
      <c r="A409">
        <v>408</v>
      </c>
      <c r="B409">
        <v>177000</v>
      </c>
      <c r="C409">
        <v>840</v>
      </c>
      <c r="D409">
        <v>1057</v>
      </c>
      <c r="E409">
        <f t="shared" si="7"/>
        <v>2</v>
      </c>
      <c r="G409" s="29">
        <v>920</v>
      </c>
      <c r="H409" s="30">
        <v>176500</v>
      </c>
      <c r="J409" s="35">
        <v>741</v>
      </c>
      <c r="K409" s="36">
        <v>132000</v>
      </c>
    </row>
    <row r="410" spans="1:11" x14ac:dyDescent="0.25">
      <c r="A410">
        <v>409</v>
      </c>
      <c r="B410">
        <v>280000</v>
      </c>
      <c r="C410">
        <v>1063</v>
      </c>
      <c r="D410">
        <v>1057</v>
      </c>
      <c r="E410">
        <f t="shared" si="7"/>
        <v>1</v>
      </c>
      <c r="G410" s="29">
        <v>922</v>
      </c>
      <c r="H410" s="30">
        <v>145900</v>
      </c>
      <c r="J410" s="35">
        <v>742</v>
      </c>
      <c r="K410" s="36">
        <v>142000</v>
      </c>
    </row>
    <row r="411" spans="1:11" x14ac:dyDescent="0.25">
      <c r="A411">
        <v>410</v>
      </c>
      <c r="B411">
        <v>339750</v>
      </c>
      <c r="C411">
        <v>1034</v>
      </c>
      <c r="D411">
        <v>1057</v>
      </c>
      <c r="E411">
        <f t="shared" si="7"/>
        <v>2</v>
      </c>
      <c r="G411" s="29">
        <v>923</v>
      </c>
      <c r="H411" s="30">
        <v>169990</v>
      </c>
      <c r="J411" s="35">
        <v>744</v>
      </c>
      <c r="K411" s="36">
        <v>175000</v>
      </c>
    </row>
    <row r="412" spans="1:11" x14ac:dyDescent="0.25">
      <c r="A412">
        <v>411</v>
      </c>
      <c r="B412">
        <v>60000</v>
      </c>
      <c r="C412">
        <v>1276</v>
      </c>
      <c r="D412">
        <v>1057</v>
      </c>
      <c r="E412">
        <f t="shared" si="7"/>
        <v>1</v>
      </c>
      <c r="G412" s="29">
        <v>924</v>
      </c>
      <c r="H412" s="30">
        <v>193000</v>
      </c>
      <c r="J412" s="35">
        <v>747</v>
      </c>
      <c r="K412" s="36">
        <v>236000</v>
      </c>
    </row>
    <row r="413" spans="1:11" x14ac:dyDescent="0.25">
      <c r="A413">
        <v>412</v>
      </c>
      <c r="B413">
        <v>145000</v>
      </c>
      <c r="C413">
        <v>1056</v>
      </c>
      <c r="D413">
        <v>1057</v>
      </c>
      <c r="E413">
        <f t="shared" si="7"/>
        <v>2</v>
      </c>
      <c r="G413" s="29">
        <v>925</v>
      </c>
      <c r="H413" s="30">
        <v>207500</v>
      </c>
      <c r="J413" s="35">
        <v>750</v>
      </c>
      <c r="K413" s="36">
        <v>98000</v>
      </c>
    </row>
    <row r="414" spans="1:11" x14ac:dyDescent="0.25">
      <c r="A414">
        <v>413</v>
      </c>
      <c r="B414">
        <v>222000</v>
      </c>
      <c r="C414">
        <v>1470</v>
      </c>
      <c r="D414">
        <v>1057</v>
      </c>
      <c r="E414">
        <f t="shared" si="7"/>
        <v>1</v>
      </c>
      <c r="G414" s="29">
        <v>926</v>
      </c>
      <c r="H414" s="30">
        <v>175000</v>
      </c>
      <c r="J414" s="35">
        <v>751</v>
      </c>
      <c r="K414" s="36">
        <v>96500</v>
      </c>
    </row>
    <row r="415" spans="1:11" x14ac:dyDescent="0.25">
      <c r="A415">
        <v>414</v>
      </c>
      <c r="B415">
        <v>115000</v>
      </c>
      <c r="C415">
        <v>1008</v>
      </c>
      <c r="D415">
        <v>1057</v>
      </c>
      <c r="E415">
        <f t="shared" si="7"/>
        <v>2</v>
      </c>
      <c r="G415" s="29">
        <v>927</v>
      </c>
      <c r="H415" s="30">
        <v>285000</v>
      </c>
      <c r="J415" s="35">
        <v>752</v>
      </c>
      <c r="K415" s="36">
        <v>162000</v>
      </c>
    </row>
    <row r="416" spans="1:11" x14ac:dyDescent="0.25">
      <c r="A416">
        <v>415</v>
      </c>
      <c r="B416">
        <v>228000</v>
      </c>
      <c r="C416">
        <v>1080</v>
      </c>
      <c r="D416">
        <v>1057</v>
      </c>
      <c r="E416">
        <f t="shared" si="7"/>
        <v>1</v>
      </c>
      <c r="G416" s="29">
        <v>929</v>
      </c>
      <c r="H416" s="30">
        <v>236500</v>
      </c>
      <c r="J416" s="35">
        <v>754</v>
      </c>
      <c r="K416" s="36">
        <v>275500</v>
      </c>
    </row>
    <row r="417" spans="1:11" x14ac:dyDescent="0.25">
      <c r="A417">
        <v>416</v>
      </c>
      <c r="B417">
        <v>181134</v>
      </c>
      <c r="C417">
        <v>1340</v>
      </c>
      <c r="D417">
        <v>1057</v>
      </c>
      <c r="E417">
        <f t="shared" si="7"/>
        <v>1</v>
      </c>
      <c r="G417" s="29">
        <v>931</v>
      </c>
      <c r="H417" s="30">
        <v>201000</v>
      </c>
      <c r="J417" s="35">
        <v>755</v>
      </c>
      <c r="K417" s="36">
        <v>156000</v>
      </c>
    </row>
    <row r="418" spans="1:11" x14ac:dyDescent="0.25">
      <c r="A418">
        <v>417</v>
      </c>
      <c r="B418">
        <v>149500</v>
      </c>
      <c r="C418">
        <v>672</v>
      </c>
      <c r="D418">
        <v>1057</v>
      </c>
      <c r="E418">
        <f t="shared" si="7"/>
        <v>2</v>
      </c>
      <c r="G418" s="29">
        <v>933</v>
      </c>
      <c r="H418" s="30">
        <v>320000</v>
      </c>
      <c r="J418" s="35">
        <v>756</v>
      </c>
      <c r="K418" s="36">
        <v>172500</v>
      </c>
    </row>
    <row r="419" spans="1:11" x14ac:dyDescent="0.25">
      <c r="A419">
        <v>418</v>
      </c>
      <c r="B419">
        <v>239000</v>
      </c>
      <c r="C419">
        <v>1370</v>
      </c>
      <c r="D419">
        <v>1057</v>
      </c>
      <c r="E419">
        <f t="shared" si="7"/>
        <v>1</v>
      </c>
      <c r="G419" s="29">
        <v>934</v>
      </c>
      <c r="H419" s="30">
        <v>190000</v>
      </c>
      <c r="J419" s="35">
        <v>757</v>
      </c>
      <c r="K419" s="36">
        <v>212000</v>
      </c>
    </row>
    <row r="420" spans="1:11" x14ac:dyDescent="0.25">
      <c r="A420">
        <v>419</v>
      </c>
      <c r="B420">
        <v>126000</v>
      </c>
      <c r="C420">
        <v>756</v>
      </c>
      <c r="D420">
        <v>1057</v>
      </c>
      <c r="E420">
        <f t="shared" si="7"/>
        <v>2</v>
      </c>
      <c r="G420" s="29">
        <v>937</v>
      </c>
      <c r="H420" s="30">
        <v>184900</v>
      </c>
      <c r="J420" s="35">
        <v>758</v>
      </c>
      <c r="K420" s="36">
        <v>158900</v>
      </c>
    </row>
    <row r="421" spans="1:11" x14ac:dyDescent="0.25">
      <c r="A421">
        <v>420</v>
      </c>
      <c r="B421">
        <v>142000</v>
      </c>
      <c r="C421">
        <v>1056</v>
      </c>
      <c r="D421">
        <v>1057</v>
      </c>
      <c r="E421">
        <f t="shared" si="7"/>
        <v>2</v>
      </c>
      <c r="G421" s="29">
        <v>938</v>
      </c>
      <c r="H421" s="30">
        <v>253000</v>
      </c>
      <c r="J421" s="35">
        <v>759</v>
      </c>
      <c r="K421" s="36">
        <v>179400</v>
      </c>
    </row>
    <row r="422" spans="1:11" x14ac:dyDescent="0.25">
      <c r="A422">
        <v>421</v>
      </c>
      <c r="B422">
        <v>206300</v>
      </c>
      <c r="C422">
        <v>1344</v>
      </c>
      <c r="D422">
        <v>1057</v>
      </c>
      <c r="E422">
        <f t="shared" si="7"/>
        <v>1</v>
      </c>
      <c r="G422" s="29">
        <v>939</v>
      </c>
      <c r="H422" s="30">
        <v>239799</v>
      </c>
      <c r="J422" s="35">
        <v>761</v>
      </c>
      <c r="K422" s="36">
        <v>127500</v>
      </c>
    </row>
    <row r="423" spans="1:11" x14ac:dyDescent="0.25">
      <c r="A423">
        <v>422</v>
      </c>
      <c r="B423">
        <v>215000</v>
      </c>
      <c r="C423">
        <v>1602</v>
      </c>
      <c r="D423">
        <v>1057</v>
      </c>
      <c r="E423">
        <f t="shared" si="7"/>
        <v>1</v>
      </c>
      <c r="G423" s="29">
        <v>941</v>
      </c>
      <c r="H423" s="30">
        <v>150900</v>
      </c>
      <c r="J423" s="35">
        <v>763</v>
      </c>
      <c r="K423" s="36">
        <v>215200</v>
      </c>
    </row>
    <row r="424" spans="1:11" x14ac:dyDescent="0.25">
      <c r="A424">
        <v>423</v>
      </c>
      <c r="B424">
        <v>113000</v>
      </c>
      <c r="C424">
        <v>988</v>
      </c>
      <c r="D424">
        <v>1057</v>
      </c>
      <c r="E424">
        <f t="shared" si="7"/>
        <v>2</v>
      </c>
      <c r="G424" s="29">
        <v>943</v>
      </c>
      <c r="H424" s="30">
        <v>150000</v>
      </c>
      <c r="J424" s="35">
        <v>767</v>
      </c>
      <c r="K424" s="36">
        <v>196500</v>
      </c>
    </row>
    <row r="425" spans="1:11" x14ac:dyDescent="0.25">
      <c r="A425">
        <v>424</v>
      </c>
      <c r="B425">
        <v>315000</v>
      </c>
      <c r="C425">
        <v>1470</v>
      </c>
      <c r="D425">
        <v>1057</v>
      </c>
      <c r="E425">
        <f t="shared" si="7"/>
        <v>1</v>
      </c>
      <c r="G425" s="29">
        <v>944</v>
      </c>
      <c r="H425" s="30">
        <v>143000</v>
      </c>
      <c r="J425" s="35">
        <v>768</v>
      </c>
      <c r="K425" s="36">
        <v>160000</v>
      </c>
    </row>
    <row r="426" spans="1:11" x14ac:dyDescent="0.25">
      <c r="A426">
        <v>425</v>
      </c>
      <c r="B426">
        <v>139000</v>
      </c>
      <c r="C426">
        <v>1196</v>
      </c>
      <c r="D426">
        <v>1057</v>
      </c>
      <c r="E426">
        <f t="shared" si="7"/>
        <v>1</v>
      </c>
      <c r="G426" s="29">
        <v>946</v>
      </c>
      <c r="H426" s="30">
        <v>124900</v>
      </c>
      <c r="J426" s="35">
        <v>771</v>
      </c>
      <c r="K426" s="36">
        <v>134900</v>
      </c>
    </row>
    <row r="427" spans="1:11" x14ac:dyDescent="0.25">
      <c r="A427">
        <v>426</v>
      </c>
      <c r="B427">
        <v>135000</v>
      </c>
      <c r="C427">
        <v>651</v>
      </c>
      <c r="D427">
        <v>1057</v>
      </c>
      <c r="E427">
        <f t="shared" si="7"/>
        <v>2</v>
      </c>
      <c r="G427" s="29">
        <v>947</v>
      </c>
      <c r="H427" s="30">
        <v>143000</v>
      </c>
      <c r="J427" s="35">
        <v>772</v>
      </c>
      <c r="K427" s="36">
        <v>102000</v>
      </c>
    </row>
    <row r="428" spans="1:11" x14ac:dyDescent="0.25">
      <c r="A428">
        <v>427</v>
      </c>
      <c r="B428">
        <v>275000</v>
      </c>
      <c r="C428">
        <v>1518</v>
      </c>
      <c r="D428">
        <v>1057</v>
      </c>
      <c r="E428">
        <f t="shared" si="7"/>
        <v>1</v>
      </c>
      <c r="G428" s="29">
        <v>948</v>
      </c>
      <c r="H428" s="30">
        <v>270000</v>
      </c>
      <c r="J428" s="35">
        <v>773</v>
      </c>
      <c r="K428" s="36">
        <v>107000</v>
      </c>
    </row>
    <row r="429" spans="1:11" x14ac:dyDescent="0.25">
      <c r="A429">
        <v>428</v>
      </c>
      <c r="B429">
        <v>109008</v>
      </c>
      <c r="C429">
        <v>907</v>
      </c>
      <c r="D429">
        <v>1057</v>
      </c>
      <c r="E429">
        <f t="shared" si="7"/>
        <v>2</v>
      </c>
      <c r="G429" s="29">
        <v>950</v>
      </c>
      <c r="H429" s="30">
        <v>197500</v>
      </c>
      <c r="J429" s="35">
        <v>774</v>
      </c>
      <c r="K429" s="36">
        <v>114500</v>
      </c>
    </row>
    <row r="430" spans="1:11" x14ac:dyDescent="0.25">
      <c r="A430">
        <v>429</v>
      </c>
      <c r="B430">
        <v>195400</v>
      </c>
      <c r="C430">
        <v>1208</v>
      </c>
      <c r="D430">
        <v>1057</v>
      </c>
      <c r="E430">
        <f t="shared" si="7"/>
        <v>1</v>
      </c>
      <c r="G430" s="29">
        <v>959</v>
      </c>
      <c r="H430" s="30">
        <v>185000</v>
      </c>
      <c r="J430" s="35">
        <v>778</v>
      </c>
      <c r="K430" s="36">
        <v>142500</v>
      </c>
    </row>
    <row r="431" spans="1:11" x14ac:dyDescent="0.25">
      <c r="A431">
        <v>430</v>
      </c>
      <c r="B431">
        <v>175000</v>
      </c>
      <c r="C431">
        <v>1392</v>
      </c>
      <c r="D431">
        <v>1057</v>
      </c>
      <c r="E431">
        <f t="shared" si="7"/>
        <v>1</v>
      </c>
      <c r="G431" s="29">
        <v>962</v>
      </c>
      <c r="H431" s="30">
        <v>272000</v>
      </c>
      <c r="J431" s="35">
        <v>779</v>
      </c>
      <c r="K431" s="36">
        <v>144000</v>
      </c>
    </row>
    <row r="432" spans="1:11" x14ac:dyDescent="0.25">
      <c r="A432">
        <v>431</v>
      </c>
      <c r="B432">
        <v>85400</v>
      </c>
      <c r="C432">
        <v>483</v>
      </c>
      <c r="D432">
        <v>1057</v>
      </c>
      <c r="E432">
        <f t="shared" si="7"/>
        <v>2</v>
      </c>
      <c r="G432" s="29">
        <v>964</v>
      </c>
      <c r="H432" s="30">
        <v>239000</v>
      </c>
      <c r="J432" s="35">
        <v>780</v>
      </c>
      <c r="K432" s="36">
        <v>135000</v>
      </c>
    </row>
    <row r="433" spans="1:11" x14ac:dyDescent="0.25">
      <c r="A433">
        <v>432</v>
      </c>
      <c r="B433">
        <v>79900</v>
      </c>
      <c r="C433">
        <v>901</v>
      </c>
      <c r="D433">
        <v>1057</v>
      </c>
      <c r="E433">
        <f t="shared" si="7"/>
        <v>2</v>
      </c>
      <c r="G433" s="29">
        <v>968</v>
      </c>
      <c r="H433" s="30">
        <v>135000</v>
      </c>
      <c r="J433" s="35">
        <v>782</v>
      </c>
      <c r="K433" s="36">
        <v>175900</v>
      </c>
    </row>
    <row r="434" spans="1:11" x14ac:dyDescent="0.25">
      <c r="A434">
        <v>433</v>
      </c>
      <c r="B434">
        <v>122500</v>
      </c>
      <c r="C434">
        <v>765</v>
      </c>
      <c r="D434">
        <v>1057</v>
      </c>
      <c r="E434">
        <f t="shared" si="7"/>
        <v>2</v>
      </c>
      <c r="G434" s="29">
        <v>974</v>
      </c>
      <c r="H434" s="30">
        <v>182000</v>
      </c>
      <c r="J434" s="35">
        <v>785</v>
      </c>
      <c r="K434" s="36">
        <v>128000</v>
      </c>
    </row>
    <row r="435" spans="1:11" x14ac:dyDescent="0.25">
      <c r="A435">
        <v>434</v>
      </c>
      <c r="B435">
        <v>181000</v>
      </c>
      <c r="C435">
        <v>926</v>
      </c>
      <c r="D435">
        <v>1057</v>
      </c>
      <c r="E435">
        <f t="shared" si="7"/>
        <v>2</v>
      </c>
      <c r="G435" s="29">
        <v>978</v>
      </c>
      <c r="H435" s="30">
        <v>199900</v>
      </c>
      <c r="J435" s="35">
        <v>787</v>
      </c>
      <c r="K435" s="36">
        <v>139000</v>
      </c>
    </row>
    <row r="436" spans="1:11" x14ac:dyDescent="0.25">
      <c r="A436">
        <v>435</v>
      </c>
      <c r="B436">
        <v>81000</v>
      </c>
      <c r="C436">
        <v>630</v>
      </c>
      <c r="D436">
        <v>1057</v>
      </c>
      <c r="E436">
        <f t="shared" si="7"/>
        <v>2</v>
      </c>
      <c r="G436" s="29">
        <v>980</v>
      </c>
      <c r="H436" s="30">
        <v>139000</v>
      </c>
      <c r="J436" s="35">
        <v>788</v>
      </c>
      <c r="K436" s="36">
        <v>233000</v>
      </c>
    </row>
    <row r="437" spans="1:11" x14ac:dyDescent="0.25">
      <c r="A437">
        <v>436</v>
      </c>
      <c r="B437">
        <v>212000</v>
      </c>
      <c r="C437">
        <v>799</v>
      </c>
      <c r="D437">
        <v>1057</v>
      </c>
      <c r="E437">
        <f t="shared" si="7"/>
        <v>2</v>
      </c>
      <c r="G437" s="29">
        <v>982</v>
      </c>
      <c r="H437" s="30">
        <v>336000</v>
      </c>
      <c r="J437" s="35">
        <v>789</v>
      </c>
      <c r="K437" s="36">
        <v>107900</v>
      </c>
    </row>
    <row r="438" spans="1:11" x14ac:dyDescent="0.25">
      <c r="A438">
        <v>437</v>
      </c>
      <c r="B438">
        <v>116000</v>
      </c>
      <c r="C438">
        <v>648</v>
      </c>
      <c r="D438">
        <v>1057</v>
      </c>
      <c r="E438">
        <f t="shared" si="7"/>
        <v>2</v>
      </c>
      <c r="G438" s="29">
        <v>983</v>
      </c>
      <c r="H438" s="30">
        <v>159895</v>
      </c>
      <c r="J438" s="35">
        <v>790</v>
      </c>
      <c r="K438" s="36">
        <v>187500</v>
      </c>
    </row>
    <row r="439" spans="1:11" x14ac:dyDescent="0.25">
      <c r="A439">
        <v>438</v>
      </c>
      <c r="B439">
        <v>119000</v>
      </c>
      <c r="C439">
        <v>884</v>
      </c>
      <c r="D439">
        <v>1057</v>
      </c>
      <c r="E439">
        <f t="shared" si="7"/>
        <v>2</v>
      </c>
      <c r="G439" s="29">
        <v>984</v>
      </c>
      <c r="H439" s="30">
        <v>255900</v>
      </c>
      <c r="J439" s="35">
        <v>792</v>
      </c>
      <c r="K439" s="36">
        <v>146800</v>
      </c>
    </row>
    <row r="440" spans="1:11" x14ac:dyDescent="0.25">
      <c r="A440">
        <v>439</v>
      </c>
      <c r="B440">
        <v>90350</v>
      </c>
      <c r="C440">
        <v>440</v>
      </c>
      <c r="D440">
        <v>1057</v>
      </c>
      <c r="E440">
        <f t="shared" si="7"/>
        <v>2</v>
      </c>
      <c r="G440" s="29">
        <v>986</v>
      </c>
      <c r="H440" s="30">
        <v>125000</v>
      </c>
      <c r="J440" s="35">
        <v>795</v>
      </c>
      <c r="K440" s="36">
        <v>194500</v>
      </c>
    </row>
    <row r="441" spans="1:11" x14ac:dyDescent="0.25">
      <c r="A441">
        <v>440</v>
      </c>
      <c r="B441">
        <v>110000</v>
      </c>
      <c r="C441">
        <v>684</v>
      </c>
      <c r="D441">
        <v>1057</v>
      </c>
      <c r="E441">
        <f t="shared" si="7"/>
        <v>2</v>
      </c>
      <c r="G441" s="29">
        <v>988</v>
      </c>
      <c r="H441" s="30">
        <v>395192</v>
      </c>
      <c r="J441" s="35">
        <v>796</v>
      </c>
      <c r="K441" s="36">
        <v>171000</v>
      </c>
    </row>
    <row r="442" spans="1:11" x14ac:dyDescent="0.25">
      <c r="A442">
        <v>441</v>
      </c>
      <c r="B442">
        <v>555000</v>
      </c>
      <c r="C442">
        <v>3094</v>
      </c>
      <c r="D442">
        <v>1057</v>
      </c>
      <c r="E442">
        <f t="shared" si="7"/>
        <v>1</v>
      </c>
      <c r="G442" s="29">
        <v>991</v>
      </c>
      <c r="H442" s="30">
        <v>348000</v>
      </c>
      <c r="J442" s="35">
        <v>797</v>
      </c>
      <c r="K442" s="36">
        <v>143500</v>
      </c>
    </row>
    <row r="443" spans="1:11" x14ac:dyDescent="0.25">
      <c r="A443">
        <v>442</v>
      </c>
      <c r="B443">
        <v>118000</v>
      </c>
      <c r="C443">
        <v>1440</v>
      </c>
      <c r="D443">
        <v>1057</v>
      </c>
      <c r="E443">
        <f t="shared" si="7"/>
        <v>1</v>
      </c>
      <c r="G443" s="29">
        <v>995</v>
      </c>
      <c r="H443" s="30">
        <v>337500</v>
      </c>
      <c r="J443" s="35">
        <v>798</v>
      </c>
      <c r="K443" s="36">
        <v>110000</v>
      </c>
    </row>
    <row r="444" spans="1:11" x14ac:dyDescent="0.25">
      <c r="A444">
        <v>443</v>
      </c>
      <c r="B444">
        <v>162900</v>
      </c>
      <c r="C444">
        <v>1078</v>
      </c>
      <c r="D444">
        <v>1057</v>
      </c>
      <c r="E444">
        <f t="shared" si="7"/>
        <v>1</v>
      </c>
      <c r="G444" s="29">
        <v>998</v>
      </c>
      <c r="H444" s="30">
        <v>185000</v>
      </c>
      <c r="J444" s="35">
        <v>800</v>
      </c>
      <c r="K444" s="36">
        <v>175000</v>
      </c>
    </row>
    <row r="445" spans="1:11" x14ac:dyDescent="0.25">
      <c r="A445">
        <v>444</v>
      </c>
      <c r="B445">
        <v>172500</v>
      </c>
      <c r="C445">
        <v>1258</v>
      </c>
      <c r="D445">
        <v>1057</v>
      </c>
      <c r="E445">
        <f t="shared" si="7"/>
        <v>1</v>
      </c>
      <c r="G445" s="29">
        <v>1000</v>
      </c>
      <c r="H445" s="30">
        <v>206000</v>
      </c>
      <c r="J445" s="35">
        <v>801</v>
      </c>
      <c r="K445" s="36">
        <v>200000</v>
      </c>
    </row>
    <row r="446" spans="1:11" x14ac:dyDescent="0.25">
      <c r="A446">
        <v>445</v>
      </c>
      <c r="B446">
        <v>210000</v>
      </c>
      <c r="C446">
        <v>915</v>
      </c>
      <c r="D446">
        <v>1057</v>
      </c>
      <c r="E446">
        <f t="shared" si="7"/>
        <v>2</v>
      </c>
      <c r="G446" s="29">
        <v>1003</v>
      </c>
      <c r="H446" s="30">
        <v>232000</v>
      </c>
      <c r="J446" s="35">
        <v>803</v>
      </c>
      <c r="K446" s="36">
        <v>189000</v>
      </c>
    </row>
    <row r="447" spans="1:11" x14ac:dyDescent="0.25">
      <c r="A447">
        <v>446</v>
      </c>
      <c r="B447">
        <v>127500</v>
      </c>
      <c r="C447">
        <v>1436</v>
      </c>
      <c r="D447">
        <v>1057</v>
      </c>
      <c r="E447">
        <f t="shared" si="7"/>
        <v>1</v>
      </c>
      <c r="G447" s="29">
        <v>1004</v>
      </c>
      <c r="H447" s="30">
        <v>136905</v>
      </c>
      <c r="J447" s="35">
        <v>805</v>
      </c>
      <c r="K447" s="36">
        <v>118000</v>
      </c>
    </row>
    <row r="448" spans="1:11" x14ac:dyDescent="0.25">
      <c r="A448">
        <v>447</v>
      </c>
      <c r="B448">
        <v>190000</v>
      </c>
      <c r="C448">
        <v>1517</v>
      </c>
      <c r="D448">
        <v>1057</v>
      </c>
      <c r="E448">
        <f t="shared" si="7"/>
        <v>1</v>
      </c>
      <c r="G448" s="29">
        <v>1005</v>
      </c>
      <c r="H448" s="30">
        <v>181000</v>
      </c>
      <c r="J448" s="35">
        <v>807</v>
      </c>
      <c r="K448" s="36">
        <v>135500</v>
      </c>
    </row>
    <row r="449" spans="1:11" x14ac:dyDescent="0.25">
      <c r="A449">
        <v>448</v>
      </c>
      <c r="B449">
        <v>199900</v>
      </c>
      <c r="C449">
        <v>930</v>
      </c>
      <c r="D449">
        <v>1057</v>
      </c>
      <c r="E449">
        <f t="shared" si="7"/>
        <v>2</v>
      </c>
      <c r="G449" s="29">
        <v>1007</v>
      </c>
      <c r="H449" s="30">
        <v>163500</v>
      </c>
      <c r="J449" s="35">
        <v>809</v>
      </c>
      <c r="K449" s="36">
        <v>159950</v>
      </c>
    </row>
    <row r="450" spans="1:11" x14ac:dyDescent="0.25">
      <c r="A450">
        <v>449</v>
      </c>
      <c r="B450">
        <v>119500</v>
      </c>
      <c r="C450">
        <v>780</v>
      </c>
      <c r="D450">
        <v>1057</v>
      </c>
      <c r="E450">
        <f t="shared" si="7"/>
        <v>2</v>
      </c>
      <c r="G450" s="29">
        <v>1009</v>
      </c>
      <c r="H450" s="30">
        <v>240000</v>
      </c>
      <c r="J450" s="35">
        <v>810</v>
      </c>
      <c r="K450" s="36">
        <v>106000</v>
      </c>
    </row>
    <row r="451" spans="1:11" x14ac:dyDescent="0.25">
      <c r="A451">
        <v>450</v>
      </c>
      <c r="B451">
        <v>120000</v>
      </c>
      <c r="C451">
        <v>649</v>
      </c>
      <c r="D451">
        <v>1057</v>
      </c>
      <c r="E451">
        <f t="shared" ref="E451:E514" si="8">IF(C451&gt;D451, 1, 2)</f>
        <v>2</v>
      </c>
      <c r="G451" s="29">
        <v>1015</v>
      </c>
      <c r="H451" s="30">
        <v>119200</v>
      </c>
      <c r="J451" s="35">
        <v>811</v>
      </c>
      <c r="K451" s="36">
        <v>181000</v>
      </c>
    </row>
    <row r="452" spans="1:11" x14ac:dyDescent="0.25">
      <c r="A452">
        <v>451</v>
      </c>
      <c r="B452">
        <v>110000</v>
      </c>
      <c r="C452">
        <v>813</v>
      </c>
      <c r="D452">
        <v>1057</v>
      </c>
      <c r="E452">
        <f t="shared" si="8"/>
        <v>2</v>
      </c>
      <c r="G452" s="29">
        <v>1017</v>
      </c>
      <c r="H452" s="30">
        <v>203000</v>
      </c>
      <c r="J452" s="35">
        <v>812</v>
      </c>
      <c r="K452" s="36">
        <v>144500</v>
      </c>
    </row>
    <row r="453" spans="1:11" x14ac:dyDescent="0.25">
      <c r="A453">
        <v>452</v>
      </c>
      <c r="B453">
        <v>280000</v>
      </c>
      <c r="C453">
        <v>1533</v>
      </c>
      <c r="D453">
        <v>1057</v>
      </c>
      <c r="E453">
        <f t="shared" si="8"/>
        <v>1</v>
      </c>
      <c r="G453" s="29">
        <v>1018</v>
      </c>
      <c r="H453" s="30">
        <v>187500</v>
      </c>
      <c r="J453" s="35">
        <v>813</v>
      </c>
      <c r="K453" s="36">
        <v>55993</v>
      </c>
    </row>
    <row r="454" spans="1:11" x14ac:dyDescent="0.25">
      <c r="A454">
        <v>453</v>
      </c>
      <c r="B454">
        <v>204000</v>
      </c>
      <c r="C454">
        <v>872</v>
      </c>
      <c r="D454">
        <v>1057</v>
      </c>
      <c r="E454">
        <f t="shared" si="8"/>
        <v>2</v>
      </c>
      <c r="G454" s="29">
        <v>1020</v>
      </c>
      <c r="H454" s="30">
        <v>213490</v>
      </c>
      <c r="J454" s="35">
        <v>815</v>
      </c>
      <c r="K454" s="36">
        <v>116000</v>
      </c>
    </row>
    <row r="455" spans="1:11" x14ac:dyDescent="0.25">
      <c r="A455">
        <v>454</v>
      </c>
      <c r="B455">
        <v>210000</v>
      </c>
      <c r="C455">
        <v>768</v>
      </c>
      <c r="D455">
        <v>1057</v>
      </c>
      <c r="E455">
        <f t="shared" si="8"/>
        <v>2</v>
      </c>
      <c r="G455" s="29">
        <v>1021</v>
      </c>
      <c r="H455" s="30">
        <v>176000</v>
      </c>
      <c r="J455" s="35">
        <v>817</v>
      </c>
      <c r="K455" s="36">
        <v>137000</v>
      </c>
    </row>
    <row r="456" spans="1:11" x14ac:dyDescent="0.25">
      <c r="A456">
        <v>455</v>
      </c>
      <c r="B456">
        <v>188000</v>
      </c>
      <c r="C456">
        <v>1728</v>
      </c>
      <c r="D456">
        <v>1057</v>
      </c>
      <c r="E456">
        <f t="shared" si="8"/>
        <v>1</v>
      </c>
      <c r="G456" s="29">
        <v>1022</v>
      </c>
      <c r="H456" s="30">
        <v>194000</v>
      </c>
      <c r="J456" s="35">
        <v>819</v>
      </c>
      <c r="K456" s="36">
        <v>155000</v>
      </c>
    </row>
    <row r="457" spans="1:11" x14ac:dyDescent="0.25">
      <c r="A457">
        <v>456</v>
      </c>
      <c r="B457">
        <v>175500</v>
      </c>
      <c r="C457">
        <v>1242</v>
      </c>
      <c r="D457">
        <v>1057</v>
      </c>
      <c r="E457">
        <f t="shared" si="8"/>
        <v>1</v>
      </c>
      <c r="G457" s="29">
        <v>1024</v>
      </c>
      <c r="H457" s="30">
        <v>191000</v>
      </c>
      <c r="J457" s="35">
        <v>821</v>
      </c>
      <c r="K457" s="36">
        <v>183000</v>
      </c>
    </row>
    <row r="458" spans="1:11" x14ac:dyDescent="0.25">
      <c r="A458">
        <v>457</v>
      </c>
      <c r="B458">
        <v>98000</v>
      </c>
      <c r="C458">
        <v>624</v>
      </c>
      <c r="D458">
        <v>1057</v>
      </c>
      <c r="E458">
        <f t="shared" si="8"/>
        <v>2</v>
      </c>
      <c r="G458" s="29">
        <v>1025</v>
      </c>
      <c r="H458" s="30">
        <v>287000</v>
      </c>
      <c r="J458" s="35">
        <v>822</v>
      </c>
      <c r="K458" s="36">
        <v>93000</v>
      </c>
    </row>
    <row r="459" spans="1:11" x14ac:dyDescent="0.25">
      <c r="A459">
        <v>458</v>
      </c>
      <c r="B459">
        <v>256000</v>
      </c>
      <c r="C459">
        <v>1364</v>
      </c>
      <c r="D459">
        <v>1057</v>
      </c>
      <c r="E459">
        <f t="shared" si="8"/>
        <v>1</v>
      </c>
      <c r="G459" s="29">
        <v>1027</v>
      </c>
      <c r="H459" s="30">
        <v>167500</v>
      </c>
      <c r="J459" s="35">
        <v>823</v>
      </c>
      <c r="K459" s="36">
        <v>225000</v>
      </c>
    </row>
    <row r="460" spans="1:11" x14ac:dyDescent="0.25">
      <c r="A460">
        <v>459</v>
      </c>
      <c r="B460">
        <v>161000</v>
      </c>
      <c r="C460">
        <v>588</v>
      </c>
      <c r="D460">
        <v>1057</v>
      </c>
      <c r="E460">
        <f t="shared" si="8"/>
        <v>2</v>
      </c>
      <c r="G460" s="29">
        <v>1028</v>
      </c>
      <c r="H460" s="30">
        <v>293077</v>
      </c>
      <c r="J460" s="35">
        <v>824</v>
      </c>
      <c r="K460" s="36">
        <v>139500</v>
      </c>
    </row>
    <row r="461" spans="1:11" x14ac:dyDescent="0.25">
      <c r="A461">
        <v>460</v>
      </c>
      <c r="B461">
        <v>110000</v>
      </c>
      <c r="C461">
        <v>709</v>
      </c>
      <c r="D461">
        <v>1057</v>
      </c>
      <c r="E461">
        <f t="shared" si="8"/>
        <v>2</v>
      </c>
      <c r="G461" s="29">
        <v>1033</v>
      </c>
      <c r="H461" s="30">
        <v>310000</v>
      </c>
      <c r="J461" s="35">
        <v>827</v>
      </c>
      <c r="K461" s="36">
        <v>109500</v>
      </c>
    </row>
    <row r="462" spans="1:11" x14ac:dyDescent="0.25">
      <c r="A462">
        <v>461</v>
      </c>
      <c r="B462">
        <v>263435</v>
      </c>
      <c r="C462">
        <v>832</v>
      </c>
      <c r="D462">
        <v>1057</v>
      </c>
      <c r="E462">
        <f t="shared" si="8"/>
        <v>2</v>
      </c>
      <c r="G462" s="29">
        <v>1034</v>
      </c>
      <c r="H462" s="30">
        <v>230000</v>
      </c>
      <c r="J462" s="35">
        <v>829</v>
      </c>
      <c r="K462" s="36">
        <v>185000</v>
      </c>
    </row>
    <row r="463" spans="1:11" x14ac:dyDescent="0.25">
      <c r="A463">
        <v>462</v>
      </c>
      <c r="B463">
        <v>155000</v>
      </c>
      <c r="C463">
        <v>560</v>
      </c>
      <c r="D463">
        <v>1057</v>
      </c>
      <c r="E463">
        <f t="shared" si="8"/>
        <v>2</v>
      </c>
      <c r="G463" s="29">
        <v>1037</v>
      </c>
      <c r="H463" s="30">
        <v>315500</v>
      </c>
      <c r="J463" s="35">
        <v>830</v>
      </c>
      <c r="K463" s="36">
        <v>147400</v>
      </c>
    </row>
    <row r="464" spans="1:11" x14ac:dyDescent="0.25">
      <c r="A464">
        <v>463</v>
      </c>
      <c r="B464">
        <v>62383</v>
      </c>
      <c r="C464">
        <v>864</v>
      </c>
      <c r="D464">
        <v>1057</v>
      </c>
      <c r="E464">
        <f t="shared" si="8"/>
        <v>2</v>
      </c>
      <c r="G464" s="29">
        <v>1041</v>
      </c>
      <c r="H464" s="30">
        <v>155000</v>
      </c>
      <c r="J464" s="35">
        <v>832</v>
      </c>
      <c r="K464" s="36">
        <v>151000</v>
      </c>
    </row>
    <row r="465" spans="1:11" x14ac:dyDescent="0.25">
      <c r="A465">
        <v>464</v>
      </c>
      <c r="B465">
        <v>188700</v>
      </c>
      <c r="C465">
        <v>715</v>
      </c>
      <c r="D465">
        <v>1057</v>
      </c>
      <c r="E465">
        <f t="shared" si="8"/>
        <v>2</v>
      </c>
      <c r="G465" s="29">
        <v>1043</v>
      </c>
      <c r="H465" s="30">
        <v>196000</v>
      </c>
      <c r="J465" s="35">
        <v>833</v>
      </c>
      <c r="K465" s="36">
        <v>237000</v>
      </c>
    </row>
    <row r="466" spans="1:11" x14ac:dyDescent="0.25">
      <c r="A466">
        <v>465</v>
      </c>
      <c r="B466">
        <v>124000</v>
      </c>
      <c r="C466">
        <v>1040</v>
      </c>
      <c r="D466">
        <v>1057</v>
      </c>
      <c r="E466">
        <f t="shared" si="8"/>
        <v>2</v>
      </c>
      <c r="G466" s="29">
        <v>1044</v>
      </c>
      <c r="H466" s="30">
        <v>262280</v>
      </c>
      <c r="J466" s="35">
        <v>838</v>
      </c>
      <c r="K466" s="36">
        <v>100000</v>
      </c>
    </row>
    <row r="467" spans="1:11" x14ac:dyDescent="0.25">
      <c r="A467">
        <v>466</v>
      </c>
      <c r="B467">
        <v>178740</v>
      </c>
      <c r="C467">
        <v>1375</v>
      </c>
      <c r="D467">
        <v>1057</v>
      </c>
      <c r="E467">
        <f t="shared" si="8"/>
        <v>1</v>
      </c>
      <c r="G467" s="29">
        <v>1045</v>
      </c>
      <c r="H467" s="30">
        <v>278000</v>
      </c>
      <c r="J467" s="35">
        <v>840</v>
      </c>
      <c r="K467" s="36">
        <v>130500</v>
      </c>
    </row>
    <row r="468" spans="1:11" x14ac:dyDescent="0.25">
      <c r="A468">
        <v>467</v>
      </c>
      <c r="B468">
        <v>167000</v>
      </c>
      <c r="C468">
        <v>1277</v>
      </c>
      <c r="D468">
        <v>1057</v>
      </c>
      <c r="E468">
        <f t="shared" si="8"/>
        <v>1</v>
      </c>
      <c r="G468" s="29">
        <v>1047</v>
      </c>
      <c r="H468" s="30">
        <v>556581</v>
      </c>
      <c r="J468" s="35">
        <v>841</v>
      </c>
      <c r="K468" s="36">
        <v>140000</v>
      </c>
    </row>
    <row r="469" spans="1:11" x14ac:dyDescent="0.25">
      <c r="A469">
        <v>468</v>
      </c>
      <c r="B469">
        <v>146500</v>
      </c>
      <c r="C469">
        <v>728</v>
      </c>
      <c r="D469">
        <v>1057</v>
      </c>
      <c r="E469">
        <f t="shared" si="8"/>
        <v>2</v>
      </c>
      <c r="G469" s="29">
        <v>1051</v>
      </c>
      <c r="H469" s="30">
        <v>176485</v>
      </c>
      <c r="J469" s="35">
        <v>842</v>
      </c>
      <c r="K469" s="36">
        <v>157500</v>
      </c>
    </row>
    <row r="470" spans="1:11" x14ac:dyDescent="0.25">
      <c r="A470">
        <v>469</v>
      </c>
      <c r="B470">
        <v>250000</v>
      </c>
      <c r="C470">
        <v>1626</v>
      </c>
      <c r="D470">
        <v>1057</v>
      </c>
      <c r="E470">
        <f t="shared" si="8"/>
        <v>1</v>
      </c>
      <c r="G470" s="29">
        <v>1052</v>
      </c>
      <c r="H470" s="30">
        <v>200141</v>
      </c>
      <c r="J470" s="35">
        <v>845</v>
      </c>
      <c r="K470" s="36">
        <v>153900</v>
      </c>
    </row>
    <row r="471" spans="1:11" x14ac:dyDescent="0.25">
      <c r="A471">
        <v>470</v>
      </c>
      <c r="B471">
        <v>187000</v>
      </c>
      <c r="C471">
        <v>832</v>
      </c>
      <c r="D471">
        <v>1057</v>
      </c>
      <c r="E471">
        <f t="shared" si="8"/>
        <v>2</v>
      </c>
      <c r="G471" s="29">
        <v>1054</v>
      </c>
      <c r="H471" s="30">
        <v>144500</v>
      </c>
      <c r="J471" s="35">
        <v>847</v>
      </c>
      <c r="K471" s="36">
        <v>213000</v>
      </c>
    </row>
    <row r="472" spans="1:11" x14ac:dyDescent="0.25">
      <c r="A472">
        <v>471</v>
      </c>
      <c r="B472">
        <v>212000</v>
      </c>
      <c r="C472">
        <v>1488</v>
      </c>
      <c r="D472">
        <v>1057</v>
      </c>
      <c r="E472">
        <f t="shared" si="8"/>
        <v>1</v>
      </c>
      <c r="G472" s="29">
        <v>1055</v>
      </c>
      <c r="H472" s="30">
        <v>255000</v>
      </c>
      <c r="J472" s="35">
        <v>848</v>
      </c>
      <c r="K472" s="36">
        <v>133500</v>
      </c>
    </row>
    <row r="473" spans="1:11" x14ac:dyDescent="0.25">
      <c r="A473">
        <v>472</v>
      </c>
      <c r="B473">
        <v>190000</v>
      </c>
      <c r="C473">
        <v>808</v>
      </c>
      <c r="D473">
        <v>1057</v>
      </c>
      <c r="E473">
        <f t="shared" si="8"/>
        <v>2</v>
      </c>
      <c r="G473" s="29">
        <v>1056</v>
      </c>
      <c r="H473" s="30">
        <v>180000</v>
      </c>
      <c r="J473" s="35">
        <v>849</v>
      </c>
      <c r="K473" s="36">
        <v>240000</v>
      </c>
    </row>
    <row r="474" spans="1:11" x14ac:dyDescent="0.25">
      <c r="A474">
        <v>473</v>
      </c>
      <c r="B474">
        <v>148000</v>
      </c>
      <c r="C474">
        <v>547</v>
      </c>
      <c r="D474">
        <v>1057</v>
      </c>
      <c r="E474">
        <f t="shared" si="8"/>
        <v>2</v>
      </c>
      <c r="G474" s="29">
        <v>1057</v>
      </c>
      <c r="H474" s="30">
        <v>185850</v>
      </c>
      <c r="J474" s="35">
        <v>850</v>
      </c>
      <c r="K474" s="36">
        <v>187000</v>
      </c>
    </row>
    <row r="475" spans="1:11" x14ac:dyDescent="0.25">
      <c r="A475">
        <v>474</v>
      </c>
      <c r="B475">
        <v>440000</v>
      </c>
      <c r="C475">
        <v>1976</v>
      </c>
      <c r="D475">
        <v>1057</v>
      </c>
      <c r="E475">
        <f t="shared" si="8"/>
        <v>1</v>
      </c>
      <c r="G475" s="29">
        <v>1059</v>
      </c>
      <c r="H475" s="30">
        <v>335000</v>
      </c>
      <c r="J475" s="35">
        <v>851</v>
      </c>
      <c r="K475" s="36">
        <v>131500</v>
      </c>
    </row>
    <row r="476" spans="1:11" x14ac:dyDescent="0.25">
      <c r="A476">
        <v>475</v>
      </c>
      <c r="B476">
        <v>251000</v>
      </c>
      <c r="C476">
        <v>1494</v>
      </c>
      <c r="D476">
        <v>1057</v>
      </c>
      <c r="E476">
        <f t="shared" si="8"/>
        <v>1</v>
      </c>
      <c r="G476" s="29">
        <v>1061</v>
      </c>
      <c r="H476" s="30">
        <v>213500</v>
      </c>
      <c r="J476" s="35">
        <v>853</v>
      </c>
      <c r="K476" s="36">
        <v>164000</v>
      </c>
    </row>
    <row r="477" spans="1:11" x14ac:dyDescent="0.25">
      <c r="A477">
        <v>476</v>
      </c>
      <c r="B477">
        <v>132500</v>
      </c>
      <c r="C477">
        <v>970</v>
      </c>
      <c r="D477">
        <v>1057</v>
      </c>
      <c r="E477">
        <f t="shared" si="8"/>
        <v>2</v>
      </c>
      <c r="G477" s="29">
        <v>1064</v>
      </c>
      <c r="H477" s="30">
        <v>110500</v>
      </c>
      <c r="J477" s="35">
        <v>856</v>
      </c>
      <c r="K477" s="36">
        <v>127000</v>
      </c>
    </row>
    <row r="478" spans="1:11" x14ac:dyDescent="0.25">
      <c r="A478">
        <v>477</v>
      </c>
      <c r="B478">
        <v>208900</v>
      </c>
      <c r="C478">
        <v>1478</v>
      </c>
      <c r="D478">
        <v>1057</v>
      </c>
      <c r="E478">
        <f t="shared" si="8"/>
        <v>1</v>
      </c>
      <c r="G478" s="29">
        <v>1065</v>
      </c>
      <c r="H478" s="30">
        <v>154000</v>
      </c>
      <c r="J478" s="35">
        <v>857</v>
      </c>
      <c r="K478" s="36">
        <v>147000</v>
      </c>
    </row>
    <row r="479" spans="1:11" x14ac:dyDescent="0.25">
      <c r="A479">
        <v>478</v>
      </c>
      <c r="B479">
        <v>380000</v>
      </c>
      <c r="C479">
        <v>2153</v>
      </c>
      <c r="D479">
        <v>1057</v>
      </c>
      <c r="E479">
        <f t="shared" si="8"/>
        <v>1</v>
      </c>
      <c r="G479" s="29">
        <v>1066</v>
      </c>
      <c r="H479" s="30">
        <v>328000</v>
      </c>
      <c r="J479" s="35">
        <v>858</v>
      </c>
      <c r="K479" s="36">
        <v>174000</v>
      </c>
    </row>
    <row r="480" spans="1:11" x14ac:dyDescent="0.25">
      <c r="A480">
        <v>479</v>
      </c>
      <c r="B480">
        <v>297000</v>
      </c>
      <c r="C480">
        <v>1705</v>
      </c>
      <c r="D480">
        <v>1057</v>
      </c>
      <c r="E480">
        <f t="shared" si="8"/>
        <v>1</v>
      </c>
      <c r="G480" s="29">
        <v>1075</v>
      </c>
      <c r="H480" s="30">
        <v>194000</v>
      </c>
      <c r="J480" s="35">
        <v>860</v>
      </c>
      <c r="K480" s="36">
        <v>250000</v>
      </c>
    </row>
    <row r="481" spans="1:11" x14ac:dyDescent="0.25">
      <c r="A481">
        <v>480</v>
      </c>
      <c r="B481">
        <v>89471</v>
      </c>
      <c r="C481">
        <v>907</v>
      </c>
      <c r="D481">
        <v>1057</v>
      </c>
      <c r="E481">
        <f t="shared" si="8"/>
        <v>2</v>
      </c>
      <c r="G481" s="29">
        <v>1078</v>
      </c>
      <c r="H481" s="30">
        <v>138800</v>
      </c>
      <c r="J481" s="35">
        <v>861</v>
      </c>
      <c r="K481" s="36">
        <v>189950</v>
      </c>
    </row>
    <row r="482" spans="1:11" x14ac:dyDescent="0.25">
      <c r="A482">
        <v>481</v>
      </c>
      <c r="B482">
        <v>326000</v>
      </c>
      <c r="C482">
        <v>1833</v>
      </c>
      <c r="D482">
        <v>1057</v>
      </c>
      <c r="E482">
        <f t="shared" si="8"/>
        <v>1</v>
      </c>
      <c r="G482" s="29">
        <v>1081</v>
      </c>
      <c r="H482" s="30">
        <v>145000</v>
      </c>
      <c r="J482" s="35">
        <v>862</v>
      </c>
      <c r="K482" s="36">
        <v>131500</v>
      </c>
    </row>
    <row r="483" spans="1:11" x14ac:dyDescent="0.25">
      <c r="A483">
        <v>482</v>
      </c>
      <c r="B483">
        <v>374000</v>
      </c>
      <c r="C483">
        <v>1792</v>
      </c>
      <c r="D483">
        <v>1057</v>
      </c>
      <c r="E483">
        <f t="shared" si="8"/>
        <v>1</v>
      </c>
      <c r="G483" s="29">
        <v>1083</v>
      </c>
      <c r="H483" s="30">
        <v>192000</v>
      </c>
      <c r="J483" s="35">
        <v>863</v>
      </c>
      <c r="K483" s="36">
        <v>152000</v>
      </c>
    </row>
    <row r="484" spans="1:11" x14ac:dyDescent="0.25">
      <c r="A484">
        <v>483</v>
      </c>
      <c r="B484">
        <v>155000</v>
      </c>
      <c r="C484">
        <v>910</v>
      </c>
      <c r="D484">
        <v>1057</v>
      </c>
      <c r="E484">
        <f t="shared" si="8"/>
        <v>2</v>
      </c>
      <c r="G484" s="29">
        <v>1084</v>
      </c>
      <c r="H484" s="30">
        <v>160000</v>
      </c>
      <c r="J484" s="35">
        <v>866</v>
      </c>
      <c r="K484" s="36">
        <v>148500</v>
      </c>
    </row>
    <row r="485" spans="1:11" x14ac:dyDescent="0.25">
      <c r="A485">
        <v>484</v>
      </c>
      <c r="B485">
        <v>164000</v>
      </c>
      <c r="C485">
        <v>1216</v>
      </c>
      <c r="D485">
        <v>1057</v>
      </c>
      <c r="E485">
        <f t="shared" si="8"/>
        <v>1</v>
      </c>
      <c r="G485" s="29">
        <v>1088</v>
      </c>
      <c r="H485" s="30">
        <v>252000</v>
      </c>
      <c r="J485" s="35">
        <v>868</v>
      </c>
      <c r="K485" s="36">
        <v>129000</v>
      </c>
    </row>
    <row r="486" spans="1:11" x14ac:dyDescent="0.25">
      <c r="A486">
        <v>485</v>
      </c>
      <c r="B486">
        <v>132500</v>
      </c>
      <c r="C486">
        <v>999</v>
      </c>
      <c r="D486">
        <v>1057</v>
      </c>
      <c r="E486">
        <f t="shared" si="8"/>
        <v>2</v>
      </c>
      <c r="G486" s="29">
        <v>1090</v>
      </c>
      <c r="H486" s="30">
        <v>197000</v>
      </c>
      <c r="J486" s="35">
        <v>869</v>
      </c>
      <c r="K486" s="36">
        <v>169000</v>
      </c>
    </row>
    <row r="487" spans="1:11" x14ac:dyDescent="0.25">
      <c r="A487">
        <v>486</v>
      </c>
      <c r="B487">
        <v>147000</v>
      </c>
      <c r="C487">
        <v>1113</v>
      </c>
      <c r="D487">
        <v>1057</v>
      </c>
      <c r="E487">
        <f t="shared" si="8"/>
        <v>1</v>
      </c>
      <c r="G487" s="29">
        <v>1093</v>
      </c>
      <c r="H487" s="30">
        <v>136500</v>
      </c>
      <c r="J487" s="35">
        <v>870</v>
      </c>
      <c r="K487" s="36">
        <v>236000</v>
      </c>
    </row>
    <row r="488" spans="1:11" x14ac:dyDescent="0.25">
      <c r="A488">
        <v>487</v>
      </c>
      <c r="B488">
        <v>156000</v>
      </c>
      <c r="C488">
        <v>1073</v>
      </c>
      <c r="D488">
        <v>1057</v>
      </c>
      <c r="E488">
        <f t="shared" si="8"/>
        <v>1</v>
      </c>
      <c r="G488" s="29">
        <v>1096</v>
      </c>
      <c r="H488" s="30">
        <v>176432</v>
      </c>
      <c r="J488" s="35">
        <v>871</v>
      </c>
      <c r="K488" s="36">
        <v>109500</v>
      </c>
    </row>
    <row r="489" spans="1:11" x14ac:dyDescent="0.25">
      <c r="A489">
        <v>488</v>
      </c>
      <c r="B489">
        <v>175000</v>
      </c>
      <c r="C489">
        <v>1484</v>
      </c>
      <c r="D489">
        <v>1057</v>
      </c>
      <c r="E489">
        <f t="shared" si="8"/>
        <v>1</v>
      </c>
      <c r="G489" s="29">
        <v>1098</v>
      </c>
      <c r="H489" s="30">
        <v>170000</v>
      </c>
      <c r="J489" s="35">
        <v>872</v>
      </c>
      <c r="K489" s="36">
        <v>200500</v>
      </c>
    </row>
    <row r="490" spans="1:11" x14ac:dyDescent="0.25">
      <c r="A490">
        <v>489</v>
      </c>
      <c r="B490">
        <v>160000</v>
      </c>
      <c r="C490">
        <v>954</v>
      </c>
      <c r="D490">
        <v>1057</v>
      </c>
      <c r="E490">
        <f t="shared" si="8"/>
        <v>2</v>
      </c>
      <c r="G490" s="29">
        <v>1100</v>
      </c>
      <c r="H490" s="30">
        <v>157000</v>
      </c>
      <c r="J490" s="35">
        <v>873</v>
      </c>
      <c r="K490" s="36">
        <v>116000</v>
      </c>
    </row>
    <row r="491" spans="1:11" x14ac:dyDescent="0.25">
      <c r="A491">
        <v>490</v>
      </c>
      <c r="B491">
        <v>86000</v>
      </c>
      <c r="C491">
        <v>630</v>
      </c>
      <c r="D491">
        <v>1057</v>
      </c>
      <c r="E491">
        <f t="shared" si="8"/>
        <v>2</v>
      </c>
      <c r="G491" s="29">
        <v>1106</v>
      </c>
      <c r="H491" s="30">
        <v>325000</v>
      </c>
      <c r="J491" s="35">
        <v>874</v>
      </c>
      <c r="K491" s="36">
        <v>133000</v>
      </c>
    </row>
    <row r="492" spans="1:11" x14ac:dyDescent="0.25">
      <c r="A492">
        <v>491</v>
      </c>
      <c r="B492">
        <v>115000</v>
      </c>
      <c r="C492">
        <v>264</v>
      </c>
      <c r="D492">
        <v>1057</v>
      </c>
      <c r="E492">
        <f t="shared" si="8"/>
        <v>2</v>
      </c>
      <c r="G492" s="29">
        <v>1110</v>
      </c>
      <c r="H492" s="30">
        <v>280000</v>
      </c>
      <c r="J492" s="35">
        <v>875</v>
      </c>
      <c r="K492" s="36">
        <v>66500</v>
      </c>
    </row>
    <row r="493" spans="1:11" x14ac:dyDescent="0.25">
      <c r="A493">
        <v>492</v>
      </c>
      <c r="B493">
        <v>133000</v>
      </c>
      <c r="C493">
        <v>806</v>
      </c>
      <c r="D493">
        <v>1057</v>
      </c>
      <c r="E493">
        <f t="shared" si="8"/>
        <v>2</v>
      </c>
      <c r="G493" s="29">
        <v>1116</v>
      </c>
      <c r="H493" s="30">
        <v>318000</v>
      </c>
      <c r="J493" s="35">
        <v>880</v>
      </c>
      <c r="K493" s="36">
        <v>136500</v>
      </c>
    </row>
    <row r="494" spans="1:11" x14ac:dyDescent="0.25">
      <c r="A494">
        <v>493</v>
      </c>
      <c r="B494">
        <v>172785</v>
      </c>
      <c r="C494">
        <v>728</v>
      </c>
      <c r="D494">
        <v>1057</v>
      </c>
      <c r="E494">
        <f t="shared" si="8"/>
        <v>2</v>
      </c>
      <c r="G494" s="29">
        <v>1122</v>
      </c>
      <c r="H494" s="30">
        <v>212900</v>
      </c>
      <c r="J494" s="35">
        <v>883</v>
      </c>
      <c r="K494" s="36">
        <v>178000</v>
      </c>
    </row>
    <row r="495" spans="1:11" x14ac:dyDescent="0.25">
      <c r="A495">
        <v>494</v>
      </c>
      <c r="B495">
        <v>155000</v>
      </c>
      <c r="C495">
        <v>1269</v>
      </c>
      <c r="D495">
        <v>1057</v>
      </c>
      <c r="E495">
        <f t="shared" si="8"/>
        <v>1</v>
      </c>
      <c r="G495" s="29">
        <v>1127</v>
      </c>
      <c r="H495" s="30">
        <v>174000</v>
      </c>
      <c r="J495" s="35">
        <v>884</v>
      </c>
      <c r="K495" s="36">
        <v>118500</v>
      </c>
    </row>
    <row r="496" spans="1:11" x14ac:dyDescent="0.25">
      <c r="A496">
        <v>495</v>
      </c>
      <c r="B496">
        <v>91300</v>
      </c>
      <c r="C496">
        <v>190</v>
      </c>
      <c r="D496">
        <v>1057</v>
      </c>
      <c r="E496">
        <f t="shared" si="8"/>
        <v>2</v>
      </c>
      <c r="G496" s="29">
        <v>1128</v>
      </c>
      <c r="H496" s="30">
        <v>259000</v>
      </c>
      <c r="J496" s="35">
        <v>885</v>
      </c>
      <c r="K496" s="36">
        <v>100000</v>
      </c>
    </row>
    <row r="497" spans="1:11" x14ac:dyDescent="0.25">
      <c r="A497">
        <v>496</v>
      </c>
      <c r="B497">
        <v>34900</v>
      </c>
      <c r="C497">
        <v>720</v>
      </c>
      <c r="D497">
        <v>1057</v>
      </c>
      <c r="E497">
        <f t="shared" si="8"/>
        <v>2</v>
      </c>
      <c r="G497" s="29">
        <v>1131</v>
      </c>
      <c r="H497" s="30">
        <v>135000</v>
      </c>
      <c r="J497" s="35">
        <v>888</v>
      </c>
      <c r="K497" s="36">
        <v>135500</v>
      </c>
    </row>
    <row r="498" spans="1:11" x14ac:dyDescent="0.25">
      <c r="A498">
        <v>497</v>
      </c>
      <c r="B498">
        <v>430000</v>
      </c>
      <c r="C498">
        <v>3200</v>
      </c>
      <c r="D498">
        <v>1057</v>
      </c>
      <c r="E498">
        <f t="shared" si="8"/>
        <v>1</v>
      </c>
      <c r="G498" s="29">
        <v>1134</v>
      </c>
      <c r="H498" s="30">
        <v>239500</v>
      </c>
      <c r="J498" s="35">
        <v>891</v>
      </c>
      <c r="K498" s="36">
        <v>122900</v>
      </c>
    </row>
    <row r="499" spans="1:11" x14ac:dyDescent="0.25">
      <c r="A499">
        <v>498</v>
      </c>
      <c r="B499">
        <v>184000</v>
      </c>
      <c r="C499">
        <v>1026</v>
      </c>
      <c r="D499">
        <v>1057</v>
      </c>
      <c r="E499">
        <f t="shared" si="8"/>
        <v>2</v>
      </c>
      <c r="G499" s="29">
        <v>1139</v>
      </c>
      <c r="H499" s="30">
        <v>196000</v>
      </c>
      <c r="J499" s="35">
        <v>892</v>
      </c>
      <c r="K499" s="36">
        <v>172500</v>
      </c>
    </row>
    <row r="500" spans="1:11" x14ac:dyDescent="0.25">
      <c r="A500">
        <v>499</v>
      </c>
      <c r="B500">
        <v>130000</v>
      </c>
      <c r="C500">
        <v>864</v>
      </c>
      <c r="D500">
        <v>1057</v>
      </c>
      <c r="E500">
        <f t="shared" si="8"/>
        <v>2</v>
      </c>
      <c r="G500" s="29">
        <v>1143</v>
      </c>
      <c r="H500" s="30">
        <v>424870</v>
      </c>
      <c r="J500" s="35">
        <v>895</v>
      </c>
      <c r="K500" s="36">
        <v>118858</v>
      </c>
    </row>
    <row r="501" spans="1:11" x14ac:dyDescent="0.25">
      <c r="A501">
        <v>500</v>
      </c>
      <c r="B501">
        <v>120000</v>
      </c>
      <c r="C501">
        <v>912</v>
      </c>
      <c r="D501">
        <v>1057</v>
      </c>
      <c r="E501">
        <f t="shared" si="8"/>
        <v>2</v>
      </c>
      <c r="G501" s="29">
        <v>1147</v>
      </c>
      <c r="H501" s="30">
        <v>180000</v>
      </c>
      <c r="J501" s="35">
        <v>896</v>
      </c>
      <c r="K501" s="36">
        <v>140000</v>
      </c>
    </row>
    <row r="502" spans="1:11" x14ac:dyDescent="0.25">
      <c r="A502">
        <v>501</v>
      </c>
      <c r="B502">
        <v>113000</v>
      </c>
      <c r="C502">
        <v>672</v>
      </c>
      <c r="D502">
        <v>1057</v>
      </c>
      <c r="E502">
        <f t="shared" si="8"/>
        <v>2</v>
      </c>
      <c r="G502" s="29">
        <v>1152</v>
      </c>
      <c r="H502" s="30">
        <v>149900</v>
      </c>
      <c r="J502" s="35">
        <v>897</v>
      </c>
      <c r="K502" s="36">
        <v>106500</v>
      </c>
    </row>
    <row r="503" spans="1:11" x14ac:dyDescent="0.25">
      <c r="A503">
        <v>502</v>
      </c>
      <c r="B503">
        <v>226700</v>
      </c>
      <c r="C503">
        <v>866</v>
      </c>
      <c r="D503">
        <v>1057</v>
      </c>
      <c r="E503">
        <f t="shared" si="8"/>
        <v>2</v>
      </c>
      <c r="G503" s="29">
        <v>1153</v>
      </c>
      <c r="H503" s="30">
        <v>230000</v>
      </c>
      <c r="J503" s="35">
        <v>898</v>
      </c>
      <c r="K503" s="36">
        <v>142953</v>
      </c>
    </row>
    <row r="504" spans="1:11" x14ac:dyDescent="0.25">
      <c r="A504">
        <v>503</v>
      </c>
      <c r="B504">
        <v>140000</v>
      </c>
      <c r="C504">
        <v>1214</v>
      </c>
      <c r="D504">
        <v>1057</v>
      </c>
      <c r="E504">
        <f t="shared" si="8"/>
        <v>1</v>
      </c>
      <c r="G504" s="29">
        <v>1156</v>
      </c>
      <c r="H504" s="30">
        <v>218000</v>
      </c>
      <c r="J504" s="35">
        <v>900</v>
      </c>
      <c r="K504" s="36">
        <v>135000</v>
      </c>
    </row>
    <row r="505" spans="1:11" x14ac:dyDescent="0.25">
      <c r="A505">
        <v>504</v>
      </c>
      <c r="B505">
        <v>289000</v>
      </c>
      <c r="C505">
        <v>1501</v>
      </c>
      <c r="D505">
        <v>1057</v>
      </c>
      <c r="E505">
        <f t="shared" si="8"/>
        <v>1</v>
      </c>
      <c r="G505" s="29">
        <v>1157</v>
      </c>
      <c r="H505" s="30">
        <v>179900</v>
      </c>
      <c r="J505" s="35">
        <v>901</v>
      </c>
      <c r="K505" s="36">
        <v>110000</v>
      </c>
    </row>
    <row r="506" spans="1:11" x14ac:dyDescent="0.25">
      <c r="A506">
        <v>505</v>
      </c>
      <c r="B506">
        <v>147000</v>
      </c>
      <c r="C506">
        <v>855</v>
      </c>
      <c r="D506">
        <v>1057</v>
      </c>
      <c r="E506">
        <f t="shared" si="8"/>
        <v>2</v>
      </c>
      <c r="G506" s="29">
        <v>1158</v>
      </c>
      <c r="H506" s="30">
        <v>230000</v>
      </c>
      <c r="J506" s="35">
        <v>902</v>
      </c>
      <c r="K506" s="36">
        <v>153000</v>
      </c>
    </row>
    <row r="507" spans="1:11" x14ac:dyDescent="0.25">
      <c r="A507">
        <v>506</v>
      </c>
      <c r="B507">
        <v>124500</v>
      </c>
      <c r="C507">
        <v>960</v>
      </c>
      <c r="D507">
        <v>1057</v>
      </c>
      <c r="E507">
        <f t="shared" si="8"/>
        <v>2</v>
      </c>
      <c r="G507" s="29">
        <v>1159</v>
      </c>
      <c r="H507" s="30">
        <v>235128</v>
      </c>
      <c r="J507" s="35">
        <v>903</v>
      </c>
      <c r="K507" s="36">
        <v>180000</v>
      </c>
    </row>
    <row r="508" spans="1:11" x14ac:dyDescent="0.25">
      <c r="A508">
        <v>507</v>
      </c>
      <c r="B508">
        <v>215000</v>
      </c>
      <c r="C508">
        <v>777</v>
      </c>
      <c r="D508">
        <v>1057</v>
      </c>
      <c r="E508">
        <f t="shared" si="8"/>
        <v>2</v>
      </c>
      <c r="G508" s="29">
        <v>1162</v>
      </c>
      <c r="H508" s="30">
        <v>224000</v>
      </c>
      <c r="J508" s="35">
        <v>905</v>
      </c>
      <c r="K508" s="36">
        <v>125500</v>
      </c>
    </row>
    <row r="509" spans="1:11" x14ac:dyDescent="0.25">
      <c r="A509">
        <v>508</v>
      </c>
      <c r="B509">
        <v>208300</v>
      </c>
      <c r="C509">
        <v>1218</v>
      </c>
      <c r="D509">
        <v>1057</v>
      </c>
      <c r="E509">
        <f t="shared" si="8"/>
        <v>1</v>
      </c>
      <c r="G509" s="29">
        <v>1164</v>
      </c>
      <c r="H509" s="30">
        <v>108959</v>
      </c>
      <c r="J509" s="35">
        <v>906</v>
      </c>
      <c r="K509" s="36">
        <v>128000</v>
      </c>
    </row>
    <row r="510" spans="1:11" x14ac:dyDescent="0.25">
      <c r="A510">
        <v>509</v>
      </c>
      <c r="B510">
        <v>161000</v>
      </c>
      <c r="C510">
        <v>689</v>
      </c>
      <c r="D510">
        <v>1057</v>
      </c>
      <c r="E510">
        <f t="shared" si="8"/>
        <v>2</v>
      </c>
      <c r="G510" s="29">
        <v>1165</v>
      </c>
      <c r="H510" s="30">
        <v>194000</v>
      </c>
      <c r="J510" s="35">
        <v>908</v>
      </c>
      <c r="K510" s="36">
        <v>250000</v>
      </c>
    </row>
    <row r="511" spans="1:11" x14ac:dyDescent="0.25">
      <c r="A511">
        <v>510</v>
      </c>
      <c r="B511">
        <v>124500</v>
      </c>
      <c r="C511">
        <v>1041</v>
      </c>
      <c r="D511">
        <v>1057</v>
      </c>
      <c r="E511">
        <f t="shared" si="8"/>
        <v>2</v>
      </c>
      <c r="G511" s="29">
        <v>1166</v>
      </c>
      <c r="H511" s="30">
        <v>233170</v>
      </c>
      <c r="J511" s="35">
        <v>909</v>
      </c>
      <c r="K511" s="36">
        <v>131000</v>
      </c>
    </row>
    <row r="512" spans="1:11" x14ac:dyDescent="0.25">
      <c r="A512">
        <v>511</v>
      </c>
      <c r="B512">
        <v>164900</v>
      </c>
      <c r="C512">
        <v>1008</v>
      </c>
      <c r="D512">
        <v>1057</v>
      </c>
      <c r="E512">
        <f t="shared" si="8"/>
        <v>2</v>
      </c>
      <c r="G512" s="29">
        <v>1167</v>
      </c>
      <c r="H512" s="30">
        <v>245350</v>
      </c>
      <c r="J512" s="35">
        <v>910</v>
      </c>
      <c r="K512" s="36">
        <v>174000</v>
      </c>
    </row>
    <row r="513" spans="1:11" x14ac:dyDescent="0.25">
      <c r="A513">
        <v>512</v>
      </c>
      <c r="B513">
        <v>202665</v>
      </c>
      <c r="C513">
        <v>1368</v>
      </c>
      <c r="D513">
        <v>1057</v>
      </c>
      <c r="E513">
        <f t="shared" si="8"/>
        <v>1</v>
      </c>
      <c r="G513" s="29">
        <v>1169</v>
      </c>
      <c r="H513" s="30">
        <v>235000</v>
      </c>
      <c r="J513" s="35">
        <v>913</v>
      </c>
      <c r="K513" s="36">
        <v>88000</v>
      </c>
    </row>
    <row r="514" spans="1:11" x14ac:dyDescent="0.25">
      <c r="A514">
        <v>513</v>
      </c>
      <c r="B514">
        <v>129900</v>
      </c>
      <c r="C514">
        <v>864</v>
      </c>
      <c r="D514">
        <v>1057</v>
      </c>
      <c r="E514">
        <f t="shared" si="8"/>
        <v>2</v>
      </c>
      <c r="G514" s="29">
        <v>1170</v>
      </c>
      <c r="H514" s="30">
        <v>625000</v>
      </c>
      <c r="J514" s="35">
        <v>914</v>
      </c>
      <c r="K514" s="36">
        <v>145000</v>
      </c>
    </row>
    <row r="515" spans="1:11" x14ac:dyDescent="0.25">
      <c r="A515">
        <v>514</v>
      </c>
      <c r="B515">
        <v>134000</v>
      </c>
      <c r="C515">
        <v>1084</v>
      </c>
      <c r="D515">
        <v>1057</v>
      </c>
      <c r="E515">
        <f t="shared" ref="E515:E578" si="9">IF(C515&gt;D515, 1, 2)</f>
        <v>1</v>
      </c>
      <c r="G515" s="29">
        <v>1171</v>
      </c>
      <c r="H515" s="30">
        <v>171000</v>
      </c>
      <c r="J515" s="35">
        <v>915</v>
      </c>
      <c r="K515" s="36">
        <v>173733</v>
      </c>
    </row>
    <row r="516" spans="1:11" x14ac:dyDescent="0.25">
      <c r="A516">
        <v>515</v>
      </c>
      <c r="B516">
        <v>96500</v>
      </c>
      <c r="C516">
        <v>768</v>
      </c>
      <c r="D516">
        <v>1057</v>
      </c>
      <c r="E516">
        <f t="shared" si="9"/>
        <v>2</v>
      </c>
      <c r="G516" s="29">
        <v>1172</v>
      </c>
      <c r="H516" s="30">
        <v>163000</v>
      </c>
      <c r="J516" s="35">
        <v>916</v>
      </c>
      <c r="K516" s="36">
        <v>75000</v>
      </c>
    </row>
    <row r="517" spans="1:11" x14ac:dyDescent="0.25">
      <c r="A517">
        <v>516</v>
      </c>
      <c r="B517">
        <v>402861</v>
      </c>
      <c r="C517">
        <v>2006</v>
      </c>
      <c r="D517">
        <v>1057</v>
      </c>
      <c r="E517">
        <f t="shared" si="9"/>
        <v>1</v>
      </c>
      <c r="G517" s="29">
        <v>1174</v>
      </c>
      <c r="H517" s="30">
        <v>200500</v>
      </c>
      <c r="J517" s="35">
        <v>917</v>
      </c>
      <c r="K517" s="36">
        <v>35311</v>
      </c>
    </row>
    <row r="518" spans="1:11" x14ac:dyDescent="0.25">
      <c r="A518">
        <v>517</v>
      </c>
      <c r="B518">
        <v>158000</v>
      </c>
      <c r="C518">
        <v>689</v>
      </c>
      <c r="D518">
        <v>1057</v>
      </c>
      <c r="E518">
        <f t="shared" si="9"/>
        <v>2</v>
      </c>
      <c r="G518" s="29">
        <v>1176</v>
      </c>
      <c r="H518" s="30">
        <v>285000</v>
      </c>
      <c r="J518" s="35">
        <v>921</v>
      </c>
      <c r="K518" s="36">
        <v>201000</v>
      </c>
    </row>
    <row r="519" spans="1:11" x14ac:dyDescent="0.25">
      <c r="A519">
        <v>518</v>
      </c>
      <c r="B519">
        <v>265000</v>
      </c>
      <c r="C519">
        <v>1264</v>
      </c>
      <c r="D519">
        <v>1057</v>
      </c>
      <c r="E519">
        <f t="shared" si="9"/>
        <v>1</v>
      </c>
      <c r="G519" s="29">
        <v>1181</v>
      </c>
      <c r="H519" s="30">
        <v>250000</v>
      </c>
      <c r="J519" s="35">
        <v>928</v>
      </c>
      <c r="K519" s="36">
        <v>176000</v>
      </c>
    </row>
    <row r="520" spans="1:11" x14ac:dyDescent="0.25">
      <c r="A520">
        <v>519</v>
      </c>
      <c r="B520">
        <v>211000</v>
      </c>
      <c r="C520">
        <v>794</v>
      </c>
      <c r="D520">
        <v>1057</v>
      </c>
      <c r="E520">
        <f t="shared" si="9"/>
        <v>2</v>
      </c>
      <c r="G520" s="29">
        <v>1182</v>
      </c>
      <c r="H520" s="30">
        <v>392500</v>
      </c>
      <c r="J520" s="35">
        <v>930</v>
      </c>
      <c r="K520" s="36">
        <v>222000</v>
      </c>
    </row>
    <row r="521" spans="1:11" x14ac:dyDescent="0.25">
      <c r="A521">
        <v>520</v>
      </c>
      <c r="B521">
        <v>234000</v>
      </c>
      <c r="C521">
        <v>1276</v>
      </c>
      <c r="D521">
        <v>1057</v>
      </c>
      <c r="E521">
        <f t="shared" si="9"/>
        <v>1</v>
      </c>
      <c r="G521" s="29">
        <v>1183</v>
      </c>
      <c r="H521" s="30">
        <v>745000</v>
      </c>
      <c r="J521" s="35">
        <v>932</v>
      </c>
      <c r="K521" s="36">
        <v>117500</v>
      </c>
    </row>
    <row r="522" spans="1:11" x14ac:dyDescent="0.25">
      <c r="A522">
        <v>521</v>
      </c>
      <c r="B522">
        <v>106250</v>
      </c>
      <c r="C522">
        <v>0</v>
      </c>
      <c r="D522">
        <v>1057</v>
      </c>
      <c r="E522">
        <f t="shared" si="9"/>
        <v>2</v>
      </c>
      <c r="G522" s="29">
        <v>1184</v>
      </c>
      <c r="H522" s="30">
        <v>120000</v>
      </c>
      <c r="J522" s="35">
        <v>935</v>
      </c>
      <c r="K522" s="36">
        <v>242000</v>
      </c>
    </row>
    <row r="523" spans="1:11" x14ac:dyDescent="0.25">
      <c r="A523">
        <v>522</v>
      </c>
      <c r="B523">
        <v>150000</v>
      </c>
      <c r="C523">
        <v>1244</v>
      </c>
      <c r="D523">
        <v>1057</v>
      </c>
      <c r="E523">
        <f t="shared" si="9"/>
        <v>1</v>
      </c>
      <c r="G523" s="29">
        <v>1185</v>
      </c>
      <c r="H523" s="30">
        <v>186700</v>
      </c>
      <c r="J523" s="35">
        <v>936</v>
      </c>
      <c r="K523" s="36">
        <v>79900</v>
      </c>
    </row>
    <row r="524" spans="1:11" x14ac:dyDescent="0.25">
      <c r="A524">
        <v>523</v>
      </c>
      <c r="B524">
        <v>159000</v>
      </c>
      <c r="C524">
        <v>1004</v>
      </c>
      <c r="D524">
        <v>1057</v>
      </c>
      <c r="E524">
        <f t="shared" si="9"/>
        <v>2</v>
      </c>
      <c r="G524" s="29">
        <v>1188</v>
      </c>
      <c r="H524" s="30">
        <v>262000</v>
      </c>
      <c r="J524" s="35">
        <v>940</v>
      </c>
      <c r="K524" s="36">
        <v>244400</v>
      </c>
    </row>
    <row r="525" spans="1:11" x14ac:dyDescent="0.25">
      <c r="A525">
        <v>524</v>
      </c>
      <c r="B525">
        <v>184750</v>
      </c>
      <c r="C525">
        <v>3138</v>
      </c>
      <c r="D525">
        <v>1057</v>
      </c>
      <c r="E525">
        <f t="shared" si="9"/>
        <v>1</v>
      </c>
      <c r="G525" s="29">
        <v>1191</v>
      </c>
      <c r="H525" s="30">
        <v>168000</v>
      </c>
      <c r="J525" s="35">
        <v>942</v>
      </c>
      <c r="K525" s="36">
        <v>214000</v>
      </c>
    </row>
    <row r="526" spans="1:11" x14ac:dyDescent="0.25">
      <c r="A526">
        <v>525</v>
      </c>
      <c r="B526">
        <v>315750</v>
      </c>
      <c r="C526">
        <v>1379</v>
      </c>
      <c r="D526">
        <v>1057</v>
      </c>
      <c r="E526">
        <f t="shared" si="9"/>
        <v>1</v>
      </c>
      <c r="G526" s="29">
        <v>1194</v>
      </c>
      <c r="H526" s="30">
        <v>165000</v>
      </c>
      <c r="J526" s="35">
        <v>945</v>
      </c>
      <c r="K526" s="36">
        <v>137500</v>
      </c>
    </row>
    <row r="527" spans="1:11" x14ac:dyDescent="0.25">
      <c r="A527">
        <v>526</v>
      </c>
      <c r="B527">
        <v>176000</v>
      </c>
      <c r="C527">
        <v>1257</v>
      </c>
      <c r="D527">
        <v>1057</v>
      </c>
      <c r="E527">
        <f t="shared" si="9"/>
        <v>1</v>
      </c>
      <c r="G527" s="29">
        <v>1199</v>
      </c>
      <c r="H527" s="30">
        <v>178000</v>
      </c>
      <c r="J527" s="35">
        <v>949</v>
      </c>
      <c r="K527" s="36">
        <v>192500</v>
      </c>
    </row>
    <row r="528" spans="1:11" x14ac:dyDescent="0.25">
      <c r="A528">
        <v>527</v>
      </c>
      <c r="B528">
        <v>132000</v>
      </c>
      <c r="C528">
        <v>928</v>
      </c>
      <c r="D528">
        <v>1057</v>
      </c>
      <c r="E528">
        <f t="shared" si="9"/>
        <v>2</v>
      </c>
      <c r="G528" s="29">
        <v>1204</v>
      </c>
      <c r="H528" s="30">
        <v>213000</v>
      </c>
      <c r="J528" s="35">
        <v>951</v>
      </c>
      <c r="K528" s="36">
        <v>129000</v>
      </c>
    </row>
    <row r="529" spans="1:11" x14ac:dyDescent="0.25">
      <c r="A529">
        <v>528</v>
      </c>
      <c r="B529">
        <v>446261</v>
      </c>
      <c r="C529">
        <v>1452</v>
      </c>
      <c r="D529">
        <v>1057</v>
      </c>
      <c r="E529">
        <f t="shared" si="9"/>
        <v>1</v>
      </c>
      <c r="G529" s="29">
        <v>1206</v>
      </c>
      <c r="H529" s="30">
        <v>271900</v>
      </c>
      <c r="J529" s="35">
        <v>952</v>
      </c>
      <c r="K529" s="36">
        <v>119900</v>
      </c>
    </row>
    <row r="530" spans="1:11" x14ac:dyDescent="0.25">
      <c r="A530">
        <v>529</v>
      </c>
      <c r="B530">
        <v>86000</v>
      </c>
      <c r="C530">
        <v>528</v>
      </c>
      <c r="D530">
        <v>1057</v>
      </c>
      <c r="E530">
        <f t="shared" si="9"/>
        <v>2</v>
      </c>
      <c r="G530" s="29">
        <v>1208</v>
      </c>
      <c r="H530" s="30">
        <v>200000</v>
      </c>
      <c r="J530" s="35">
        <v>953</v>
      </c>
      <c r="K530" s="36">
        <v>133900</v>
      </c>
    </row>
    <row r="531" spans="1:11" x14ac:dyDescent="0.25">
      <c r="A531">
        <v>530</v>
      </c>
      <c r="B531">
        <v>200624</v>
      </c>
      <c r="C531">
        <v>2035</v>
      </c>
      <c r="D531">
        <v>1057</v>
      </c>
      <c r="E531">
        <f t="shared" si="9"/>
        <v>1</v>
      </c>
      <c r="G531" s="29">
        <v>1210</v>
      </c>
      <c r="H531" s="30">
        <v>290000</v>
      </c>
      <c r="J531" s="35">
        <v>954</v>
      </c>
      <c r="K531" s="36">
        <v>172000</v>
      </c>
    </row>
    <row r="532" spans="1:11" x14ac:dyDescent="0.25">
      <c r="A532">
        <v>531</v>
      </c>
      <c r="B532">
        <v>175000</v>
      </c>
      <c r="C532">
        <v>1461</v>
      </c>
      <c r="D532">
        <v>1057</v>
      </c>
      <c r="E532">
        <f t="shared" si="9"/>
        <v>1</v>
      </c>
      <c r="G532" s="29">
        <v>1218</v>
      </c>
      <c r="H532" s="30">
        <v>229456</v>
      </c>
      <c r="J532" s="35">
        <v>955</v>
      </c>
      <c r="K532" s="36">
        <v>127500</v>
      </c>
    </row>
    <row r="533" spans="1:11" x14ac:dyDescent="0.25">
      <c r="A533">
        <v>532</v>
      </c>
      <c r="B533">
        <v>128000</v>
      </c>
      <c r="C533">
        <v>611</v>
      </c>
      <c r="D533">
        <v>1057</v>
      </c>
      <c r="E533">
        <f t="shared" si="9"/>
        <v>2</v>
      </c>
      <c r="G533" s="29">
        <v>1224</v>
      </c>
      <c r="H533" s="30">
        <v>137900</v>
      </c>
      <c r="J533" s="35">
        <v>956</v>
      </c>
      <c r="K533" s="36">
        <v>145000</v>
      </c>
    </row>
    <row r="534" spans="1:11" x14ac:dyDescent="0.25">
      <c r="A534">
        <v>533</v>
      </c>
      <c r="B534">
        <v>107500</v>
      </c>
      <c r="C534">
        <v>0</v>
      </c>
      <c r="D534">
        <v>1057</v>
      </c>
      <c r="E534">
        <f t="shared" si="9"/>
        <v>2</v>
      </c>
      <c r="G534" s="29">
        <v>1229</v>
      </c>
      <c r="H534" s="30">
        <v>367294</v>
      </c>
      <c r="J534" s="35">
        <v>957</v>
      </c>
      <c r="K534" s="36">
        <v>124000</v>
      </c>
    </row>
    <row r="535" spans="1:11" x14ac:dyDescent="0.25">
      <c r="A535">
        <v>534</v>
      </c>
      <c r="B535">
        <v>39300</v>
      </c>
      <c r="C535">
        <v>0</v>
      </c>
      <c r="D535">
        <v>1057</v>
      </c>
      <c r="E535">
        <f t="shared" si="9"/>
        <v>2</v>
      </c>
      <c r="G535" s="29">
        <v>1230</v>
      </c>
      <c r="H535" s="30">
        <v>127000</v>
      </c>
      <c r="J535" s="35">
        <v>958</v>
      </c>
      <c r="K535" s="36">
        <v>132000</v>
      </c>
    </row>
    <row r="536" spans="1:11" x14ac:dyDescent="0.25">
      <c r="A536">
        <v>535</v>
      </c>
      <c r="B536">
        <v>178000</v>
      </c>
      <c r="C536">
        <v>707</v>
      </c>
      <c r="D536">
        <v>1057</v>
      </c>
      <c r="E536">
        <f t="shared" si="9"/>
        <v>2</v>
      </c>
      <c r="G536" s="29">
        <v>1231</v>
      </c>
      <c r="H536" s="30">
        <v>190000</v>
      </c>
      <c r="J536" s="35">
        <v>960</v>
      </c>
      <c r="K536" s="36">
        <v>155000</v>
      </c>
    </row>
    <row r="537" spans="1:11" x14ac:dyDescent="0.25">
      <c r="A537">
        <v>536</v>
      </c>
      <c r="B537">
        <v>107500</v>
      </c>
      <c r="C537">
        <v>1117</v>
      </c>
      <c r="D537">
        <v>1057</v>
      </c>
      <c r="E537">
        <f t="shared" si="9"/>
        <v>1</v>
      </c>
      <c r="G537" s="29">
        <v>1232</v>
      </c>
      <c r="H537" s="30">
        <v>132500</v>
      </c>
      <c r="J537" s="35">
        <v>961</v>
      </c>
      <c r="K537" s="36">
        <v>116500</v>
      </c>
    </row>
    <row r="538" spans="1:11" x14ac:dyDescent="0.25">
      <c r="A538">
        <v>537</v>
      </c>
      <c r="B538">
        <v>188000</v>
      </c>
      <c r="C538">
        <v>880</v>
      </c>
      <c r="D538">
        <v>1057</v>
      </c>
      <c r="E538">
        <f t="shared" si="9"/>
        <v>2</v>
      </c>
      <c r="G538" s="29">
        <v>1234</v>
      </c>
      <c r="H538" s="30">
        <v>142000</v>
      </c>
      <c r="J538" s="35">
        <v>963</v>
      </c>
      <c r="K538" s="36">
        <v>155000</v>
      </c>
    </row>
    <row r="539" spans="1:11" x14ac:dyDescent="0.25">
      <c r="A539">
        <v>538</v>
      </c>
      <c r="B539">
        <v>111250</v>
      </c>
      <c r="C539">
        <v>864</v>
      </c>
      <c r="D539">
        <v>1057</v>
      </c>
      <c r="E539">
        <f t="shared" si="9"/>
        <v>2</v>
      </c>
      <c r="G539" s="29">
        <v>1239</v>
      </c>
      <c r="H539" s="30">
        <v>142500</v>
      </c>
      <c r="J539" s="35">
        <v>965</v>
      </c>
      <c r="K539" s="36">
        <v>214900</v>
      </c>
    </row>
    <row r="540" spans="1:11" x14ac:dyDescent="0.25">
      <c r="A540">
        <v>539</v>
      </c>
      <c r="B540">
        <v>158000</v>
      </c>
      <c r="C540">
        <v>1051</v>
      </c>
      <c r="D540">
        <v>1057</v>
      </c>
      <c r="E540">
        <f t="shared" si="9"/>
        <v>2</v>
      </c>
      <c r="G540" s="29">
        <v>1240</v>
      </c>
      <c r="H540" s="30">
        <v>265900</v>
      </c>
      <c r="J540" s="35">
        <v>966</v>
      </c>
      <c r="K540" s="36">
        <v>178900</v>
      </c>
    </row>
    <row r="541" spans="1:11" x14ac:dyDescent="0.25">
      <c r="A541">
        <v>540</v>
      </c>
      <c r="B541">
        <v>272000</v>
      </c>
      <c r="C541">
        <v>1581</v>
      </c>
      <c r="D541">
        <v>1057</v>
      </c>
      <c r="E541">
        <f t="shared" si="9"/>
        <v>1</v>
      </c>
      <c r="G541" s="29">
        <v>1242</v>
      </c>
      <c r="H541" s="30">
        <v>248328</v>
      </c>
      <c r="J541" s="35">
        <v>967</v>
      </c>
      <c r="K541" s="36">
        <v>160000</v>
      </c>
    </row>
    <row r="542" spans="1:11" x14ac:dyDescent="0.25">
      <c r="A542">
        <v>541</v>
      </c>
      <c r="B542">
        <v>315000</v>
      </c>
      <c r="C542">
        <v>1838</v>
      </c>
      <c r="D542">
        <v>1057</v>
      </c>
      <c r="E542">
        <f t="shared" si="9"/>
        <v>1</v>
      </c>
      <c r="G542" s="29">
        <v>1244</v>
      </c>
      <c r="H542" s="30">
        <v>465000</v>
      </c>
      <c r="J542" s="35">
        <v>969</v>
      </c>
      <c r="K542" s="36">
        <v>37900</v>
      </c>
    </row>
    <row r="543" spans="1:11" x14ac:dyDescent="0.25">
      <c r="A543">
        <v>542</v>
      </c>
      <c r="B543">
        <v>248000</v>
      </c>
      <c r="C543">
        <v>969</v>
      </c>
      <c r="D543">
        <v>1057</v>
      </c>
      <c r="E543">
        <f t="shared" si="9"/>
        <v>2</v>
      </c>
      <c r="G543" s="29">
        <v>1251</v>
      </c>
      <c r="H543" s="30">
        <v>244000</v>
      </c>
      <c r="J543" s="35">
        <v>970</v>
      </c>
      <c r="K543" s="36">
        <v>140000</v>
      </c>
    </row>
    <row r="544" spans="1:11" x14ac:dyDescent="0.25">
      <c r="A544">
        <v>543</v>
      </c>
      <c r="B544">
        <v>213250</v>
      </c>
      <c r="C544">
        <v>1650</v>
      </c>
      <c r="D544">
        <v>1057</v>
      </c>
      <c r="E544">
        <f t="shared" si="9"/>
        <v>1</v>
      </c>
      <c r="G544" s="29">
        <v>1252</v>
      </c>
      <c r="H544" s="30">
        <v>171750</v>
      </c>
      <c r="J544" s="35">
        <v>971</v>
      </c>
      <c r="K544" s="36">
        <v>135000</v>
      </c>
    </row>
    <row r="545" spans="1:11" x14ac:dyDescent="0.25">
      <c r="A545">
        <v>544</v>
      </c>
      <c r="B545">
        <v>133000</v>
      </c>
      <c r="C545">
        <v>723</v>
      </c>
      <c r="D545">
        <v>1057</v>
      </c>
      <c r="E545">
        <f t="shared" si="9"/>
        <v>2</v>
      </c>
      <c r="G545" s="29">
        <v>1254</v>
      </c>
      <c r="H545" s="30">
        <v>294000</v>
      </c>
      <c r="J545" s="35">
        <v>972</v>
      </c>
      <c r="K545" s="36">
        <v>173000</v>
      </c>
    </row>
    <row r="546" spans="1:11" x14ac:dyDescent="0.25">
      <c r="A546">
        <v>545</v>
      </c>
      <c r="B546">
        <v>179665</v>
      </c>
      <c r="C546">
        <v>654</v>
      </c>
      <c r="D546">
        <v>1057</v>
      </c>
      <c r="E546">
        <f t="shared" si="9"/>
        <v>2</v>
      </c>
      <c r="G546" s="29">
        <v>1257</v>
      </c>
      <c r="H546" s="30">
        <v>301500</v>
      </c>
      <c r="J546" s="35">
        <v>973</v>
      </c>
      <c r="K546" s="36">
        <v>99500</v>
      </c>
    </row>
    <row r="547" spans="1:11" x14ac:dyDescent="0.25">
      <c r="A547">
        <v>546</v>
      </c>
      <c r="B547">
        <v>229000</v>
      </c>
      <c r="C547">
        <v>1204</v>
      </c>
      <c r="D547">
        <v>1057</v>
      </c>
      <c r="E547">
        <f t="shared" si="9"/>
        <v>1</v>
      </c>
      <c r="G547" s="29">
        <v>1263</v>
      </c>
      <c r="H547" s="30">
        <v>161500</v>
      </c>
      <c r="J547" s="35">
        <v>975</v>
      </c>
      <c r="K547" s="36">
        <v>167500</v>
      </c>
    </row>
    <row r="548" spans="1:11" x14ac:dyDescent="0.25">
      <c r="A548">
        <v>547</v>
      </c>
      <c r="B548">
        <v>210000</v>
      </c>
      <c r="C548">
        <v>1065</v>
      </c>
      <c r="D548">
        <v>1057</v>
      </c>
      <c r="E548">
        <f t="shared" si="9"/>
        <v>1</v>
      </c>
      <c r="G548" s="29">
        <v>1265</v>
      </c>
      <c r="H548" s="30">
        <v>181000</v>
      </c>
      <c r="J548" s="35">
        <v>976</v>
      </c>
      <c r="K548" s="36">
        <v>165000</v>
      </c>
    </row>
    <row r="549" spans="1:11" x14ac:dyDescent="0.25">
      <c r="A549">
        <v>548</v>
      </c>
      <c r="B549">
        <v>129500</v>
      </c>
      <c r="C549">
        <v>768</v>
      </c>
      <c r="D549">
        <v>1057</v>
      </c>
      <c r="E549">
        <f t="shared" si="9"/>
        <v>2</v>
      </c>
      <c r="G549" s="29">
        <v>1268</v>
      </c>
      <c r="H549" s="30">
        <v>378500</v>
      </c>
      <c r="J549" s="35">
        <v>977</v>
      </c>
      <c r="K549" s="36">
        <v>85500</v>
      </c>
    </row>
    <row r="550" spans="1:11" x14ac:dyDescent="0.25">
      <c r="A550">
        <v>549</v>
      </c>
      <c r="B550">
        <v>125000</v>
      </c>
      <c r="C550">
        <v>825</v>
      </c>
      <c r="D550">
        <v>1057</v>
      </c>
      <c r="E550">
        <f t="shared" si="9"/>
        <v>2</v>
      </c>
      <c r="G550" s="29">
        <v>1271</v>
      </c>
      <c r="H550" s="30">
        <v>260000</v>
      </c>
      <c r="J550" s="35">
        <v>979</v>
      </c>
      <c r="K550" s="36">
        <v>110000</v>
      </c>
    </row>
    <row r="551" spans="1:11" x14ac:dyDescent="0.25">
      <c r="A551">
        <v>550</v>
      </c>
      <c r="B551">
        <v>263000</v>
      </c>
      <c r="C551">
        <v>912</v>
      </c>
      <c r="D551">
        <v>1057</v>
      </c>
      <c r="E551">
        <f t="shared" si="9"/>
        <v>2</v>
      </c>
      <c r="G551" s="29">
        <v>1272</v>
      </c>
      <c r="H551" s="30">
        <v>185750</v>
      </c>
      <c r="J551" s="35">
        <v>981</v>
      </c>
      <c r="K551" s="36">
        <v>178400</v>
      </c>
    </row>
    <row r="552" spans="1:11" x14ac:dyDescent="0.25">
      <c r="A552">
        <v>551</v>
      </c>
      <c r="B552">
        <v>140000</v>
      </c>
      <c r="C552">
        <v>1069</v>
      </c>
      <c r="D552">
        <v>1057</v>
      </c>
      <c r="E552">
        <f t="shared" si="9"/>
        <v>1</v>
      </c>
      <c r="G552" s="29">
        <v>1278</v>
      </c>
      <c r="H552" s="30">
        <v>197900</v>
      </c>
      <c r="J552" s="35">
        <v>985</v>
      </c>
      <c r="K552" s="36">
        <v>126000</v>
      </c>
    </row>
    <row r="553" spans="1:11" x14ac:dyDescent="0.25">
      <c r="A553">
        <v>552</v>
      </c>
      <c r="B553">
        <v>112500</v>
      </c>
      <c r="C553">
        <v>928</v>
      </c>
      <c r="D553">
        <v>1057</v>
      </c>
      <c r="E553">
        <f t="shared" si="9"/>
        <v>2</v>
      </c>
      <c r="G553" s="29">
        <v>1279</v>
      </c>
      <c r="H553" s="30">
        <v>237000</v>
      </c>
      <c r="J553" s="35">
        <v>987</v>
      </c>
      <c r="K553" s="36">
        <v>117000</v>
      </c>
    </row>
    <row r="554" spans="1:11" x14ac:dyDescent="0.25">
      <c r="A554">
        <v>553</v>
      </c>
      <c r="B554">
        <v>255500</v>
      </c>
      <c r="C554">
        <v>1709</v>
      </c>
      <c r="D554">
        <v>1057</v>
      </c>
      <c r="E554">
        <f t="shared" si="9"/>
        <v>1</v>
      </c>
      <c r="G554" s="29">
        <v>1281</v>
      </c>
      <c r="H554" s="30">
        <v>227000</v>
      </c>
      <c r="J554" s="35">
        <v>989</v>
      </c>
      <c r="K554" s="36">
        <v>195000</v>
      </c>
    </row>
    <row r="555" spans="1:11" x14ac:dyDescent="0.25">
      <c r="A555">
        <v>554</v>
      </c>
      <c r="B555">
        <v>108000</v>
      </c>
      <c r="C555">
        <v>0</v>
      </c>
      <c r="D555">
        <v>1057</v>
      </c>
      <c r="E555">
        <f t="shared" si="9"/>
        <v>2</v>
      </c>
      <c r="G555" s="29">
        <v>1282</v>
      </c>
      <c r="H555" s="30">
        <v>180000</v>
      </c>
      <c r="J555" s="35">
        <v>990</v>
      </c>
      <c r="K555" s="36">
        <v>197000</v>
      </c>
    </row>
    <row r="556" spans="1:11" x14ac:dyDescent="0.25">
      <c r="A556">
        <v>555</v>
      </c>
      <c r="B556">
        <v>284000</v>
      </c>
      <c r="C556">
        <v>998</v>
      </c>
      <c r="D556">
        <v>1057</v>
      </c>
      <c r="E556">
        <f t="shared" si="9"/>
        <v>2</v>
      </c>
      <c r="G556" s="29">
        <v>1287</v>
      </c>
      <c r="H556" s="30">
        <v>143000</v>
      </c>
      <c r="J556" s="35">
        <v>992</v>
      </c>
      <c r="K556" s="36">
        <v>168000</v>
      </c>
    </row>
    <row r="557" spans="1:11" x14ac:dyDescent="0.25">
      <c r="A557">
        <v>556</v>
      </c>
      <c r="B557">
        <v>113000</v>
      </c>
      <c r="C557">
        <v>993</v>
      </c>
      <c r="D557">
        <v>1057</v>
      </c>
      <c r="E557">
        <f t="shared" si="9"/>
        <v>2</v>
      </c>
      <c r="G557" s="29">
        <v>1288</v>
      </c>
      <c r="H557" s="30">
        <v>190000</v>
      </c>
      <c r="J557" s="35">
        <v>993</v>
      </c>
      <c r="K557" s="36">
        <v>187000</v>
      </c>
    </row>
    <row r="558" spans="1:11" x14ac:dyDescent="0.25">
      <c r="A558">
        <v>557</v>
      </c>
      <c r="B558">
        <v>141000</v>
      </c>
      <c r="C558">
        <v>1092</v>
      </c>
      <c r="D558">
        <v>1057</v>
      </c>
      <c r="E558">
        <f t="shared" si="9"/>
        <v>1</v>
      </c>
      <c r="G558" s="29">
        <v>1289</v>
      </c>
      <c r="H558" s="30">
        <v>278000</v>
      </c>
      <c r="J558" s="35">
        <v>994</v>
      </c>
      <c r="K558" s="36">
        <v>173900</v>
      </c>
    </row>
    <row r="559" spans="1:11" x14ac:dyDescent="0.25">
      <c r="A559">
        <v>558</v>
      </c>
      <c r="B559">
        <v>108000</v>
      </c>
      <c r="C559">
        <v>637</v>
      </c>
      <c r="D559">
        <v>1057</v>
      </c>
      <c r="E559">
        <f t="shared" si="9"/>
        <v>2</v>
      </c>
      <c r="G559" s="29">
        <v>1290</v>
      </c>
      <c r="H559" s="30">
        <v>281000</v>
      </c>
      <c r="J559" s="35">
        <v>996</v>
      </c>
      <c r="K559" s="36">
        <v>121600</v>
      </c>
    </row>
    <row r="560" spans="1:11" x14ac:dyDescent="0.25">
      <c r="A560">
        <v>559</v>
      </c>
      <c r="B560">
        <v>175000</v>
      </c>
      <c r="C560">
        <v>729</v>
      </c>
      <c r="D560">
        <v>1057</v>
      </c>
      <c r="E560">
        <f t="shared" si="9"/>
        <v>2</v>
      </c>
      <c r="G560" s="29">
        <v>1291</v>
      </c>
      <c r="H560" s="30">
        <v>180500</v>
      </c>
      <c r="J560" s="35">
        <v>997</v>
      </c>
      <c r="K560" s="36">
        <v>136500</v>
      </c>
    </row>
    <row r="561" spans="1:11" x14ac:dyDescent="0.25">
      <c r="A561">
        <v>560</v>
      </c>
      <c r="B561">
        <v>234000</v>
      </c>
      <c r="C561">
        <v>1374</v>
      </c>
      <c r="D561">
        <v>1057</v>
      </c>
      <c r="E561">
        <f t="shared" si="9"/>
        <v>1</v>
      </c>
      <c r="G561" s="29">
        <v>1297</v>
      </c>
      <c r="H561" s="30">
        <v>155000</v>
      </c>
      <c r="J561" s="35">
        <v>999</v>
      </c>
      <c r="K561" s="36">
        <v>91000</v>
      </c>
    </row>
    <row r="562" spans="1:11" x14ac:dyDescent="0.25">
      <c r="A562">
        <v>561</v>
      </c>
      <c r="B562">
        <v>121500</v>
      </c>
      <c r="C562">
        <v>1392</v>
      </c>
      <c r="D562">
        <v>1057</v>
      </c>
      <c r="E562">
        <f t="shared" si="9"/>
        <v>1</v>
      </c>
      <c r="G562" s="29">
        <v>1299</v>
      </c>
      <c r="H562" s="30">
        <v>160000</v>
      </c>
      <c r="J562" s="35">
        <v>1001</v>
      </c>
      <c r="K562" s="36">
        <v>82000</v>
      </c>
    </row>
    <row r="563" spans="1:11" x14ac:dyDescent="0.25">
      <c r="A563">
        <v>562</v>
      </c>
      <c r="B563">
        <v>170000</v>
      </c>
      <c r="C563">
        <v>1389</v>
      </c>
      <c r="D563">
        <v>1057</v>
      </c>
      <c r="E563">
        <f t="shared" si="9"/>
        <v>1</v>
      </c>
      <c r="G563" s="29">
        <v>1300</v>
      </c>
      <c r="H563" s="30">
        <v>154000</v>
      </c>
      <c r="J563" s="35">
        <v>1002</v>
      </c>
      <c r="K563" s="36">
        <v>86000</v>
      </c>
    </row>
    <row r="564" spans="1:11" x14ac:dyDescent="0.25">
      <c r="A564">
        <v>563</v>
      </c>
      <c r="B564">
        <v>108000</v>
      </c>
      <c r="C564">
        <v>996</v>
      </c>
      <c r="D564">
        <v>1057</v>
      </c>
      <c r="E564">
        <f t="shared" si="9"/>
        <v>2</v>
      </c>
      <c r="G564" s="29">
        <v>1303</v>
      </c>
      <c r="H564" s="30">
        <v>290000</v>
      </c>
      <c r="J564" s="35">
        <v>1006</v>
      </c>
      <c r="K564" s="36">
        <v>149900</v>
      </c>
    </row>
    <row r="565" spans="1:11" x14ac:dyDescent="0.25">
      <c r="A565">
        <v>564</v>
      </c>
      <c r="B565">
        <v>185000</v>
      </c>
      <c r="C565">
        <v>1163</v>
      </c>
      <c r="D565">
        <v>1057</v>
      </c>
      <c r="E565">
        <f t="shared" si="9"/>
        <v>1</v>
      </c>
      <c r="G565" s="29">
        <v>1304</v>
      </c>
      <c r="H565" s="30">
        <v>232000</v>
      </c>
      <c r="J565" s="35">
        <v>1008</v>
      </c>
      <c r="K565" s="36">
        <v>88000</v>
      </c>
    </row>
    <row r="566" spans="1:11" x14ac:dyDescent="0.25">
      <c r="A566">
        <v>565</v>
      </c>
      <c r="B566">
        <v>268000</v>
      </c>
      <c r="C566">
        <v>1095</v>
      </c>
      <c r="D566">
        <v>1057</v>
      </c>
      <c r="E566">
        <f t="shared" si="9"/>
        <v>1</v>
      </c>
      <c r="G566" s="29">
        <v>1306</v>
      </c>
      <c r="H566" s="30">
        <v>325000</v>
      </c>
      <c r="J566" s="35">
        <v>1010</v>
      </c>
      <c r="K566" s="36">
        <v>102000</v>
      </c>
    </row>
    <row r="567" spans="1:11" x14ac:dyDescent="0.25">
      <c r="A567">
        <v>566</v>
      </c>
      <c r="B567">
        <v>128000</v>
      </c>
      <c r="C567">
        <v>806</v>
      </c>
      <c r="D567">
        <v>1057</v>
      </c>
      <c r="E567">
        <f t="shared" si="9"/>
        <v>2</v>
      </c>
      <c r="G567" s="29">
        <v>1307</v>
      </c>
      <c r="H567" s="30">
        <v>202500</v>
      </c>
      <c r="J567" s="35">
        <v>1011</v>
      </c>
      <c r="K567" s="36">
        <v>135000</v>
      </c>
    </row>
    <row r="568" spans="1:11" x14ac:dyDescent="0.25">
      <c r="A568">
        <v>567</v>
      </c>
      <c r="B568">
        <v>325000</v>
      </c>
      <c r="C568">
        <v>1122</v>
      </c>
      <c r="D568">
        <v>1057</v>
      </c>
      <c r="E568">
        <f t="shared" si="9"/>
        <v>1</v>
      </c>
      <c r="G568" s="29">
        <v>1310</v>
      </c>
      <c r="H568" s="30">
        <v>179200</v>
      </c>
      <c r="J568" s="35">
        <v>1012</v>
      </c>
      <c r="K568" s="36">
        <v>100000</v>
      </c>
    </row>
    <row r="569" spans="1:11" x14ac:dyDescent="0.25">
      <c r="A569">
        <v>568</v>
      </c>
      <c r="B569">
        <v>214000</v>
      </c>
      <c r="C569">
        <v>1517</v>
      </c>
      <c r="D569">
        <v>1057</v>
      </c>
      <c r="E569">
        <f t="shared" si="9"/>
        <v>1</v>
      </c>
      <c r="G569" s="29">
        <v>1311</v>
      </c>
      <c r="H569" s="30">
        <v>335000</v>
      </c>
      <c r="J569" s="35">
        <v>1013</v>
      </c>
      <c r="K569" s="36">
        <v>165000</v>
      </c>
    </row>
    <row r="570" spans="1:11" x14ac:dyDescent="0.25">
      <c r="A570">
        <v>569</v>
      </c>
      <c r="B570">
        <v>316600</v>
      </c>
      <c r="C570">
        <v>1496</v>
      </c>
      <c r="D570">
        <v>1057</v>
      </c>
      <c r="E570">
        <f t="shared" si="9"/>
        <v>1</v>
      </c>
      <c r="G570" s="29">
        <v>1312</v>
      </c>
      <c r="H570" s="30">
        <v>203000</v>
      </c>
      <c r="J570" s="35">
        <v>1014</v>
      </c>
      <c r="K570" s="36">
        <v>85000</v>
      </c>
    </row>
    <row r="571" spans="1:11" x14ac:dyDescent="0.25">
      <c r="A571">
        <v>570</v>
      </c>
      <c r="B571">
        <v>135960</v>
      </c>
      <c r="C571">
        <v>943</v>
      </c>
      <c r="D571">
        <v>1057</v>
      </c>
      <c r="E571">
        <f t="shared" si="9"/>
        <v>2</v>
      </c>
      <c r="G571" s="29">
        <v>1313</v>
      </c>
      <c r="H571" s="30">
        <v>302000</v>
      </c>
      <c r="J571" s="35">
        <v>1016</v>
      </c>
      <c r="K571" s="36">
        <v>227000</v>
      </c>
    </row>
    <row r="572" spans="1:11" x14ac:dyDescent="0.25">
      <c r="A572">
        <v>571</v>
      </c>
      <c r="B572">
        <v>142600</v>
      </c>
      <c r="C572">
        <v>1728</v>
      </c>
      <c r="D572">
        <v>1057</v>
      </c>
      <c r="E572">
        <f t="shared" si="9"/>
        <v>1</v>
      </c>
      <c r="G572" s="29">
        <v>1314</v>
      </c>
      <c r="H572" s="30">
        <v>333168</v>
      </c>
      <c r="J572" s="35">
        <v>1019</v>
      </c>
      <c r="K572" s="36">
        <v>160000</v>
      </c>
    </row>
    <row r="573" spans="1:11" x14ac:dyDescent="0.25">
      <c r="A573">
        <v>572</v>
      </c>
      <c r="B573">
        <v>120000</v>
      </c>
      <c r="C573">
        <v>864</v>
      </c>
      <c r="D573">
        <v>1057</v>
      </c>
      <c r="E573">
        <f t="shared" si="9"/>
        <v>2</v>
      </c>
      <c r="G573" s="29">
        <v>1317</v>
      </c>
      <c r="H573" s="30">
        <v>295493</v>
      </c>
      <c r="J573" s="35">
        <v>1023</v>
      </c>
      <c r="K573" s="36">
        <v>87000</v>
      </c>
    </row>
    <row r="574" spans="1:11" x14ac:dyDescent="0.25">
      <c r="A574">
        <v>573</v>
      </c>
      <c r="B574">
        <v>224500</v>
      </c>
      <c r="C574">
        <v>846</v>
      </c>
      <c r="D574">
        <v>1057</v>
      </c>
      <c r="E574">
        <f t="shared" si="9"/>
        <v>2</v>
      </c>
      <c r="G574" s="29">
        <v>1318</v>
      </c>
      <c r="H574" s="30">
        <v>208900</v>
      </c>
      <c r="J574" s="35">
        <v>1026</v>
      </c>
      <c r="K574" s="36">
        <v>112500</v>
      </c>
    </row>
    <row r="575" spans="1:11" x14ac:dyDescent="0.25">
      <c r="A575">
        <v>574</v>
      </c>
      <c r="B575">
        <v>170000</v>
      </c>
      <c r="C575">
        <v>384</v>
      </c>
      <c r="D575">
        <v>1057</v>
      </c>
      <c r="E575">
        <f t="shared" si="9"/>
        <v>2</v>
      </c>
      <c r="G575" s="29">
        <v>1319</v>
      </c>
      <c r="H575" s="30">
        <v>275000</v>
      </c>
      <c r="J575" s="35">
        <v>1029</v>
      </c>
      <c r="K575" s="36">
        <v>105000</v>
      </c>
    </row>
    <row r="576" spans="1:11" x14ac:dyDescent="0.25">
      <c r="A576">
        <v>575</v>
      </c>
      <c r="B576">
        <v>139000</v>
      </c>
      <c r="C576">
        <v>372</v>
      </c>
      <c r="D576">
        <v>1057</v>
      </c>
      <c r="E576">
        <f t="shared" si="9"/>
        <v>2</v>
      </c>
      <c r="G576" s="29">
        <v>1321</v>
      </c>
      <c r="H576" s="30">
        <v>156500</v>
      </c>
      <c r="J576" s="35">
        <v>1030</v>
      </c>
      <c r="K576" s="36">
        <v>118000</v>
      </c>
    </row>
    <row r="577" spans="1:11" x14ac:dyDescent="0.25">
      <c r="A577">
        <v>576</v>
      </c>
      <c r="B577">
        <v>118500</v>
      </c>
      <c r="C577">
        <v>832</v>
      </c>
      <c r="D577">
        <v>1057</v>
      </c>
      <c r="E577">
        <f t="shared" si="9"/>
        <v>2</v>
      </c>
      <c r="G577" s="29">
        <v>1325</v>
      </c>
      <c r="H577" s="30">
        <v>147000</v>
      </c>
      <c r="J577" s="35">
        <v>1031</v>
      </c>
      <c r="K577" s="36">
        <v>160000</v>
      </c>
    </row>
    <row r="578" spans="1:11" x14ac:dyDescent="0.25">
      <c r="A578">
        <v>577</v>
      </c>
      <c r="B578">
        <v>145000</v>
      </c>
      <c r="C578">
        <v>861</v>
      </c>
      <c r="D578">
        <v>1057</v>
      </c>
      <c r="E578">
        <f t="shared" si="9"/>
        <v>2</v>
      </c>
      <c r="G578" s="29">
        <v>1329</v>
      </c>
      <c r="H578" s="30">
        <v>256000</v>
      </c>
      <c r="J578" s="35">
        <v>1032</v>
      </c>
      <c r="K578" s="36">
        <v>197000</v>
      </c>
    </row>
    <row r="579" spans="1:11" x14ac:dyDescent="0.25">
      <c r="A579">
        <v>578</v>
      </c>
      <c r="B579">
        <v>164500</v>
      </c>
      <c r="C579">
        <v>1164</v>
      </c>
      <c r="D579">
        <v>1057</v>
      </c>
      <c r="E579">
        <f t="shared" ref="E579:E642" si="10">IF(C579&gt;D579, 1, 2)</f>
        <v>1</v>
      </c>
      <c r="G579" s="29">
        <v>1331</v>
      </c>
      <c r="H579" s="30">
        <v>227000</v>
      </c>
      <c r="J579" s="35">
        <v>1035</v>
      </c>
      <c r="K579" s="36">
        <v>119750</v>
      </c>
    </row>
    <row r="580" spans="1:11" x14ac:dyDescent="0.25">
      <c r="A580">
        <v>579</v>
      </c>
      <c r="B580">
        <v>146000</v>
      </c>
      <c r="C580">
        <v>689</v>
      </c>
      <c r="D580">
        <v>1057</v>
      </c>
      <c r="E580">
        <f t="shared" si="10"/>
        <v>2</v>
      </c>
      <c r="G580" s="29">
        <v>1336</v>
      </c>
      <c r="H580" s="30">
        <v>167900</v>
      </c>
      <c r="J580" s="35">
        <v>1036</v>
      </c>
      <c r="K580" s="36">
        <v>84000</v>
      </c>
    </row>
    <row r="581" spans="1:11" x14ac:dyDescent="0.25">
      <c r="A581">
        <v>580</v>
      </c>
      <c r="B581">
        <v>131500</v>
      </c>
      <c r="C581">
        <v>1050</v>
      </c>
      <c r="D581">
        <v>1057</v>
      </c>
      <c r="E581">
        <f t="shared" si="10"/>
        <v>2</v>
      </c>
      <c r="G581" s="29">
        <v>1337</v>
      </c>
      <c r="H581" s="30">
        <v>135000</v>
      </c>
      <c r="J581" s="35">
        <v>1038</v>
      </c>
      <c r="K581" s="36">
        <v>287000</v>
      </c>
    </row>
    <row r="582" spans="1:11" x14ac:dyDescent="0.25">
      <c r="A582">
        <v>581</v>
      </c>
      <c r="B582">
        <v>181900</v>
      </c>
      <c r="C582">
        <v>1144</v>
      </c>
      <c r="D582">
        <v>1057</v>
      </c>
      <c r="E582">
        <f t="shared" si="10"/>
        <v>1</v>
      </c>
      <c r="G582" s="29">
        <v>1342</v>
      </c>
      <c r="H582" s="30">
        <v>155000</v>
      </c>
      <c r="J582" s="35">
        <v>1039</v>
      </c>
      <c r="K582" s="36">
        <v>97000</v>
      </c>
    </row>
    <row r="583" spans="1:11" x14ac:dyDescent="0.25">
      <c r="A583">
        <v>582</v>
      </c>
      <c r="B583">
        <v>253293</v>
      </c>
      <c r="C583">
        <v>2042</v>
      </c>
      <c r="D583">
        <v>1057</v>
      </c>
      <c r="E583">
        <f t="shared" si="10"/>
        <v>1</v>
      </c>
      <c r="G583" s="29">
        <v>1343</v>
      </c>
      <c r="H583" s="30">
        <v>228500</v>
      </c>
      <c r="J583" s="35">
        <v>1040</v>
      </c>
      <c r="K583" s="36">
        <v>80000</v>
      </c>
    </row>
    <row r="584" spans="1:11" x14ac:dyDescent="0.25">
      <c r="A584">
        <v>583</v>
      </c>
      <c r="B584">
        <v>118500</v>
      </c>
      <c r="C584">
        <v>816</v>
      </c>
      <c r="D584">
        <v>1057</v>
      </c>
      <c r="E584">
        <f t="shared" si="10"/>
        <v>2</v>
      </c>
      <c r="G584" s="29">
        <v>1347</v>
      </c>
      <c r="H584" s="30">
        <v>262500</v>
      </c>
      <c r="J584" s="35">
        <v>1042</v>
      </c>
      <c r="K584" s="36">
        <v>173000</v>
      </c>
    </row>
    <row r="585" spans="1:11" x14ac:dyDescent="0.25">
      <c r="A585">
        <v>584</v>
      </c>
      <c r="B585">
        <v>325000</v>
      </c>
      <c r="C585">
        <v>1237</v>
      </c>
      <c r="D585">
        <v>1057</v>
      </c>
      <c r="E585">
        <f t="shared" si="10"/>
        <v>1</v>
      </c>
      <c r="G585" s="29">
        <v>1348</v>
      </c>
      <c r="H585" s="30">
        <v>283463</v>
      </c>
      <c r="J585" s="35">
        <v>1046</v>
      </c>
      <c r="K585" s="36">
        <v>139600</v>
      </c>
    </row>
    <row r="586" spans="1:11" x14ac:dyDescent="0.25">
      <c r="A586">
        <v>585</v>
      </c>
      <c r="B586">
        <v>133000</v>
      </c>
      <c r="C586">
        <v>884</v>
      </c>
      <c r="D586">
        <v>1057</v>
      </c>
      <c r="E586">
        <f t="shared" si="10"/>
        <v>2</v>
      </c>
      <c r="G586" s="29">
        <v>1349</v>
      </c>
      <c r="H586" s="30">
        <v>215000</v>
      </c>
      <c r="J586" s="35">
        <v>1048</v>
      </c>
      <c r="K586" s="36">
        <v>145000</v>
      </c>
    </row>
    <row r="587" spans="1:11" x14ac:dyDescent="0.25">
      <c r="A587">
        <v>586</v>
      </c>
      <c r="B587">
        <v>369900</v>
      </c>
      <c r="C587">
        <v>1868</v>
      </c>
      <c r="D587">
        <v>1057</v>
      </c>
      <c r="E587">
        <f t="shared" si="10"/>
        <v>1</v>
      </c>
      <c r="G587" s="29">
        <v>1351</v>
      </c>
      <c r="H587" s="30">
        <v>200000</v>
      </c>
      <c r="J587" s="35">
        <v>1049</v>
      </c>
      <c r="K587" s="36">
        <v>115000</v>
      </c>
    </row>
    <row r="588" spans="1:11" x14ac:dyDescent="0.25">
      <c r="A588">
        <v>587</v>
      </c>
      <c r="B588">
        <v>130000</v>
      </c>
      <c r="C588">
        <v>816</v>
      </c>
      <c r="D588">
        <v>1057</v>
      </c>
      <c r="E588">
        <f t="shared" si="10"/>
        <v>2</v>
      </c>
      <c r="G588" s="29">
        <v>1354</v>
      </c>
      <c r="H588" s="30">
        <v>410000</v>
      </c>
      <c r="J588" s="35">
        <v>1050</v>
      </c>
      <c r="K588" s="36">
        <v>84900</v>
      </c>
    </row>
    <row r="589" spans="1:11" x14ac:dyDescent="0.25">
      <c r="A589">
        <v>588</v>
      </c>
      <c r="B589">
        <v>137000</v>
      </c>
      <c r="C589">
        <v>840</v>
      </c>
      <c r="D589">
        <v>1057</v>
      </c>
      <c r="E589">
        <f t="shared" si="10"/>
        <v>2</v>
      </c>
      <c r="G589" s="29">
        <v>1358</v>
      </c>
      <c r="H589" s="30">
        <v>149900</v>
      </c>
      <c r="J589" s="35">
        <v>1053</v>
      </c>
      <c r="K589" s="36">
        <v>165000</v>
      </c>
    </row>
    <row r="590" spans="1:11" x14ac:dyDescent="0.25">
      <c r="A590">
        <v>589</v>
      </c>
      <c r="B590">
        <v>143000</v>
      </c>
      <c r="C590">
        <v>1437</v>
      </c>
      <c r="D590">
        <v>1057</v>
      </c>
      <c r="E590">
        <f t="shared" si="10"/>
        <v>1</v>
      </c>
      <c r="G590" s="29">
        <v>1360</v>
      </c>
      <c r="H590" s="30">
        <v>315000</v>
      </c>
      <c r="J590" s="35">
        <v>1058</v>
      </c>
      <c r="K590" s="36">
        <v>248000</v>
      </c>
    </row>
    <row r="591" spans="1:11" x14ac:dyDescent="0.25">
      <c r="A591">
        <v>590</v>
      </c>
      <c r="B591">
        <v>79500</v>
      </c>
      <c r="C591">
        <v>742</v>
      </c>
      <c r="D591">
        <v>1057</v>
      </c>
      <c r="E591">
        <f t="shared" si="10"/>
        <v>2</v>
      </c>
      <c r="G591" s="29">
        <v>1362</v>
      </c>
      <c r="H591" s="30">
        <v>260000</v>
      </c>
      <c r="J591" s="35">
        <v>1060</v>
      </c>
      <c r="K591" s="36">
        <v>220000</v>
      </c>
    </row>
    <row r="592" spans="1:11" x14ac:dyDescent="0.25">
      <c r="A592">
        <v>591</v>
      </c>
      <c r="B592">
        <v>185900</v>
      </c>
      <c r="C592">
        <v>770</v>
      </c>
      <c r="D592">
        <v>1057</v>
      </c>
      <c r="E592">
        <f t="shared" si="10"/>
        <v>2</v>
      </c>
      <c r="G592" s="29">
        <v>1370</v>
      </c>
      <c r="H592" s="30">
        <v>232000</v>
      </c>
      <c r="J592" s="35">
        <v>1062</v>
      </c>
      <c r="K592" s="36">
        <v>81000</v>
      </c>
    </row>
    <row r="593" spans="1:11" x14ac:dyDescent="0.25">
      <c r="A593">
        <v>592</v>
      </c>
      <c r="B593">
        <v>451950</v>
      </c>
      <c r="C593">
        <v>1722</v>
      </c>
      <c r="D593">
        <v>1057</v>
      </c>
      <c r="E593">
        <f t="shared" si="10"/>
        <v>1</v>
      </c>
      <c r="G593" s="29">
        <v>1373</v>
      </c>
      <c r="H593" s="30">
        <v>274300</v>
      </c>
      <c r="J593" s="35">
        <v>1063</v>
      </c>
      <c r="K593" s="36">
        <v>90000</v>
      </c>
    </row>
    <row r="594" spans="1:11" x14ac:dyDescent="0.25">
      <c r="A594">
        <v>593</v>
      </c>
      <c r="B594">
        <v>138000</v>
      </c>
      <c r="C594">
        <v>816</v>
      </c>
      <c r="D594">
        <v>1057</v>
      </c>
      <c r="E594">
        <f t="shared" si="10"/>
        <v>2</v>
      </c>
      <c r="G594" s="29">
        <v>1374</v>
      </c>
      <c r="H594" s="30">
        <v>466500</v>
      </c>
      <c r="J594" s="35">
        <v>1067</v>
      </c>
      <c r="K594" s="36">
        <v>178000</v>
      </c>
    </row>
    <row r="595" spans="1:11" x14ac:dyDescent="0.25">
      <c r="A595">
        <v>594</v>
      </c>
      <c r="B595">
        <v>140000</v>
      </c>
      <c r="C595">
        <v>848</v>
      </c>
      <c r="D595">
        <v>1057</v>
      </c>
      <c r="E595">
        <f t="shared" si="10"/>
        <v>2</v>
      </c>
      <c r="G595" s="29">
        <v>1376</v>
      </c>
      <c r="H595" s="30">
        <v>239000</v>
      </c>
      <c r="J595" s="35">
        <v>1068</v>
      </c>
      <c r="K595" s="36">
        <v>167900</v>
      </c>
    </row>
    <row r="596" spans="1:11" x14ac:dyDescent="0.25">
      <c r="A596">
        <v>595</v>
      </c>
      <c r="B596">
        <v>110000</v>
      </c>
      <c r="C596">
        <v>924</v>
      </c>
      <c r="D596">
        <v>1057</v>
      </c>
      <c r="E596">
        <f t="shared" si="10"/>
        <v>2</v>
      </c>
      <c r="G596" s="29">
        <v>1382</v>
      </c>
      <c r="H596" s="30">
        <v>237500</v>
      </c>
      <c r="J596" s="35">
        <v>1069</v>
      </c>
      <c r="K596" s="36">
        <v>151400</v>
      </c>
    </row>
    <row r="597" spans="1:11" x14ac:dyDescent="0.25">
      <c r="A597">
        <v>596</v>
      </c>
      <c r="B597">
        <v>319000</v>
      </c>
      <c r="C597">
        <v>1814</v>
      </c>
      <c r="D597">
        <v>1057</v>
      </c>
      <c r="E597">
        <f t="shared" si="10"/>
        <v>1</v>
      </c>
      <c r="G597" s="29">
        <v>1387</v>
      </c>
      <c r="H597" s="30">
        <v>250000</v>
      </c>
      <c r="J597" s="35">
        <v>1070</v>
      </c>
      <c r="K597" s="36">
        <v>135000</v>
      </c>
    </row>
    <row r="598" spans="1:11" x14ac:dyDescent="0.25">
      <c r="A598">
        <v>597</v>
      </c>
      <c r="B598">
        <v>114504</v>
      </c>
      <c r="C598">
        <v>684</v>
      </c>
      <c r="D598">
        <v>1057</v>
      </c>
      <c r="E598">
        <f t="shared" si="10"/>
        <v>2</v>
      </c>
      <c r="G598" s="29">
        <v>1389</v>
      </c>
      <c r="H598" s="30">
        <v>377500</v>
      </c>
      <c r="J598" s="35">
        <v>1071</v>
      </c>
      <c r="K598" s="36">
        <v>135000</v>
      </c>
    </row>
    <row r="599" spans="1:11" x14ac:dyDescent="0.25">
      <c r="A599">
        <v>598</v>
      </c>
      <c r="B599">
        <v>194201</v>
      </c>
      <c r="C599">
        <v>1258</v>
      </c>
      <c r="D599">
        <v>1057</v>
      </c>
      <c r="E599">
        <f t="shared" si="10"/>
        <v>1</v>
      </c>
      <c r="G599" s="29">
        <v>1391</v>
      </c>
      <c r="H599" s="30">
        <v>235000</v>
      </c>
      <c r="J599" s="35">
        <v>1072</v>
      </c>
      <c r="K599" s="36">
        <v>154000</v>
      </c>
    </row>
    <row r="600" spans="1:11" x14ac:dyDescent="0.25">
      <c r="A600">
        <v>599</v>
      </c>
      <c r="B600">
        <v>217500</v>
      </c>
      <c r="C600">
        <v>1430</v>
      </c>
      <c r="D600">
        <v>1057</v>
      </c>
      <c r="E600">
        <f t="shared" si="10"/>
        <v>1</v>
      </c>
      <c r="G600" s="29">
        <v>1392</v>
      </c>
      <c r="H600" s="30">
        <v>124000</v>
      </c>
      <c r="J600" s="35">
        <v>1073</v>
      </c>
      <c r="K600" s="36">
        <v>91500</v>
      </c>
    </row>
    <row r="601" spans="1:11" x14ac:dyDescent="0.25">
      <c r="A601">
        <v>600</v>
      </c>
      <c r="B601">
        <v>151000</v>
      </c>
      <c r="C601">
        <v>716</v>
      </c>
      <c r="D601">
        <v>1057</v>
      </c>
      <c r="E601">
        <f t="shared" si="10"/>
        <v>2</v>
      </c>
      <c r="G601" s="29">
        <v>1395</v>
      </c>
      <c r="H601" s="30">
        <v>246578</v>
      </c>
      <c r="J601" s="35">
        <v>1074</v>
      </c>
      <c r="K601" s="36">
        <v>159500</v>
      </c>
    </row>
    <row r="602" spans="1:11" x14ac:dyDescent="0.25">
      <c r="A602">
        <v>601</v>
      </c>
      <c r="B602">
        <v>275000</v>
      </c>
      <c r="C602">
        <v>1058</v>
      </c>
      <c r="D602">
        <v>1057</v>
      </c>
      <c r="E602">
        <f t="shared" si="10"/>
        <v>1</v>
      </c>
      <c r="G602" s="29">
        <v>1396</v>
      </c>
      <c r="H602" s="30">
        <v>281213</v>
      </c>
      <c r="J602" s="35">
        <v>1076</v>
      </c>
      <c r="K602" s="36">
        <v>219500</v>
      </c>
    </row>
    <row r="603" spans="1:11" x14ac:dyDescent="0.25">
      <c r="A603">
        <v>602</v>
      </c>
      <c r="B603">
        <v>141000</v>
      </c>
      <c r="C603">
        <v>780</v>
      </c>
      <c r="D603">
        <v>1057</v>
      </c>
      <c r="E603">
        <f t="shared" si="10"/>
        <v>2</v>
      </c>
      <c r="G603" s="29">
        <v>1399</v>
      </c>
      <c r="H603" s="30">
        <v>138000</v>
      </c>
      <c r="J603" s="35">
        <v>1077</v>
      </c>
      <c r="K603" s="36">
        <v>170000</v>
      </c>
    </row>
    <row r="604" spans="1:11" x14ac:dyDescent="0.25">
      <c r="A604">
        <v>603</v>
      </c>
      <c r="B604">
        <v>220000</v>
      </c>
      <c r="C604">
        <v>908</v>
      </c>
      <c r="D604">
        <v>1057</v>
      </c>
      <c r="E604">
        <f t="shared" si="10"/>
        <v>2</v>
      </c>
      <c r="G604" s="29">
        <v>1403</v>
      </c>
      <c r="H604" s="30">
        <v>193879</v>
      </c>
      <c r="J604" s="35">
        <v>1079</v>
      </c>
      <c r="K604" s="36">
        <v>155900</v>
      </c>
    </row>
    <row r="605" spans="1:11" x14ac:dyDescent="0.25">
      <c r="A605">
        <v>604</v>
      </c>
      <c r="B605">
        <v>151000</v>
      </c>
      <c r="C605">
        <v>600</v>
      </c>
      <c r="D605">
        <v>1057</v>
      </c>
      <c r="E605">
        <f t="shared" si="10"/>
        <v>2</v>
      </c>
      <c r="G605" s="29">
        <v>1404</v>
      </c>
      <c r="H605" s="30">
        <v>282922</v>
      </c>
      <c r="J605" s="35">
        <v>1080</v>
      </c>
      <c r="K605" s="36">
        <v>126000</v>
      </c>
    </row>
    <row r="606" spans="1:11" x14ac:dyDescent="0.25">
      <c r="A606">
        <v>605</v>
      </c>
      <c r="B606">
        <v>221000</v>
      </c>
      <c r="C606">
        <v>1494</v>
      </c>
      <c r="D606">
        <v>1057</v>
      </c>
      <c r="E606">
        <f t="shared" si="10"/>
        <v>1</v>
      </c>
      <c r="G606" s="29">
        <v>1406</v>
      </c>
      <c r="H606" s="30">
        <v>275000</v>
      </c>
      <c r="J606" s="35">
        <v>1082</v>
      </c>
      <c r="K606" s="36">
        <v>133000</v>
      </c>
    </row>
    <row r="607" spans="1:11" x14ac:dyDescent="0.25">
      <c r="A607">
        <v>606</v>
      </c>
      <c r="B607">
        <v>205000</v>
      </c>
      <c r="C607">
        <v>768</v>
      </c>
      <c r="D607">
        <v>1057</v>
      </c>
      <c r="E607">
        <f t="shared" si="10"/>
        <v>2</v>
      </c>
      <c r="G607" s="29">
        <v>1414</v>
      </c>
      <c r="H607" s="30">
        <v>257000</v>
      </c>
      <c r="J607" s="35">
        <v>1085</v>
      </c>
      <c r="K607" s="36">
        <v>187500</v>
      </c>
    </row>
    <row r="608" spans="1:11" x14ac:dyDescent="0.25">
      <c r="A608">
        <v>607</v>
      </c>
      <c r="B608">
        <v>152000</v>
      </c>
      <c r="C608">
        <v>1040</v>
      </c>
      <c r="D608">
        <v>1057</v>
      </c>
      <c r="E608">
        <f t="shared" si="10"/>
        <v>2</v>
      </c>
      <c r="G608" s="29">
        <v>1416</v>
      </c>
      <c r="H608" s="30">
        <v>175900</v>
      </c>
      <c r="J608" s="35">
        <v>1086</v>
      </c>
      <c r="K608" s="36">
        <v>147000</v>
      </c>
    </row>
    <row r="609" spans="1:11" x14ac:dyDescent="0.25">
      <c r="A609">
        <v>608</v>
      </c>
      <c r="B609">
        <v>225000</v>
      </c>
      <c r="C609">
        <v>896</v>
      </c>
      <c r="D609">
        <v>1057</v>
      </c>
      <c r="E609">
        <f t="shared" si="10"/>
        <v>2</v>
      </c>
      <c r="G609" s="29">
        <v>1418</v>
      </c>
      <c r="H609" s="30">
        <v>340000</v>
      </c>
      <c r="J609" s="35">
        <v>1087</v>
      </c>
      <c r="K609" s="36">
        <v>83500</v>
      </c>
    </row>
    <row r="610" spans="1:11" x14ac:dyDescent="0.25">
      <c r="A610">
        <v>609</v>
      </c>
      <c r="B610">
        <v>359100</v>
      </c>
      <c r="C610">
        <v>965</v>
      </c>
      <c r="D610">
        <v>1057</v>
      </c>
      <c r="E610">
        <f t="shared" si="10"/>
        <v>2</v>
      </c>
      <c r="G610" s="29">
        <v>1419</v>
      </c>
      <c r="H610" s="30">
        <v>124000</v>
      </c>
      <c r="J610" s="35">
        <v>1089</v>
      </c>
      <c r="K610" s="36">
        <v>137500</v>
      </c>
    </row>
    <row r="611" spans="1:11" x14ac:dyDescent="0.25">
      <c r="A611">
        <v>610</v>
      </c>
      <c r="B611">
        <v>118500</v>
      </c>
      <c r="C611">
        <v>1029</v>
      </c>
      <c r="D611">
        <v>1057</v>
      </c>
      <c r="E611">
        <f t="shared" si="10"/>
        <v>2</v>
      </c>
      <c r="G611" s="29">
        <v>1420</v>
      </c>
      <c r="H611" s="30">
        <v>223000</v>
      </c>
      <c r="J611" s="35">
        <v>1091</v>
      </c>
      <c r="K611" s="36">
        <v>92900</v>
      </c>
    </row>
    <row r="612" spans="1:11" x14ac:dyDescent="0.25">
      <c r="A612">
        <v>611</v>
      </c>
      <c r="B612">
        <v>313000</v>
      </c>
      <c r="C612">
        <v>1440</v>
      </c>
      <c r="D612">
        <v>1057</v>
      </c>
      <c r="E612">
        <f t="shared" si="10"/>
        <v>1</v>
      </c>
      <c r="G612" s="29">
        <v>1422</v>
      </c>
      <c r="H612" s="30">
        <v>127500</v>
      </c>
      <c r="J612" s="35">
        <v>1092</v>
      </c>
      <c r="K612" s="36">
        <v>160000</v>
      </c>
    </row>
    <row r="613" spans="1:11" x14ac:dyDescent="0.25">
      <c r="A613">
        <v>612</v>
      </c>
      <c r="B613">
        <v>148000</v>
      </c>
      <c r="C613">
        <v>1032</v>
      </c>
      <c r="D613">
        <v>1057</v>
      </c>
      <c r="E613">
        <f t="shared" si="10"/>
        <v>2</v>
      </c>
      <c r="G613" s="29">
        <v>1426</v>
      </c>
      <c r="H613" s="30">
        <v>142000</v>
      </c>
      <c r="J613" s="35">
        <v>1094</v>
      </c>
      <c r="K613" s="36">
        <v>146000</v>
      </c>
    </row>
    <row r="614" spans="1:11" x14ac:dyDescent="0.25">
      <c r="A614">
        <v>613</v>
      </c>
      <c r="B614">
        <v>261500</v>
      </c>
      <c r="C614">
        <v>1299</v>
      </c>
      <c r="D614">
        <v>1057</v>
      </c>
      <c r="E614">
        <f t="shared" si="10"/>
        <v>1</v>
      </c>
      <c r="G614" s="29">
        <v>1427</v>
      </c>
      <c r="H614" s="30">
        <v>271000</v>
      </c>
      <c r="J614" s="35">
        <v>1095</v>
      </c>
      <c r="K614" s="36">
        <v>129000</v>
      </c>
    </row>
    <row r="615" spans="1:11" x14ac:dyDescent="0.25">
      <c r="A615">
        <v>614</v>
      </c>
      <c r="B615">
        <v>147000</v>
      </c>
      <c r="C615">
        <v>1120</v>
      </c>
      <c r="D615">
        <v>1057</v>
      </c>
      <c r="E615">
        <f t="shared" si="10"/>
        <v>1</v>
      </c>
      <c r="G615" s="29">
        <v>1430</v>
      </c>
      <c r="H615" s="30">
        <v>182900</v>
      </c>
      <c r="J615" s="35">
        <v>1097</v>
      </c>
      <c r="K615" s="36">
        <v>127000</v>
      </c>
    </row>
    <row r="616" spans="1:11" x14ac:dyDescent="0.25">
      <c r="A616">
        <v>615</v>
      </c>
      <c r="B616">
        <v>75500</v>
      </c>
      <c r="C616">
        <v>630</v>
      </c>
      <c r="D616">
        <v>1057</v>
      </c>
      <c r="E616">
        <f t="shared" si="10"/>
        <v>2</v>
      </c>
      <c r="G616" s="29">
        <v>1435</v>
      </c>
      <c r="H616" s="30">
        <v>160000</v>
      </c>
      <c r="J616" s="35">
        <v>1099</v>
      </c>
      <c r="K616" s="36">
        <v>128000</v>
      </c>
    </row>
    <row r="617" spans="1:11" x14ac:dyDescent="0.25">
      <c r="A617">
        <v>616</v>
      </c>
      <c r="B617">
        <v>137500</v>
      </c>
      <c r="C617">
        <v>936</v>
      </c>
      <c r="D617">
        <v>1057</v>
      </c>
      <c r="E617">
        <f t="shared" si="10"/>
        <v>2</v>
      </c>
      <c r="G617" s="29">
        <v>1436</v>
      </c>
      <c r="H617" s="30">
        <v>174000</v>
      </c>
      <c r="J617" s="35">
        <v>1101</v>
      </c>
      <c r="K617" s="36">
        <v>60000</v>
      </c>
    </row>
    <row r="618" spans="1:11" x14ac:dyDescent="0.25">
      <c r="A618">
        <v>617</v>
      </c>
      <c r="B618">
        <v>183200</v>
      </c>
      <c r="C618">
        <v>783</v>
      </c>
      <c r="D618">
        <v>1057</v>
      </c>
      <c r="E618">
        <f t="shared" si="10"/>
        <v>2</v>
      </c>
      <c r="G618" s="29">
        <v>1438</v>
      </c>
      <c r="H618" s="30">
        <v>394617</v>
      </c>
      <c r="J618" s="35">
        <v>1102</v>
      </c>
      <c r="K618" s="36">
        <v>119500</v>
      </c>
    </row>
    <row r="619" spans="1:11" x14ac:dyDescent="0.25">
      <c r="A619">
        <v>618</v>
      </c>
      <c r="B619">
        <v>105500</v>
      </c>
      <c r="C619">
        <v>832</v>
      </c>
      <c r="D619">
        <v>1057</v>
      </c>
      <c r="E619">
        <f t="shared" si="10"/>
        <v>2</v>
      </c>
      <c r="G619" s="29">
        <v>1445</v>
      </c>
      <c r="H619" s="30">
        <v>179600</v>
      </c>
      <c r="J619" s="35">
        <v>1103</v>
      </c>
      <c r="K619" s="36">
        <v>135000</v>
      </c>
    </row>
    <row r="620" spans="1:11" x14ac:dyDescent="0.25">
      <c r="A620">
        <v>619</v>
      </c>
      <c r="B620">
        <v>314813</v>
      </c>
      <c r="C620">
        <v>1822</v>
      </c>
      <c r="D620">
        <v>1057</v>
      </c>
      <c r="E620">
        <f t="shared" si="10"/>
        <v>1</v>
      </c>
      <c r="G620" s="29">
        <v>1447</v>
      </c>
      <c r="H620" s="30">
        <v>157900</v>
      </c>
      <c r="J620" s="35">
        <v>1104</v>
      </c>
      <c r="K620" s="36">
        <v>159500</v>
      </c>
    </row>
    <row r="621" spans="1:11" x14ac:dyDescent="0.25">
      <c r="A621">
        <v>620</v>
      </c>
      <c r="B621">
        <v>305000</v>
      </c>
      <c r="C621">
        <v>1482</v>
      </c>
      <c r="D621">
        <v>1057</v>
      </c>
      <c r="E621">
        <f t="shared" si="10"/>
        <v>1</v>
      </c>
      <c r="G621" s="29">
        <v>1448</v>
      </c>
      <c r="H621" s="30">
        <v>240000</v>
      </c>
      <c r="J621" s="35">
        <v>1105</v>
      </c>
      <c r="K621" s="36">
        <v>106000</v>
      </c>
    </row>
    <row r="622" spans="1:11" x14ac:dyDescent="0.25">
      <c r="A622">
        <v>621</v>
      </c>
      <c r="B622">
        <v>67000</v>
      </c>
      <c r="C622">
        <v>864</v>
      </c>
      <c r="D622">
        <v>1057</v>
      </c>
      <c r="E622">
        <f t="shared" si="10"/>
        <v>2</v>
      </c>
      <c r="G622" s="29">
        <v>1452</v>
      </c>
      <c r="H622" s="30">
        <v>287090</v>
      </c>
      <c r="J622" s="35">
        <v>1107</v>
      </c>
      <c r="K622" s="36">
        <v>179900</v>
      </c>
    </row>
    <row r="623" spans="1:11" x14ac:dyDescent="0.25">
      <c r="A623">
        <v>622</v>
      </c>
      <c r="B623">
        <v>240000</v>
      </c>
      <c r="C623">
        <v>1522</v>
      </c>
      <c r="D623">
        <v>1057</v>
      </c>
      <c r="E623">
        <f t="shared" si="10"/>
        <v>1</v>
      </c>
      <c r="G623" s="29">
        <v>1454</v>
      </c>
      <c r="H623" s="30">
        <v>84500</v>
      </c>
      <c r="J623" s="35">
        <v>1108</v>
      </c>
      <c r="K623" s="36">
        <v>274725</v>
      </c>
    </row>
    <row r="624" spans="1:11" x14ac:dyDescent="0.25">
      <c r="A624">
        <v>623</v>
      </c>
      <c r="B624">
        <v>135000</v>
      </c>
      <c r="C624">
        <v>980</v>
      </c>
      <c r="D624">
        <v>1057</v>
      </c>
      <c r="E624">
        <f t="shared" si="10"/>
        <v>2</v>
      </c>
      <c r="G624" s="29">
        <v>1455</v>
      </c>
      <c r="H624" s="30">
        <v>185000</v>
      </c>
      <c r="J624" s="35">
        <v>1109</v>
      </c>
      <c r="K624" s="36">
        <v>181000</v>
      </c>
    </row>
    <row r="625" spans="1:11" x14ac:dyDescent="0.25">
      <c r="A625">
        <v>624</v>
      </c>
      <c r="B625">
        <v>168500</v>
      </c>
      <c r="C625">
        <v>756</v>
      </c>
      <c r="D625">
        <v>1057</v>
      </c>
      <c r="E625">
        <f t="shared" si="10"/>
        <v>2</v>
      </c>
      <c r="G625" s="29">
        <v>1457</v>
      </c>
      <c r="H625" s="30">
        <v>210000</v>
      </c>
      <c r="J625" s="35">
        <v>1111</v>
      </c>
      <c r="K625" s="36">
        <v>188000</v>
      </c>
    </row>
    <row r="626" spans="1:11" x14ac:dyDescent="0.25">
      <c r="A626">
        <v>625</v>
      </c>
      <c r="B626">
        <v>165150</v>
      </c>
      <c r="C626">
        <v>732</v>
      </c>
      <c r="D626">
        <v>1057</v>
      </c>
      <c r="E626">
        <f t="shared" si="10"/>
        <v>2</v>
      </c>
      <c r="G626" s="29">
        <v>1458</v>
      </c>
      <c r="H626" s="30">
        <v>266500</v>
      </c>
      <c r="J626" s="35">
        <v>1112</v>
      </c>
      <c r="K626" s="36">
        <v>205000</v>
      </c>
    </row>
    <row r="627" spans="1:11" x14ac:dyDescent="0.25">
      <c r="A627">
        <v>626</v>
      </c>
      <c r="B627">
        <v>160000</v>
      </c>
      <c r="C627">
        <v>1116</v>
      </c>
      <c r="D627">
        <v>1057</v>
      </c>
      <c r="E627">
        <f t="shared" si="10"/>
        <v>1</v>
      </c>
      <c r="G627" s="29">
        <v>1459</v>
      </c>
      <c r="H627" s="30">
        <v>142125</v>
      </c>
      <c r="J627" s="35">
        <v>1113</v>
      </c>
      <c r="K627" s="36">
        <v>129900</v>
      </c>
    </row>
    <row r="628" spans="1:11" x14ac:dyDescent="0.25">
      <c r="A628">
        <v>627</v>
      </c>
      <c r="B628">
        <v>139900</v>
      </c>
      <c r="C628">
        <v>978</v>
      </c>
      <c r="D628">
        <v>1057</v>
      </c>
      <c r="E628">
        <f t="shared" si="10"/>
        <v>2</v>
      </c>
      <c r="G628" s="29">
        <v>1460</v>
      </c>
      <c r="H628" s="30">
        <v>147500</v>
      </c>
      <c r="J628" s="35">
        <v>1114</v>
      </c>
      <c r="K628" s="36">
        <v>134500</v>
      </c>
    </row>
    <row r="629" spans="1:11" x14ac:dyDescent="0.25">
      <c r="A629">
        <v>628</v>
      </c>
      <c r="B629">
        <v>153000</v>
      </c>
      <c r="C629">
        <v>1156</v>
      </c>
      <c r="D629">
        <v>1057</v>
      </c>
      <c r="E629">
        <f t="shared" si="10"/>
        <v>1</v>
      </c>
      <c r="G629" s="29" t="s">
        <v>277</v>
      </c>
      <c r="H629" s="30">
        <v>141949922</v>
      </c>
      <c r="J629" s="35">
        <v>1115</v>
      </c>
      <c r="K629" s="36">
        <v>117000</v>
      </c>
    </row>
    <row r="630" spans="1:11" x14ac:dyDescent="0.25">
      <c r="A630">
        <v>629</v>
      </c>
      <c r="B630">
        <v>135000</v>
      </c>
      <c r="C630">
        <v>1040</v>
      </c>
      <c r="D630">
        <v>1057</v>
      </c>
      <c r="E630">
        <f t="shared" si="10"/>
        <v>2</v>
      </c>
      <c r="J630" s="35">
        <v>1117</v>
      </c>
      <c r="K630" s="36">
        <v>184100</v>
      </c>
    </row>
    <row r="631" spans="1:11" x14ac:dyDescent="0.25">
      <c r="A631">
        <v>630</v>
      </c>
      <c r="B631">
        <v>168500</v>
      </c>
      <c r="C631">
        <v>1248</v>
      </c>
      <c r="D631">
        <v>1057</v>
      </c>
      <c r="E631">
        <f t="shared" si="10"/>
        <v>1</v>
      </c>
      <c r="J631" s="35">
        <v>1118</v>
      </c>
      <c r="K631" s="36">
        <v>130000</v>
      </c>
    </row>
    <row r="632" spans="1:11" x14ac:dyDescent="0.25">
      <c r="A632">
        <v>631</v>
      </c>
      <c r="B632">
        <v>124000</v>
      </c>
      <c r="C632">
        <v>636</v>
      </c>
      <c r="D632">
        <v>1057</v>
      </c>
      <c r="E632">
        <f t="shared" si="10"/>
        <v>2</v>
      </c>
      <c r="J632" s="35">
        <v>1119</v>
      </c>
      <c r="K632" s="36">
        <v>140000</v>
      </c>
    </row>
    <row r="633" spans="1:11" x14ac:dyDescent="0.25">
      <c r="A633">
        <v>632</v>
      </c>
      <c r="B633">
        <v>209500</v>
      </c>
      <c r="C633">
        <v>1554</v>
      </c>
      <c r="D633">
        <v>1057</v>
      </c>
      <c r="E633">
        <f t="shared" si="10"/>
        <v>1</v>
      </c>
      <c r="J633" s="35">
        <v>1120</v>
      </c>
      <c r="K633" s="36">
        <v>133700</v>
      </c>
    </row>
    <row r="634" spans="1:11" x14ac:dyDescent="0.25">
      <c r="A634">
        <v>633</v>
      </c>
      <c r="B634">
        <v>82500</v>
      </c>
      <c r="C634">
        <v>1386</v>
      </c>
      <c r="D634">
        <v>1057</v>
      </c>
      <c r="E634">
        <f t="shared" si="10"/>
        <v>1</v>
      </c>
      <c r="J634" s="35">
        <v>1121</v>
      </c>
      <c r="K634" s="36">
        <v>118400</v>
      </c>
    </row>
    <row r="635" spans="1:11" x14ac:dyDescent="0.25">
      <c r="A635">
        <v>634</v>
      </c>
      <c r="B635">
        <v>139400</v>
      </c>
      <c r="C635">
        <v>1056</v>
      </c>
      <c r="D635">
        <v>1057</v>
      </c>
      <c r="E635">
        <f t="shared" si="10"/>
        <v>2</v>
      </c>
      <c r="J635" s="35">
        <v>1123</v>
      </c>
      <c r="K635" s="36">
        <v>112000</v>
      </c>
    </row>
    <row r="636" spans="1:11" x14ac:dyDescent="0.25">
      <c r="A636">
        <v>635</v>
      </c>
      <c r="B636">
        <v>144000</v>
      </c>
      <c r="C636">
        <v>1056</v>
      </c>
      <c r="D636">
        <v>1057</v>
      </c>
      <c r="E636">
        <f t="shared" si="10"/>
        <v>2</v>
      </c>
      <c r="J636" s="35">
        <v>1124</v>
      </c>
      <c r="K636" s="36">
        <v>118000</v>
      </c>
    </row>
    <row r="637" spans="1:11" x14ac:dyDescent="0.25">
      <c r="A637">
        <v>636</v>
      </c>
      <c r="B637">
        <v>200000</v>
      </c>
      <c r="C637">
        <v>1440</v>
      </c>
      <c r="D637">
        <v>1057</v>
      </c>
      <c r="E637">
        <f t="shared" si="10"/>
        <v>1</v>
      </c>
      <c r="J637" s="35">
        <v>1125</v>
      </c>
      <c r="K637" s="36">
        <v>163900</v>
      </c>
    </row>
    <row r="638" spans="1:11" x14ac:dyDescent="0.25">
      <c r="A638">
        <v>637</v>
      </c>
      <c r="B638">
        <v>60000</v>
      </c>
      <c r="C638">
        <v>264</v>
      </c>
      <c r="D638">
        <v>1057</v>
      </c>
      <c r="E638">
        <f t="shared" si="10"/>
        <v>2</v>
      </c>
      <c r="J638" s="35">
        <v>1126</v>
      </c>
      <c r="K638" s="36">
        <v>115000</v>
      </c>
    </row>
    <row r="639" spans="1:11" x14ac:dyDescent="0.25">
      <c r="A639">
        <v>638</v>
      </c>
      <c r="B639">
        <v>93000</v>
      </c>
      <c r="C639">
        <v>811</v>
      </c>
      <c r="D639">
        <v>1057</v>
      </c>
      <c r="E639">
        <f t="shared" si="10"/>
        <v>2</v>
      </c>
      <c r="J639" s="35">
        <v>1129</v>
      </c>
      <c r="K639" s="36">
        <v>215000</v>
      </c>
    </row>
    <row r="640" spans="1:11" x14ac:dyDescent="0.25">
      <c r="A640">
        <v>639</v>
      </c>
      <c r="B640">
        <v>85000</v>
      </c>
      <c r="C640">
        <v>796</v>
      </c>
      <c r="D640">
        <v>1057</v>
      </c>
      <c r="E640">
        <f t="shared" si="10"/>
        <v>2</v>
      </c>
      <c r="J640" s="35">
        <v>1130</v>
      </c>
      <c r="K640" s="36">
        <v>140000</v>
      </c>
    </row>
    <row r="641" spans="1:11" x14ac:dyDescent="0.25">
      <c r="A641">
        <v>640</v>
      </c>
      <c r="B641">
        <v>264561</v>
      </c>
      <c r="C641">
        <v>1520</v>
      </c>
      <c r="D641">
        <v>1057</v>
      </c>
      <c r="E641">
        <f t="shared" si="10"/>
        <v>1</v>
      </c>
      <c r="J641" s="35">
        <v>1132</v>
      </c>
      <c r="K641" s="36">
        <v>93500</v>
      </c>
    </row>
    <row r="642" spans="1:11" x14ac:dyDescent="0.25">
      <c r="A642">
        <v>641</v>
      </c>
      <c r="B642">
        <v>274000</v>
      </c>
      <c r="C642">
        <v>1518</v>
      </c>
      <c r="D642">
        <v>1057</v>
      </c>
      <c r="E642">
        <f t="shared" si="10"/>
        <v>1</v>
      </c>
      <c r="J642" s="35">
        <v>1133</v>
      </c>
      <c r="K642" s="36">
        <v>117500</v>
      </c>
    </row>
    <row r="643" spans="1:11" x14ac:dyDescent="0.25">
      <c r="A643">
        <v>642</v>
      </c>
      <c r="B643">
        <v>226000</v>
      </c>
      <c r="C643">
        <v>1057</v>
      </c>
      <c r="D643">
        <v>1057</v>
      </c>
      <c r="E643">
        <f t="shared" ref="E643:E706" si="11">IF(C643&gt;D643, 1, 2)</f>
        <v>2</v>
      </c>
      <c r="J643" s="35">
        <v>1135</v>
      </c>
      <c r="K643" s="36">
        <v>169000</v>
      </c>
    </row>
    <row r="644" spans="1:11" x14ac:dyDescent="0.25">
      <c r="A644">
        <v>643</v>
      </c>
      <c r="B644">
        <v>345000</v>
      </c>
      <c r="C644">
        <v>1952</v>
      </c>
      <c r="D644">
        <v>1057</v>
      </c>
      <c r="E644">
        <f t="shared" si="11"/>
        <v>1</v>
      </c>
      <c r="J644" s="35">
        <v>1136</v>
      </c>
      <c r="K644" s="36">
        <v>102000</v>
      </c>
    </row>
    <row r="645" spans="1:11" x14ac:dyDescent="0.25">
      <c r="A645">
        <v>644</v>
      </c>
      <c r="B645">
        <v>152000</v>
      </c>
      <c r="C645">
        <v>780</v>
      </c>
      <c r="D645">
        <v>1057</v>
      </c>
      <c r="E645">
        <f t="shared" si="11"/>
        <v>2</v>
      </c>
      <c r="J645" s="35">
        <v>1137</v>
      </c>
      <c r="K645" s="36">
        <v>119000</v>
      </c>
    </row>
    <row r="646" spans="1:11" x14ac:dyDescent="0.25">
      <c r="A646">
        <v>645</v>
      </c>
      <c r="B646">
        <v>370878</v>
      </c>
      <c r="C646">
        <v>1766</v>
      </c>
      <c r="D646">
        <v>1057</v>
      </c>
      <c r="E646">
        <f t="shared" si="11"/>
        <v>1</v>
      </c>
      <c r="J646" s="35">
        <v>1138</v>
      </c>
      <c r="K646" s="36">
        <v>94000</v>
      </c>
    </row>
    <row r="647" spans="1:11" x14ac:dyDescent="0.25">
      <c r="A647">
        <v>646</v>
      </c>
      <c r="B647">
        <v>143250</v>
      </c>
      <c r="C647">
        <v>981</v>
      </c>
      <c r="D647">
        <v>1057</v>
      </c>
      <c r="E647">
        <f t="shared" si="11"/>
        <v>2</v>
      </c>
      <c r="J647" s="35">
        <v>1140</v>
      </c>
      <c r="K647" s="36">
        <v>144000</v>
      </c>
    </row>
    <row r="648" spans="1:11" x14ac:dyDescent="0.25">
      <c r="A648">
        <v>647</v>
      </c>
      <c r="B648">
        <v>98300</v>
      </c>
      <c r="C648">
        <v>0</v>
      </c>
      <c r="D648">
        <v>1057</v>
      </c>
      <c r="E648">
        <f t="shared" si="11"/>
        <v>2</v>
      </c>
      <c r="J648" s="35">
        <v>1141</v>
      </c>
      <c r="K648" s="36">
        <v>139000</v>
      </c>
    </row>
    <row r="649" spans="1:11" x14ac:dyDescent="0.25">
      <c r="A649">
        <v>648</v>
      </c>
      <c r="B649">
        <v>155000</v>
      </c>
      <c r="C649">
        <v>1094</v>
      </c>
      <c r="D649">
        <v>1057</v>
      </c>
      <c r="E649">
        <f t="shared" si="11"/>
        <v>1</v>
      </c>
      <c r="J649" s="35">
        <v>1142</v>
      </c>
      <c r="K649" s="36">
        <v>197500</v>
      </c>
    </row>
    <row r="650" spans="1:11" x14ac:dyDescent="0.25">
      <c r="A650">
        <v>649</v>
      </c>
      <c r="B650">
        <v>155000</v>
      </c>
      <c r="C650">
        <v>756</v>
      </c>
      <c r="D650">
        <v>1057</v>
      </c>
      <c r="E650">
        <f t="shared" si="11"/>
        <v>2</v>
      </c>
      <c r="J650" s="35">
        <v>1144</v>
      </c>
      <c r="K650" s="36">
        <v>80000</v>
      </c>
    </row>
    <row r="651" spans="1:11" x14ac:dyDescent="0.25">
      <c r="A651">
        <v>650</v>
      </c>
      <c r="B651">
        <v>84500</v>
      </c>
      <c r="C651">
        <v>630</v>
      </c>
      <c r="D651">
        <v>1057</v>
      </c>
      <c r="E651">
        <f t="shared" si="11"/>
        <v>2</v>
      </c>
      <c r="J651" s="35">
        <v>1145</v>
      </c>
      <c r="K651" s="36">
        <v>80000</v>
      </c>
    </row>
    <row r="652" spans="1:11" x14ac:dyDescent="0.25">
      <c r="A652">
        <v>651</v>
      </c>
      <c r="B652">
        <v>205950</v>
      </c>
      <c r="C652">
        <v>813</v>
      </c>
      <c r="D652">
        <v>1057</v>
      </c>
      <c r="E652">
        <f t="shared" si="11"/>
        <v>2</v>
      </c>
      <c r="J652" s="35">
        <v>1146</v>
      </c>
      <c r="K652" s="36">
        <v>149000</v>
      </c>
    </row>
    <row r="653" spans="1:11" x14ac:dyDescent="0.25">
      <c r="A653">
        <v>652</v>
      </c>
      <c r="B653">
        <v>108000</v>
      </c>
      <c r="C653">
        <v>755</v>
      </c>
      <c r="D653">
        <v>1057</v>
      </c>
      <c r="E653">
        <f t="shared" si="11"/>
        <v>2</v>
      </c>
      <c r="J653" s="35">
        <v>1148</v>
      </c>
      <c r="K653" s="36">
        <v>174500</v>
      </c>
    </row>
    <row r="654" spans="1:11" x14ac:dyDescent="0.25">
      <c r="A654">
        <v>653</v>
      </c>
      <c r="B654">
        <v>191000</v>
      </c>
      <c r="C654">
        <v>880</v>
      </c>
      <c r="D654">
        <v>1057</v>
      </c>
      <c r="E654">
        <f t="shared" si="11"/>
        <v>2</v>
      </c>
      <c r="J654" s="35">
        <v>1149</v>
      </c>
      <c r="K654" s="36">
        <v>116900</v>
      </c>
    </row>
    <row r="655" spans="1:11" x14ac:dyDescent="0.25">
      <c r="A655">
        <v>654</v>
      </c>
      <c r="B655">
        <v>135000</v>
      </c>
      <c r="C655">
        <v>756</v>
      </c>
      <c r="D655">
        <v>1057</v>
      </c>
      <c r="E655">
        <f t="shared" si="11"/>
        <v>2</v>
      </c>
      <c r="J655" s="35">
        <v>1150</v>
      </c>
      <c r="K655" s="36">
        <v>143000</v>
      </c>
    </row>
    <row r="656" spans="1:11" x14ac:dyDescent="0.25">
      <c r="A656">
        <v>655</v>
      </c>
      <c r="B656">
        <v>350000</v>
      </c>
      <c r="C656">
        <v>2109</v>
      </c>
      <c r="D656">
        <v>1057</v>
      </c>
      <c r="E656">
        <f t="shared" si="11"/>
        <v>1</v>
      </c>
      <c r="J656" s="35">
        <v>1151</v>
      </c>
      <c r="K656" s="36">
        <v>124000</v>
      </c>
    </row>
    <row r="657" spans="1:11" x14ac:dyDescent="0.25">
      <c r="A657">
        <v>656</v>
      </c>
      <c r="B657">
        <v>88000</v>
      </c>
      <c r="C657">
        <v>525</v>
      </c>
      <c r="D657">
        <v>1057</v>
      </c>
      <c r="E657">
        <f t="shared" si="11"/>
        <v>2</v>
      </c>
      <c r="J657" s="35">
        <v>1154</v>
      </c>
      <c r="K657" s="36">
        <v>120500</v>
      </c>
    </row>
    <row r="658" spans="1:11" x14ac:dyDescent="0.25">
      <c r="A658">
        <v>657</v>
      </c>
      <c r="B658">
        <v>145500</v>
      </c>
      <c r="C658">
        <v>1053</v>
      </c>
      <c r="D658">
        <v>1057</v>
      </c>
      <c r="E658">
        <f t="shared" si="11"/>
        <v>2</v>
      </c>
      <c r="J658" s="35">
        <v>1155</v>
      </c>
      <c r="K658" s="36">
        <v>201800</v>
      </c>
    </row>
    <row r="659" spans="1:11" x14ac:dyDescent="0.25">
      <c r="A659">
        <v>658</v>
      </c>
      <c r="B659">
        <v>149000</v>
      </c>
      <c r="C659">
        <v>776</v>
      </c>
      <c r="D659">
        <v>1057</v>
      </c>
      <c r="E659">
        <f t="shared" si="11"/>
        <v>2</v>
      </c>
      <c r="J659" s="35">
        <v>1160</v>
      </c>
      <c r="K659" s="36">
        <v>185000</v>
      </c>
    </row>
    <row r="660" spans="1:11" x14ac:dyDescent="0.25">
      <c r="A660">
        <v>659</v>
      </c>
      <c r="B660">
        <v>97500</v>
      </c>
      <c r="C660">
        <v>912</v>
      </c>
      <c r="D660">
        <v>1057</v>
      </c>
      <c r="E660">
        <f t="shared" si="11"/>
        <v>2</v>
      </c>
      <c r="J660" s="35">
        <v>1161</v>
      </c>
      <c r="K660" s="36">
        <v>146000</v>
      </c>
    </row>
    <row r="661" spans="1:11" x14ac:dyDescent="0.25">
      <c r="A661">
        <v>660</v>
      </c>
      <c r="B661">
        <v>167000</v>
      </c>
      <c r="C661">
        <v>1486</v>
      </c>
      <c r="D661">
        <v>1057</v>
      </c>
      <c r="E661">
        <f t="shared" si="11"/>
        <v>1</v>
      </c>
      <c r="J661" s="35">
        <v>1163</v>
      </c>
      <c r="K661" s="36">
        <v>129000</v>
      </c>
    </row>
    <row r="662" spans="1:11" x14ac:dyDescent="0.25">
      <c r="A662">
        <v>661</v>
      </c>
      <c r="B662">
        <v>197900</v>
      </c>
      <c r="C662">
        <v>793</v>
      </c>
      <c r="D662">
        <v>1057</v>
      </c>
      <c r="E662">
        <f t="shared" si="11"/>
        <v>2</v>
      </c>
      <c r="J662" s="35">
        <v>1168</v>
      </c>
      <c r="K662" s="36">
        <v>173000</v>
      </c>
    </row>
    <row r="663" spans="1:11" x14ac:dyDescent="0.25">
      <c r="A663">
        <v>662</v>
      </c>
      <c r="B663">
        <v>402000</v>
      </c>
      <c r="C663">
        <v>1629</v>
      </c>
      <c r="D663">
        <v>1057</v>
      </c>
      <c r="E663">
        <f t="shared" si="11"/>
        <v>1</v>
      </c>
      <c r="J663" s="35">
        <v>1173</v>
      </c>
      <c r="K663" s="36">
        <v>171900</v>
      </c>
    </row>
    <row r="664" spans="1:11" x14ac:dyDescent="0.25">
      <c r="A664">
        <v>663</v>
      </c>
      <c r="B664">
        <v>110000</v>
      </c>
      <c r="C664">
        <v>1392</v>
      </c>
      <c r="D664">
        <v>1057</v>
      </c>
      <c r="E664">
        <f t="shared" si="11"/>
        <v>1</v>
      </c>
      <c r="J664" s="35">
        <v>1175</v>
      </c>
      <c r="K664" s="36">
        <v>239000</v>
      </c>
    </row>
    <row r="665" spans="1:11" x14ac:dyDescent="0.25">
      <c r="A665">
        <v>664</v>
      </c>
      <c r="B665">
        <v>137500</v>
      </c>
      <c r="C665">
        <v>1138</v>
      </c>
      <c r="D665">
        <v>1057</v>
      </c>
      <c r="E665">
        <f t="shared" si="11"/>
        <v>1</v>
      </c>
      <c r="J665" s="35">
        <v>1177</v>
      </c>
      <c r="K665" s="36">
        <v>119500</v>
      </c>
    </row>
    <row r="666" spans="1:11" x14ac:dyDescent="0.25">
      <c r="A666">
        <v>665</v>
      </c>
      <c r="B666">
        <v>423000</v>
      </c>
      <c r="C666">
        <v>2077</v>
      </c>
      <c r="D666">
        <v>1057</v>
      </c>
      <c r="E666">
        <f t="shared" si="11"/>
        <v>1</v>
      </c>
      <c r="J666" s="35">
        <v>1178</v>
      </c>
      <c r="K666" s="36">
        <v>115000</v>
      </c>
    </row>
    <row r="667" spans="1:11" x14ac:dyDescent="0.25">
      <c r="A667">
        <v>666</v>
      </c>
      <c r="B667">
        <v>230500</v>
      </c>
      <c r="C667">
        <v>1406</v>
      </c>
      <c r="D667">
        <v>1057</v>
      </c>
      <c r="E667">
        <f t="shared" si="11"/>
        <v>1</v>
      </c>
      <c r="J667" s="35">
        <v>1179</v>
      </c>
      <c r="K667" s="36">
        <v>154900</v>
      </c>
    </row>
    <row r="668" spans="1:11" x14ac:dyDescent="0.25">
      <c r="A668">
        <v>667</v>
      </c>
      <c r="B668">
        <v>129000</v>
      </c>
      <c r="C668">
        <v>1021</v>
      </c>
      <c r="D668">
        <v>1057</v>
      </c>
      <c r="E668">
        <f t="shared" si="11"/>
        <v>2</v>
      </c>
      <c r="J668" s="35">
        <v>1180</v>
      </c>
      <c r="K668" s="36">
        <v>93000</v>
      </c>
    </row>
    <row r="669" spans="1:11" x14ac:dyDescent="0.25">
      <c r="A669">
        <v>668</v>
      </c>
      <c r="B669">
        <v>193500</v>
      </c>
      <c r="C669">
        <v>1408</v>
      </c>
      <c r="D669">
        <v>1057</v>
      </c>
      <c r="E669">
        <f t="shared" si="11"/>
        <v>1</v>
      </c>
      <c r="J669" s="35">
        <v>1186</v>
      </c>
      <c r="K669" s="36">
        <v>104900</v>
      </c>
    </row>
    <row r="670" spans="1:11" x14ac:dyDescent="0.25">
      <c r="A670">
        <v>669</v>
      </c>
      <c r="B670">
        <v>168000</v>
      </c>
      <c r="C670">
        <v>1188</v>
      </c>
      <c r="D670">
        <v>1057</v>
      </c>
      <c r="E670">
        <f t="shared" si="11"/>
        <v>1</v>
      </c>
      <c r="J670" s="35">
        <v>1187</v>
      </c>
      <c r="K670" s="36">
        <v>95000</v>
      </c>
    </row>
    <row r="671" spans="1:11" x14ac:dyDescent="0.25">
      <c r="A671">
        <v>670</v>
      </c>
      <c r="B671">
        <v>137500</v>
      </c>
      <c r="C671">
        <v>700</v>
      </c>
      <c r="D671">
        <v>1057</v>
      </c>
      <c r="E671">
        <f t="shared" si="11"/>
        <v>2</v>
      </c>
      <c r="J671" s="35">
        <v>1189</v>
      </c>
      <c r="K671" s="36">
        <v>195000</v>
      </c>
    </row>
    <row r="672" spans="1:11" x14ac:dyDescent="0.25">
      <c r="A672">
        <v>671</v>
      </c>
      <c r="B672">
        <v>173500</v>
      </c>
      <c r="C672">
        <v>738</v>
      </c>
      <c r="D672">
        <v>1057</v>
      </c>
      <c r="E672">
        <f t="shared" si="11"/>
        <v>2</v>
      </c>
      <c r="J672" s="35">
        <v>1190</v>
      </c>
      <c r="K672" s="36">
        <v>189000</v>
      </c>
    </row>
    <row r="673" spans="1:11" x14ac:dyDescent="0.25">
      <c r="A673">
        <v>672</v>
      </c>
      <c r="B673">
        <v>103600</v>
      </c>
      <c r="C673">
        <v>672</v>
      </c>
      <c r="D673">
        <v>1057</v>
      </c>
      <c r="E673">
        <f t="shared" si="11"/>
        <v>2</v>
      </c>
      <c r="J673" s="35">
        <v>1192</v>
      </c>
      <c r="K673" s="36">
        <v>174000</v>
      </c>
    </row>
    <row r="674" spans="1:11" x14ac:dyDescent="0.25">
      <c r="A674">
        <v>673</v>
      </c>
      <c r="B674">
        <v>165000</v>
      </c>
      <c r="C674">
        <v>1208</v>
      </c>
      <c r="D674">
        <v>1057</v>
      </c>
      <c r="E674">
        <f t="shared" si="11"/>
        <v>1</v>
      </c>
      <c r="J674" s="35">
        <v>1193</v>
      </c>
      <c r="K674" s="36">
        <v>125000</v>
      </c>
    </row>
    <row r="675" spans="1:11" x14ac:dyDescent="0.25">
      <c r="A675">
        <v>674</v>
      </c>
      <c r="B675">
        <v>257500</v>
      </c>
      <c r="C675">
        <v>1477</v>
      </c>
      <c r="D675">
        <v>1057</v>
      </c>
      <c r="E675">
        <f t="shared" si="11"/>
        <v>1</v>
      </c>
      <c r="J675" s="35">
        <v>1195</v>
      </c>
      <c r="K675" s="36">
        <v>158000</v>
      </c>
    </row>
    <row r="676" spans="1:11" x14ac:dyDescent="0.25">
      <c r="A676">
        <v>675</v>
      </c>
      <c r="B676">
        <v>140000</v>
      </c>
      <c r="C676">
        <v>1136</v>
      </c>
      <c r="D676">
        <v>1057</v>
      </c>
      <c r="E676">
        <f t="shared" si="11"/>
        <v>1</v>
      </c>
      <c r="J676" s="35">
        <v>1196</v>
      </c>
      <c r="K676" s="36">
        <v>176000</v>
      </c>
    </row>
    <row r="677" spans="1:11" x14ac:dyDescent="0.25">
      <c r="A677">
        <v>676</v>
      </c>
      <c r="B677">
        <v>148500</v>
      </c>
      <c r="C677">
        <v>855</v>
      </c>
      <c r="D677">
        <v>1057</v>
      </c>
      <c r="E677">
        <f t="shared" si="11"/>
        <v>2</v>
      </c>
      <c r="J677" s="35">
        <v>1197</v>
      </c>
      <c r="K677" s="36">
        <v>219210</v>
      </c>
    </row>
    <row r="678" spans="1:11" x14ac:dyDescent="0.25">
      <c r="A678">
        <v>677</v>
      </c>
      <c r="B678">
        <v>87000</v>
      </c>
      <c r="C678">
        <v>1095</v>
      </c>
      <c r="D678">
        <v>1057</v>
      </c>
      <c r="E678">
        <f t="shared" si="11"/>
        <v>1</v>
      </c>
      <c r="J678" s="35">
        <v>1198</v>
      </c>
      <c r="K678" s="36">
        <v>144000</v>
      </c>
    </row>
    <row r="679" spans="1:11" x14ac:dyDescent="0.25">
      <c r="A679">
        <v>678</v>
      </c>
      <c r="B679">
        <v>109500</v>
      </c>
      <c r="C679">
        <v>768</v>
      </c>
      <c r="D679">
        <v>1057</v>
      </c>
      <c r="E679">
        <f t="shared" si="11"/>
        <v>2</v>
      </c>
      <c r="J679" s="35">
        <v>1200</v>
      </c>
      <c r="K679" s="36">
        <v>148000</v>
      </c>
    </row>
    <row r="680" spans="1:11" x14ac:dyDescent="0.25">
      <c r="A680">
        <v>679</v>
      </c>
      <c r="B680">
        <v>372500</v>
      </c>
      <c r="C680">
        <v>2046</v>
      </c>
      <c r="D680">
        <v>1057</v>
      </c>
      <c r="E680">
        <f t="shared" si="11"/>
        <v>1</v>
      </c>
      <c r="J680" s="35">
        <v>1201</v>
      </c>
      <c r="K680" s="36">
        <v>116050</v>
      </c>
    </row>
    <row r="681" spans="1:11" x14ac:dyDescent="0.25">
      <c r="A681">
        <v>680</v>
      </c>
      <c r="B681">
        <v>128500</v>
      </c>
      <c r="C681">
        <v>988</v>
      </c>
      <c r="D681">
        <v>1057</v>
      </c>
      <c r="E681">
        <f t="shared" si="11"/>
        <v>2</v>
      </c>
      <c r="J681" s="35">
        <v>1202</v>
      </c>
      <c r="K681" s="36">
        <v>197900</v>
      </c>
    </row>
    <row r="682" spans="1:11" x14ac:dyDescent="0.25">
      <c r="A682">
        <v>681</v>
      </c>
      <c r="B682">
        <v>143000</v>
      </c>
      <c r="C682">
        <v>923</v>
      </c>
      <c r="D682">
        <v>1057</v>
      </c>
      <c r="E682">
        <f t="shared" si="11"/>
        <v>2</v>
      </c>
      <c r="J682" s="35">
        <v>1203</v>
      </c>
      <c r="K682" s="36">
        <v>117000</v>
      </c>
    </row>
    <row r="683" spans="1:11" x14ac:dyDescent="0.25">
      <c r="A683">
        <v>682</v>
      </c>
      <c r="B683">
        <v>159434</v>
      </c>
      <c r="C683">
        <v>793</v>
      </c>
      <c r="D683">
        <v>1057</v>
      </c>
      <c r="E683">
        <f t="shared" si="11"/>
        <v>2</v>
      </c>
      <c r="J683" s="35">
        <v>1205</v>
      </c>
      <c r="K683" s="36">
        <v>153500</v>
      </c>
    </row>
    <row r="684" spans="1:11" x14ac:dyDescent="0.25">
      <c r="A684">
        <v>683</v>
      </c>
      <c r="B684">
        <v>173000</v>
      </c>
      <c r="C684">
        <v>1291</v>
      </c>
      <c r="D684">
        <v>1057</v>
      </c>
      <c r="E684">
        <f t="shared" si="11"/>
        <v>1</v>
      </c>
      <c r="J684" s="35">
        <v>1207</v>
      </c>
      <c r="K684" s="36">
        <v>107000</v>
      </c>
    </row>
    <row r="685" spans="1:11" x14ac:dyDescent="0.25">
      <c r="A685">
        <v>684</v>
      </c>
      <c r="B685">
        <v>285000</v>
      </c>
      <c r="C685">
        <v>1626</v>
      </c>
      <c r="D685">
        <v>1057</v>
      </c>
      <c r="E685">
        <f t="shared" si="11"/>
        <v>1</v>
      </c>
      <c r="J685" s="35">
        <v>1209</v>
      </c>
      <c r="K685" s="36">
        <v>140000</v>
      </c>
    </row>
    <row r="686" spans="1:11" x14ac:dyDescent="0.25">
      <c r="A686">
        <v>685</v>
      </c>
      <c r="B686">
        <v>221000</v>
      </c>
      <c r="C686">
        <v>1195</v>
      </c>
      <c r="D686">
        <v>1057</v>
      </c>
      <c r="E686">
        <f t="shared" si="11"/>
        <v>1</v>
      </c>
      <c r="J686" s="35">
        <v>1211</v>
      </c>
      <c r="K686" s="36">
        <v>189000</v>
      </c>
    </row>
    <row r="687" spans="1:11" x14ac:dyDescent="0.25">
      <c r="A687">
        <v>686</v>
      </c>
      <c r="B687">
        <v>207500</v>
      </c>
      <c r="C687">
        <v>1190</v>
      </c>
      <c r="D687">
        <v>1057</v>
      </c>
      <c r="E687">
        <f t="shared" si="11"/>
        <v>1</v>
      </c>
      <c r="J687" s="35">
        <v>1212</v>
      </c>
      <c r="K687" s="36">
        <v>164000</v>
      </c>
    </row>
    <row r="688" spans="1:11" x14ac:dyDescent="0.25">
      <c r="A688">
        <v>687</v>
      </c>
      <c r="B688">
        <v>227875</v>
      </c>
      <c r="C688">
        <v>874</v>
      </c>
      <c r="D688">
        <v>1057</v>
      </c>
      <c r="E688">
        <f t="shared" si="11"/>
        <v>2</v>
      </c>
      <c r="J688" s="35">
        <v>1213</v>
      </c>
      <c r="K688" s="36">
        <v>113000</v>
      </c>
    </row>
    <row r="689" spans="1:11" x14ac:dyDescent="0.25">
      <c r="A689">
        <v>688</v>
      </c>
      <c r="B689">
        <v>148800</v>
      </c>
      <c r="C689">
        <v>551</v>
      </c>
      <c r="D689">
        <v>1057</v>
      </c>
      <c r="E689">
        <f t="shared" si="11"/>
        <v>2</v>
      </c>
      <c r="J689" s="35">
        <v>1214</v>
      </c>
      <c r="K689" s="36">
        <v>145000</v>
      </c>
    </row>
    <row r="690" spans="1:11" x14ac:dyDescent="0.25">
      <c r="A690">
        <v>689</v>
      </c>
      <c r="B690">
        <v>392000</v>
      </c>
      <c r="C690">
        <v>1419</v>
      </c>
      <c r="D690">
        <v>1057</v>
      </c>
      <c r="E690">
        <f t="shared" si="11"/>
        <v>1</v>
      </c>
      <c r="J690" s="35">
        <v>1215</v>
      </c>
      <c r="K690" s="36">
        <v>134500</v>
      </c>
    </row>
    <row r="691" spans="1:11" x14ac:dyDescent="0.25">
      <c r="A691">
        <v>690</v>
      </c>
      <c r="B691">
        <v>194700</v>
      </c>
      <c r="C691">
        <v>1362</v>
      </c>
      <c r="D691">
        <v>1057</v>
      </c>
      <c r="E691">
        <f t="shared" si="11"/>
        <v>1</v>
      </c>
      <c r="J691" s="35">
        <v>1216</v>
      </c>
      <c r="K691" s="36">
        <v>125000</v>
      </c>
    </row>
    <row r="692" spans="1:11" x14ac:dyDescent="0.25">
      <c r="A692">
        <v>691</v>
      </c>
      <c r="B692">
        <v>141000</v>
      </c>
      <c r="C692">
        <v>848</v>
      </c>
      <c r="D692">
        <v>1057</v>
      </c>
      <c r="E692">
        <f t="shared" si="11"/>
        <v>2</v>
      </c>
      <c r="J692" s="35">
        <v>1217</v>
      </c>
      <c r="K692" s="36">
        <v>112000</v>
      </c>
    </row>
    <row r="693" spans="1:11" x14ac:dyDescent="0.25">
      <c r="A693">
        <v>692</v>
      </c>
      <c r="B693">
        <v>755000</v>
      </c>
      <c r="C693">
        <v>2444</v>
      </c>
      <c r="D693">
        <v>1057</v>
      </c>
      <c r="E693">
        <f t="shared" si="11"/>
        <v>1</v>
      </c>
      <c r="J693" s="35">
        <v>1219</v>
      </c>
      <c r="K693" s="36">
        <v>80500</v>
      </c>
    </row>
    <row r="694" spans="1:11" x14ac:dyDescent="0.25">
      <c r="A694">
        <v>693</v>
      </c>
      <c r="B694">
        <v>335000</v>
      </c>
      <c r="C694">
        <v>1210</v>
      </c>
      <c r="D694">
        <v>1057</v>
      </c>
      <c r="E694">
        <f t="shared" si="11"/>
        <v>1</v>
      </c>
      <c r="J694" s="35">
        <v>1220</v>
      </c>
      <c r="K694" s="36">
        <v>91500</v>
      </c>
    </row>
    <row r="695" spans="1:11" x14ac:dyDescent="0.25">
      <c r="A695">
        <v>694</v>
      </c>
      <c r="B695">
        <v>108480</v>
      </c>
      <c r="C695">
        <v>1073</v>
      </c>
      <c r="D695">
        <v>1057</v>
      </c>
      <c r="E695">
        <f t="shared" si="11"/>
        <v>1</v>
      </c>
      <c r="J695" s="35">
        <v>1221</v>
      </c>
      <c r="K695" s="36">
        <v>115000</v>
      </c>
    </row>
    <row r="696" spans="1:11" x14ac:dyDescent="0.25">
      <c r="A696">
        <v>695</v>
      </c>
      <c r="B696">
        <v>141500</v>
      </c>
      <c r="C696">
        <v>927</v>
      </c>
      <c r="D696">
        <v>1057</v>
      </c>
      <c r="E696">
        <f t="shared" si="11"/>
        <v>2</v>
      </c>
      <c r="J696" s="35">
        <v>1222</v>
      </c>
      <c r="K696" s="36">
        <v>134000</v>
      </c>
    </row>
    <row r="697" spans="1:11" x14ac:dyDescent="0.25">
      <c r="A697">
        <v>696</v>
      </c>
      <c r="B697">
        <v>176000</v>
      </c>
      <c r="C697">
        <v>1112</v>
      </c>
      <c r="D697">
        <v>1057</v>
      </c>
      <c r="E697">
        <f t="shared" si="11"/>
        <v>1</v>
      </c>
      <c r="J697" s="35">
        <v>1223</v>
      </c>
      <c r="K697" s="36">
        <v>143000</v>
      </c>
    </row>
    <row r="698" spans="1:11" x14ac:dyDescent="0.25">
      <c r="A698">
        <v>697</v>
      </c>
      <c r="B698">
        <v>89000</v>
      </c>
      <c r="C698">
        <v>616</v>
      </c>
      <c r="D698">
        <v>1057</v>
      </c>
      <c r="E698">
        <f t="shared" si="11"/>
        <v>2</v>
      </c>
      <c r="J698" s="35">
        <v>1225</v>
      </c>
      <c r="K698" s="36">
        <v>184000</v>
      </c>
    </row>
    <row r="699" spans="1:11" x14ac:dyDescent="0.25">
      <c r="A699">
        <v>698</v>
      </c>
      <c r="B699">
        <v>123500</v>
      </c>
      <c r="C699">
        <v>980</v>
      </c>
      <c r="D699">
        <v>1057</v>
      </c>
      <c r="E699">
        <f t="shared" si="11"/>
        <v>2</v>
      </c>
      <c r="J699" s="35">
        <v>1226</v>
      </c>
      <c r="K699" s="36">
        <v>145000</v>
      </c>
    </row>
    <row r="700" spans="1:11" x14ac:dyDescent="0.25">
      <c r="A700">
        <v>699</v>
      </c>
      <c r="B700">
        <v>138500</v>
      </c>
      <c r="C700">
        <v>894</v>
      </c>
      <c r="D700">
        <v>1057</v>
      </c>
      <c r="E700">
        <f t="shared" si="11"/>
        <v>2</v>
      </c>
      <c r="J700" s="35">
        <v>1227</v>
      </c>
      <c r="K700" s="36">
        <v>214000</v>
      </c>
    </row>
    <row r="701" spans="1:11" x14ac:dyDescent="0.25">
      <c r="A701">
        <v>700</v>
      </c>
      <c r="B701">
        <v>196000</v>
      </c>
      <c r="C701">
        <v>1391</v>
      </c>
      <c r="D701">
        <v>1057</v>
      </c>
      <c r="E701">
        <f t="shared" si="11"/>
        <v>1</v>
      </c>
      <c r="J701" s="35">
        <v>1228</v>
      </c>
      <c r="K701" s="36">
        <v>147000</v>
      </c>
    </row>
    <row r="702" spans="1:11" x14ac:dyDescent="0.25">
      <c r="A702">
        <v>701</v>
      </c>
      <c r="B702">
        <v>312500</v>
      </c>
      <c r="C702">
        <v>1800</v>
      </c>
      <c r="D702">
        <v>1057</v>
      </c>
      <c r="E702">
        <f t="shared" si="11"/>
        <v>1</v>
      </c>
      <c r="J702" s="35">
        <v>1233</v>
      </c>
      <c r="K702" s="36">
        <v>101800</v>
      </c>
    </row>
    <row r="703" spans="1:11" x14ac:dyDescent="0.25">
      <c r="A703">
        <v>702</v>
      </c>
      <c r="B703">
        <v>140000</v>
      </c>
      <c r="C703">
        <v>1164</v>
      </c>
      <c r="D703">
        <v>1057</v>
      </c>
      <c r="E703">
        <f t="shared" si="11"/>
        <v>1</v>
      </c>
      <c r="J703" s="35">
        <v>1235</v>
      </c>
      <c r="K703" s="36">
        <v>130000</v>
      </c>
    </row>
    <row r="704" spans="1:11" x14ac:dyDescent="0.25">
      <c r="A704">
        <v>703</v>
      </c>
      <c r="B704">
        <v>361919</v>
      </c>
      <c r="C704">
        <v>1234</v>
      </c>
      <c r="D704">
        <v>1057</v>
      </c>
      <c r="E704">
        <f t="shared" si="11"/>
        <v>1</v>
      </c>
      <c r="J704" s="35">
        <v>1236</v>
      </c>
      <c r="K704" s="36">
        <v>138887</v>
      </c>
    </row>
    <row r="705" spans="1:11" x14ac:dyDescent="0.25">
      <c r="A705">
        <v>704</v>
      </c>
      <c r="B705">
        <v>140000</v>
      </c>
      <c r="C705">
        <v>360</v>
      </c>
      <c r="D705">
        <v>1057</v>
      </c>
      <c r="E705">
        <f t="shared" si="11"/>
        <v>2</v>
      </c>
      <c r="J705" s="35">
        <v>1237</v>
      </c>
      <c r="K705" s="36">
        <v>175500</v>
      </c>
    </row>
    <row r="706" spans="1:11" x14ac:dyDescent="0.25">
      <c r="A706">
        <v>705</v>
      </c>
      <c r="B706">
        <v>213000</v>
      </c>
      <c r="C706">
        <v>1473</v>
      </c>
      <c r="D706">
        <v>1057</v>
      </c>
      <c r="E706">
        <f t="shared" si="11"/>
        <v>1</v>
      </c>
      <c r="J706" s="35">
        <v>1238</v>
      </c>
      <c r="K706" s="36">
        <v>195000</v>
      </c>
    </row>
    <row r="707" spans="1:11" x14ac:dyDescent="0.25">
      <c r="A707">
        <v>706</v>
      </c>
      <c r="B707">
        <v>55000</v>
      </c>
      <c r="C707">
        <v>0</v>
      </c>
      <c r="D707">
        <v>1057</v>
      </c>
      <c r="E707">
        <f t="shared" ref="E707:E770" si="12">IF(C707&gt;D707, 1, 2)</f>
        <v>2</v>
      </c>
      <c r="J707" s="35">
        <v>1241</v>
      </c>
      <c r="K707" s="36">
        <v>224900</v>
      </c>
    </row>
    <row r="708" spans="1:11" x14ac:dyDescent="0.25">
      <c r="A708">
        <v>707</v>
      </c>
      <c r="B708">
        <v>302000</v>
      </c>
      <c r="C708">
        <v>1643</v>
      </c>
      <c r="D708">
        <v>1057</v>
      </c>
      <c r="E708">
        <f t="shared" si="12"/>
        <v>1</v>
      </c>
      <c r="J708" s="35">
        <v>1243</v>
      </c>
      <c r="K708" s="36">
        <v>170000</v>
      </c>
    </row>
    <row r="709" spans="1:11" x14ac:dyDescent="0.25">
      <c r="A709">
        <v>708</v>
      </c>
      <c r="B709">
        <v>254000</v>
      </c>
      <c r="C709">
        <v>1324</v>
      </c>
      <c r="D709">
        <v>1057</v>
      </c>
      <c r="E709">
        <f t="shared" si="12"/>
        <v>1</v>
      </c>
      <c r="J709" s="35">
        <v>1245</v>
      </c>
      <c r="K709" s="36">
        <v>230000</v>
      </c>
    </row>
    <row r="710" spans="1:11" x14ac:dyDescent="0.25">
      <c r="A710">
        <v>709</v>
      </c>
      <c r="B710">
        <v>179540</v>
      </c>
      <c r="C710">
        <v>728</v>
      </c>
      <c r="D710">
        <v>1057</v>
      </c>
      <c r="E710">
        <f t="shared" si="12"/>
        <v>2</v>
      </c>
      <c r="J710" s="35">
        <v>1246</v>
      </c>
      <c r="K710" s="36">
        <v>178000</v>
      </c>
    </row>
    <row r="711" spans="1:11" x14ac:dyDescent="0.25">
      <c r="A711">
        <v>710</v>
      </c>
      <c r="B711">
        <v>109900</v>
      </c>
      <c r="C711">
        <v>876</v>
      </c>
      <c r="D711">
        <v>1057</v>
      </c>
      <c r="E711">
        <f t="shared" si="12"/>
        <v>2</v>
      </c>
      <c r="J711" s="35">
        <v>1247</v>
      </c>
      <c r="K711" s="36">
        <v>186500</v>
      </c>
    </row>
    <row r="712" spans="1:11" x14ac:dyDescent="0.25">
      <c r="A712">
        <v>711</v>
      </c>
      <c r="B712">
        <v>52000</v>
      </c>
      <c r="C712">
        <v>270</v>
      </c>
      <c r="D712">
        <v>1057</v>
      </c>
      <c r="E712">
        <f t="shared" si="12"/>
        <v>2</v>
      </c>
      <c r="J712" s="35">
        <v>1248</v>
      </c>
      <c r="K712" s="36">
        <v>169900</v>
      </c>
    </row>
    <row r="713" spans="1:11" x14ac:dyDescent="0.25">
      <c r="A713">
        <v>712</v>
      </c>
      <c r="B713">
        <v>102776</v>
      </c>
      <c r="C713">
        <v>859</v>
      </c>
      <c r="D713">
        <v>1057</v>
      </c>
      <c r="E713">
        <f t="shared" si="12"/>
        <v>2</v>
      </c>
      <c r="J713" s="35">
        <v>1249</v>
      </c>
      <c r="K713" s="36">
        <v>129500</v>
      </c>
    </row>
    <row r="714" spans="1:11" x14ac:dyDescent="0.25">
      <c r="A714">
        <v>713</v>
      </c>
      <c r="B714">
        <v>189000</v>
      </c>
      <c r="C714">
        <v>1228</v>
      </c>
      <c r="D714">
        <v>1057</v>
      </c>
      <c r="E714">
        <f t="shared" si="12"/>
        <v>1</v>
      </c>
      <c r="J714" s="35">
        <v>1250</v>
      </c>
      <c r="K714" s="36">
        <v>119000</v>
      </c>
    </row>
    <row r="715" spans="1:11" x14ac:dyDescent="0.25">
      <c r="A715">
        <v>714</v>
      </c>
      <c r="B715">
        <v>129000</v>
      </c>
      <c r="C715">
        <v>960</v>
      </c>
      <c r="D715">
        <v>1057</v>
      </c>
      <c r="E715">
        <f t="shared" si="12"/>
        <v>2</v>
      </c>
      <c r="J715" s="35">
        <v>1253</v>
      </c>
      <c r="K715" s="36">
        <v>130000</v>
      </c>
    </row>
    <row r="716" spans="1:11" x14ac:dyDescent="0.25">
      <c r="A716">
        <v>715</v>
      </c>
      <c r="B716">
        <v>130500</v>
      </c>
      <c r="C716">
        <v>725</v>
      </c>
      <c r="D716">
        <v>1057</v>
      </c>
      <c r="E716">
        <f t="shared" si="12"/>
        <v>2</v>
      </c>
      <c r="J716" s="35">
        <v>1255</v>
      </c>
      <c r="K716" s="36">
        <v>165400</v>
      </c>
    </row>
    <row r="717" spans="1:11" x14ac:dyDescent="0.25">
      <c r="A717">
        <v>716</v>
      </c>
      <c r="B717">
        <v>165000</v>
      </c>
      <c r="C717">
        <v>1064</v>
      </c>
      <c r="D717">
        <v>1057</v>
      </c>
      <c r="E717">
        <f t="shared" si="12"/>
        <v>1</v>
      </c>
      <c r="J717" s="35">
        <v>1256</v>
      </c>
      <c r="K717" s="36">
        <v>127500</v>
      </c>
    </row>
    <row r="718" spans="1:11" x14ac:dyDescent="0.25">
      <c r="A718">
        <v>717</v>
      </c>
      <c r="B718">
        <v>159500</v>
      </c>
      <c r="C718">
        <v>718</v>
      </c>
      <c r="D718">
        <v>1057</v>
      </c>
      <c r="E718">
        <f t="shared" si="12"/>
        <v>2</v>
      </c>
      <c r="J718" s="35">
        <v>1258</v>
      </c>
      <c r="K718" s="36">
        <v>99900</v>
      </c>
    </row>
    <row r="719" spans="1:11" x14ac:dyDescent="0.25">
      <c r="A719">
        <v>718</v>
      </c>
      <c r="B719">
        <v>157000</v>
      </c>
      <c r="C719">
        <v>1176</v>
      </c>
      <c r="D719">
        <v>1057</v>
      </c>
      <c r="E719">
        <f t="shared" si="12"/>
        <v>1</v>
      </c>
      <c r="J719" s="35">
        <v>1259</v>
      </c>
      <c r="K719" s="36">
        <v>190000</v>
      </c>
    </row>
    <row r="720" spans="1:11" x14ac:dyDescent="0.25">
      <c r="A720">
        <v>719</v>
      </c>
      <c r="B720">
        <v>341000</v>
      </c>
      <c r="C720">
        <v>1311</v>
      </c>
      <c r="D720">
        <v>1057</v>
      </c>
      <c r="E720">
        <f t="shared" si="12"/>
        <v>1</v>
      </c>
      <c r="J720" s="35">
        <v>1260</v>
      </c>
      <c r="K720" s="36">
        <v>151000</v>
      </c>
    </row>
    <row r="721" spans="1:11" x14ac:dyDescent="0.25">
      <c r="A721">
        <v>720</v>
      </c>
      <c r="B721">
        <v>128500</v>
      </c>
      <c r="C721">
        <v>971</v>
      </c>
      <c r="D721">
        <v>1057</v>
      </c>
      <c r="E721">
        <f t="shared" si="12"/>
        <v>2</v>
      </c>
      <c r="J721" s="35">
        <v>1261</v>
      </c>
      <c r="K721" s="36">
        <v>181000</v>
      </c>
    </row>
    <row r="722" spans="1:11" x14ac:dyDescent="0.25">
      <c r="A722">
        <v>721</v>
      </c>
      <c r="B722">
        <v>275000</v>
      </c>
      <c r="C722">
        <v>1742</v>
      </c>
      <c r="D722">
        <v>1057</v>
      </c>
      <c r="E722">
        <f t="shared" si="12"/>
        <v>1</v>
      </c>
      <c r="J722" s="35">
        <v>1262</v>
      </c>
      <c r="K722" s="36">
        <v>128900</v>
      </c>
    </row>
    <row r="723" spans="1:11" x14ac:dyDescent="0.25">
      <c r="A723">
        <v>722</v>
      </c>
      <c r="B723">
        <v>143000</v>
      </c>
      <c r="C723">
        <v>848</v>
      </c>
      <c r="D723">
        <v>1057</v>
      </c>
      <c r="E723">
        <f t="shared" si="12"/>
        <v>2</v>
      </c>
      <c r="J723" s="35">
        <v>1264</v>
      </c>
      <c r="K723" s="36">
        <v>180500</v>
      </c>
    </row>
    <row r="724" spans="1:11" x14ac:dyDescent="0.25">
      <c r="A724">
        <v>723</v>
      </c>
      <c r="B724">
        <v>124500</v>
      </c>
      <c r="C724">
        <v>864</v>
      </c>
      <c r="D724">
        <v>1057</v>
      </c>
      <c r="E724">
        <f t="shared" si="12"/>
        <v>2</v>
      </c>
      <c r="J724" s="35">
        <v>1266</v>
      </c>
      <c r="K724" s="36">
        <v>183900</v>
      </c>
    </row>
    <row r="725" spans="1:11" x14ac:dyDescent="0.25">
      <c r="A725">
        <v>724</v>
      </c>
      <c r="B725">
        <v>135000</v>
      </c>
      <c r="C725">
        <v>941</v>
      </c>
      <c r="D725">
        <v>1057</v>
      </c>
      <c r="E725">
        <f t="shared" si="12"/>
        <v>2</v>
      </c>
      <c r="J725" s="35">
        <v>1267</v>
      </c>
      <c r="K725" s="36">
        <v>122000</v>
      </c>
    </row>
    <row r="726" spans="1:11" x14ac:dyDescent="0.25">
      <c r="A726">
        <v>725</v>
      </c>
      <c r="B726">
        <v>320000</v>
      </c>
      <c r="C726">
        <v>1698</v>
      </c>
      <c r="D726">
        <v>1057</v>
      </c>
      <c r="E726">
        <f t="shared" si="12"/>
        <v>1</v>
      </c>
      <c r="J726" s="35">
        <v>1269</v>
      </c>
      <c r="K726" s="36">
        <v>381000</v>
      </c>
    </row>
    <row r="727" spans="1:11" x14ac:dyDescent="0.25">
      <c r="A727">
        <v>726</v>
      </c>
      <c r="B727">
        <v>120500</v>
      </c>
      <c r="C727">
        <v>864</v>
      </c>
      <c r="D727">
        <v>1057</v>
      </c>
      <c r="E727">
        <f t="shared" si="12"/>
        <v>2</v>
      </c>
      <c r="J727" s="35">
        <v>1270</v>
      </c>
      <c r="K727" s="36">
        <v>144000</v>
      </c>
    </row>
    <row r="728" spans="1:11" x14ac:dyDescent="0.25">
      <c r="A728">
        <v>727</v>
      </c>
      <c r="B728">
        <v>222000</v>
      </c>
      <c r="C728">
        <v>880</v>
      </c>
      <c r="D728">
        <v>1057</v>
      </c>
      <c r="E728">
        <f t="shared" si="12"/>
        <v>2</v>
      </c>
      <c r="J728" s="35">
        <v>1273</v>
      </c>
      <c r="K728" s="36">
        <v>137000</v>
      </c>
    </row>
    <row r="729" spans="1:11" x14ac:dyDescent="0.25">
      <c r="A729">
        <v>728</v>
      </c>
      <c r="B729">
        <v>194500</v>
      </c>
      <c r="C729">
        <v>1232</v>
      </c>
      <c r="D729">
        <v>1057</v>
      </c>
      <c r="E729">
        <f t="shared" si="12"/>
        <v>1</v>
      </c>
      <c r="J729" s="35">
        <v>1274</v>
      </c>
      <c r="K729" s="36">
        <v>177000</v>
      </c>
    </row>
    <row r="730" spans="1:11" x14ac:dyDescent="0.25">
      <c r="A730">
        <v>729</v>
      </c>
      <c r="B730">
        <v>110000</v>
      </c>
      <c r="C730">
        <v>1584</v>
      </c>
      <c r="D730">
        <v>1057</v>
      </c>
      <c r="E730">
        <f t="shared" si="12"/>
        <v>1</v>
      </c>
      <c r="J730" s="35">
        <v>1275</v>
      </c>
      <c r="K730" s="36">
        <v>139000</v>
      </c>
    </row>
    <row r="731" spans="1:11" x14ac:dyDescent="0.25">
      <c r="A731">
        <v>730</v>
      </c>
      <c r="B731">
        <v>103000</v>
      </c>
      <c r="C731">
        <v>780</v>
      </c>
      <c r="D731">
        <v>1057</v>
      </c>
      <c r="E731">
        <f t="shared" si="12"/>
        <v>2</v>
      </c>
      <c r="J731" s="35">
        <v>1276</v>
      </c>
      <c r="K731" s="36">
        <v>137000</v>
      </c>
    </row>
    <row r="732" spans="1:11" x14ac:dyDescent="0.25">
      <c r="A732">
        <v>731</v>
      </c>
      <c r="B732">
        <v>236500</v>
      </c>
      <c r="C732">
        <v>1595</v>
      </c>
      <c r="D732">
        <v>1057</v>
      </c>
      <c r="E732">
        <f t="shared" si="12"/>
        <v>1</v>
      </c>
      <c r="J732" s="35">
        <v>1277</v>
      </c>
      <c r="K732" s="36">
        <v>162000</v>
      </c>
    </row>
    <row r="733" spans="1:11" x14ac:dyDescent="0.25">
      <c r="A733">
        <v>732</v>
      </c>
      <c r="B733">
        <v>187500</v>
      </c>
      <c r="C733">
        <v>868</v>
      </c>
      <c r="D733">
        <v>1057</v>
      </c>
      <c r="E733">
        <f t="shared" si="12"/>
        <v>2</v>
      </c>
      <c r="J733" s="35">
        <v>1280</v>
      </c>
      <c r="K733" s="36">
        <v>68400</v>
      </c>
    </row>
    <row r="734" spans="1:11" x14ac:dyDescent="0.25">
      <c r="A734">
        <v>733</v>
      </c>
      <c r="B734">
        <v>222500</v>
      </c>
      <c r="C734">
        <v>1153</v>
      </c>
      <c r="D734">
        <v>1057</v>
      </c>
      <c r="E734">
        <f t="shared" si="12"/>
        <v>1</v>
      </c>
      <c r="J734" s="35">
        <v>1283</v>
      </c>
      <c r="K734" s="36">
        <v>150500</v>
      </c>
    </row>
    <row r="735" spans="1:11" x14ac:dyDescent="0.25">
      <c r="A735">
        <v>734</v>
      </c>
      <c r="B735">
        <v>131400</v>
      </c>
      <c r="C735">
        <v>864</v>
      </c>
      <c r="D735">
        <v>1057</v>
      </c>
      <c r="E735">
        <f t="shared" si="12"/>
        <v>2</v>
      </c>
      <c r="J735" s="35">
        <v>1284</v>
      </c>
      <c r="K735" s="36">
        <v>139000</v>
      </c>
    </row>
    <row r="736" spans="1:11" x14ac:dyDescent="0.25">
      <c r="A736">
        <v>735</v>
      </c>
      <c r="B736">
        <v>108000</v>
      </c>
      <c r="C736">
        <v>948</v>
      </c>
      <c r="D736">
        <v>1057</v>
      </c>
      <c r="E736">
        <f t="shared" si="12"/>
        <v>2</v>
      </c>
      <c r="J736" s="35">
        <v>1285</v>
      </c>
      <c r="K736" s="36">
        <v>169000</v>
      </c>
    </row>
    <row r="737" spans="1:11" x14ac:dyDescent="0.25">
      <c r="A737">
        <v>736</v>
      </c>
      <c r="B737">
        <v>163000</v>
      </c>
      <c r="C737">
        <v>880</v>
      </c>
      <c r="D737">
        <v>1057</v>
      </c>
      <c r="E737">
        <f t="shared" si="12"/>
        <v>2</v>
      </c>
      <c r="J737" s="35">
        <v>1286</v>
      </c>
      <c r="K737" s="36">
        <v>132500</v>
      </c>
    </row>
    <row r="738" spans="1:11" x14ac:dyDescent="0.25">
      <c r="A738">
        <v>737</v>
      </c>
      <c r="B738">
        <v>93500</v>
      </c>
      <c r="C738">
        <v>0</v>
      </c>
      <c r="D738">
        <v>1057</v>
      </c>
      <c r="E738">
        <f t="shared" si="12"/>
        <v>2</v>
      </c>
      <c r="J738" s="35">
        <v>1292</v>
      </c>
      <c r="K738" s="36">
        <v>119500</v>
      </c>
    </row>
    <row r="739" spans="1:11" x14ac:dyDescent="0.25">
      <c r="A739">
        <v>738</v>
      </c>
      <c r="B739">
        <v>239900</v>
      </c>
      <c r="C739">
        <v>893</v>
      </c>
      <c r="D739">
        <v>1057</v>
      </c>
      <c r="E739">
        <f t="shared" si="12"/>
        <v>2</v>
      </c>
      <c r="J739" s="35">
        <v>1293</v>
      </c>
      <c r="K739" s="36">
        <v>107500</v>
      </c>
    </row>
    <row r="740" spans="1:11" x14ac:dyDescent="0.25">
      <c r="A740">
        <v>739</v>
      </c>
      <c r="B740">
        <v>179000</v>
      </c>
      <c r="C740">
        <v>1200</v>
      </c>
      <c r="D740">
        <v>1057</v>
      </c>
      <c r="E740">
        <f t="shared" si="12"/>
        <v>1</v>
      </c>
      <c r="J740" s="35">
        <v>1294</v>
      </c>
      <c r="K740" s="36">
        <v>162900</v>
      </c>
    </row>
    <row r="741" spans="1:11" x14ac:dyDescent="0.25">
      <c r="A741">
        <v>740</v>
      </c>
      <c r="B741">
        <v>190000</v>
      </c>
      <c r="C741">
        <v>864</v>
      </c>
      <c r="D741">
        <v>1057</v>
      </c>
      <c r="E741">
        <f t="shared" si="12"/>
        <v>2</v>
      </c>
      <c r="J741" s="35">
        <v>1295</v>
      </c>
      <c r="K741" s="36">
        <v>115000</v>
      </c>
    </row>
    <row r="742" spans="1:11" x14ac:dyDescent="0.25">
      <c r="A742">
        <v>741</v>
      </c>
      <c r="B742">
        <v>132000</v>
      </c>
      <c r="C742">
        <v>264</v>
      </c>
      <c r="D742">
        <v>1057</v>
      </c>
      <c r="E742">
        <f t="shared" si="12"/>
        <v>2</v>
      </c>
      <c r="J742" s="35">
        <v>1296</v>
      </c>
      <c r="K742" s="36">
        <v>138500</v>
      </c>
    </row>
    <row r="743" spans="1:11" x14ac:dyDescent="0.25">
      <c r="A743">
        <v>742</v>
      </c>
      <c r="B743">
        <v>142000</v>
      </c>
      <c r="C743">
        <v>912</v>
      </c>
      <c r="D743">
        <v>1057</v>
      </c>
      <c r="E743">
        <f t="shared" si="12"/>
        <v>2</v>
      </c>
      <c r="J743" s="35">
        <v>1298</v>
      </c>
      <c r="K743" s="36">
        <v>140000</v>
      </c>
    </row>
    <row r="744" spans="1:11" x14ac:dyDescent="0.25">
      <c r="A744">
        <v>743</v>
      </c>
      <c r="B744">
        <v>179000</v>
      </c>
      <c r="C744">
        <v>1349</v>
      </c>
      <c r="D744">
        <v>1057</v>
      </c>
      <c r="E744">
        <f t="shared" si="12"/>
        <v>1</v>
      </c>
      <c r="J744" s="35">
        <v>1301</v>
      </c>
      <c r="K744" s="36">
        <v>225000</v>
      </c>
    </row>
    <row r="745" spans="1:11" x14ac:dyDescent="0.25">
      <c r="A745">
        <v>744</v>
      </c>
      <c r="B745">
        <v>175000</v>
      </c>
      <c r="C745">
        <v>520</v>
      </c>
      <c r="D745">
        <v>1057</v>
      </c>
      <c r="E745">
        <f t="shared" si="12"/>
        <v>2</v>
      </c>
      <c r="J745" s="35">
        <v>1302</v>
      </c>
      <c r="K745" s="36">
        <v>177500</v>
      </c>
    </row>
    <row r="746" spans="1:11" x14ac:dyDescent="0.25">
      <c r="A746">
        <v>745</v>
      </c>
      <c r="B746">
        <v>180000</v>
      </c>
      <c r="C746">
        <v>1337</v>
      </c>
      <c r="D746">
        <v>1057</v>
      </c>
      <c r="E746">
        <f t="shared" si="12"/>
        <v>1</v>
      </c>
      <c r="J746" s="35">
        <v>1305</v>
      </c>
      <c r="K746" s="36">
        <v>130000</v>
      </c>
    </row>
    <row r="747" spans="1:11" x14ac:dyDescent="0.25">
      <c r="A747">
        <v>746</v>
      </c>
      <c r="B747">
        <v>299800</v>
      </c>
      <c r="C747">
        <v>1142</v>
      </c>
      <c r="D747">
        <v>1057</v>
      </c>
      <c r="E747">
        <f t="shared" si="12"/>
        <v>1</v>
      </c>
      <c r="J747" s="35">
        <v>1308</v>
      </c>
      <c r="K747" s="36">
        <v>138000</v>
      </c>
    </row>
    <row r="748" spans="1:11" x14ac:dyDescent="0.25">
      <c r="A748">
        <v>747</v>
      </c>
      <c r="B748">
        <v>236000</v>
      </c>
      <c r="C748">
        <v>952</v>
      </c>
      <c r="D748">
        <v>1057</v>
      </c>
      <c r="E748">
        <f t="shared" si="12"/>
        <v>2</v>
      </c>
      <c r="J748" s="35">
        <v>1309</v>
      </c>
      <c r="K748" s="36">
        <v>147000</v>
      </c>
    </row>
    <row r="749" spans="1:11" x14ac:dyDescent="0.25">
      <c r="A749">
        <v>748</v>
      </c>
      <c r="B749">
        <v>265979</v>
      </c>
      <c r="C749">
        <v>1240</v>
      </c>
      <c r="D749">
        <v>1057</v>
      </c>
      <c r="E749">
        <f t="shared" si="12"/>
        <v>1</v>
      </c>
      <c r="J749" s="35">
        <v>1315</v>
      </c>
      <c r="K749" s="36">
        <v>119000</v>
      </c>
    </row>
    <row r="750" spans="1:11" x14ac:dyDescent="0.25">
      <c r="A750">
        <v>749</v>
      </c>
      <c r="B750">
        <v>260400</v>
      </c>
      <c r="C750">
        <v>1720</v>
      </c>
      <c r="D750">
        <v>1057</v>
      </c>
      <c r="E750">
        <f t="shared" si="12"/>
        <v>1</v>
      </c>
      <c r="J750" s="35">
        <v>1316</v>
      </c>
      <c r="K750" s="36">
        <v>206900</v>
      </c>
    </row>
    <row r="751" spans="1:11" x14ac:dyDescent="0.25">
      <c r="A751">
        <v>750</v>
      </c>
      <c r="B751">
        <v>98000</v>
      </c>
      <c r="C751">
        <v>0</v>
      </c>
      <c r="D751">
        <v>1057</v>
      </c>
      <c r="E751">
        <f t="shared" si="12"/>
        <v>2</v>
      </c>
      <c r="J751" s="35">
        <v>1320</v>
      </c>
      <c r="K751" s="36">
        <v>111000</v>
      </c>
    </row>
    <row r="752" spans="1:11" x14ac:dyDescent="0.25">
      <c r="A752">
        <v>751</v>
      </c>
      <c r="B752">
        <v>96500</v>
      </c>
      <c r="C752">
        <v>576</v>
      </c>
      <c r="D752">
        <v>1057</v>
      </c>
      <c r="E752">
        <f t="shared" si="12"/>
        <v>2</v>
      </c>
      <c r="J752" s="35">
        <v>1322</v>
      </c>
      <c r="K752" s="36">
        <v>72500</v>
      </c>
    </row>
    <row r="753" spans="1:11" x14ac:dyDescent="0.25">
      <c r="A753">
        <v>752</v>
      </c>
      <c r="B753">
        <v>162000</v>
      </c>
      <c r="C753">
        <v>660</v>
      </c>
      <c r="D753">
        <v>1057</v>
      </c>
      <c r="E753">
        <f t="shared" si="12"/>
        <v>2</v>
      </c>
      <c r="J753" s="35">
        <v>1323</v>
      </c>
      <c r="K753" s="36">
        <v>190000</v>
      </c>
    </row>
    <row r="754" spans="1:11" x14ac:dyDescent="0.25">
      <c r="A754">
        <v>753</v>
      </c>
      <c r="B754">
        <v>217000</v>
      </c>
      <c r="C754">
        <v>1479</v>
      </c>
      <c r="D754">
        <v>1057</v>
      </c>
      <c r="E754">
        <f t="shared" si="12"/>
        <v>1</v>
      </c>
      <c r="J754" s="35">
        <v>1324</v>
      </c>
      <c r="K754" s="36">
        <v>82500</v>
      </c>
    </row>
    <row r="755" spans="1:11" x14ac:dyDescent="0.25">
      <c r="A755">
        <v>754</v>
      </c>
      <c r="B755">
        <v>275500</v>
      </c>
      <c r="C755">
        <v>1030</v>
      </c>
      <c r="D755">
        <v>1057</v>
      </c>
      <c r="E755">
        <f t="shared" si="12"/>
        <v>2</v>
      </c>
      <c r="J755" s="35">
        <v>1326</v>
      </c>
      <c r="K755" s="36">
        <v>55000</v>
      </c>
    </row>
    <row r="756" spans="1:11" x14ac:dyDescent="0.25">
      <c r="A756">
        <v>755</v>
      </c>
      <c r="B756">
        <v>156000</v>
      </c>
      <c r="C756">
        <v>1026</v>
      </c>
      <c r="D756">
        <v>1057</v>
      </c>
      <c r="E756">
        <f t="shared" si="12"/>
        <v>2</v>
      </c>
      <c r="J756" s="35">
        <v>1327</v>
      </c>
      <c r="K756" s="36">
        <v>79000</v>
      </c>
    </row>
    <row r="757" spans="1:11" x14ac:dyDescent="0.25">
      <c r="A757">
        <v>756</v>
      </c>
      <c r="B757">
        <v>172500</v>
      </c>
      <c r="C757">
        <v>729</v>
      </c>
      <c r="D757">
        <v>1057</v>
      </c>
      <c r="E757">
        <f t="shared" si="12"/>
        <v>2</v>
      </c>
      <c r="J757" s="35">
        <v>1328</v>
      </c>
      <c r="K757" s="36">
        <v>130500</v>
      </c>
    </row>
    <row r="758" spans="1:11" x14ac:dyDescent="0.25">
      <c r="A758">
        <v>757</v>
      </c>
      <c r="B758">
        <v>212000</v>
      </c>
      <c r="C758">
        <v>866</v>
      </c>
      <c r="D758">
        <v>1057</v>
      </c>
      <c r="E758">
        <f t="shared" si="12"/>
        <v>2</v>
      </c>
      <c r="J758" s="35">
        <v>1330</v>
      </c>
      <c r="K758" s="36">
        <v>176500</v>
      </c>
    </row>
    <row r="759" spans="1:11" x14ac:dyDescent="0.25">
      <c r="A759">
        <v>758</v>
      </c>
      <c r="B759">
        <v>158900</v>
      </c>
      <c r="C759">
        <v>672</v>
      </c>
      <c r="D759">
        <v>1057</v>
      </c>
      <c r="E759">
        <f t="shared" si="12"/>
        <v>2</v>
      </c>
      <c r="J759" s="35">
        <v>1332</v>
      </c>
      <c r="K759" s="36">
        <v>132500</v>
      </c>
    </row>
    <row r="760" spans="1:11" x14ac:dyDescent="0.25">
      <c r="A760">
        <v>759</v>
      </c>
      <c r="B760">
        <v>179400</v>
      </c>
      <c r="C760">
        <v>744</v>
      </c>
      <c r="D760">
        <v>1057</v>
      </c>
      <c r="E760">
        <f t="shared" si="12"/>
        <v>2</v>
      </c>
      <c r="J760" s="35">
        <v>1333</v>
      </c>
      <c r="K760" s="36">
        <v>100000</v>
      </c>
    </row>
    <row r="761" spans="1:11" x14ac:dyDescent="0.25">
      <c r="A761">
        <v>760</v>
      </c>
      <c r="B761">
        <v>290000</v>
      </c>
      <c r="C761">
        <v>1318</v>
      </c>
      <c r="D761">
        <v>1057</v>
      </c>
      <c r="E761">
        <f t="shared" si="12"/>
        <v>1</v>
      </c>
      <c r="J761" s="35">
        <v>1334</v>
      </c>
      <c r="K761" s="36">
        <v>125500</v>
      </c>
    </row>
    <row r="762" spans="1:11" x14ac:dyDescent="0.25">
      <c r="A762">
        <v>761</v>
      </c>
      <c r="B762">
        <v>127500</v>
      </c>
      <c r="C762">
        <v>864</v>
      </c>
      <c r="D762">
        <v>1057</v>
      </c>
      <c r="E762">
        <f t="shared" si="12"/>
        <v>2</v>
      </c>
      <c r="J762" s="35">
        <v>1335</v>
      </c>
      <c r="K762" s="36">
        <v>125000</v>
      </c>
    </row>
    <row r="763" spans="1:11" x14ac:dyDescent="0.25">
      <c r="A763">
        <v>762</v>
      </c>
      <c r="B763">
        <v>100000</v>
      </c>
      <c r="C763">
        <v>1145</v>
      </c>
      <c r="D763">
        <v>1057</v>
      </c>
      <c r="E763">
        <f t="shared" si="12"/>
        <v>1</v>
      </c>
      <c r="J763" s="35">
        <v>1338</v>
      </c>
      <c r="K763" s="36">
        <v>52500</v>
      </c>
    </row>
    <row r="764" spans="1:11" x14ac:dyDescent="0.25">
      <c r="A764">
        <v>763</v>
      </c>
      <c r="B764">
        <v>215200</v>
      </c>
      <c r="C764">
        <v>756</v>
      </c>
      <c r="D764">
        <v>1057</v>
      </c>
      <c r="E764">
        <f t="shared" si="12"/>
        <v>2</v>
      </c>
      <c r="J764" s="35">
        <v>1339</v>
      </c>
      <c r="K764" s="36">
        <v>200000</v>
      </c>
    </row>
    <row r="765" spans="1:11" x14ac:dyDescent="0.25">
      <c r="A765">
        <v>764</v>
      </c>
      <c r="B765">
        <v>337000</v>
      </c>
      <c r="C765">
        <v>1252</v>
      </c>
      <c r="D765">
        <v>1057</v>
      </c>
      <c r="E765">
        <f t="shared" si="12"/>
        <v>1</v>
      </c>
      <c r="J765" s="35">
        <v>1340</v>
      </c>
      <c r="K765" s="36">
        <v>128500</v>
      </c>
    </row>
    <row r="766" spans="1:11" x14ac:dyDescent="0.25">
      <c r="A766">
        <v>765</v>
      </c>
      <c r="B766">
        <v>270000</v>
      </c>
      <c r="C766">
        <v>1494</v>
      </c>
      <c r="D766">
        <v>1057</v>
      </c>
      <c r="E766">
        <f t="shared" si="12"/>
        <v>1</v>
      </c>
      <c r="J766" s="35">
        <v>1341</v>
      </c>
      <c r="K766" s="36">
        <v>123000</v>
      </c>
    </row>
    <row r="767" spans="1:11" x14ac:dyDescent="0.25">
      <c r="A767">
        <v>766</v>
      </c>
      <c r="B767">
        <v>264132</v>
      </c>
      <c r="C767">
        <v>1498</v>
      </c>
      <c r="D767">
        <v>1057</v>
      </c>
      <c r="E767">
        <f t="shared" si="12"/>
        <v>1</v>
      </c>
      <c r="J767" s="35">
        <v>1344</v>
      </c>
      <c r="K767" s="36">
        <v>177000</v>
      </c>
    </row>
    <row r="768" spans="1:11" x14ac:dyDescent="0.25">
      <c r="A768">
        <v>767</v>
      </c>
      <c r="B768">
        <v>196500</v>
      </c>
      <c r="C768">
        <v>980</v>
      </c>
      <c r="D768">
        <v>1057</v>
      </c>
      <c r="E768">
        <f t="shared" si="12"/>
        <v>2</v>
      </c>
      <c r="J768" s="35">
        <v>1345</v>
      </c>
      <c r="K768" s="36">
        <v>155835</v>
      </c>
    </row>
    <row r="769" spans="1:11" x14ac:dyDescent="0.25">
      <c r="A769">
        <v>768</v>
      </c>
      <c r="B769">
        <v>160000</v>
      </c>
      <c r="C769">
        <v>983</v>
      </c>
      <c r="D769">
        <v>1057</v>
      </c>
      <c r="E769">
        <f t="shared" si="12"/>
        <v>2</v>
      </c>
      <c r="J769" s="35">
        <v>1346</v>
      </c>
      <c r="K769" s="36">
        <v>108500</v>
      </c>
    </row>
    <row r="770" spans="1:11" x14ac:dyDescent="0.25">
      <c r="A770">
        <v>769</v>
      </c>
      <c r="B770">
        <v>216837</v>
      </c>
      <c r="C770">
        <v>1860</v>
      </c>
      <c r="D770">
        <v>1057</v>
      </c>
      <c r="E770">
        <f t="shared" si="12"/>
        <v>1</v>
      </c>
      <c r="J770" s="35">
        <v>1350</v>
      </c>
      <c r="K770" s="36">
        <v>122000</v>
      </c>
    </row>
    <row r="771" spans="1:11" x14ac:dyDescent="0.25">
      <c r="A771">
        <v>770</v>
      </c>
      <c r="B771">
        <v>538000</v>
      </c>
      <c r="C771">
        <v>1650</v>
      </c>
      <c r="D771">
        <v>1057</v>
      </c>
      <c r="E771">
        <f t="shared" ref="E771:E834" si="13">IF(C771&gt;D771, 1, 2)</f>
        <v>1</v>
      </c>
      <c r="J771" s="35">
        <v>1352</v>
      </c>
      <c r="K771" s="36">
        <v>171000</v>
      </c>
    </row>
    <row r="772" spans="1:11" x14ac:dyDescent="0.25">
      <c r="A772">
        <v>771</v>
      </c>
      <c r="B772">
        <v>134900</v>
      </c>
      <c r="C772">
        <v>858</v>
      </c>
      <c r="D772">
        <v>1057</v>
      </c>
      <c r="E772">
        <f t="shared" si="13"/>
        <v>2</v>
      </c>
      <c r="J772" s="35">
        <v>1353</v>
      </c>
      <c r="K772" s="36">
        <v>134900</v>
      </c>
    </row>
    <row r="773" spans="1:11" x14ac:dyDescent="0.25">
      <c r="A773">
        <v>772</v>
      </c>
      <c r="B773">
        <v>102000</v>
      </c>
      <c r="C773">
        <v>836</v>
      </c>
      <c r="D773">
        <v>1057</v>
      </c>
      <c r="E773">
        <f t="shared" si="13"/>
        <v>2</v>
      </c>
      <c r="J773" s="35">
        <v>1355</v>
      </c>
      <c r="K773" s="36">
        <v>235000</v>
      </c>
    </row>
    <row r="774" spans="1:11" x14ac:dyDescent="0.25">
      <c r="A774">
        <v>773</v>
      </c>
      <c r="B774">
        <v>107000</v>
      </c>
      <c r="C774">
        <v>1029</v>
      </c>
      <c r="D774">
        <v>1057</v>
      </c>
      <c r="E774">
        <f t="shared" si="13"/>
        <v>2</v>
      </c>
      <c r="J774" s="35">
        <v>1356</v>
      </c>
      <c r="K774" s="36">
        <v>170000</v>
      </c>
    </row>
    <row r="775" spans="1:11" x14ac:dyDescent="0.25">
      <c r="A775">
        <v>774</v>
      </c>
      <c r="B775">
        <v>114500</v>
      </c>
      <c r="C775">
        <v>912</v>
      </c>
      <c r="D775">
        <v>1057</v>
      </c>
      <c r="E775">
        <f t="shared" si="13"/>
        <v>2</v>
      </c>
      <c r="J775" s="35">
        <v>1357</v>
      </c>
      <c r="K775" s="36">
        <v>110000</v>
      </c>
    </row>
    <row r="776" spans="1:11" x14ac:dyDescent="0.25">
      <c r="A776">
        <v>775</v>
      </c>
      <c r="B776">
        <v>395000</v>
      </c>
      <c r="C776">
        <v>1935</v>
      </c>
      <c r="D776">
        <v>1057</v>
      </c>
      <c r="E776">
        <f t="shared" si="13"/>
        <v>1</v>
      </c>
      <c r="J776" s="35">
        <v>1359</v>
      </c>
      <c r="K776" s="36">
        <v>177500</v>
      </c>
    </row>
    <row r="777" spans="1:11" x14ac:dyDescent="0.25">
      <c r="A777">
        <v>776</v>
      </c>
      <c r="B777">
        <v>162000</v>
      </c>
      <c r="C777">
        <v>1204</v>
      </c>
      <c r="D777">
        <v>1057</v>
      </c>
      <c r="E777">
        <f t="shared" si="13"/>
        <v>1</v>
      </c>
      <c r="J777" s="35">
        <v>1361</v>
      </c>
      <c r="K777" s="36">
        <v>189000</v>
      </c>
    </row>
    <row r="778" spans="1:11" x14ac:dyDescent="0.25">
      <c r="A778">
        <v>777</v>
      </c>
      <c r="B778">
        <v>221500</v>
      </c>
      <c r="C778">
        <v>1614</v>
      </c>
      <c r="D778">
        <v>1057</v>
      </c>
      <c r="E778">
        <f t="shared" si="13"/>
        <v>1</v>
      </c>
      <c r="J778" s="35">
        <v>1363</v>
      </c>
      <c r="K778" s="36">
        <v>104900</v>
      </c>
    </row>
    <row r="779" spans="1:11" x14ac:dyDescent="0.25">
      <c r="A779">
        <v>778</v>
      </c>
      <c r="B779">
        <v>142500</v>
      </c>
      <c r="C779">
        <v>864</v>
      </c>
      <c r="D779">
        <v>1057</v>
      </c>
      <c r="E779">
        <f t="shared" si="13"/>
        <v>2</v>
      </c>
      <c r="J779" s="35">
        <v>1364</v>
      </c>
      <c r="K779" s="36">
        <v>156932</v>
      </c>
    </row>
    <row r="780" spans="1:11" x14ac:dyDescent="0.25">
      <c r="A780">
        <v>779</v>
      </c>
      <c r="B780">
        <v>144000</v>
      </c>
      <c r="C780">
        <v>0</v>
      </c>
      <c r="D780">
        <v>1057</v>
      </c>
      <c r="E780">
        <f t="shared" si="13"/>
        <v>2</v>
      </c>
      <c r="J780" s="35">
        <v>1365</v>
      </c>
      <c r="K780" s="36">
        <v>144152</v>
      </c>
    </row>
    <row r="781" spans="1:11" x14ac:dyDescent="0.25">
      <c r="A781">
        <v>780</v>
      </c>
      <c r="B781">
        <v>135000</v>
      </c>
      <c r="C781">
        <v>975</v>
      </c>
      <c r="D781">
        <v>1057</v>
      </c>
      <c r="E781">
        <f t="shared" si="13"/>
        <v>2</v>
      </c>
      <c r="J781" s="35">
        <v>1366</v>
      </c>
      <c r="K781" s="36">
        <v>216000</v>
      </c>
    </row>
    <row r="782" spans="1:11" x14ac:dyDescent="0.25">
      <c r="A782">
        <v>781</v>
      </c>
      <c r="B782">
        <v>176000</v>
      </c>
      <c r="C782">
        <v>1237</v>
      </c>
      <c r="D782">
        <v>1057</v>
      </c>
      <c r="E782">
        <f t="shared" si="13"/>
        <v>1</v>
      </c>
      <c r="J782" s="35">
        <v>1367</v>
      </c>
      <c r="K782" s="36">
        <v>193000</v>
      </c>
    </row>
    <row r="783" spans="1:11" x14ac:dyDescent="0.25">
      <c r="A783">
        <v>782</v>
      </c>
      <c r="B783">
        <v>175900</v>
      </c>
      <c r="C783">
        <v>761</v>
      </c>
      <c r="D783">
        <v>1057</v>
      </c>
      <c r="E783">
        <f t="shared" si="13"/>
        <v>2</v>
      </c>
      <c r="J783" s="35">
        <v>1368</v>
      </c>
      <c r="K783" s="36">
        <v>127000</v>
      </c>
    </row>
    <row r="784" spans="1:11" x14ac:dyDescent="0.25">
      <c r="A784">
        <v>783</v>
      </c>
      <c r="B784">
        <v>187100</v>
      </c>
      <c r="C784">
        <v>1413</v>
      </c>
      <c r="D784">
        <v>1057</v>
      </c>
      <c r="E784">
        <f t="shared" si="13"/>
        <v>1</v>
      </c>
      <c r="J784" s="35">
        <v>1369</v>
      </c>
      <c r="K784" s="36">
        <v>144000</v>
      </c>
    </row>
    <row r="785" spans="1:11" x14ac:dyDescent="0.25">
      <c r="A785">
        <v>784</v>
      </c>
      <c r="B785">
        <v>165500</v>
      </c>
      <c r="C785">
        <v>1097</v>
      </c>
      <c r="D785">
        <v>1057</v>
      </c>
      <c r="E785">
        <f t="shared" si="13"/>
        <v>1</v>
      </c>
      <c r="J785" s="35">
        <v>1371</v>
      </c>
      <c r="K785" s="36">
        <v>105000</v>
      </c>
    </row>
    <row r="786" spans="1:11" x14ac:dyDescent="0.25">
      <c r="A786">
        <v>785</v>
      </c>
      <c r="B786">
        <v>128000</v>
      </c>
      <c r="C786">
        <v>742</v>
      </c>
      <c r="D786">
        <v>1057</v>
      </c>
      <c r="E786">
        <f t="shared" si="13"/>
        <v>2</v>
      </c>
      <c r="J786" s="35">
        <v>1372</v>
      </c>
      <c r="K786" s="36">
        <v>165500</v>
      </c>
    </row>
    <row r="787" spans="1:11" x14ac:dyDescent="0.25">
      <c r="A787">
        <v>786</v>
      </c>
      <c r="B787">
        <v>161500</v>
      </c>
      <c r="C787">
        <v>1372</v>
      </c>
      <c r="D787">
        <v>1057</v>
      </c>
      <c r="E787">
        <f t="shared" si="13"/>
        <v>1</v>
      </c>
      <c r="J787" s="35">
        <v>1375</v>
      </c>
      <c r="K787" s="36">
        <v>250000</v>
      </c>
    </row>
    <row r="788" spans="1:11" x14ac:dyDescent="0.25">
      <c r="A788">
        <v>787</v>
      </c>
      <c r="B788">
        <v>139000</v>
      </c>
      <c r="C788">
        <v>686</v>
      </c>
      <c r="D788">
        <v>1057</v>
      </c>
      <c r="E788">
        <f t="shared" si="13"/>
        <v>2</v>
      </c>
      <c r="J788" s="35">
        <v>1377</v>
      </c>
      <c r="K788" s="36">
        <v>91000</v>
      </c>
    </row>
    <row r="789" spans="1:11" x14ac:dyDescent="0.25">
      <c r="A789">
        <v>788</v>
      </c>
      <c r="B789">
        <v>233000</v>
      </c>
      <c r="C789">
        <v>956</v>
      </c>
      <c r="D789">
        <v>1057</v>
      </c>
      <c r="E789">
        <f t="shared" si="13"/>
        <v>2</v>
      </c>
      <c r="J789" s="35">
        <v>1378</v>
      </c>
      <c r="K789" s="36">
        <v>117000</v>
      </c>
    </row>
    <row r="790" spans="1:11" x14ac:dyDescent="0.25">
      <c r="A790">
        <v>789</v>
      </c>
      <c r="B790">
        <v>107900</v>
      </c>
      <c r="C790">
        <v>901</v>
      </c>
      <c r="D790">
        <v>1057</v>
      </c>
      <c r="E790">
        <f t="shared" si="13"/>
        <v>2</v>
      </c>
      <c r="J790" s="35">
        <v>1379</v>
      </c>
      <c r="K790" s="36">
        <v>83000</v>
      </c>
    </row>
    <row r="791" spans="1:11" x14ac:dyDescent="0.25">
      <c r="A791">
        <v>790</v>
      </c>
      <c r="B791">
        <v>187500</v>
      </c>
      <c r="C791">
        <v>832</v>
      </c>
      <c r="D791">
        <v>1057</v>
      </c>
      <c r="E791">
        <f t="shared" si="13"/>
        <v>2</v>
      </c>
      <c r="J791" s="35">
        <v>1380</v>
      </c>
      <c r="K791" s="36">
        <v>167500</v>
      </c>
    </row>
    <row r="792" spans="1:11" x14ac:dyDescent="0.25">
      <c r="A792">
        <v>791</v>
      </c>
      <c r="B792">
        <v>160200</v>
      </c>
      <c r="C792">
        <v>1145</v>
      </c>
      <c r="D792">
        <v>1057</v>
      </c>
      <c r="E792">
        <f t="shared" si="13"/>
        <v>1</v>
      </c>
      <c r="J792" s="35">
        <v>1381</v>
      </c>
      <c r="K792" s="36">
        <v>58500</v>
      </c>
    </row>
    <row r="793" spans="1:11" x14ac:dyDescent="0.25">
      <c r="A793">
        <v>792</v>
      </c>
      <c r="B793">
        <v>146800</v>
      </c>
      <c r="C793">
        <v>1029</v>
      </c>
      <c r="D793">
        <v>1057</v>
      </c>
      <c r="E793">
        <f t="shared" si="13"/>
        <v>2</v>
      </c>
      <c r="J793" s="35">
        <v>1383</v>
      </c>
      <c r="K793" s="36">
        <v>157000</v>
      </c>
    </row>
    <row r="794" spans="1:11" x14ac:dyDescent="0.25">
      <c r="A794">
        <v>793</v>
      </c>
      <c r="B794">
        <v>269790</v>
      </c>
      <c r="C794">
        <v>1117</v>
      </c>
      <c r="D794">
        <v>1057</v>
      </c>
      <c r="E794">
        <f t="shared" si="13"/>
        <v>1</v>
      </c>
      <c r="J794" s="35">
        <v>1384</v>
      </c>
      <c r="K794" s="36">
        <v>112000</v>
      </c>
    </row>
    <row r="795" spans="1:11" x14ac:dyDescent="0.25">
      <c r="A795">
        <v>794</v>
      </c>
      <c r="B795">
        <v>225000</v>
      </c>
      <c r="C795">
        <v>1496</v>
      </c>
      <c r="D795">
        <v>1057</v>
      </c>
      <c r="E795">
        <f t="shared" si="13"/>
        <v>1</v>
      </c>
      <c r="J795" s="35">
        <v>1385</v>
      </c>
      <c r="K795" s="36">
        <v>105000</v>
      </c>
    </row>
    <row r="796" spans="1:11" x14ac:dyDescent="0.25">
      <c r="A796">
        <v>795</v>
      </c>
      <c r="B796">
        <v>194500</v>
      </c>
      <c r="C796">
        <v>712</v>
      </c>
      <c r="D796">
        <v>1057</v>
      </c>
      <c r="E796">
        <f t="shared" si="13"/>
        <v>2</v>
      </c>
      <c r="J796" s="35">
        <v>1386</v>
      </c>
      <c r="K796" s="36">
        <v>125500</v>
      </c>
    </row>
    <row r="797" spans="1:11" x14ac:dyDescent="0.25">
      <c r="A797">
        <v>796</v>
      </c>
      <c r="B797">
        <v>171000</v>
      </c>
      <c r="C797">
        <v>650</v>
      </c>
      <c r="D797">
        <v>1057</v>
      </c>
      <c r="E797">
        <f t="shared" si="13"/>
        <v>2</v>
      </c>
      <c r="J797" s="35">
        <v>1388</v>
      </c>
      <c r="K797" s="36">
        <v>136000</v>
      </c>
    </row>
    <row r="798" spans="1:11" x14ac:dyDescent="0.25">
      <c r="A798">
        <v>797</v>
      </c>
      <c r="B798">
        <v>143500</v>
      </c>
      <c r="C798">
        <v>660</v>
      </c>
      <c r="D798">
        <v>1057</v>
      </c>
      <c r="E798">
        <f t="shared" si="13"/>
        <v>2</v>
      </c>
      <c r="J798" s="35">
        <v>1390</v>
      </c>
      <c r="K798" s="36">
        <v>131000</v>
      </c>
    </row>
    <row r="799" spans="1:11" x14ac:dyDescent="0.25">
      <c r="A799">
        <v>798</v>
      </c>
      <c r="B799">
        <v>110000</v>
      </c>
      <c r="C799">
        <v>773</v>
      </c>
      <c r="D799">
        <v>1057</v>
      </c>
      <c r="E799">
        <f t="shared" si="13"/>
        <v>2</v>
      </c>
      <c r="J799" s="35">
        <v>1393</v>
      </c>
      <c r="K799" s="36">
        <v>123000</v>
      </c>
    </row>
    <row r="800" spans="1:11" x14ac:dyDescent="0.25">
      <c r="A800">
        <v>799</v>
      </c>
      <c r="B800">
        <v>485000</v>
      </c>
      <c r="C800">
        <v>1926</v>
      </c>
      <c r="D800">
        <v>1057</v>
      </c>
      <c r="E800">
        <f t="shared" si="13"/>
        <v>1</v>
      </c>
      <c r="J800" s="35">
        <v>1394</v>
      </c>
      <c r="K800" s="36">
        <v>163000</v>
      </c>
    </row>
    <row r="801" spans="1:11" x14ac:dyDescent="0.25">
      <c r="A801">
        <v>800</v>
      </c>
      <c r="B801">
        <v>175000</v>
      </c>
      <c r="C801">
        <v>731</v>
      </c>
      <c r="D801">
        <v>1057</v>
      </c>
      <c r="E801">
        <f t="shared" si="13"/>
        <v>2</v>
      </c>
      <c r="J801" s="35">
        <v>1397</v>
      </c>
      <c r="K801" s="36">
        <v>160000</v>
      </c>
    </row>
    <row r="802" spans="1:11" x14ac:dyDescent="0.25">
      <c r="A802">
        <v>801</v>
      </c>
      <c r="B802">
        <v>200000</v>
      </c>
      <c r="C802">
        <v>616</v>
      </c>
      <c r="D802">
        <v>1057</v>
      </c>
      <c r="E802">
        <f t="shared" si="13"/>
        <v>2</v>
      </c>
      <c r="J802" s="35">
        <v>1398</v>
      </c>
      <c r="K802" s="36">
        <v>137500</v>
      </c>
    </row>
    <row r="803" spans="1:11" x14ac:dyDescent="0.25">
      <c r="A803">
        <v>802</v>
      </c>
      <c r="B803">
        <v>109900</v>
      </c>
      <c r="C803">
        <v>1196</v>
      </c>
      <c r="D803">
        <v>1057</v>
      </c>
      <c r="E803">
        <f t="shared" si="13"/>
        <v>1</v>
      </c>
      <c r="J803" s="35">
        <v>1400</v>
      </c>
      <c r="K803" s="36">
        <v>137450</v>
      </c>
    </row>
    <row r="804" spans="1:11" x14ac:dyDescent="0.25">
      <c r="A804">
        <v>803</v>
      </c>
      <c r="B804">
        <v>189000</v>
      </c>
      <c r="C804">
        <v>728</v>
      </c>
      <c r="D804">
        <v>1057</v>
      </c>
      <c r="E804">
        <f t="shared" si="13"/>
        <v>2</v>
      </c>
      <c r="J804" s="35">
        <v>1401</v>
      </c>
      <c r="K804" s="36">
        <v>120000</v>
      </c>
    </row>
    <row r="805" spans="1:11" x14ac:dyDescent="0.25">
      <c r="A805">
        <v>804</v>
      </c>
      <c r="B805">
        <v>582933</v>
      </c>
      <c r="C805">
        <v>1734</v>
      </c>
      <c r="D805">
        <v>1057</v>
      </c>
      <c r="E805">
        <f t="shared" si="13"/>
        <v>1</v>
      </c>
      <c r="J805" s="35">
        <v>1402</v>
      </c>
      <c r="K805" s="36">
        <v>193000</v>
      </c>
    </row>
    <row r="806" spans="1:11" x14ac:dyDescent="0.25">
      <c r="A806">
        <v>805</v>
      </c>
      <c r="B806">
        <v>118000</v>
      </c>
      <c r="C806">
        <v>936</v>
      </c>
      <c r="D806">
        <v>1057</v>
      </c>
      <c r="E806">
        <f t="shared" si="13"/>
        <v>2</v>
      </c>
      <c r="J806" s="35">
        <v>1405</v>
      </c>
      <c r="K806" s="36">
        <v>105000</v>
      </c>
    </row>
    <row r="807" spans="1:11" x14ac:dyDescent="0.25">
      <c r="A807">
        <v>806</v>
      </c>
      <c r="B807">
        <v>227680</v>
      </c>
      <c r="C807">
        <v>1417</v>
      </c>
      <c r="D807">
        <v>1057</v>
      </c>
      <c r="E807">
        <f t="shared" si="13"/>
        <v>1</v>
      </c>
      <c r="J807" s="35">
        <v>1407</v>
      </c>
      <c r="K807" s="36">
        <v>133000</v>
      </c>
    </row>
    <row r="808" spans="1:11" x14ac:dyDescent="0.25">
      <c r="A808">
        <v>807</v>
      </c>
      <c r="B808">
        <v>135500</v>
      </c>
      <c r="C808">
        <v>980</v>
      </c>
      <c r="D808">
        <v>1057</v>
      </c>
      <c r="E808">
        <f t="shared" si="13"/>
        <v>2</v>
      </c>
      <c r="J808" s="35">
        <v>1408</v>
      </c>
      <c r="K808" s="36">
        <v>112000</v>
      </c>
    </row>
    <row r="809" spans="1:11" x14ac:dyDescent="0.25">
      <c r="A809">
        <v>808</v>
      </c>
      <c r="B809">
        <v>223500</v>
      </c>
      <c r="C809">
        <v>1324</v>
      </c>
      <c r="D809">
        <v>1057</v>
      </c>
      <c r="E809">
        <f t="shared" si="13"/>
        <v>1</v>
      </c>
      <c r="J809" s="35">
        <v>1409</v>
      </c>
      <c r="K809" s="36">
        <v>125500</v>
      </c>
    </row>
    <row r="810" spans="1:11" x14ac:dyDescent="0.25">
      <c r="A810">
        <v>809</v>
      </c>
      <c r="B810">
        <v>159950</v>
      </c>
      <c r="C810">
        <v>1024</v>
      </c>
      <c r="D810">
        <v>1057</v>
      </c>
      <c r="E810">
        <f t="shared" si="13"/>
        <v>2</v>
      </c>
      <c r="J810" s="35">
        <v>1410</v>
      </c>
      <c r="K810" s="36">
        <v>215000</v>
      </c>
    </row>
    <row r="811" spans="1:11" x14ac:dyDescent="0.25">
      <c r="A811">
        <v>810</v>
      </c>
      <c r="B811">
        <v>106000</v>
      </c>
      <c r="C811">
        <v>849</v>
      </c>
      <c r="D811">
        <v>1057</v>
      </c>
      <c r="E811">
        <f t="shared" si="13"/>
        <v>2</v>
      </c>
      <c r="J811" s="35">
        <v>1411</v>
      </c>
      <c r="K811" s="36">
        <v>230000</v>
      </c>
    </row>
    <row r="812" spans="1:11" x14ac:dyDescent="0.25">
      <c r="A812">
        <v>811</v>
      </c>
      <c r="B812">
        <v>181000</v>
      </c>
      <c r="C812">
        <v>1040</v>
      </c>
      <c r="D812">
        <v>1057</v>
      </c>
      <c r="E812">
        <f t="shared" si="13"/>
        <v>2</v>
      </c>
      <c r="J812" s="35">
        <v>1412</v>
      </c>
      <c r="K812" s="36">
        <v>140000</v>
      </c>
    </row>
    <row r="813" spans="1:11" x14ac:dyDescent="0.25">
      <c r="A813">
        <v>812</v>
      </c>
      <c r="B813">
        <v>144500</v>
      </c>
      <c r="C813">
        <v>848</v>
      </c>
      <c r="D813">
        <v>1057</v>
      </c>
      <c r="E813">
        <f t="shared" si="13"/>
        <v>2</v>
      </c>
      <c r="J813" s="35">
        <v>1413</v>
      </c>
      <c r="K813" s="36">
        <v>90000</v>
      </c>
    </row>
    <row r="814" spans="1:11" x14ac:dyDescent="0.25">
      <c r="A814">
        <v>813</v>
      </c>
      <c r="B814">
        <v>55993</v>
      </c>
      <c r="C814">
        <v>540</v>
      </c>
      <c r="D814">
        <v>1057</v>
      </c>
      <c r="E814">
        <f t="shared" si="13"/>
        <v>2</v>
      </c>
      <c r="J814" s="35">
        <v>1415</v>
      </c>
      <c r="K814" s="36">
        <v>207000</v>
      </c>
    </row>
    <row r="815" spans="1:11" x14ac:dyDescent="0.25">
      <c r="A815">
        <v>814</v>
      </c>
      <c r="B815">
        <v>157900</v>
      </c>
      <c r="C815">
        <v>1442</v>
      </c>
      <c r="D815">
        <v>1057</v>
      </c>
      <c r="E815">
        <f t="shared" si="13"/>
        <v>1</v>
      </c>
      <c r="J815" s="35">
        <v>1417</v>
      </c>
      <c r="K815" s="36">
        <v>122500</v>
      </c>
    </row>
    <row r="816" spans="1:11" x14ac:dyDescent="0.25">
      <c r="A816">
        <v>815</v>
      </c>
      <c r="B816">
        <v>116000</v>
      </c>
      <c r="C816">
        <v>686</v>
      </c>
      <c r="D816">
        <v>1057</v>
      </c>
      <c r="E816">
        <f t="shared" si="13"/>
        <v>2</v>
      </c>
      <c r="J816" s="35">
        <v>1421</v>
      </c>
      <c r="K816" s="36">
        <v>179900</v>
      </c>
    </row>
    <row r="817" spans="1:11" x14ac:dyDescent="0.25">
      <c r="A817">
        <v>816</v>
      </c>
      <c r="B817">
        <v>224900</v>
      </c>
      <c r="C817">
        <v>1649</v>
      </c>
      <c r="D817">
        <v>1057</v>
      </c>
      <c r="E817">
        <f t="shared" si="13"/>
        <v>1</v>
      </c>
      <c r="J817" s="35">
        <v>1423</v>
      </c>
      <c r="K817" s="36">
        <v>136500</v>
      </c>
    </row>
    <row r="818" spans="1:11" x14ac:dyDescent="0.25">
      <c r="A818">
        <v>817</v>
      </c>
      <c r="B818">
        <v>137000</v>
      </c>
      <c r="C818">
        <v>1008</v>
      </c>
      <c r="D818">
        <v>1057</v>
      </c>
      <c r="E818">
        <f t="shared" si="13"/>
        <v>2</v>
      </c>
      <c r="J818" s="35">
        <v>1424</v>
      </c>
      <c r="K818" s="36">
        <v>274970</v>
      </c>
    </row>
    <row r="819" spans="1:11" x14ac:dyDescent="0.25">
      <c r="A819">
        <v>818</v>
      </c>
      <c r="B819">
        <v>271000</v>
      </c>
      <c r="C819">
        <v>1568</v>
      </c>
      <c r="D819">
        <v>1057</v>
      </c>
      <c r="E819">
        <f t="shared" si="13"/>
        <v>1</v>
      </c>
      <c r="J819" s="35">
        <v>1425</v>
      </c>
      <c r="K819" s="36">
        <v>144000</v>
      </c>
    </row>
    <row r="820" spans="1:11" x14ac:dyDescent="0.25">
      <c r="A820">
        <v>819</v>
      </c>
      <c r="B820">
        <v>155000</v>
      </c>
      <c r="C820">
        <v>1010</v>
      </c>
      <c r="D820">
        <v>1057</v>
      </c>
      <c r="E820">
        <f t="shared" si="13"/>
        <v>2</v>
      </c>
      <c r="J820" s="35">
        <v>1428</v>
      </c>
      <c r="K820" s="36">
        <v>140000</v>
      </c>
    </row>
    <row r="821" spans="1:11" x14ac:dyDescent="0.25">
      <c r="A821">
        <v>820</v>
      </c>
      <c r="B821">
        <v>224000</v>
      </c>
      <c r="C821">
        <v>1358</v>
      </c>
      <c r="D821">
        <v>1057</v>
      </c>
      <c r="E821">
        <f t="shared" si="13"/>
        <v>1</v>
      </c>
      <c r="J821" s="35">
        <v>1429</v>
      </c>
      <c r="K821" s="36">
        <v>119000</v>
      </c>
    </row>
    <row r="822" spans="1:11" x14ac:dyDescent="0.25">
      <c r="A822">
        <v>821</v>
      </c>
      <c r="B822">
        <v>183000</v>
      </c>
      <c r="C822">
        <v>798</v>
      </c>
      <c r="D822">
        <v>1057</v>
      </c>
      <c r="E822">
        <f t="shared" si="13"/>
        <v>2</v>
      </c>
      <c r="J822" s="35">
        <v>1431</v>
      </c>
      <c r="K822" s="36">
        <v>192140</v>
      </c>
    </row>
    <row r="823" spans="1:11" x14ac:dyDescent="0.25">
      <c r="A823">
        <v>822</v>
      </c>
      <c r="B823">
        <v>93000</v>
      </c>
      <c r="C823">
        <v>936</v>
      </c>
      <c r="D823">
        <v>1057</v>
      </c>
      <c r="E823">
        <f t="shared" si="13"/>
        <v>2</v>
      </c>
      <c r="J823" s="35">
        <v>1432</v>
      </c>
      <c r="K823" s="36">
        <v>143750</v>
      </c>
    </row>
    <row r="824" spans="1:11" x14ac:dyDescent="0.25">
      <c r="A824">
        <v>823</v>
      </c>
      <c r="B824">
        <v>225000</v>
      </c>
      <c r="C824">
        <v>847</v>
      </c>
      <c r="D824">
        <v>1057</v>
      </c>
      <c r="E824">
        <f t="shared" si="13"/>
        <v>2</v>
      </c>
      <c r="J824" s="35">
        <v>1433</v>
      </c>
      <c r="K824" s="36">
        <v>64500</v>
      </c>
    </row>
    <row r="825" spans="1:11" x14ac:dyDescent="0.25">
      <c r="A825">
        <v>824</v>
      </c>
      <c r="B825">
        <v>139500</v>
      </c>
      <c r="C825">
        <v>778</v>
      </c>
      <c r="D825">
        <v>1057</v>
      </c>
      <c r="E825">
        <f t="shared" si="13"/>
        <v>2</v>
      </c>
      <c r="J825" s="35">
        <v>1434</v>
      </c>
      <c r="K825" s="36">
        <v>186500</v>
      </c>
    </row>
    <row r="826" spans="1:11" x14ac:dyDescent="0.25">
      <c r="A826">
        <v>825</v>
      </c>
      <c r="B826">
        <v>232600</v>
      </c>
      <c r="C826">
        <v>1489</v>
      </c>
      <c r="D826">
        <v>1057</v>
      </c>
      <c r="E826">
        <f t="shared" si="13"/>
        <v>1</v>
      </c>
      <c r="J826" s="35">
        <v>1437</v>
      </c>
      <c r="K826" s="36">
        <v>120500</v>
      </c>
    </row>
    <row r="827" spans="1:11" x14ac:dyDescent="0.25">
      <c r="A827">
        <v>826</v>
      </c>
      <c r="B827">
        <v>385000</v>
      </c>
      <c r="C827">
        <v>2078</v>
      </c>
      <c r="D827">
        <v>1057</v>
      </c>
      <c r="E827">
        <f t="shared" si="13"/>
        <v>1</v>
      </c>
      <c r="J827" s="35">
        <v>1439</v>
      </c>
      <c r="K827" s="36">
        <v>149700</v>
      </c>
    </row>
    <row r="828" spans="1:11" x14ac:dyDescent="0.25">
      <c r="A828">
        <v>827</v>
      </c>
      <c r="B828">
        <v>109500</v>
      </c>
      <c r="C828">
        <v>784</v>
      </c>
      <c r="D828">
        <v>1057</v>
      </c>
      <c r="E828">
        <f t="shared" si="13"/>
        <v>2</v>
      </c>
      <c r="J828" s="35">
        <v>1440</v>
      </c>
      <c r="K828" s="36">
        <v>197000</v>
      </c>
    </row>
    <row r="829" spans="1:11" x14ac:dyDescent="0.25">
      <c r="A829">
        <v>828</v>
      </c>
      <c r="B829">
        <v>189000</v>
      </c>
      <c r="C829">
        <v>1454</v>
      </c>
      <c r="D829">
        <v>1057</v>
      </c>
      <c r="E829">
        <f t="shared" si="13"/>
        <v>1</v>
      </c>
      <c r="J829" s="35">
        <v>1441</v>
      </c>
      <c r="K829" s="36">
        <v>191000</v>
      </c>
    </row>
    <row r="830" spans="1:11" x14ac:dyDescent="0.25">
      <c r="A830">
        <v>829</v>
      </c>
      <c r="B830">
        <v>185000</v>
      </c>
      <c r="C830">
        <v>1013</v>
      </c>
      <c r="D830">
        <v>1057</v>
      </c>
      <c r="E830">
        <f t="shared" si="13"/>
        <v>2</v>
      </c>
      <c r="J830" s="35">
        <v>1442</v>
      </c>
      <c r="K830" s="36">
        <v>149300</v>
      </c>
    </row>
    <row r="831" spans="1:11" x14ac:dyDescent="0.25">
      <c r="A831">
        <v>830</v>
      </c>
      <c r="B831">
        <v>147400</v>
      </c>
      <c r="C831">
        <v>600</v>
      </c>
      <c r="D831">
        <v>1057</v>
      </c>
      <c r="E831">
        <f t="shared" si="13"/>
        <v>2</v>
      </c>
      <c r="J831" s="35">
        <v>1443</v>
      </c>
      <c r="K831" s="36">
        <v>310000</v>
      </c>
    </row>
    <row r="832" spans="1:11" x14ac:dyDescent="0.25">
      <c r="A832">
        <v>831</v>
      </c>
      <c r="B832">
        <v>166000</v>
      </c>
      <c r="C832">
        <v>1392</v>
      </c>
      <c r="D832">
        <v>1057</v>
      </c>
      <c r="E832">
        <f t="shared" si="13"/>
        <v>1</v>
      </c>
      <c r="J832" s="35">
        <v>1444</v>
      </c>
      <c r="K832" s="36">
        <v>121000</v>
      </c>
    </row>
    <row r="833" spans="1:11" x14ac:dyDescent="0.25">
      <c r="A833">
        <v>832</v>
      </c>
      <c r="B833">
        <v>151000</v>
      </c>
      <c r="C833">
        <v>600</v>
      </c>
      <c r="D833">
        <v>1057</v>
      </c>
      <c r="E833">
        <f t="shared" si="13"/>
        <v>2</v>
      </c>
      <c r="J833" s="35">
        <v>1446</v>
      </c>
      <c r="K833" s="36">
        <v>129000</v>
      </c>
    </row>
    <row r="834" spans="1:11" x14ac:dyDescent="0.25">
      <c r="A834">
        <v>833</v>
      </c>
      <c r="B834">
        <v>237000</v>
      </c>
      <c r="C834">
        <v>941</v>
      </c>
      <c r="D834">
        <v>1057</v>
      </c>
      <c r="E834">
        <f t="shared" si="13"/>
        <v>2</v>
      </c>
      <c r="J834" s="35">
        <v>1449</v>
      </c>
      <c r="K834" s="36">
        <v>112000</v>
      </c>
    </row>
    <row r="835" spans="1:11" x14ac:dyDescent="0.25">
      <c r="A835">
        <v>834</v>
      </c>
      <c r="B835">
        <v>167000</v>
      </c>
      <c r="C835">
        <v>1516</v>
      </c>
      <c r="D835">
        <v>1057</v>
      </c>
      <c r="E835">
        <f t="shared" ref="E835:E898" si="14">IF(C835&gt;D835, 1, 2)</f>
        <v>1</v>
      </c>
      <c r="J835" s="35">
        <v>1450</v>
      </c>
      <c r="K835" s="36">
        <v>92000</v>
      </c>
    </row>
    <row r="836" spans="1:11" x14ac:dyDescent="0.25">
      <c r="A836">
        <v>835</v>
      </c>
      <c r="B836">
        <v>139950</v>
      </c>
      <c r="C836">
        <v>1144</v>
      </c>
      <c r="D836">
        <v>1057</v>
      </c>
      <c r="E836">
        <f t="shared" si="14"/>
        <v>1</v>
      </c>
      <c r="J836" s="35">
        <v>1451</v>
      </c>
      <c r="K836" s="36">
        <v>136000</v>
      </c>
    </row>
    <row r="837" spans="1:11" x14ac:dyDescent="0.25">
      <c r="A837">
        <v>836</v>
      </c>
      <c r="B837">
        <v>128000</v>
      </c>
      <c r="C837">
        <v>1067</v>
      </c>
      <c r="D837">
        <v>1057</v>
      </c>
      <c r="E837">
        <f t="shared" si="14"/>
        <v>1</v>
      </c>
      <c r="J837" s="35">
        <v>1453</v>
      </c>
      <c r="K837" s="36">
        <v>145000</v>
      </c>
    </row>
    <row r="838" spans="1:11" x14ac:dyDescent="0.25">
      <c r="A838">
        <v>837</v>
      </c>
      <c r="B838">
        <v>153500</v>
      </c>
      <c r="C838">
        <v>1559</v>
      </c>
      <c r="D838">
        <v>1057</v>
      </c>
      <c r="E838">
        <f t="shared" si="14"/>
        <v>1</v>
      </c>
      <c r="J838" s="35">
        <v>1456</v>
      </c>
      <c r="K838" s="36">
        <v>175000</v>
      </c>
    </row>
    <row r="839" spans="1:11" x14ac:dyDescent="0.25">
      <c r="A839">
        <v>838</v>
      </c>
      <c r="B839">
        <v>100000</v>
      </c>
      <c r="C839">
        <v>483</v>
      </c>
      <c r="D839">
        <v>1057</v>
      </c>
      <c r="E839">
        <f t="shared" si="14"/>
        <v>2</v>
      </c>
      <c r="J839" s="35" t="s">
        <v>277</v>
      </c>
      <c r="K839" s="36">
        <v>122195024</v>
      </c>
    </row>
    <row r="840" spans="1:11" x14ac:dyDescent="0.25">
      <c r="A840">
        <v>839</v>
      </c>
      <c r="B840">
        <v>144000</v>
      </c>
      <c r="C840">
        <v>1099</v>
      </c>
      <c r="D840">
        <v>1057</v>
      </c>
      <c r="E840">
        <f t="shared" si="14"/>
        <v>1</v>
      </c>
    </row>
    <row r="841" spans="1:11" x14ac:dyDescent="0.25">
      <c r="A841">
        <v>840</v>
      </c>
      <c r="B841">
        <v>130500</v>
      </c>
      <c r="C841">
        <v>768</v>
      </c>
      <c r="D841">
        <v>1057</v>
      </c>
      <c r="E841">
        <f t="shared" si="14"/>
        <v>2</v>
      </c>
    </row>
    <row r="842" spans="1:11" x14ac:dyDescent="0.25">
      <c r="A842">
        <v>841</v>
      </c>
      <c r="B842">
        <v>140000</v>
      </c>
      <c r="C842">
        <v>672</v>
      </c>
      <c r="D842">
        <v>1057</v>
      </c>
      <c r="E842">
        <f t="shared" si="14"/>
        <v>2</v>
      </c>
    </row>
    <row r="843" spans="1:11" x14ac:dyDescent="0.25">
      <c r="A843">
        <v>842</v>
      </c>
      <c r="B843">
        <v>157500</v>
      </c>
      <c r="C843">
        <v>650</v>
      </c>
      <c r="D843">
        <v>1057</v>
      </c>
      <c r="E843">
        <f t="shared" si="14"/>
        <v>2</v>
      </c>
    </row>
    <row r="844" spans="1:11" x14ac:dyDescent="0.25">
      <c r="A844">
        <v>843</v>
      </c>
      <c r="B844">
        <v>174900</v>
      </c>
      <c r="C844">
        <v>1127</v>
      </c>
      <c r="D844">
        <v>1057</v>
      </c>
      <c r="E844">
        <f t="shared" si="14"/>
        <v>1</v>
      </c>
    </row>
    <row r="845" spans="1:11" x14ac:dyDescent="0.25">
      <c r="A845">
        <v>844</v>
      </c>
      <c r="B845">
        <v>141000</v>
      </c>
      <c r="C845">
        <v>1800</v>
      </c>
      <c r="D845">
        <v>1057</v>
      </c>
      <c r="E845">
        <f t="shared" si="14"/>
        <v>1</v>
      </c>
    </row>
    <row r="846" spans="1:11" x14ac:dyDescent="0.25">
      <c r="A846">
        <v>845</v>
      </c>
      <c r="B846">
        <v>153900</v>
      </c>
      <c r="C846">
        <v>876</v>
      </c>
      <c r="D846">
        <v>1057</v>
      </c>
      <c r="E846">
        <f t="shared" si="14"/>
        <v>2</v>
      </c>
    </row>
    <row r="847" spans="1:11" x14ac:dyDescent="0.25">
      <c r="A847">
        <v>846</v>
      </c>
      <c r="B847">
        <v>171000</v>
      </c>
      <c r="C847">
        <v>1390</v>
      </c>
      <c r="D847">
        <v>1057</v>
      </c>
      <c r="E847">
        <f t="shared" si="14"/>
        <v>1</v>
      </c>
    </row>
    <row r="848" spans="1:11" x14ac:dyDescent="0.25">
      <c r="A848">
        <v>847</v>
      </c>
      <c r="B848">
        <v>213000</v>
      </c>
      <c r="C848">
        <v>740</v>
      </c>
      <c r="D848">
        <v>1057</v>
      </c>
      <c r="E848">
        <f t="shared" si="14"/>
        <v>2</v>
      </c>
    </row>
    <row r="849" spans="1:5" x14ac:dyDescent="0.25">
      <c r="A849">
        <v>848</v>
      </c>
      <c r="B849">
        <v>133500</v>
      </c>
      <c r="C849">
        <v>864</v>
      </c>
      <c r="D849">
        <v>1057</v>
      </c>
      <c r="E849">
        <f t="shared" si="14"/>
        <v>2</v>
      </c>
    </row>
    <row r="850" spans="1:5" x14ac:dyDescent="0.25">
      <c r="A850">
        <v>849</v>
      </c>
      <c r="B850">
        <v>240000</v>
      </c>
      <c r="C850">
        <v>907</v>
      </c>
      <c r="D850">
        <v>1057</v>
      </c>
      <c r="E850">
        <f t="shared" si="14"/>
        <v>2</v>
      </c>
    </row>
    <row r="851" spans="1:5" x14ac:dyDescent="0.25">
      <c r="A851">
        <v>850</v>
      </c>
      <c r="B851">
        <v>187000</v>
      </c>
      <c r="C851">
        <v>528</v>
      </c>
      <c r="D851">
        <v>1057</v>
      </c>
      <c r="E851">
        <f t="shared" si="14"/>
        <v>2</v>
      </c>
    </row>
    <row r="852" spans="1:5" x14ac:dyDescent="0.25">
      <c r="A852">
        <v>851</v>
      </c>
      <c r="B852">
        <v>131500</v>
      </c>
      <c r="C852">
        <v>848</v>
      </c>
      <c r="D852">
        <v>1057</v>
      </c>
      <c r="E852">
        <f t="shared" si="14"/>
        <v>2</v>
      </c>
    </row>
    <row r="853" spans="1:5" x14ac:dyDescent="0.25">
      <c r="A853">
        <v>852</v>
      </c>
      <c r="B853">
        <v>215000</v>
      </c>
      <c r="C853">
        <v>1273</v>
      </c>
      <c r="D853">
        <v>1057</v>
      </c>
      <c r="E853">
        <f t="shared" si="14"/>
        <v>1</v>
      </c>
    </row>
    <row r="854" spans="1:5" x14ac:dyDescent="0.25">
      <c r="A854">
        <v>853</v>
      </c>
      <c r="B854">
        <v>164000</v>
      </c>
      <c r="C854">
        <v>918</v>
      </c>
      <c r="D854">
        <v>1057</v>
      </c>
      <c r="E854">
        <f t="shared" si="14"/>
        <v>2</v>
      </c>
    </row>
    <row r="855" spans="1:5" x14ac:dyDescent="0.25">
      <c r="A855">
        <v>854</v>
      </c>
      <c r="B855">
        <v>158000</v>
      </c>
      <c r="C855">
        <v>1127</v>
      </c>
      <c r="D855">
        <v>1057</v>
      </c>
      <c r="E855">
        <f t="shared" si="14"/>
        <v>1</v>
      </c>
    </row>
    <row r="856" spans="1:5" x14ac:dyDescent="0.25">
      <c r="A856">
        <v>855</v>
      </c>
      <c r="B856">
        <v>170000</v>
      </c>
      <c r="C856">
        <v>1763</v>
      </c>
      <c r="D856">
        <v>1057</v>
      </c>
      <c r="E856">
        <f t="shared" si="14"/>
        <v>1</v>
      </c>
    </row>
    <row r="857" spans="1:5" x14ac:dyDescent="0.25">
      <c r="A857">
        <v>856</v>
      </c>
      <c r="B857">
        <v>127000</v>
      </c>
      <c r="C857">
        <v>1040</v>
      </c>
      <c r="D857">
        <v>1057</v>
      </c>
      <c r="E857">
        <f t="shared" si="14"/>
        <v>2</v>
      </c>
    </row>
    <row r="858" spans="1:5" x14ac:dyDescent="0.25">
      <c r="A858">
        <v>857</v>
      </c>
      <c r="B858">
        <v>147000</v>
      </c>
      <c r="C858">
        <v>940</v>
      </c>
      <c r="D858">
        <v>1057</v>
      </c>
      <c r="E858">
        <f t="shared" si="14"/>
        <v>2</v>
      </c>
    </row>
    <row r="859" spans="1:5" x14ac:dyDescent="0.25">
      <c r="A859">
        <v>858</v>
      </c>
      <c r="B859">
        <v>174000</v>
      </c>
      <c r="C859">
        <v>702</v>
      </c>
      <c r="D859">
        <v>1057</v>
      </c>
      <c r="E859">
        <f t="shared" si="14"/>
        <v>2</v>
      </c>
    </row>
    <row r="860" spans="1:5" x14ac:dyDescent="0.25">
      <c r="A860">
        <v>859</v>
      </c>
      <c r="B860">
        <v>152000</v>
      </c>
      <c r="C860">
        <v>1090</v>
      </c>
      <c r="D860">
        <v>1057</v>
      </c>
      <c r="E860">
        <f t="shared" si="14"/>
        <v>1</v>
      </c>
    </row>
    <row r="861" spans="1:5" x14ac:dyDescent="0.25">
      <c r="A861">
        <v>860</v>
      </c>
      <c r="B861">
        <v>250000</v>
      </c>
      <c r="C861">
        <v>1054</v>
      </c>
      <c r="D861">
        <v>1057</v>
      </c>
      <c r="E861">
        <f t="shared" si="14"/>
        <v>2</v>
      </c>
    </row>
    <row r="862" spans="1:5" x14ac:dyDescent="0.25">
      <c r="A862">
        <v>861</v>
      </c>
      <c r="B862">
        <v>189950</v>
      </c>
      <c r="C862">
        <v>912</v>
      </c>
      <c r="D862">
        <v>1057</v>
      </c>
      <c r="E862">
        <f t="shared" si="14"/>
        <v>2</v>
      </c>
    </row>
    <row r="863" spans="1:5" x14ac:dyDescent="0.25">
      <c r="A863">
        <v>862</v>
      </c>
      <c r="B863">
        <v>131500</v>
      </c>
      <c r="C863">
        <v>1039</v>
      </c>
      <c r="D863">
        <v>1057</v>
      </c>
      <c r="E863">
        <f t="shared" si="14"/>
        <v>2</v>
      </c>
    </row>
    <row r="864" spans="1:5" x14ac:dyDescent="0.25">
      <c r="A864">
        <v>863</v>
      </c>
      <c r="B864">
        <v>152000</v>
      </c>
      <c r="C864">
        <v>1040</v>
      </c>
      <c r="D864">
        <v>1057</v>
      </c>
      <c r="E864">
        <f t="shared" si="14"/>
        <v>2</v>
      </c>
    </row>
    <row r="865" spans="1:5" x14ac:dyDescent="0.25">
      <c r="A865">
        <v>864</v>
      </c>
      <c r="B865">
        <v>132500</v>
      </c>
      <c r="C865">
        <v>1148</v>
      </c>
      <c r="D865">
        <v>1057</v>
      </c>
      <c r="E865">
        <f t="shared" si="14"/>
        <v>1</v>
      </c>
    </row>
    <row r="866" spans="1:5" x14ac:dyDescent="0.25">
      <c r="A866">
        <v>865</v>
      </c>
      <c r="B866">
        <v>250580</v>
      </c>
      <c r="C866">
        <v>1372</v>
      </c>
      <c r="D866">
        <v>1057</v>
      </c>
      <c r="E866">
        <f t="shared" si="14"/>
        <v>1</v>
      </c>
    </row>
    <row r="867" spans="1:5" x14ac:dyDescent="0.25">
      <c r="A867">
        <v>866</v>
      </c>
      <c r="B867">
        <v>148500</v>
      </c>
      <c r="C867">
        <v>1002</v>
      </c>
      <c r="D867">
        <v>1057</v>
      </c>
      <c r="E867">
        <f t="shared" si="14"/>
        <v>2</v>
      </c>
    </row>
    <row r="868" spans="1:5" x14ac:dyDescent="0.25">
      <c r="A868">
        <v>867</v>
      </c>
      <c r="B868">
        <v>248900</v>
      </c>
      <c r="C868">
        <v>1638</v>
      </c>
      <c r="D868">
        <v>1057</v>
      </c>
      <c r="E868">
        <f t="shared" si="14"/>
        <v>1</v>
      </c>
    </row>
    <row r="869" spans="1:5" x14ac:dyDescent="0.25">
      <c r="A869">
        <v>868</v>
      </c>
      <c r="B869">
        <v>129000</v>
      </c>
      <c r="C869">
        <v>1040</v>
      </c>
      <c r="D869">
        <v>1057</v>
      </c>
      <c r="E869">
        <f t="shared" si="14"/>
        <v>2</v>
      </c>
    </row>
    <row r="870" spans="1:5" x14ac:dyDescent="0.25">
      <c r="A870">
        <v>869</v>
      </c>
      <c r="B870">
        <v>169000</v>
      </c>
      <c r="C870">
        <v>0</v>
      </c>
      <c r="D870">
        <v>1057</v>
      </c>
      <c r="E870">
        <f t="shared" si="14"/>
        <v>2</v>
      </c>
    </row>
    <row r="871" spans="1:5" x14ac:dyDescent="0.25">
      <c r="A871">
        <v>870</v>
      </c>
      <c r="B871">
        <v>236000</v>
      </c>
      <c r="C871">
        <v>1050</v>
      </c>
      <c r="D871">
        <v>1057</v>
      </c>
      <c r="E871">
        <f t="shared" si="14"/>
        <v>2</v>
      </c>
    </row>
    <row r="872" spans="1:5" x14ac:dyDescent="0.25">
      <c r="A872">
        <v>871</v>
      </c>
      <c r="B872">
        <v>109500</v>
      </c>
      <c r="C872">
        <v>894</v>
      </c>
      <c r="D872">
        <v>1057</v>
      </c>
      <c r="E872">
        <f t="shared" si="14"/>
        <v>2</v>
      </c>
    </row>
    <row r="873" spans="1:5" x14ac:dyDescent="0.25">
      <c r="A873">
        <v>872</v>
      </c>
      <c r="B873">
        <v>200500</v>
      </c>
      <c r="C873">
        <v>804</v>
      </c>
      <c r="D873">
        <v>1057</v>
      </c>
      <c r="E873">
        <f t="shared" si="14"/>
        <v>2</v>
      </c>
    </row>
    <row r="874" spans="1:5" x14ac:dyDescent="0.25">
      <c r="A874">
        <v>873</v>
      </c>
      <c r="B874">
        <v>116000</v>
      </c>
      <c r="C874">
        <v>105</v>
      </c>
      <c r="D874">
        <v>1057</v>
      </c>
      <c r="E874">
        <f t="shared" si="14"/>
        <v>2</v>
      </c>
    </row>
    <row r="875" spans="1:5" x14ac:dyDescent="0.25">
      <c r="A875">
        <v>874</v>
      </c>
      <c r="B875">
        <v>133000</v>
      </c>
      <c r="C875">
        <v>832</v>
      </c>
      <c r="D875">
        <v>1057</v>
      </c>
      <c r="E875">
        <f t="shared" si="14"/>
        <v>2</v>
      </c>
    </row>
    <row r="876" spans="1:5" x14ac:dyDescent="0.25">
      <c r="A876">
        <v>875</v>
      </c>
      <c r="B876">
        <v>66500</v>
      </c>
      <c r="C876">
        <v>676</v>
      </c>
      <c r="D876">
        <v>1057</v>
      </c>
      <c r="E876">
        <f t="shared" si="14"/>
        <v>2</v>
      </c>
    </row>
    <row r="877" spans="1:5" x14ac:dyDescent="0.25">
      <c r="A877">
        <v>876</v>
      </c>
      <c r="B877">
        <v>303477</v>
      </c>
      <c r="C877">
        <v>1184</v>
      </c>
      <c r="D877">
        <v>1057</v>
      </c>
      <c r="E877">
        <f t="shared" si="14"/>
        <v>1</v>
      </c>
    </row>
    <row r="878" spans="1:5" x14ac:dyDescent="0.25">
      <c r="A878">
        <v>877</v>
      </c>
      <c r="B878">
        <v>132250</v>
      </c>
      <c r="C878">
        <v>1064</v>
      </c>
      <c r="D878">
        <v>1057</v>
      </c>
      <c r="E878">
        <f t="shared" si="14"/>
        <v>1</v>
      </c>
    </row>
    <row r="879" spans="1:5" x14ac:dyDescent="0.25">
      <c r="A879">
        <v>878</v>
      </c>
      <c r="B879">
        <v>350000</v>
      </c>
      <c r="C879">
        <v>1462</v>
      </c>
      <c r="D879">
        <v>1057</v>
      </c>
      <c r="E879">
        <f t="shared" si="14"/>
        <v>1</v>
      </c>
    </row>
    <row r="880" spans="1:5" x14ac:dyDescent="0.25">
      <c r="A880">
        <v>879</v>
      </c>
      <c r="B880">
        <v>148000</v>
      </c>
      <c r="C880">
        <v>1109</v>
      </c>
      <c r="D880">
        <v>1057</v>
      </c>
      <c r="E880">
        <f t="shared" si="14"/>
        <v>1</v>
      </c>
    </row>
    <row r="881" spans="1:5" x14ac:dyDescent="0.25">
      <c r="A881">
        <v>880</v>
      </c>
      <c r="B881">
        <v>136500</v>
      </c>
      <c r="C881">
        <v>864</v>
      </c>
      <c r="D881">
        <v>1057</v>
      </c>
      <c r="E881">
        <f t="shared" si="14"/>
        <v>2</v>
      </c>
    </row>
    <row r="882" spans="1:5" x14ac:dyDescent="0.25">
      <c r="A882">
        <v>881</v>
      </c>
      <c r="B882">
        <v>157000</v>
      </c>
      <c r="C882">
        <v>1090</v>
      </c>
      <c r="D882">
        <v>1057</v>
      </c>
      <c r="E882">
        <f t="shared" si="14"/>
        <v>1</v>
      </c>
    </row>
    <row r="883" spans="1:5" x14ac:dyDescent="0.25">
      <c r="A883">
        <v>882</v>
      </c>
      <c r="B883">
        <v>187500</v>
      </c>
      <c r="C883">
        <v>1156</v>
      </c>
      <c r="D883">
        <v>1057</v>
      </c>
      <c r="E883">
        <f t="shared" si="14"/>
        <v>1</v>
      </c>
    </row>
    <row r="884" spans="1:5" x14ac:dyDescent="0.25">
      <c r="A884">
        <v>883</v>
      </c>
      <c r="B884">
        <v>178000</v>
      </c>
      <c r="C884">
        <v>808</v>
      </c>
      <c r="D884">
        <v>1057</v>
      </c>
      <c r="E884">
        <f t="shared" si="14"/>
        <v>2</v>
      </c>
    </row>
    <row r="885" spans="1:5" x14ac:dyDescent="0.25">
      <c r="A885">
        <v>884</v>
      </c>
      <c r="B885">
        <v>118500</v>
      </c>
      <c r="C885">
        <v>795</v>
      </c>
      <c r="D885">
        <v>1057</v>
      </c>
      <c r="E885">
        <f t="shared" si="14"/>
        <v>2</v>
      </c>
    </row>
    <row r="886" spans="1:5" x14ac:dyDescent="0.25">
      <c r="A886">
        <v>885</v>
      </c>
      <c r="B886">
        <v>100000</v>
      </c>
      <c r="C886">
        <v>892</v>
      </c>
      <c r="D886">
        <v>1057</v>
      </c>
      <c r="E886">
        <f t="shared" si="14"/>
        <v>2</v>
      </c>
    </row>
    <row r="887" spans="1:5" x14ac:dyDescent="0.25">
      <c r="A887">
        <v>886</v>
      </c>
      <c r="B887">
        <v>328900</v>
      </c>
      <c r="C887">
        <v>1698</v>
      </c>
      <c r="D887">
        <v>1057</v>
      </c>
      <c r="E887">
        <f t="shared" si="14"/>
        <v>1</v>
      </c>
    </row>
    <row r="888" spans="1:5" x14ac:dyDescent="0.25">
      <c r="A888">
        <v>887</v>
      </c>
      <c r="B888">
        <v>145000</v>
      </c>
      <c r="C888">
        <v>1626</v>
      </c>
      <c r="D888">
        <v>1057</v>
      </c>
      <c r="E888">
        <f t="shared" si="14"/>
        <v>1</v>
      </c>
    </row>
    <row r="889" spans="1:5" x14ac:dyDescent="0.25">
      <c r="A889">
        <v>888</v>
      </c>
      <c r="B889">
        <v>135500</v>
      </c>
      <c r="C889">
        <v>816</v>
      </c>
      <c r="D889">
        <v>1057</v>
      </c>
      <c r="E889">
        <f t="shared" si="14"/>
        <v>2</v>
      </c>
    </row>
    <row r="890" spans="1:5" x14ac:dyDescent="0.25">
      <c r="A890">
        <v>889</v>
      </c>
      <c r="B890">
        <v>268000</v>
      </c>
      <c r="C890">
        <v>2217</v>
      </c>
      <c r="D890">
        <v>1057</v>
      </c>
      <c r="E890">
        <f t="shared" si="14"/>
        <v>1</v>
      </c>
    </row>
    <row r="891" spans="1:5" x14ac:dyDescent="0.25">
      <c r="A891">
        <v>890</v>
      </c>
      <c r="B891">
        <v>149500</v>
      </c>
      <c r="C891">
        <v>1505</v>
      </c>
      <c r="D891">
        <v>1057</v>
      </c>
      <c r="E891">
        <f t="shared" si="14"/>
        <v>1</v>
      </c>
    </row>
    <row r="892" spans="1:5" x14ac:dyDescent="0.25">
      <c r="A892">
        <v>891</v>
      </c>
      <c r="B892">
        <v>122900</v>
      </c>
      <c r="C892">
        <v>672</v>
      </c>
      <c r="D892">
        <v>1057</v>
      </c>
      <c r="E892">
        <f t="shared" si="14"/>
        <v>2</v>
      </c>
    </row>
    <row r="893" spans="1:5" x14ac:dyDescent="0.25">
      <c r="A893">
        <v>892</v>
      </c>
      <c r="B893">
        <v>172500</v>
      </c>
      <c r="C893">
        <v>918</v>
      </c>
      <c r="D893">
        <v>1057</v>
      </c>
      <c r="E893">
        <f t="shared" si="14"/>
        <v>2</v>
      </c>
    </row>
    <row r="894" spans="1:5" x14ac:dyDescent="0.25">
      <c r="A894">
        <v>893</v>
      </c>
      <c r="B894">
        <v>154500</v>
      </c>
      <c r="C894">
        <v>1059</v>
      </c>
      <c r="D894">
        <v>1057</v>
      </c>
      <c r="E894">
        <f t="shared" si="14"/>
        <v>1</v>
      </c>
    </row>
    <row r="895" spans="1:5" x14ac:dyDescent="0.25">
      <c r="A895">
        <v>894</v>
      </c>
      <c r="B895">
        <v>165000</v>
      </c>
      <c r="C895">
        <v>1383</v>
      </c>
      <c r="D895">
        <v>1057</v>
      </c>
      <c r="E895">
        <f t="shared" si="14"/>
        <v>1</v>
      </c>
    </row>
    <row r="896" spans="1:5" x14ac:dyDescent="0.25">
      <c r="A896">
        <v>895</v>
      </c>
      <c r="B896">
        <v>118858</v>
      </c>
      <c r="C896">
        <v>0</v>
      </c>
      <c r="D896">
        <v>1057</v>
      </c>
      <c r="E896">
        <f t="shared" si="14"/>
        <v>2</v>
      </c>
    </row>
    <row r="897" spans="1:5" x14ac:dyDescent="0.25">
      <c r="A897">
        <v>896</v>
      </c>
      <c r="B897">
        <v>140000</v>
      </c>
      <c r="C897">
        <v>780</v>
      </c>
      <c r="D897">
        <v>1057</v>
      </c>
      <c r="E897">
        <f t="shared" si="14"/>
        <v>2</v>
      </c>
    </row>
    <row r="898" spans="1:5" x14ac:dyDescent="0.25">
      <c r="A898">
        <v>897</v>
      </c>
      <c r="B898">
        <v>106500</v>
      </c>
      <c r="C898">
        <v>951</v>
      </c>
      <c r="D898">
        <v>1057</v>
      </c>
      <c r="E898">
        <f t="shared" si="14"/>
        <v>2</v>
      </c>
    </row>
    <row r="899" spans="1:5" x14ac:dyDescent="0.25">
      <c r="A899">
        <v>898</v>
      </c>
      <c r="B899">
        <v>142953</v>
      </c>
      <c r="C899">
        <v>0</v>
      </c>
      <c r="D899">
        <v>1057</v>
      </c>
      <c r="E899">
        <f t="shared" ref="E899:E962" si="15">IF(C899&gt;D899, 1, 2)</f>
        <v>2</v>
      </c>
    </row>
    <row r="900" spans="1:5" x14ac:dyDescent="0.25">
      <c r="A900">
        <v>899</v>
      </c>
      <c r="B900">
        <v>611657</v>
      </c>
      <c r="C900">
        <v>2330</v>
      </c>
      <c r="D900">
        <v>1057</v>
      </c>
      <c r="E900">
        <f t="shared" si="15"/>
        <v>1</v>
      </c>
    </row>
    <row r="901" spans="1:5" x14ac:dyDescent="0.25">
      <c r="A901">
        <v>900</v>
      </c>
      <c r="B901">
        <v>135000</v>
      </c>
      <c r="C901">
        <v>912</v>
      </c>
      <c r="D901">
        <v>1057</v>
      </c>
      <c r="E901">
        <f t="shared" si="15"/>
        <v>2</v>
      </c>
    </row>
    <row r="902" spans="1:5" x14ac:dyDescent="0.25">
      <c r="A902">
        <v>901</v>
      </c>
      <c r="B902">
        <v>110000</v>
      </c>
      <c r="C902">
        <v>858</v>
      </c>
      <c r="D902">
        <v>1057</v>
      </c>
      <c r="E902">
        <f t="shared" si="15"/>
        <v>2</v>
      </c>
    </row>
    <row r="903" spans="1:5" x14ac:dyDescent="0.25">
      <c r="A903">
        <v>902</v>
      </c>
      <c r="B903">
        <v>153000</v>
      </c>
      <c r="C903">
        <v>992</v>
      </c>
      <c r="D903">
        <v>1057</v>
      </c>
      <c r="E903">
        <f t="shared" si="15"/>
        <v>2</v>
      </c>
    </row>
    <row r="904" spans="1:5" x14ac:dyDescent="0.25">
      <c r="A904">
        <v>903</v>
      </c>
      <c r="B904">
        <v>180000</v>
      </c>
      <c r="C904">
        <v>783</v>
      </c>
      <c r="D904">
        <v>1057</v>
      </c>
      <c r="E904">
        <f t="shared" si="15"/>
        <v>2</v>
      </c>
    </row>
    <row r="905" spans="1:5" x14ac:dyDescent="0.25">
      <c r="A905">
        <v>904</v>
      </c>
      <c r="B905">
        <v>240000</v>
      </c>
      <c r="C905">
        <v>1670</v>
      </c>
      <c r="D905">
        <v>1057</v>
      </c>
      <c r="E905">
        <f t="shared" si="15"/>
        <v>1</v>
      </c>
    </row>
    <row r="906" spans="1:5" x14ac:dyDescent="0.25">
      <c r="A906">
        <v>905</v>
      </c>
      <c r="B906">
        <v>125500</v>
      </c>
      <c r="C906">
        <v>876</v>
      </c>
      <c r="D906">
        <v>1057</v>
      </c>
      <c r="E906">
        <f t="shared" si="15"/>
        <v>2</v>
      </c>
    </row>
    <row r="907" spans="1:5" x14ac:dyDescent="0.25">
      <c r="A907">
        <v>906</v>
      </c>
      <c r="B907">
        <v>128000</v>
      </c>
      <c r="C907">
        <v>1056</v>
      </c>
      <c r="D907">
        <v>1057</v>
      </c>
      <c r="E907">
        <f t="shared" si="15"/>
        <v>2</v>
      </c>
    </row>
    <row r="908" spans="1:5" x14ac:dyDescent="0.25">
      <c r="A908">
        <v>907</v>
      </c>
      <c r="B908">
        <v>255000</v>
      </c>
      <c r="C908">
        <v>1623</v>
      </c>
      <c r="D908">
        <v>1057</v>
      </c>
      <c r="E908">
        <f t="shared" si="15"/>
        <v>1</v>
      </c>
    </row>
    <row r="909" spans="1:5" x14ac:dyDescent="0.25">
      <c r="A909">
        <v>908</v>
      </c>
      <c r="B909">
        <v>250000</v>
      </c>
      <c r="C909">
        <v>1017</v>
      </c>
      <c r="D909">
        <v>1057</v>
      </c>
      <c r="E909">
        <f t="shared" si="15"/>
        <v>2</v>
      </c>
    </row>
    <row r="910" spans="1:5" x14ac:dyDescent="0.25">
      <c r="A910">
        <v>909</v>
      </c>
      <c r="B910">
        <v>131000</v>
      </c>
      <c r="C910">
        <v>864</v>
      </c>
      <c r="D910">
        <v>1057</v>
      </c>
      <c r="E910">
        <f t="shared" si="15"/>
        <v>2</v>
      </c>
    </row>
    <row r="911" spans="1:5" x14ac:dyDescent="0.25">
      <c r="A911">
        <v>910</v>
      </c>
      <c r="B911">
        <v>174000</v>
      </c>
      <c r="C911">
        <v>742</v>
      </c>
      <c r="D911">
        <v>1057</v>
      </c>
      <c r="E911">
        <f t="shared" si="15"/>
        <v>2</v>
      </c>
    </row>
    <row r="912" spans="1:5" x14ac:dyDescent="0.25">
      <c r="A912">
        <v>911</v>
      </c>
      <c r="B912">
        <v>154300</v>
      </c>
      <c r="C912">
        <v>1105</v>
      </c>
      <c r="D912">
        <v>1057</v>
      </c>
      <c r="E912">
        <f t="shared" si="15"/>
        <v>1</v>
      </c>
    </row>
    <row r="913" spans="1:5" x14ac:dyDescent="0.25">
      <c r="A913">
        <v>912</v>
      </c>
      <c r="B913">
        <v>143500</v>
      </c>
      <c r="C913">
        <v>1268</v>
      </c>
      <c r="D913">
        <v>1057</v>
      </c>
      <c r="E913">
        <f t="shared" si="15"/>
        <v>1</v>
      </c>
    </row>
    <row r="914" spans="1:5" x14ac:dyDescent="0.25">
      <c r="A914">
        <v>913</v>
      </c>
      <c r="B914">
        <v>88000</v>
      </c>
      <c r="C914">
        <v>768</v>
      </c>
      <c r="D914">
        <v>1057</v>
      </c>
      <c r="E914">
        <f t="shared" si="15"/>
        <v>2</v>
      </c>
    </row>
    <row r="915" spans="1:5" x14ac:dyDescent="0.25">
      <c r="A915">
        <v>914</v>
      </c>
      <c r="B915">
        <v>145000</v>
      </c>
      <c r="C915">
        <v>1001</v>
      </c>
      <c r="D915">
        <v>1057</v>
      </c>
      <c r="E915">
        <f t="shared" si="15"/>
        <v>2</v>
      </c>
    </row>
    <row r="916" spans="1:5" x14ac:dyDescent="0.25">
      <c r="A916">
        <v>915</v>
      </c>
      <c r="B916">
        <v>173733</v>
      </c>
      <c r="C916">
        <v>612</v>
      </c>
      <c r="D916">
        <v>1057</v>
      </c>
      <c r="E916">
        <f t="shared" si="15"/>
        <v>2</v>
      </c>
    </row>
    <row r="917" spans="1:5" x14ac:dyDescent="0.25">
      <c r="A917">
        <v>916</v>
      </c>
      <c r="B917">
        <v>75000</v>
      </c>
      <c r="C917">
        <v>546</v>
      </c>
      <c r="D917">
        <v>1057</v>
      </c>
      <c r="E917">
        <f t="shared" si="15"/>
        <v>2</v>
      </c>
    </row>
    <row r="918" spans="1:5" x14ac:dyDescent="0.25">
      <c r="A918">
        <v>917</v>
      </c>
      <c r="B918">
        <v>35311</v>
      </c>
      <c r="C918">
        <v>480</v>
      </c>
      <c r="D918">
        <v>1057</v>
      </c>
      <c r="E918">
        <f t="shared" si="15"/>
        <v>2</v>
      </c>
    </row>
    <row r="919" spans="1:5" x14ac:dyDescent="0.25">
      <c r="A919">
        <v>918</v>
      </c>
      <c r="B919">
        <v>135000</v>
      </c>
      <c r="C919">
        <v>1134</v>
      </c>
      <c r="D919">
        <v>1057</v>
      </c>
      <c r="E919">
        <f t="shared" si="15"/>
        <v>1</v>
      </c>
    </row>
    <row r="920" spans="1:5" x14ac:dyDescent="0.25">
      <c r="A920">
        <v>919</v>
      </c>
      <c r="B920">
        <v>238000</v>
      </c>
      <c r="C920">
        <v>1104</v>
      </c>
      <c r="D920">
        <v>1057</v>
      </c>
      <c r="E920">
        <f t="shared" si="15"/>
        <v>1</v>
      </c>
    </row>
    <row r="921" spans="1:5" x14ac:dyDescent="0.25">
      <c r="A921">
        <v>920</v>
      </c>
      <c r="B921">
        <v>176500</v>
      </c>
      <c r="C921">
        <v>1184</v>
      </c>
      <c r="D921">
        <v>1057</v>
      </c>
      <c r="E921">
        <f t="shared" si="15"/>
        <v>1</v>
      </c>
    </row>
    <row r="922" spans="1:5" x14ac:dyDescent="0.25">
      <c r="A922">
        <v>921</v>
      </c>
      <c r="B922">
        <v>201000</v>
      </c>
      <c r="C922">
        <v>928</v>
      </c>
      <c r="D922">
        <v>1057</v>
      </c>
      <c r="E922">
        <f t="shared" si="15"/>
        <v>2</v>
      </c>
    </row>
    <row r="923" spans="1:5" x14ac:dyDescent="0.25">
      <c r="A923">
        <v>922</v>
      </c>
      <c r="B923">
        <v>145900</v>
      </c>
      <c r="C923">
        <v>1272</v>
      </c>
      <c r="D923">
        <v>1057</v>
      </c>
      <c r="E923">
        <f t="shared" si="15"/>
        <v>1</v>
      </c>
    </row>
    <row r="924" spans="1:5" x14ac:dyDescent="0.25">
      <c r="A924">
        <v>923</v>
      </c>
      <c r="B924">
        <v>169990</v>
      </c>
      <c r="C924">
        <v>1316</v>
      </c>
      <c r="D924">
        <v>1057</v>
      </c>
      <c r="E924">
        <f t="shared" si="15"/>
        <v>1</v>
      </c>
    </row>
    <row r="925" spans="1:5" x14ac:dyDescent="0.25">
      <c r="A925">
        <v>924</v>
      </c>
      <c r="B925">
        <v>193000</v>
      </c>
      <c r="C925">
        <v>1604</v>
      </c>
      <c r="D925">
        <v>1057</v>
      </c>
      <c r="E925">
        <f t="shared" si="15"/>
        <v>1</v>
      </c>
    </row>
    <row r="926" spans="1:5" x14ac:dyDescent="0.25">
      <c r="A926">
        <v>925</v>
      </c>
      <c r="B926">
        <v>207500</v>
      </c>
      <c r="C926">
        <v>1686</v>
      </c>
      <c r="D926">
        <v>1057</v>
      </c>
      <c r="E926">
        <f t="shared" si="15"/>
        <v>1</v>
      </c>
    </row>
    <row r="927" spans="1:5" x14ac:dyDescent="0.25">
      <c r="A927">
        <v>926</v>
      </c>
      <c r="B927">
        <v>175000</v>
      </c>
      <c r="C927">
        <v>1126</v>
      </c>
      <c r="D927">
        <v>1057</v>
      </c>
      <c r="E927">
        <f t="shared" si="15"/>
        <v>1</v>
      </c>
    </row>
    <row r="928" spans="1:5" x14ac:dyDescent="0.25">
      <c r="A928">
        <v>927</v>
      </c>
      <c r="B928">
        <v>285000</v>
      </c>
      <c r="C928">
        <v>1181</v>
      </c>
      <c r="D928">
        <v>1057</v>
      </c>
      <c r="E928">
        <f t="shared" si="15"/>
        <v>1</v>
      </c>
    </row>
    <row r="929" spans="1:5" x14ac:dyDescent="0.25">
      <c r="A929">
        <v>928</v>
      </c>
      <c r="B929">
        <v>176000</v>
      </c>
      <c r="C929">
        <v>832</v>
      </c>
      <c r="D929">
        <v>1057</v>
      </c>
      <c r="E929">
        <f t="shared" si="15"/>
        <v>2</v>
      </c>
    </row>
    <row r="930" spans="1:5" x14ac:dyDescent="0.25">
      <c r="A930">
        <v>929</v>
      </c>
      <c r="B930">
        <v>236500</v>
      </c>
      <c r="C930">
        <v>1753</v>
      </c>
      <c r="D930">
        <v>1057</v>
      </c>
      <c r="E930">
        <f t="shared" si="15"/>
        <v>1</v>
      </c>
    </row>
    <row r="931" spans="1:5" x14ac:dyDescent="0.25">
      <c r="A931">
        <v>930</v>
      </c>
      <c r="B931">
        <v>222000</v>
      </c>
      <c r="C931">
        <v>964</v>
      </c>
      <c r="D931">
        <v>1057</v>
      </c>
      <c r="E931">
        <f t="shared" si="15"/>
        <v>2</v>
      </c>
    </row>
    <row r="932" spans="1:5" x14ac:dyDescent="0.25">
      <c r="A932">
        <v>931</v>
      </c>
      <c r="B932">
        <v>201000</v>
      </c>
      <c r="C932">
        <v>1466</v>
      </c>
      <c r="D932">
        <v>1057</v>
      </c>
      <c r="E932">
        <f t="shared" si="15"/>
        <v>1</v>
      </c>
    </row>
    <row r="933" spans="1:5" x14ac:dyDescent="0.25">
      <c r="A933">
        <v>932</v>
      </c>
      <c r="B933">
        <v>117500</v>
      </c>
      <c r="C933">
        <v>925</v>
      </c>
      <c r="D933">
        <v>1057</v>
      </c>
      <c r="E933">
        <f t="shared" si="15"/>
        <v>2</v>
      </c>
    </row>
    <row r="934" spans="1:5" x14ac:dyDescent="0.25">
      <c r="A934">
        <v>933</v>
      </c>
      <c r="B934">
        <v>320000</v>
      </c>
      <c r="C934">
        <v>1905</v>
      </c>
      <c r="D934">
        <v>1057</v>
      </c>
      <c r="E934">
        <f t="shared" si="15"/>
        <v>1</v>
      </c>
    </row>
    <row r="935" spans="1:5" x14ac:dyDescent="0.25">
      <c r="A935">
        <v>934</v>
      </c>
      <c r="B935">
        <v>190000</v>
      </c>
      <c r="C935">
        <v>1500</v>
      </c>
      <c r="D935">
        <v>1057</v>
      </c>
      <c r="E935">
        <f t="shared" si="15"/>
        <v>1</v>
      </c>
    </row>
    <row r="936" spans="1:5" x14ac:dyDescent="0.25">
      <c r="A936">
        <v>935</v>
      </c>
      <c r="B936">
        <v>242000</v>
      </c>
      <c r="C936">
        <v>585</v>
      </c>
      <c r="D936">
        <v>1057</v>
      </c>
      <c r="E936">
        <f t="shared" si="15"/>
        <v>2</v>
      </c>
    </row>
    <row r="937" spans="1:5" x14ac:dyDescent="0.25">
      <c r="A937">
        <v>936</v>
      </c>
      <c r="B937">
        <v>79900</v>
      </c>
      <c r="C937">
        <v>600</v>
      </c>
      <c r="D937">
        <v>1057</v>
      </c>
      <c r="E937">
        <f t="shared" si="15"/>
        <v>2</v>
      </c>
    </row>
    <row r="938" spans="1:5" x14ac:dyDescent="0.25">
      <c r="A938">
        <v>937</v>
      </c>
      <c r="B938">
        <v>184900</v>
      </c>
      <c r="C938">
        <v>1176</v>
      </c>
      <c r="D938">
        <v>1057</v>
      </c>
      <c r="E938">
        <f t="shared" si="15"/>
        <v>1</v>
      </c>
    </row>
    <row r="939" spans="1:5" x14ac:dyDescent="0.25">
      <c r="A939">
        <v>938</v>
      </c>
      <c r="B939">
        <v>253000</v>
      </c>
      <c r="C939">
        <v>1113</v>
      </c>
      <c r="D939">
        <v>1057</v>
      </c>
      <c r="E939">
        <f t="shared" si="15"/>
        <v>1</v>
      </c>
    </row>
    <row r="940" spans="1:5" x14ac:dyDescent="0.25">
      <c r="A940">
        <v>939</v>
      </c>
      <c r="B940">
        <v>239799</v>
      </c>
      <c r="C940">
        <v>1391</v>
      </c>
      <c r="D940">
        <v>1057</v>
      </c>
      <c r="E940">
        <f t="shared" si="15"/>
        <v>1</v>
      </c>
    </row>
    <row r="941" spans="1:5" x14ac:dyDescent="0.25">
      <c r="A941">
        <v>940</v>
      </c>
      <c r="B941">
        <v>244400</v>
      </c>
      <c r="C941">
        <v>1032</v>
      </c>
      <c r="D941">
        <v>1057</v>
      </c>
      <c r="E941">
        <f t="shared" si="15"/>
        <v>2</v>
      </c>
    </row>
    <row r="942" spans="1:5" x14ac:dyDescent="0.25">
      <c r="A942">
        <v>941</v>
      </c>
      <c r="B942">
        <v>150900</v>
      </c>
      <c r="C942">
        <v>1728</v>
      </c>
      <c r="D942">
        <v>1057</v>
      </c>
      <c r="E942">
        <f t="shared" si="15"/>
        <v>1</v>
      </c>
    </row>
    <row r="943" spans="1:5" x14ac:dyDescent="0.25">
      <c r="A943">
        <v>942</v>
      </c>
      <c r="B943">
        <v>214000</v>
      </c>
      <c r="C943">
        <v>992</v>
      </c>
      <c r="D943">
        <v>1057</v>
      </c>
      <c r="E943">
        <f t="shared" si="15"/>
        <v>2</v>
      </c>
    </row>
    <row r="944" spans="1:5" x14ac:dyDescent="0.25">
      <c r="A944">
        <v>943</v>
      </c>
      <c r="B944">
        <v>150000</v>
      </c>
      <c r="C944">
        <v>1440</v>
      </c>
      <c r="D944">
        <v>1057</v>
      </c>
      <c r="E944">
        <f t="shared" si="15"/>
        <v>1</v>
      </c>
    </row>
    <row r="945" spans="1:5" x14ac:dyDescent="0.25">
      <c r="A945">
        <v>944</v>
      </c>
      <c r="B945">
        <v>143000</v>
      </c>
      <c r="C945">
        <v>1632</v>
      </c>
      <c r="D945">
        <v>1057</v>
      </c>
      <c r="E945">
        <f t="shared" si="15"/>
        <v>1</v>
      </c>
    </row>
    <row r="946" spans="1:5" x14ac:dyDescent="0.25">
      <c r="A946">
        <v>945</v>
      </c>
      <c r="B946">
        <v>137500</v>
      </c>
      <c r="C946">
        <v>819</v>
      </c>
      <c r="D946">
        <v>1057</v>
      </c>
      <c r="E946">
        <f t="shared" si="15"/>
        <v>2</v>
      </c>
    </row>
    <row r="947" spans="1:5" x14ac:dyDescent="0.25">
      <c r="A947">
        <v>946</v>
      </c>
      <c r="B947">
        <v>124900</v>
      </c>
      <c r="C947">
        <v>1088</v>
      </c>
      <c r="D947">
        <v>1057</v>
      </c>
      <c r="E947">
        <f t="shared" si="15"/>
        <v>1</v>
      </c>
    </row>
    <row r="948" spans="1:5" x14ac:dyDescent="0.25">
      <c r="A948">
        <v>947</v>
      </c>
      <c r="B948">
        <v>143000</v>
      </c>
      <c r="C948">
        <v>1144</v>
      </c>
      <c r="D948">
        <v>1057</v>
      </c>
      <c r="E948">
        <f t="shared" si="15"/>
        <v>1</v>
      </c>
    </row>
    <row r="949" spans="1:5" x14ac:dyDescent="0.25">
      <c r="A949">
        <v>948</v>
      </c>
      <c r="B949">
        <v>270000</v>
      </c>
      <c r="C949">
        <v>1616</v>
      </c>
      <c r="D949">
        <v>1057</v>
      </c>
      <c r="E949">
        <f t="shared" si="15"/>
        <v>1</v>
      </c>
    </row>
    <row r="950" spans="1:5" x14ac:dyDescent="0.25">
      <c r="A950">
        <v>949</v>
      </c>
      <c r="B950">
        <v>192500</v>
      </c>
      <c r="C950">
        <v>936</v>
      </c>
      <c r="D950">
        <v>1057</v>
      </c>
      <c r="E950">
        <f t="shared" si="15"/>
        <v>2</v>
      </c>
    </row>
    <row r="951" spans="1:5" x14ac:dyDescent="0.25">
      <c r="A951">
        <v>950</v>
      </c>
      <c r="B951">
        <v>197500</v>
      </c>
      <c r="C951">
        <v>1161</v>
      </c>
      <c r="D951">
        <v>1057</v>
      </c>
      <c r="E951">
        <f t="shared" si="15"/>
        <v>1</v>
      </c>
    </row>
    <row r="952" spans="1:5" x14ac:dyDescent="0.25">
      <c r="A952">
        <v>951</v>
      </c>
      <c r="B952">
        <v>129000</v>
      </c>
      <c r="C952">
        <v>864</v>
      </c>
      <c r="D952">
        <v>1057</v>
      </c>
      <c r="E952">
        <f t="shared" si="15"/>
        <v>2</v>
      </c>
    </row>
    <row r="953" spans="1:5" x14ac:dyDescent="0.25">
      <c r="A953">
        <v>952</v>
      </c>
      <c r="B953">
        <v>119900</v>
      </c>
      <c r="C953">
        <v>828</v>
      </c>
      <c r="D953">
        <v>1057</v>
      </c>
      <c r="E953">
        <f t="shared" si="15"/>
        <v>2</v>
      </c>
    </row>
    <row r="954" spans="1:5" x14ac:dyDescent="0.25">
      <c r="A954">
        <v>953</v>
      </c>
      <c r="B954">
        <v>133900</v>
      </c>
      <c r="C954">
        <v>768</v>
      </c>
      <c r="D954">
        <v>1057</v>
      </c>
      <c r="E954">
        <f t="shared" si="15"/>
        <v>2</v>
      </c>
    </row>
    <row r="955" spans="1:5" x14ac:dyDescent="0.25">
      <c r="A955">
        <v>954</v>
      </c>
      <c r="B955">
        <v>172000</v>
      </c>
      <c r="C955">
        <v>784</v>
      </c>
      <c r="D955">
        <v>1057</v>
      </c>
      <c r="E955">
        <f t="shared" si="15"/>
        <v>2</v>
      </c>
    </row>
    <row r="956" spans="1:5" x14ac:dyDescent="0.25">
      <c r="A956">
        <v>955</v>
      </c>
      <c r="B956">
        <v>127500</v>
      </c>
      <c r="C956">
        <v>945</v>
      </c>
      <c r="D956">
        <v>1057</v>
      </c>
      <c r="E956">
        <f t="shared" si="15"/>
        <v>2</v>
      </c>
    </row>
    <row r="957" spans="1:5" x14ac:dyDescent="0.25">
      <c r="A957">
        <v>956</v>
      </c>
      <c r="B957">
        <v>145000</v>
      </c>
      <c r="C957">
        <v>979</v>
      </c>
      <c r="D957">
        <v>1057</v>
      </c>
      <c r="E957">
        <f t="shared" si="15"/>
        <v>2</v>
      </c>
    </row>
    <row r="958" spans="1:5" x14ac:dyDescent="0.25">
      <c r="A958">
        <v>957</v>
      </c>
      <c r="B958">
        <v>124000</v>
      </c>
      <c r="C958">
        <v>561</v>
      </c>
      <c r="D958">
        <v>1057</v>
      </c>
      <c r="E958">
        <f t="shared" si="15"/>
        <v>2</v>
      </c>
    </row>
    <row r="959" spans="1:5" x14ac:dyDescent="0.25">
      <c r="A959">
        <v>958</v>
      </c>
      <c r="B959">
        <v>132000</v>
      </c>
      <c r="C959">
        <v>1057</v>
      </c>
      <c r="D959">
        <v>1057</v>
      </c>
      <c r="E959">
        <f t="shared" si="15"/>
        <v>2</v>
      </c>
    </row>
    <row r="960" spans="1:5" x14ac:dyDescent="0.25">
      <c r="A960">
        <v>959</v>
      </c>
      <c r="B960">
        <v>185000</v>
      </c>
      <c r="C960">
        <v>1337</v>
      </c>
      <c r="D960">
        <v>1057</v>
      </c>
      <c r="E960">
        <f t="shared" si="15"/>
        <v>1</v>
      </c>
    </row>
    <row r="961" spans="1:5" x14ac:dyDescent="0.25">
      <c r="A961">
        <v>960</v>
      </c>
      <c r="B961">
        <v>155000</v>
      </c>
      <c r="C961">
        <v>696</v>
      </c>
      <c r="D961">
        <v>1057</v>
      </c>
      <c r="E961">
        <f t="shared" si="15"/>
        <v>2</v>
      </c>
    </row>
    <row r="962" spans="1:5" x14ac:dyDescent="0.25">
      <c r="A962">
        <v>961</v>
      </c>
      <c r="B962">
        <v>116500</v>
      </c>
      <c r="C962">
        <v>858</v>
      </c>
      <c r="D962">
        <v>1057</v>
      </c>
      <c r="E962">
        <f t="shared" si="15"/>
        <v>2</v>
      </c>
    </row>
    <row r="963" spans="1:5" x14ac:dyDescent="0.25">
      <c r="A963">
        <v>962</v>
      </c>
      <c r="B963">
        <v>272000</v>
      </c>
      <c r="C963">
        <v>1330</v>
      </c>
      <c r="D963">
        <v>1057</v>
      </c>
      <c r="E963">
        <f t="shared" ref="E963:E1026" si="16">IF(C963&gt;D963, 1, 2)</f>
        <v>1</v>
      </c>
    </row>
    <row r="964" spans="1:5" x14ac:dyDescent="0.25">
      <c r="A964">
        <v>963</v>
      </c>
      <c r="B964">
        <v>155000</v>
      </c>
      <c r="C964">
        <v>804</v>
      </c>
      <c r="D964">
        <v>1057</v>
      </c>
      <c r="E964">
        <f t="shared" si="16"/>
        <v>2</v>
      </c>
    </row>
    <row r="965" spans="1:5" x14ac:dyDescent="0.25">
      <c r="A965">
        <v>964</v>
      </c>
      <c r="B965">
        <v>239000</v>
      </c>
      <c r="C965">
        <v>1800</v>
      </c>
      <c r="D965">
        <v>1057</v>
      </c>
      <c r="E965">
        <f t="shared" si="16"/>
        <v>1</v>
      </c>
    </row>
    <row r="966" spans="1:5" x14ac:dyDescent="0.25">
      <c r="A966">
        <v>965</v>
      </c>
      <c r="B966">
        <v>214900</v>
      </c>
      <c r="C966">
        <v>817</v>
      </c>
      <c r="D966">
        <v>1057</v>
      </c>
      <c r="E966">
        <f t="shared" si="16"/>
        <v>2</v>
      </c>
    </row>
    <row r="967" spans="1:5" x14ac:dyDescent="0.25">
      <c r="A967">
        <v>966</v>
      </c>
      <c r="B967">
        <v>178900</v>
      </c>
      <c r="C967">
        <v>783</v>
      </c>
      <c r="D967">
        <v>1057</v>
      </c>
      <c r="E967">
        <f t="shared" si="16"/>
        <v>2</v>
      </c>
    </row>
    <row r="968" spans="1:5" x14ac:dyDescent="0.25">
      <c r="A968">
        <v>967</v>
      </c>
      <c r="B968">
        <v>160000</v>
      </c>
      <c r="C968">
        <v>728</v>
      </c>
      <c r="D968">
        <v>1057</v>
      </c>
      <c r="E968">
        <f t="shared" si="16"/>
        <v>2</v>
      </c>
    </row>
    <row r="969" spans="1:5" x14ac:dyDescent="0.25">
      <c r="A969">
        <v>968</v>
      </c>
      <c r="B969">
        <v>135000</v>
      </c>
      <c r="C969">
        <v>1098</v>
      </c>
      <c r="D969">
        <v>1057</v>
      </c>
      <c r="E969">
        <f t="shared" si="16"/>
        <v>1</v>
      </c>
    </row>
    <row r="970" spans="1:5" x14ac:dyDescent="0.25">
      <c r="A970">
        <v>969</v>
      </c>
      <c r="B970">
        <v>37900</v>
      </c>
      <c r="C970">
        <v>600</v>
      </c>
      <c r="D970">
        <v>1057</v>
      </c>
      <c r="E970">
        <f t="shared" si="16"/>
        <v>2</v>
      </c>
    </row>
    <row r="971" spans="1:5" x14ac:dyDescent="0.25">
      <c r="A971">
        <v>970</v>
      </c>
      <c r="B971">
        <v>140000</v>
      </c>
      <c r="C971">
        <v>588</v>
      </c>
      <c r="D971">
        <v>1057</v>
      </c>
      <c r="E971">
        <f t="shared" si="16"/>
        <v>2</v>
      </c>
    </row>
    <row r="972" spans="1:5" x14ac:dyDescent="0.25">
      <c r="A972">
        <v>971</v>
      </c>
      <c r="B972">
        <v>135000</v>
      </c>
      <c r="C972">
        <v>720</v>
      </c>
      <c r="D972">
        <v>1057</v>
      </c>
      <c r="E972">
        <f t="shared" si="16"/>
        <v>2</v>
      </c>
    </row>
    <row r="973" spans="1:5" x14ac:dyDescent="0.25">
      <c r="A973">
        <v>972</v>
      </c>
      <c r="B973">
        <v>173000</v>
      </c>
      <c r="C973">
        <v>764</v>
      </c>
      <c r="D973">
        <v>1057</v>
      </c>
      <c r="E973">
        <f t="shared" si="16"/>
        <v>2</v>
      </c>
    </row>
    <row r="974" spans="1:5" x14ac:dyDescent="0.25">
      <c r="A974">
        <v>973</v>
      </c>
      <c r="B974">
        <v>99500</v>
      </c>
      <c r="C974">
        <v>918</v>
      </c>
      <c r="D974">
        <v>1057</v>
      </c>
      <c r="E974">
        <f t="shared" si="16"/>
        <v>2</v>
      </c>
    </row>
    <row r="975" spans="1:5" x14ac:dyDescent="0.25">
      <c r="A975">
        <v>974</v>
      </c>
      <c r="B975">
        <v>182000</v>
      </c>
      <c r="C975">
        <v>1428</v>
      </c>
      <c r="D975">
        <v>1057</v>
      </c>
      <c r="E975">
        <f t="shared" si="16"/>
        <v>1</v>
      </c>
    </row>
    <row r="976" spans="1:5" x14ac:dyDescent="0.25">
      <c r="A976">
        <v>975</v>
      </c>
      <c r="B976">
        <v>167500</v>
      </c>
      <c r="C976">
        <v>728</v>
      </c>
      <c r="D976">
        <v>1057</v>
      </c>
      <c r="E976">
        <f t="shared" si="16"/>
        <v>2</v>
      </c>
    </row>
    <row r="977" spans="1:5" x14ac:dyDescent="0.25">
      <c r="A977">
        <v>976</v>
      </c>
      <c r="B977">
        <v>165000</v>
      </c>
      <c r="C977">
        <v>673</v>
      </c>
      <c r="D977">
        <v>1057</v>
      </c>
      <c r="E977">
        <f t="shared" si="16"/>
        <v>2</v>
      </c>
    </row>
    <row r="978" spans="1:5" x14ac:dyDescent="0.25">
      <c r="A978">
        <v>977</v>
      </c>
      <c r="B978">
        <v>85500</v>
      </c>
      <c r="C978">
        <v>440</v>
      </c>
      <c r="D978">
        <v>1057</v>
      </c>
      <c r="E978">
        <f t="shared" si="16"/>
        <v>2</v>
      </c>
    </row>
    <row r="979" spans="1:5" x14ac:dyDescent="0.25">
      <c r="A979">
        <v>978</v>
      </c>
      <c r="B979">
        <v>199900</v>
      </c>
      <c r="C979">
        <v>1241</v>
      </c>
      <c r="D979">
        <v>1057</v>
      </c>
      <c r="E979">
        <f t="shared" si="16"/>
        <v>1</v>
      </c>
    </row>
    <row r="980" spans="1:5" x14ac:dyDescent="0.25">
      <c r="A980">
        <v>979</v>
      </c>
      <c r="B980">
        <v>110000</v>
      </c>
      <c r="C980">
        <v>894</v>
      </c>
      <c r="D980">
        <v>1057</v>
      </c>
      <c r="E980">
        <f t="shared" si="16"/>
        <v>2</v>
      </c>
    </row>
    <row r="981" spans="1:5" x14ac:dyDescent="0.25">
      <c r="A981">
        <v>980</v>
      </c>
      <c r="B981">
        <v>139000</v>
      </c>
      <c r="C981">
        <v>1121</v>
      </c>
      <c r="D981">
        <v>1057</v>
      </c>
      <c r="E981">
        <f t="shared" si="16"/>
        <v>1</v>
      </c>
    </row>
    <row r="982" spans="1:5" x14ac:dyDescent="0.25">
      <c r="A982">
        <v>981</v>
      </c>
      <c r="B982">
        <v>178400</v>
      </c>
      <c r="C982">
        <v>944</v>
      </c>
      <c r="D982">
        <v>1057</v>
      </c>
      <c r="E982">
        <f t="shared" si="16"/>
        <v>2</v>
      </c>
    </row>
    <row r="983" spans="1:5" x14ac:dyDescent="0.25">
      <c r="A983">
        <v>982</v>
      </c>
      <c r="B983">
        <v>336000</v>
      </c>
      <c r="C983">
        <v>1225</v>
      </c>
      <c r="D983">
        <v>1057</v>
      </c>
      <c r="E983">
        <f t="shared" si="16"/>
        <v>1</v>
      </c>
    </row>
    <row r="984" spans="1:5" x14ac:dyDescent="0.25">
      <c r="A984">
        <v>983</v>
      </c>
      <c r="B984">
        <v>159895</v>
      </c>
      <c r="C984">
        <v>1266</v>
      </c>
      <c r="D984">
        <v>1057</v>
      </c>
      <c r="E984">
        <f t="shared" si="16"/>
        <v>1</v>
      </c>
    </row>
    <row r="985" spans="1:5" x14ac:dyDescent="0.25">
      <c r="A985">
        <v>984</v>
      </c>
      <c r="B985">
        <v>255900</v>
      </c>
      <c r="C985">
        <v>1128</v>
      </c>
      <c r="D985">
        <v>1057</v>
      </c>
      <c r="E985">
        <f t="shared" si="16"/>
        <v>1</v>
      </c>
    </row>
    <row r="986" spans="1:5" x14ac:dyDescent="0.25">
      <c r="A986">
        <v>985</v>
      </c>
      <c r="B986">
        <v>126000</v>
      </c>
      <c r="C986">
        <v>0</v>
      </c>
      <c r="D986">
        <v>1057</v>
      </c>
      <c r="E986">
        <f t="shared" si="16"/>
        <v>2</v>
      </c>
    </row>
    <row r="987" spans="1:5" x14ac:dyDescent="0.25">
      <c r="A987">
        <v>986</v>
      </c>
      <c r="B987">
        <v>125000</v>
      </c>
      <c r="C987">
        <v>1164</v>
      </c>
      <c r="D987">
        <v>1057</v>
      </c>
      <c r="E987">
        <f t="shared" si="16"/>
        <v>1</v>
      </c>
    </row>
    <row r="988" spans="1:5" x14ac:dyDescent="0.25">
      <c r="A988">
        <v>987</v>
      </c>
      <c r="B988">
        <v>117000</v>
      </c>
      <c r="C988">
        <v>485</v>
      </c>
      <c r="D988">
        <v>1057</v>
      </c>
      <c r="E988">
        <f t="shared" si="16"/>
        <v>2</v>
      </c>
    </row>
    <row r="989" spans="1:5" x14ac:dyDescent="0.25">
      <c r="A989">
        <v>988</v>
      </c>
      <c r="B989">
        <v>395192</v>
      </c>
      <c r="C989">
        <v>1930</v>
      </c>
      <c r="D989">
        <v>1057</v>
      </c>
      <c r="E989">
        <f t="shared" si="16"/>
        <v>1</v>
      </c>
    </row>
    <row r="990" spans="1:5" x14ac:dyDescent="0.25">
      <c r="A990">
        <v>989</v>
      </c>
      <c r="B990">
        <v>195000</v>
      </c>
      <c r="C990">
        <v>848</v>
      </c>
      <c r="D990">
        <v>1057</v>
      </c>
      <c r="E990">
        <f t="shared" si="16"/>
        <v>2</v>
      </c>
    </row>
    <row r="991" spans="1:5" x14ac:dyDescent="0.25">
      <c r="A991">
        <v>990</v>
      </c>
      <c r="B991">
        <v>197000</v>
      </c>
      <c r="C991">
        <v>770</v>
      </c>
      <c r="D991">
        <v>1057</v>
      </c>
      <c r="E991">
        <f t="shared" si="16"/>
        <v>2</v>
      </c>
    </row>
    <row r="992" spans="1:5" x14ac:dyDescent="0.25">
      <c r="A992">
        <v>991</v>
      </c>
      <c r="B992">
        <v>348000</v>
      </c>
      <c r="C992">
        <v>1396</v>
      </c>
      <c r="D992">
        <v>1057</v>
      </c>
      <c r="E992">
        <f t="shared" si="16"/>
        <v>1</v>
      </c>
    </row>
    <row r="993" spans="1:5" x14ac:dyDescent="0.25">
      <c r="A993">
        <v>992</v>
      </c>
      <c r="B993">
        <v>168000</v>
      </c>
      <c r="C993">
        <v>916</v>
      </c>
      <c r="D993">
        <v>1057</v>
      </c>
      <c r="E993">
        <f t="shared" si="16"/>
        <v>2</v>
      </c>
    </row>
    <row r="994" spans="1:5" x14ac:dyDescent="0.25">
      <c r="A994">
        <v>993</v>
      </c>
      <c r="B994">
        <v>187000</v>
      </c>
      <c r="C994">
        <v>822</v>
      </c>
      <c r="D994">
        <v>1057</v>
      </c>
      <c r="E994">
        <f t="shared" si="16"/>
        <v>2</v>
      </c>
    </row>
    <row r="995" spans="1:5" x14ac:dyDescent="0.25">
      <c r="A995">
        <v>994</v>
      </c>
      <c r="B995">
        <v>173900</v>
      </c>
      <c r="C995">
        <v>750</v>
      </c>
      <c r="D995">
        <v>1057</v>
      </c>
      <c r="E995">
        <f t="shared" si="16"/>
        <v>2</v>
      </c>
    </row>
    <row r="996" spans="1:5" x14ac:dyDescent="0.25">
      <c r="A996">
        <v>995</v>
      </c>
      <c r="B996">
        <v>337500</v>
      </c>
      <c r="C996">
        <v>1700</v>
      </c>
      <c r="D996">
        <v>1057</v>
      </c>
      <c r="E996">
        <f t="shared" si="16"/>
        <v>1</v>
      </c>
    </row>
    <row r="997" spans="1:5" x14ac:dyDescent="0.25">
      <c r="A997">
        <v>996</v>
      </c>
      <c r="B997">
        <v>121600</v>
      </c>
      <c r="C997">
        <v>747</v>
      </c>
      <c r="D997">
        <v>1057</v>
      </c>
      <c r="E997">
        <f t="shared" si="16"/>
        <v>2</v>
      </c>
    </row>
    <row r="998" spans="1:5" x14ac:dyDescent="0.25">
      <c r="A998">
        <v>997</v>
      </c>
      <c r="B998">
        <v>136500</v>
      </c>
      <c r="C998">
        <v>1050</v>
      </c>
      <c r="D998">
        <v>1057</v>
      </c>
      <c r="E998">
        <f t="shared" si="16"/>
        <v>2</v>
      </c>
    </row>
    <row r="999" spans="1:5" x14ac:dyDescent="0.25">
      <c r="A999">
        <v>998</v>
      </c>
      <c r="B999">
        <v>185000</v>
      </c>
      <c r="C999">
        <v>1442</v>
      </c>
      <c r="D999">
        <v>1057</v>
      </c>
      <c r="E999">
        <f t="shared" si="16"/>
        <v>1</v>
      </c>
    </row>
    <row r="1000" spans="1:5" x14ac:dyDescent="0.25">
      <c r="A1000">
        <v>999</v>
      </c>
      <c r="B1000">
        <v>91000</v>
      </c>
      <c r="C1000">
        <v>1007</v>
      </c>
      <c r="D1000">
        <v>1057</v>
      </c>
      <c r="E1000">
        <f t="shared" si="16"/>
        <v>2</v>
      </c>
    </row>
    <row r="1001" spans="1:5" x14ac:dyDescent="0.25">
      <c r="A1001">
        <v>1000</v>
      </c>
      <c r="B1001">
        <v>206000</v>
      </c>
      <c r="C1001">
        <v>1187</v>
      </c>
      <c r="D1001">
        <v>1057</v>
      </c>
      <c r="E1001">
        <f t="shared" si="16"/>
        <v>1</v>
      </c>
    </row>
    <row r="1002" spans="1:5" x14ac:dyDescent="0.25">
      <c r="A1002">
        <v>1001</v>
      </c>
      <c r="B1002">
        <v>82000</v>
      </c>
      <c r="C1002">
        <v>0</v>
      </c>
      <c r="D1002">
        <v>1057</v>
      </c>
      <c r="E1002">
        <f t="shared" si="16"/>
        <v>2</v>
      </c>
    </row>
    <row r="1003" spans="1:5" x14ac:dyDescent="0.25">
      <c r="A1003">
        <v>1002</v>
      </c>
      <c r="B1003">
        <v>86000</v>
      </c>
      <c r="C1003">
        <v>691</v>
      </c>
      <c r="D1003">
        <v>1057</v>
      </c>
      <c r="E1003">
        <f t="shared" si="16"/>
        <v>2</v>
      </c>
    </row>
    <row r="1004" spans="1:5" x14ac:dyDescent="0.25">
      <c r="A1004">
        <v>1003</v>
      </c>
      <c r="B1004">
        <v>232000</v>
      </c>
      <c r="C1004">
        <v>1574</v>
      </c>
      <c r="D1004">
        <v>1057</v>
      </c>
      <c r="E1004">
        <f t="shared" si="16"/>
        <v>1</v>
      </c>
    </row>
    <row r="1005" spans="1:5" x14ac:dyDescent="0.25">
      <c r="A1005">
        <v>1004</v>
      </c>
      <c r="B1005">
        <v>136905</v>
      </c>
      <c r="C1005">
        <v>1680</v>
      </c>
      <c r="D1005">
        <v>1057</v>
      </c>
      <c r="E1005">
        <f t="shared" si="16"/>
        <v>1</v>
      </c>
    </row>
    <row r="1006" spans="1:5" x14ac:dyDescent="0.25">
      <c r="A1006">
        <v>1005</v>
      </c>
      <c r="B1006">
        <v>181000</v>
      </c>
      <c r="C1006">
        <v>1346</v>
      </c>
      <c r="D1006">
        <v>1057</v>
      </c>
      <c r="E1006">
        <f t="shared" si="16"/>
        <v>1</v>
      </c>
    </row>
    <row r="1007" spans="1:5" x14ac:dyDescent="0.25">
      <c r="A1007">
        <v>1006</v>
      </c>
      <c r="B1007">
        <v>149900</v>
      </c>
      <c r="C1007">
        <v>985</v>
      </c>
      <c r="D1007">
        <v>1057</v>
      </c>
      <c r="E1007">
        <f t="shared" si="16"/>
        <v>2</v>
      </c>
    </row>
    <row r="1008" spans="1:5" x14ac:dyDescent="0.25">
      <c r="A1008">
        <v>1007</v>
      </c>
      <c r="B1008">
        <v>163500</v>
      </c>
      <c r="C1008">
        <v>1657</v>
      </c>
      <c r="D1008">
        <v>1057</v>
      </c>
      <c r="E1008">
        <f t="shared" si="16"/>
        <v>1</v>
      </c>
    </row>
    <row r="1009" spans="1:5" x14ac:dyDescent="0.25">
      <c r="A1009">
        <v>1008</v>
      </c>
      <c r="B1009">
        <v>88000</v>
      </c>
      <c r="C1009">
        <v>546</v>
      </c>
      <c r="D1009">
        <v>1057</v>
      </c>
      <c r="E1009">
        <f t="shared" si="16"/>
        <v>2</v>
      </c>
    </row>
    <row r="1010" spans="1:5" x14ac:dyDescent="0.25">
      <c r="A1010">
        <v>1009</v>
      </c>
      <c r="B1010">
        <v>240000</v>
      </c>
      <c r="C1010">
        <v>1710</v>
      </c>
      <c r="D1010">
        <v>1057</v>
      </c>
      <c r="E1010">
        <f t="shared" si="16"/>
        <v>1</v>
      </c>
    </row>
    <row r="1011" spans="1:5" x14ac:dyDescent="0.25">
      <c r="A1011">
        <v>1010</v>
      </c>
      <c r="B1011">
        <v>102000</v>
      </c>
      <c r="C1011">
        <v>1008</v>
      </c>
      <c r="D1011">
        <v>1057</v>
      </c>
      <c r="E1011">
        <f t="shared" si="16"/>
        <v>2</v>
      </c>
    </row>
    <row r="1012" spans="1:5" x14ac:dyDescent="0.25">
      <c r="A1012">
        <v>1011</v>
      </c>
      <c r="B1012">
        <v>135000</v>
      </c>
      <c r="C1012">
        <v>720</v>
      </c>
      <c r="D1012">
        <v>1057</v>
      </c>
      <c r="E1012">
        <f t="shared" si="16"/>
        <v>2</v>
      </c>
    </row>
    <row r="1013" spans="1:5" x14ac:dyDescent="0.25">
      <c r="A1013">
        <v>1012</v>
      </c>
      <c r="B1013">
        <v>100000</v>
      </c>
      <c r="C1013">
        <v>0</v>
      </c>
      <c r="D1013">
        <v>1057</v>
      </c>
      <c r="E1013">
        <f t="shared" si="16"/>
        <v>2</v>
      </c>
    </row>
    <row r="1014" spans="1:5" x14ac:dyDescent="0.25">
      <c r="A1014">
        <v>1013</v>
      </c>
      <c r="B1014">
        <v>165000</v>
      </c>
      <c r="C1014">
        <v>602</v>
      </c>
      <c r="D1014">
        <v>1057</v>
      </c>
      <c r="E1014">
        <f t="shared" si="16"/>
        <v>2</v>
      </c>
    </row>
    <row r="1015" spans="1:5" x14ac:dyDescent="0.25">
      <c r="A1015">
        <v>1014</v>
      </c>
      <c r="B1015">
        <v>85000</v>
      </c>
      <c r="C1015">
        <v>1022</v>
      </c>
      <c r="D1015">
        <v>1057</v>
      </c>
      <c r="E1015">
        <f t="shared" si="16"/>
        <v>2</v>
      </c>
    </row>
    <row r="1016" spans="1:5" x14ac:dyDescent="0.25">
      <c r="A1016">
        <v>1015</v>
      </c>
      <c r="B1016">
        <v>119200</v>
      </c>
      <c r="C1016">
        <v>1082</v>
      </c>
      <c r="D1016">
        <v>1057</v>
      </c>
      <c r="E1016">
        <f t="shared" si="16"/>
        <v>1</v>
      </c>
    </row>
    <row r="1017" spans="1:5" x14ac:dyDescent="0.25">
      <c r="A1017">
        <v>1016</v>
      </c>
      <c r="B1017">
        <v>227000</v>
      </c>
      <c r="C1017">
        <v>810</v>
      </c>
      <c r="D1017">
        <v>1057</v>
      </c>
      <c r="E1017">
        <f t="shared" si="16"/>
        <v>2</v>
      </c>
    </row>
    <row r="1018" spans="1:5" x14ac:dyDescent="0.25">
      <c r="A1018">
        <v>1017</v>
      </c>
      <c r="B1018">
        <v>203000</v>
      </c>
      <c r="C1018">
        <v>1504</v>
      </c>
      <c r="D1018">
        <v>1057</v>
      </c>
      <c r="E1018">
        <f t="shared" si="16"/>
        <v>1</v>
      </c>
    </row>
    <row r="1019" spans="1:5" x14ac:dyDescent="0.25">
      <c r="A1019">
        <v>1018</v>
      </c>
      <c r="B1019">
        <v>187500</v>
      </c>
      <c r="C1019">
        <v>1220</v>
      </c>
      <c r="D1019">
        <v>1057</v>
      </c>
      <c r="E1019">
        <f t="shared" si="16"/>
        <v>1</v>
      </c>
    </row>
    <row r="1020" spans="1:5" x14ac:dyDescent="0.25">
      <c r="A1020">
        <v>1019</v>
      </c>
      <c r="B1020">
        <v>160000</v>
      </c>
      <c r="C1020">
        <v>384</v>
      </c>
      <c r="D1020">
        <v>1057</v>
      </c>
      <c r="E1020">
        <f t="shared" si="16"/>
        <v>2</v>
      </c>
    </row>
    <row r="1021" spans="1:5" x14ac:dyDescent="0.25">
      <c r="A1021">
        <v>1020</v>
      </c>
      <c r="B1021">
        <v>213490</v>
      </c>
      <c r="C1021">
        <v>1362</v>
      </c>
      <c r="D1021">
        <v>1057</v>
      </c>
      <c r="E1021">
        <f t="shared" si="16"/>
        <v>1</v>
      </c>
    </row>
    <row r="1022" spans="1:5" x14ac:dyDescent="0.25">
      <c r="A1022">
        <v>1021</v>
      </c>
      <c r="B1022">
        <v>176000</v>
      </c>
      <c r="C1022">
        <v>1132</v>
      </c>
      <c r="D1022">
        <v>1057</v>
      </c>
      <c r="E1022">
        <f t="shared" si="16"/>
        <v>1</v>
      </c>
    </row>
    <row r="1023" spans="1:5" x14ac:dyDescent="0.25">
      <c r="A1023">
        <v>1022</v>
      </c>
      <c r="B1023">
        <v>194000</v>
      </c>
      <c r="C1023">
        <v>1199</v>
      </c>
      <c r="D1023">
        <v>1057</v>
      </c>
      <c r="E1023">
        <f t="shared" si="16"/>
        <v>1</v>
      </c>
    </row>
    <row r="1024" spans="1:5" x14ac:dyDescent="0.25">
      <c r="A1024">
        <v>1023</v>
      </c>
      <c r="B1024">
        <v>87000</v>
      </c>
      <c r="C1024">
        <v>912</v>
      </c>
      <c r="D1024">
        <v>1057</v>
      </c>
      <c r="E1024">
        <f t="shared" si="16"/>
        <v>2</v>
      </c>
    </row>
    <row r="1025" spans="1:5" x14ac:dyDescent="0.25">
      <c r="A1025">
        <v>1024</v>
      </c>
      <c r="B1025">
        <v>191000</v>
      </c>
      <c r="C1025">
        <v>1346</v>
      </c>
      <c r="D1025">
        <v>1057</v>
      </c>
      <c r="E1025">
        <f t="shared" si="16"/>
        <v>1</v>
      </c>
    </row>
    <row r="1026" spans="1:5" x14ac:dyDescent="0.25">
      <c r="A1026">
        <v>1025</v>
      </c>
      <c r="B1026">
        <v>287000</v>
      </c>
      <c r="C1026">
        <v>1565</v>
      </c>
      <c r="D1026">
        <v>1057</v>
      </c>
      <c r="E1026">
        <f t="shared" si="16"/>
        <v>1</v>
      </c>
    </row>
    <row r="1027" spans="1:5" x14ac:dyDescent="0.25">
      <c r="A1027">
        <v>1026</v>
      </c>
      <c r="B1027">
        <v>112500</v>
      </c>
      <c r="C1027">
        <v>882</v>
      </c>
      <c r="D1027">
        <v>1057</v>
      </c>
      <c r="E1027">
        <f t="shared" ref="E1027:E1090" si="17">IF(C1027&gt;D1027, 1, 2)</f>
        <v>2</v>
      </c>
    </row>
    <row r="1028" spans="1:5" x14ac:dyDescent="0.25">
      <c r="A1028">
        <v>1027</v>
      </c>
      <c r="B1028">
        <v>167500</v>
      </c>
      <c r="C1028">
        <v>1268</v>
      </c>
      <c r="D1028">
        <v>1057</v>
      </c>
      <c r="E1028">
        <f t="shared" si="17"/>
        <v>1</v>
      </c>
    </row>
    <row r="1029" spans="1:5" x14ac:dyDescent="0.25">
      <c r="A1029">
        <v>1028</v>
      </c>
      <c r="B1029">
        <v>293077</v>
      </c>
      <c r="C1029">
        <v>1638</v>
      </c>
      <c r="D1029">
        <v>1057</v>
      </c>
      <c r="E1029">
        <f t="shared" si="17"/>
        <v>1</v>
      </c>
    </row>
    <row r="1030" spans="1:5" x14ac:dyDescent="0.25">
      <c r="A1030">
        <v>1029</v>
      </c>
      <c r="B1030">
        <v>105000</v>
      </c>
      <c r="C1030">
        <v>768</v>
      </c>
      <c r="D1030">
        <v>1057</v>
      </c>
      <c r="E1030">
        <f t="shared" si="17"/>
        <v>2</v>
      </c>
    </row>
    <row r="1031" spans="1:5" x14ac:dyDescent="0.25">
      <c r="A1031">
        <v>1030</v>
      </c>
      <c r="B1031">
        <v>118000</v>
      </c>
      <c r="C1031">
        <v>672</v>
      </c>
      <c r="D1031">
        <v>1057</v>
      </c>
      <c r="E1031">
        <f t="shared" si="17"/>
        <v>2</v>
      </c>
    </row>
    <row r="1032" spans="1:5" x14ac:dyDescent="0.25">
      <c r="A1032">
        <v>1031</v>
      </c>
      <c r="B1032">
        <v>160000</v>
      </c>
      <c r="C1032">
        <v>686</v>
      </c>
      <c r="D1032">
        <v>1057</v>
      </c>
      <c r="E1032">
        <f t="shared" si="17"/>
        <v>2</v>
      </c>
    </row>
    <row r="1033" spans="1:5" x14ac:dyDescent="0.25">
      <c r="A1033">
        <v>1032</v>
      </c>
      <c r="B1033">
        <v>197000</v>
      </c>
      <c r="C1033">
        <v>824</v>
      </c>
      <c r="D1033">
        <v>1057</v>
      </c>
      <c r="E1033">
        <f t="shared" si="17"/>
        <v>2</v>
      </c>
    </row>
    <row r="1034" spans="1:5" x14ac:dyDescent="0.25">
      <c r="A1034">
        <v>1033</v>
      </c>
      <c r="B1034">
        <v>310000</v>
      </c>
      <c r="C1034">
        <v>1338</v>
      </c>
      <c r="D1034">
        <v>1057</v>
      </c>
      <c r="E1034">
        <f t="shared" si="17"/>
        <v>1</v>
      </c>
    </row>
    <row r="1035" spans="1:5" x14ac:dyDescent="0.25">
      <c r="A1035">
        <v>1034</v>
      </c>
      <c r="B1035">
        <v>230000</v>
      </c>
      <c r="C1035">
        <v>1654</v>
      </c>
      <c r="D1035">
        <v>1057</v>
      </c>
      <c r="E1035">
        <f t="shared" si="17"/>
        <v>1</v>
      </c>
    </row>
    <row r="1036" spans="1:5" x14ac:dyDescent="0.25">
      <c r="A1036">
        <v>1035</v>
      </c>
      <c r="B1036">
        <v>119750</v>
      </c>
      <c r="C1036">
        <v>920</v>
      </c>
      <c r="D1036">
        <v>1057</v>
      </c>
      <c r="E1036">
        <f t="shared" si="17"/>
        <v>2</v>
      </c>
    </row>
    <row r="1037" spans="1:5" x14ac:dyDescent="0.25">
      <c r="A1037">
        <v>1036</v>
      </c>
      <c r="B1037">
        <v>84000</v>
      </c>
      <c r="C1037">
        <v>0</v>
      </c>
      <c r="D1037">
        <v>1057</v>
      </c>
      <c r="E1037">
        <f t="shared" si="17"/>
        <v>2</v>
      </c>
    </row>
    <row r="1038" spans="1:5" x14ac:dyDescent="0.25">
      <c r="A1038">
        <v>1037</v>
      </c>
      <c r="B1038">
        <v>315500</v>
      </c>
      <c r="C1038">
        <v>1620</v>
      </c>
      <c r="D1038">
        <v>1057</v>
      </c>
      <c r="E1038">
        <f t="shared" si="17"/>
        <v>1</v>
      </c>
    </row>
    <row r="1039" spans="1:5" x14ac:dyDescent="0.25">
      <c r="A1039">
        <v>1038</v>
      </c>
      <c r="B1039">
        <v>287000</v>
      </c>
      <c r="C1039">
        <v>1055</v>
      </c>
      <c r="D1039">
        <v>1057</v>
      </c>
      <c r="E1039">
        <f t="shared" si="17"/>
        <v>2</v>
      </c>
    </row>
    <row r="1040" spans="1:5" x14ac:dyDescent="0.25">
      <c r="A1040">
        <v>1039</v>
      </c>
      <c r="B1040">
        <v>97000</v>
      </c>
      <c r="C1040">
        <v>546</v>
      </c>
      <c r="D1040">
        <v>1057</v>
      </c>
      <c r="E1040">
        <f t="shared" si="17"/>
        <v>2</v>
      </c>
    </row>
    <row r="1041" spans="1:5" x14ac:dyDescent="0.25">
      <c r="A1041">
        <v>1040</v>
      </c>
      <c r="B1041">
        <v>80000</v>
      </c>
      <c r="C1041">
        <v>630</v>
      </c>
      <c r="D1041">
        <v>1057</v>
      </c>
      <c r="E1041">
        <f t="shared" si="17"/>
        <v>2</v>
      </c>
    </row>
    <row r="1042" spans="1:5" x14ac:dyDescent="0.25">
      <c r="A1042">
        <v>1041</v>
      </c>
      <c r="B1042">
        <v>155000</v>
      </c>
      <c r="C1042">
        <v>1134</v>
      </c>
      <c r="D1042">
        <v>1057</v>
      </c>
      <c r="E1042">
        <f t="shared" si="17"/>
        <v>1</v>
      </c>
    </row>
    <row r="1043" spans="1:5" x14ac:dyDescent="0.25">
      <c r="A1043">
        <v>1042</v>
      </c>
      <c r="B1043">
        <v>173000</v>
      </c>
      <c r="C1043">
        <v>800</v>
      </c>
      <c r="D1043">
        <v>1057</v>
      </c>
      <c r="E1043">
        <f t="shared" si="17"/>
        <v>2</v>
      </c>
    </row>
    <row r="1044" spans="1:5" x14ac:dyDescent="0.25">
      <c r="A1044">
        <v>1043</v>
      </c>
      <c r="B1044">
        <v>196000</v>
      </c>
      <c r="C1044">
        <v>1306</v>
      </c>
      <c r="D1044">
        <v>1057</v>
      </c>
      <c r="E1044">
        <f t="shared" si="17"/>
        <v>1</v>
      </c>
    </row>
    <row r="1045" spans="1:5" x14ac:dyDescent="0.25">
      <c r="A1045">
        <v>1044</v>
      </c>
      <c r="B1045">
        <v>262280</v>
      </c>
      <c r="C1045">
        <v>1475</v>
      </c>
      <c r="D1045">
        <v>1057</v>
      </c>
      <c r="E1045">
        <f t="shared" si="17"/>
        <v>1</v>
      </c>
    </row>
    <row r="1046" spans="1:5" x14ac:dyDescent="0.25">
      <c r="A1046">
        <v>1045</v>
      </c>
      <c r="B1046">
        <v>278000</v>
      </c>
      <c r="C1046">
        <v>2524</v>
      </c>
      <c r="D1046">
        <v>1057</v>
      </c>
      <c r="E1046">
        <f t="shared" si="17"/>
        <v>1</v>
      </c>
    </row>
    <row r="1047" spans="1:5" x14ac:dyDescent="0.25">
      <c r="A1047">
        <v>1046</v>
      </c>
      <c r="B1047">
        <v>139600</v>
      </c>
      <c r="C1047">
        <v>0</v>
      </c>
      <c r="D1047">
        <v>1057</v>
      </c>
      <c r="E1047">
        <f t="shared" si="17"/>
        <v>2</v>
      </c>
    </row>
    <row r="1048" spans="1:5" x14ac:dyDescent="0.25">
      <c r="A1048">
        <v>1047</v>
      </c>
      <c r="B1048">
        <v>556581</v>
      </c>
      <c r="C1048">
        <v>1992</v>
      </c>
      <c r="D1048">
        <v>1057</v>
      </c>
      <c r="E1048">
        <f t="shared" si="17"/>
        <v>1</v>
      </c>
    </row>
    <row r="1049" spans="1:5" x14ac:dyDescent="0.25">
      <c r="A1049">
        <v>1048</v>
      </c>
      <c r="B1049">
        <v>145000</v>
      </c>
      <c r="C1049">
        <v>990</v>
      </c>
      <c r="D1049">
        <v>1057</v>
      </c>
      <c r="E1049">
        <f t="shared" si="17"/>
        <v>2</v>
      </c>
    </row>
    <row r="1050" spans="1:5" x14ac:dyDescent="0.25">
      <c r="A1050">
        <v>1049</v>
      </c>
      <c r="B1050">
        <v>115000</v>
      </c>
      <c r="C1050">
        <v>0</v>
      </c>
      <c r="D1050">
        <v>1057</v>
      </c>
      <c r="E1050">
        <f t="shared" si="17"/>
        <v>2</v>
      </c>
    </row>
    <row r="1051" spans="1:5" x14ac:dyDescent="0.25">
      <c r="A1051">
        <v>1050</v>
      </c>
      <c r="B1051">
        <v>84900</v>
      </c>
      <c r="C1051">
        <v>0</v>
      </c>
      <c r="D1051">
        <v>1057</v>
      </c>
      <c r="E1051">
        <f t="shared" si="17"/>
        <v>2</v>
      </c>
    </row>
    <row r="1052" spans="1:5" x14ac:dyDescent="0.25">
      <c r="A1052">
        <v>1051</v>
      </c>
      <c r="B1052">
        <v>176485</v>
      </c>
      <c r="C1052">
        <v>1302</v>
      </c>
      <c r="D1052">
        <v>1057</v>
      </c>
      <c r="E1052">
        <f t="shared" si="17"/>
        <v>1</v>
      </c>
    </row>
    <row r="1053" spans="1:5" x14ac:dyDescent="0.25">
      <c r="A1053">
        <v>1052</v>
      </c>
      <c r="B1053">
        <v>200141</v>
      </c>
      <c r="C1053">
        <v>1316</v>
      </c>
      <c r="D1053">
        <v>1057</v>
      </c>
      <c r="E1053">
        <f t="shared" si="17"/>
        <v>1</v>
      </c>
    </row>
    <row r="1054" spans="1:5" x14ac:dyDescent="0.25">
      <c r="A1054">
        <v>1053</v>
      </c>
      <c r="B1054">
        <v>165000</v>
      </c>
      <c r="C1054">
        <v>816</v>
      </c>
      <c r="D1054">
        <v>1057</v>
      </c>
      <c r="E1054">
        <f t="shared" si="17"/>
        <v>2</v>
      </c>
    </row>
    <row r="1055" spans="1:5" x14ac:dyDescent="0.25">
      <c r="A1055">
        <v>1054</v>
      </c>
      <c r="B1055">
        <v>144500</v>
      </c>
      <c r="C1055">
        <v>1216</v>
      </c>
      <c r="D1055">
        <v>1057</v>
      </c>
      <c r="E1055">
        <f t="shared" si="17"/>
        <v>1</v>
      </c>
    </row>
    <row r="1056" spans="1:5" x14ac:dyDescent="0.25">
      <c r="A1056">
        <v>1055</v>
      </c>
      <c r="B1056">
        <v>255000</v>
      </c>
      <c r="C1056">
        <v>1065</v>
      </c>
      <c r="D1056">
        <v>1057</v>
      </c>
      <c r="E1056">
        <f t="shared" si="17"/>
        <v>1</v>
      </c>
    </row>
    <row r="1057" spans="1:5" x14ac:dyDescent="0.25">
      <c r="A1057">
        <v>1056</v>
      </c>
      <c r="B1057">
        <v>180000</v>
      </c>
      <c r="C1057">
        <v>1193</v>
      </c>
      <c r="D1057">
        <v>1057</v>
      </c>
      <c r="E1057">
        <f t="shared" si="17"/>
        <v>1</v>
      </c>
    </row>
    <row r="1058" spans="1:5" x14ac:dyDescent="0.25">
      <c r="A1058">
        <v>1057</v>
      </c>
      <c r="B1058">
        <v>185850</v>
      </c>
      <c r="C1058">
        <v>1364</v>
      </c>
      <c r="D1058">
        <v>1057</v>
      </c>
      <c r="E1058">
        <f t="shared" si="17"/>
        <v>1</v>
      </c>
    </row>
    <row r="1059" spans="1:5" x14ac:dyDescent="0.25">
      <c r="A1059">
        <v>1058</v>
      </c>
      <c r="B1059">
        <v>248000</v>
      </c>
      <c r="C1059">
        <v>973</v>
      </c>
      <c r="D1059">
        <v>1057</v>
      </c>
      <c r="E1059">
        <f t="shared" si="17"/>
        <v>2</v>
      </c>
    </row>
    <row r="1060" spans="1:5" x14ac:dyDescent="0.25">
      <c r="A1060">
        <v>1059</v>
      </c>
      <c r="B1060">
        <v>335000</v>
      </c>
      <c r="C1060">
        <v>1104</v>
      </c>
      <c r="D1060">
        <v>1057</v>
      </c>
      <c r="E1060">
        <f t="shared" si="17"/>
        <v>1</v>
      </c>
    </row>
    <row r="1061" spans="1:5" x14ac:dyDescent="0.25">
      <c r="A1061">
        <v>1060</v>
      </c>
      <c r="B1061">
        <v>220000</v>
      </c>
      <c r="C1061">
        <v>854</v>
      </c>
      <c r="D1061">
        <v>1057</v>
      </c>
      <c r="E1061">
        <f t="shared" si="17"/>
        <v>2</v>
      </c>
    </row>
    <row r="1062" spans="1:5" x14ac:dyDescent="0.25">
      <c r="A1062">
        <v>1061</v>
      </c>
      <c r="B1062">
        <v>213500</v>
      </c>
      <c r="C1062">
        <v>1338</v>
      </c>
      <c r="D1062">
        <v>1057</v>
      </c>
      <c r="E1062">
        <f t="shared" si="17"/>
        <v>1</v>
      </c>
    </row>
    <row r="1063" spans="1:5" x14ac:dyDescent="0.25">
      <c r="A1063">
        <v>1062</v>
      </c>
      <c r="B1063">
        <v>81000</v>
      </c>
      <c r="C1063">
        <v>894</v>
      </c>
      <c r="D1063">
        <v>1057</v>
      </c>
      <c r="E1063">
        <f t="shared" si="17"/>
        <v>2</v>
      </c>
    </row>
    <row r="1064" spans="1:5" x14ac:dyDescent="0.25">
      <c r="A1064">
        <v>1063</v>
      </c>
      <c r="B1064">
        <v>90000</v>
      </c>
      <c r="C1064">
        <v>662</v>
      </c>
      <c r="D1064">
        <v>1057</v>
      </c>
      <c r="E1064">
        <f t="shared" si="17"/>
        <v>2</v>
      </c>
    </row>
    <row r="1065" spans="1:5" x14ac:dyDescent="0.25">
      <c r="A1065">
        <v>1064</v>
      </c>
      <c r="B1065">
        <v>110500</v>
      </c>
      <c r="C1065">
        <v>1103</v>
      </c>
      <c r="D1065">
        <v>1057</v>
      </c>
      <c r="E1065">
        <f t="shared" si="17"/>
        <v>1</v>
      </c>
    </row>
    <row r="1066" spans="1:5" x14ac:dyDescent="0.25">
      <c r="A1066">
        <v>1065</v>
      </c>
      <c r="B1066">
        <v>154000</v>
      </c>
      <c r="C1066">
        <v>1154</v>
      </c>
      <c r="D1066">
        <v>1057</v>
      </c>
      <c r="E1066">
        <f t="shared" si="17"/>
        <v>1</v>
      </c>
    </row>
    <row r="1067" spans="1:5" x14ac:dyDescent="0.25">
      <c r="A1067">
        <v>1066</v>
      </c>
      <c r="B1067">
        <v>328000</v>
      </c>
      <c r="C1067">
        <v>1306</v>
      </c>
      <c r="D1067">
        <v>1057</v>
      </c>
      <c r="E1067">
        <f t="shared" si="17"/>
        <v>1</v>
      </c>
    </row>
    <row r="1068" spans="1:5" x14ac:dyDescent="0.25">
      <c r="A1068">
        <v>1067</v>
      </c>
      <c r="B1068">
        <v>178000</v>
      </c>
      <c r="C1068">
        <v>799</v>
      </c>
      <c r="D1068">
        <v>1057</v>
      </c>
      <c r="E1068">
        <f t="shared" si="17"/>
        <v>2</v>
      </c>
    </row>
    <row r="1069" spans="1:5" x14ac:dyDescent="0.25">
      <c r="A1069">
        <v>1068</v>
      </c>
      <c r="B1069">
        <v>167900</v>
      </c>
      <c r="C1069">
        <v>780</v>
      </c>
      <c r="D1069">
        <v>1057</v>
      </c>
      <c r="E1069">
        <f t="shared" si="17"/>
        <v>2</v>
      </c>
    </row>
    <row r="1070" spans="1:5" x14ac:dyDescent="0.25">
      <c r="A1070">
        <v>1069</v>
      </c>
      <c r="B1070">
        <v>151400</v>
      </c>
      <c r="C1070">
        <v>942</v>
      </c>
      <c r="D1070">
        <v>1057</v>
      </c>
      <c r="E1070">
        <f t="shared" si="17"/>
        <v>2</v>
      </c>
    </row>
    <row r="1071" spans="1:5" x14ac:dyDescent="0.25">
      <c r="A1071">
        <v>1070</v>
      </c>
      <c r="B1071">
        <v>135000</v>
      </c>
      <c r="C1071">
        <v>845</v>
      </c>
      <c r="D1071">
        <v>1057</v>
      </c>
      <c r="E1071">
        <f t="shared" si="17"/>
        <v>2</v>
      </c>
    </row>
    <row r="1072" spans="1:5" x14ac:dyDescent="0.25">
      <c r="A1072">
        <v>1071</v>
      </c>
      <c r="B1072">
        <v>135000</v>
      </c>
      <c r="C1072">
        <v>1048</v>
      </c>
      <c r="D1072">
        <v>1057</v>
      </c>
      <c r="E1072">
        <f t="shared" si="17"/>
        <v>2</v>
      </c>
    </row>
    <row r="1073" spans="1:5" x14ac:dyDescent="0.25">
      <c r="A1073">
        <v>1072</v>
      </c>
      <c r="B1073">
        <v>154000</v>
      </c>
      <c r="C1073">
        <v>727</v>
      </c>
      <c r="D1073">
        <v>1057</v>
      </c>
      <c r="E1073">
        <f t="shared" si="17"/>
        <v>2</v>
      </c>
    </row>
    <row r="1074" spans="1:5" x14ac:dyDescent="0.25">
      <c r="A1074">
        <v>1073</v>
      </c>
      <c r="B1074">
        <v>91500</v>
      </c>
      <c r="C1074">
        <v>810</v>
      </c>
      <c r="D1074">
        <v>1057</v>
      </c>
      <c r="E1074">
        <f t="shared" si="17"/>
        <v>2</v>
      </c>
    </row>
    <row r="1075" spans="1:5" x14ac:dyDescent="0.25">
      <c r="A1075">
        <v>1074</v>
      </c>
      <c r="B1075">
        <v>159500</v>
      </c>
      <c r="C1075">
        <v>690</v>
      </c>
      <c r="D1075">
        <v>1057</v>
      </c>
      <c r="E1075">
        <f t="shared" si="17"/>
        <v>2</v>
      </c>
    </row>
    <row r="1076" spans="1:5" x14ac:dyDescent="0.25">
      <c r="A1076">
        <v>1075</v>
      </c>
      <c r="B1076">
        <v>194000</v>
      </c>
      <c r="C1076">
        <v>1240</v>
      </c>
      <c r="D1076">
        <v>1057</v>
      </c>
      <c r="E1076">
        <f t="shared" si="17"/>
        <v>1</v>
      </c>
    </row>
    <row r="1077" spans="1:5" x14ac:dyDescent="0.25">
      <c r="A1077">
        <v>1076</v>
      </c>
      <c r="B1077">
        <v>219500</v>
      </c>
      <c r="C1077">
        <v>800</v>
      </c>
      <c r="D1077">
        <v>1057</v>
      </c>
      <c r="E1077">
        <f t="shared" si="17"/>
        <v>2</v>
      </c>
    </row>
    <row r="1078" spans="1:5" x14ac:dyDescent="0.25">
      <c r="A1078">
        <v>1077</v>
      </c>
      <c r="B1078">
        <v>170000</v>
      </c>
      <c r="C1078">
        <v>796</v>
      </c>
      <c r="D1078">
        <v>1057</v>
      </c>
      <c r="E1078">
        <f t="shared" si="17"/>
        <v>2</v>
      </c>
    </row>
    <row r="1079" spans="1:5" x14ac:dyDescent="0.25">
      <c r="A1079">
        <v>1078</v>
      </c>
      <c r="B1079">
        <v>138800</v>
      </c>
      <c r="C1079">
        <v>1096</v>
      </c>
      <c r="D1079">
        <v>1057</v>
      </c>
      <c r="E1079">
        <f t="shared" si="17"/>
        <v>1</v>
      </c>
    </row>
    <row r="1080" spans="1:5" x14ac:dyDescent="0.25">
      <c r="A1080">
        <v>1079</v>
      </c>
      <c r="B1080">
        <v>155900</v>
      </c>
      <c r="C1080">
        <v>848</v>
      </c>
      <c r="D1080">
        <v>1057</v>
      </c>
      <c r="E1080">
        <f t="shared" si="17"/>
        <v>2</v>
      </c>
    </row>
    <row r="1081" spans="1:5" x14ac:dyDescent="0.25">
      <c r="A1081">
        <v>1080</v>
      </c>
      <c r="B1081">
        <v>126000</v>
      </c>
      <c r="C1081">
        <v>990</v>
      </c>
      <c r="D1081">
        <v>1057</v>
      </c>
      <c r="E1081">
        <f t="shared" si="17"/>
        <v>2</v>
      </c>
    </row>
    <row r="1082" spans="1:5" x14ac:dyDescent="0.25">
      <c r="A1082">
        <v>1081</v>
      </c>
      <c r="B1082">
        <v>145000</v>
      </c>
      <c r="C1082">
        <v>1258</v>
      </c>
      <c r="D1082">
        <v>1057</v>
      </c>
      <c r="E1082">
        <f t="shared" si="17"/>
        <v>1</v>
      </c>
    </row>
    <row r="1083" spans="1:5" x14ac:dyDescent="0.25">
      <c r="A1083">
        <v>1082</v>
      </c>
      <c r="B1083">
        <v>133000</v>
      </c>
      <c r="C1083">
        <v>1040</v>
      </c>
      <c r="D1083">
        <v>1057</v>
      </c>
      <c r="E1083">
        <f t="shared" si="17"/>
        <v>2</v>
      </c>
    </row>
    <row r="1084" spans="1:5" x14ac:dyDescent="0.25">
      <c r="A1084">
        <v>1083</v>
      </c>
      <c r="B1084">
        <v>192000</v>
      </c>
      <c r="C1084">
        <v>1459</v>
      </c>
      <c r="D1084">
        <v>1057</v>
      </c>
      <c r="E1084">
        <f t="shared" si="17"/>
        <v>1</v>
      </c>
    </row>
    <row r="1085" spans="1:5" x14ac:dyDescent="0.25">
      <c r="A1085">
        <v>1084</v>
      </c>
      <c r="B1085">
        <v>160000</v>
      </c>
      <c r="C1085">
        <v>1251</v>
      </c>
      <c r="D1085">
        <v>1057</v>
      </c>
      <c r="E1085">
        <f t="shared" si="17"/>
        <v>1</v>
      </c>
    </row>
    <row r="1086" spans="1:5" x14ac:dyDescent="0.25">
      <c r="A1086">
        <v>1085</v>
      </c>
      <c r="B1086">
        <v>187500</v>
      </c>
      <c r="C1086">
        <v>691</v>
      </c>
      <c r="D1086">
        <v>1057</v>
      </c>
      <c r="E1086">
        <f t="shared" si="17"/>
        <v>2</v>
      </c>
    </row>
    <row r="1087" spans="1:5" x14ac:dyDescent="0.25">
      <c r="A1087">
        <v>1086</v>
      </c>
      <c r="B1087">
        <v>147000</v>
      </c>
      <c r="C1087">
        <v>936</v>
      </c>
      <c r="D1087">
        <v>1057</v>
      </c>
      <c r="E1087">
        <f t="shared" si="17"/>
        <v>2</v>
      </c>
    </row>
    <row r="1088" spans="1:5" x14ac:dyDescent="0.25">
      <c r="A1088">
        <v>1087</v>
      </c>
      <c r="B1088">
        <v>83500</v>
      </c>
      <c r="C1088">
        <v>546</v>
      </c>
      <c r="D1088">
        <v>1057</v>
      </c>
      <c r="E1088">
        <f t="shared" si="17"/>
        <v>2</v>
      </c>
    </row>
    <row r="1089" spans="1:5" x14ac:dyDescent="0.25">
      <c r="A1089">
        <v>1088</v>
      </c>
      <c r="B1089">
        <v>252000</v>
      </c>
      <c r="C1089">
        <v>1082</v>
      </c>
      <c r="D1089">
        <v>1057</v>
      </c>
      <c r="E1089">
        <f t="shared" si="17"/>
        <v>1</v>
      </c>
    </row>
    <row r="1090" spans="1:5" x14ac:dyDescent="0.25">
      <c r="A1090">
        <v>1089</v>
      </c>
      <c r="B1090">
        <v>137500</v>
      </c>
      <c r="C1090">
        <v>970</v>
      </c>
      <c r="D1090">
        <v>1057</v>
      </c>
      <c r="E1090">
        <f t="shared" si="17"/>
        <v>2</v>
      </c>
    </row>
    <row r="1091" spans="1:5" x14ac:dyDescent="0.25">
      <c r="A1091">
        <v>1090</v>
      </c>
      <c r="B1091">
        <v>197000</v>
      </c>
      <c r="C1091">
        <v>1247</v>
      </c>
      <c r="D1091">
        <v>1057</v>
      </c>
      <c r="E1091">
        <f t="shared" ref="E1091:E1154" si="18">IF(C1091&gt;D1091, 1, 2)</f>
        <v>1</v>
      </c>
    </row>
    <row r="1092" spans="1:5" x14ac:dyDescent="0.25">
      <c r="A1092">
        <v>1091</v>
      </c>
      <c r="B1092">
        <v>92900</v>
      </c>
      <c r="C1092">
        <v>0</v>
      </c>
      <c r="D1092">
        <v>1057</v>
      </c>
      <c r="E1092">
        <f t="shared" si="18"/>
        <v>2</v>
      </c>
    </row>
    <row r="1093" spans="1:5" x14ac:dyDescent="0.25">
      <c r="A1093">
        <v>1092</v>
      </c>
      <c r="B1093">
        <v>160000</v>
      </c>
      <c r="C1093">
        <v>600</v>
      </c>
      <c r="D1093">
        <v>1057</v>
      </c>
      <c r="E1093">
        <f t="shared" si="18"/>
        <v>2</v>
      </c>
    </row>
    <row r="1094" spans="1:5" x14ac:dyDescent="0.25">
      <c r="A1094">
        <v>1093</v>
      </c>
      <c r="B1094">
        <v>136500</v>
      </c>
      <c r="C1094">
        <v>1181</v>
      </c>
      <c r="D1094">
        <v>1057</v>
      </c>
      <c r="E1094">
        <f t="shared" si="18"/>
        <v>1</v>
      </c>
    </row>
    <row r="1095" spans="1:5" x14ac:dyDescent="0.25">
      <c r="A1095">
        <v>1094</v>
      </c>
      <c r="B1095">
        <v>146000</v>
      </c>
      <c r="C1095">
        <v>864</v>
      </c>
      <c r="D1095">
        <v>1057</v>
      </c>
      <c r="E1095">
        <f t="shared" si="18"/>
        <v>2</v>
      </c>
    </row>
    <row r="1096" spans="1:5" x14ac:dyDescent="0.25">
      <c r="A1096">
        <v>1095</v>
      </c>
      <c r="B1096">
        <v>129000</v>
      </c>
      <c r="C1096">
        <v>936</v>
      </c>
      <c r="D1096">
        <v>1057</v>
      </c>
      <c r="E1096">
        <f t="shared" si="18"/>
        <v>2</v>
      </c>
    </row>
    <row r="1097" spans="1:5" x14ac:dyDescent="0.25">
      <c r="A1097">
        <v>1096</v>
      </c>
      <c r="B1097">
        <v>176432</v>
      </c>
      <c r="C1097">
        <v>1314</v>
      </c>
      <c r="D1097">
        <v>1057</v>
      </c>
      <c r="E1097">
        <f t="shared" si="18"/>
        <v>1</v>
      </c>
    </row>
    <row r="1098" spans="1:5" x14ac:dyDescent="0.25">
      <c r="A1098">
        <v>1097</v>
      </c>
      <c r="B1098">
        <v>127000</v>
      </c>
      <c r="C1098">
        <v>684</v>
      </c>
      <c r="D1098">
        <v>1057</v>
      </c>
      <c r="E1098">
        <f t="shared" si="18"/>
        <v>2</v>
      </c>
    </row>
    <row r="1099" spans="1:5" x14ac:dyDescent="0.25">
      <c r="A1099">
        <v>1098</v>
      </c>
      <c r="B1099">
        <v>170000</v>
      </c>
      <c r="C1099">
        <v>1074</v>
      </c>
      <c r="D1099">
        <v>1057</v>
      </c>
      <c r="E1099">
        <f t="shared" si="18"/>
        <v>1</v>
      </c>
    </row>
    <row r="1100" spans="1:5" x14ac:dyDescent="0.25">
      <c r="A1100">
        <v>1099</v>
      </c>
      <c r="B1100">
        <v>128000</v>
      </c>
      <c r="C1100">
        <v>672</v>
      </c>
      <c r="D1100">
        <v>1057</v>
      </c>
      <c r="E1100">
        <f t="shared" si="18"/>
        <v>2</v>
      </c>
    </row>
    <row r="1101" spans="1:5" x14ac:dyDescent="0.25">
      <c r="A1101">
        <v>1100</v>
      </c>
      <c r="B1101">
        <v>157000</v>
      </c>
      <c r="C1101">
        <v>1271</v>
      </c>
      <c r="D1101">
        <v>1057</v>
      </c>
      <c r="E1101">
        <f t="shared" si="18"/>
        <v>1</v>
      </c>
    </row>
    <row r="1102" spans="1:5" x14ac:dyDescent="0.25">
      <c r="A1102">
        <v>1101</v>
      </c>
      <c r="B1102">
        <v>60000</v>
      </c>
      <c r="C1102">
        <v>290</v>
      </c>
      <c r="D1102">
        <v>1057</v>
      </c>
      <c r="E1102">
        <f t="shared" si="18"/>
        <v>2</v>
      </c>
    </row>
    <row r="1103" spans="1:5" x14ac:dyDescent="0.25">
      <c r="A1103">
        <v>1102</v>
      </c>
      <c r="B1103">
        <v>119500</v>
      </c>
      <c r="C1103">
        <v>950</v>
      </c>
      <c r="D1103">
        <v>1057</v>
      </c>
      <c r="E1103">
        <f t="shared" si="18"/>
        <v>2</v>
      </c>
    </row>
    <row r="1104" spans="1:5" x14ac:dyDescent="0.25">
      <c r="A1104">
        <v>1103</v>
      </c>
      <c r="B1104">
        <v>135000</v>
      </c>
      <c r="C1104">
        <v>1010</v>
      </c>
      <c r="D1104">
        <v>1057</v>
      </c>
      <c r="E1104">
        <f t="shared" si="18"/>
        <v>2</v>
      </c>
    </row>
    <row r="1105" spans="1:5" x14ac:dyDescent="0.25">
      <c r="A1105">
        <v>1104</v>
      </c>
      <c r="B1105">
        <v>159500</v>
      </c>
      <c r="C1105">
        <v>655</v>
      </c>
      <c r="D1105">
        <v>1057</v>
      </c>
      <c r="E1105">
        <f t="shared" si="18"/>
        <v>2</v>
      </c>
    </row>
    <row r="1106" spans="1:5" x14ac:dyDescent="0.25">
      <c r="A1106">
        <v>1105</v>
      </c>
      <c r="B1106">
        <v>106000</v>
      </c>
      <c r="C1106">
        <v>630</v>
      </c>
      <c r="D1106">
        <v>1057</v>
      </c>
      <c r="E1106">
        <f t="shared" si="18"/>
        <v>2</v>
      </c>
    </row>
    <row r="1107" spans="1:5" x14ac:dyDescent="0.25">
      <c r="A1107">
        <v>1106</v>
      </c>
      <c r="B1107">
        <v>325000</v>
      </c>
      <c r="C1107">
        <v>1463</v>
      </c>
      <c r="D1107">
        <v>1057</v>
      </c>
      <c r="E1107">
        <f t="shared" si="18"/>
        <v>1</v>
      </c>
    </row>
    <row r="1108" spans="1:5" x14ac:dyDescent="0.25">
      <c r="A1108">
        <v>1107</v>
      </c>
      <c r="B1108">
        <v>179900</v>
      </c>
      <c r="C1108">
        <v>910</v>
      </c>
      <c r="D1108">
        <v>1057</v>
      </c>
      <c r="E1108">
        <f t="shared" si="18"/>
        <v>2</v>
      </c>
    </row>
    <row r="1109" spans="1:5" x14ac:dyDescent="0.25">
      <c r="A1109">
        <v>1108</v>
      </c>
      <c r="B1109">
        <v>274725</v>
      </c>
      <c r="C1109">
        <v>868</v>
      </c>
      <c r="D1109">
        <v>1057</v>
      </c>
      <c r="E1109">
        <f t="shared" si="18"/>
        <v>2</v>
      </c>
    </row>
    <row r="1110" spans="1:5" x14ac:dyDescent="0.25">
      <c r="A1110">
        <v>1109</v>
      </c>
      <c r="B1110">
        <v>181000</v>
      </c>
      <c r="C1110">
        <v>924</v>
      </c>
      <c r="D1110">
        <v>1057</v>
      </c>
      <c r="E1110">
        <f t="shared" si="18"/>
        <v>2</v>
      </c>
    </row>
    <row r="1111" spans="1:5" x14ac:dyDescent="0.25">
      <c r="A1111">
        <v>1110</v>
      </c>
      <c r="B1111">
        <v>280000</v>
      </c>
      <c r="C1111">
        <v>1836</v>
      </c>
      <c r="D1111">
        <v>1057</v>
      </c>
      <c r="E1111">
        <f t="shared" si="18"/>
        <v>1</v>
      </c>
    </row>
    <row r="1112" spans="1:5" x14ac:dyDescent="0.25">
      <c r="A1112">
        <v>1111</v>
      </c>
      <c r="B1112">
        <v>188000</v>
      </c>
      <c r="C1112">
        <v>773</v>
      </c>
      <c r="D1112">
        <v>1057</v>
      </c>
      <c r="E1112">
        <f t="shared" si="18"/>
        <v>2</v>
      </c>
    </row>
    <row r="1113" spans="1:5" x14ac:dyDescent="0.25">
      <c r="A1113">
        <v>1112</v>
      </c>
      <c r="B1113">
        <v>205000</v>
      </c>
      <c r="C1113">
        <v>803</v>
      </c>
      <c r="D1113">
        <v>1057</v>
      </c>
      <c r="E1113">
        <f t="shared" si="18"/>
        <v>2</v>
      </c>
    </row>
    <row r="1114" spans="1:5" x14ac:dyDescent="0.25">
      <c r="A1114">
        <v>1113</v>
      </c>
      <c r="B1114">
        <v>129900</v>
      </c>
      <c r="C1114">
        <v>816</v>
      </c>
      <c r="D1114">
        <v>1057</v>
      </c>
      <c r="E1114">
        <f t="shared" si="18"/>
        <v>2</v>
      </c>
    </row>
    <row r="1115" spans="1:5" x14ac:dyDescent="0.25">
      <c r="A1115">
        <v>1114</v>
      </c>
      <c r="B1115">
        <v>134500</v>
      </c>
      <c r="C1115">
        <v>1008</v>
      </c>
      <c r="D1115">
        <v>1057</v>
      </c>
      <c r="E1115">
        <f t="shared" si="18"/>
        <v>2</v>
      </c>
    </row>
    <row r="1116" spans="1:5" x14ac:dyDescent="0.25">
      <c r="A1116">
        <v>1115</v>
      </c>
      <c r="B1116">
        <v>117000</v>
      </c>
      <c r="C1116">
        <v>833</v>
      </c>
      <c r="D1116">
        <v>1057</v>
      </c>
      <c r="E1116">
        <f t="shared" si="18"/>
        <v>2</v>
      </c>
    </row>
    <row r="1117" spans="1:5" x14ac:dyDescent="0.25">
      <c r="A1117">
        <v>1116</v>
      </c>
      <c r="B1117">
        <v>318000</v>
      </c>
      <c r="C1117">
        <v>1734</v>
      </c>
      <c r="D1117">
        <v>1057</v>
      </c>
      <c r="E1117">
        <f t="shared" si="18"/>
        <v>1</v>
      </c>
    </row>
    <row r="1118" spans="1:5" x14ac:dyDescent="0.25">
      <c r="A1118">
        <v>1117</v>
      </c>
      <c r="B1118">
        <v>184100</v>
      </c>
      <c r="C1118">
        <v>408</v>
      </c>
      <c r="D1118">
        <v>1057</v>
      </c>
      <c r="E1118">
        <f t="shared" si="18"/>
        <v>2</v>
      </c>
    </row>
    <row r="1119" spans="1:5" x14ac:dyDescent="0.25">
      <c r="A1119">
        <v>1118</v>
      </c>
      <c r="B1119">
        <v>130000</v>
      </c>
      <c r="C1119">
        <v>894</v>
      </c>
      <c r="D1119">
        <v>1057</v>
      </c>
      <c r="E1119">
        <f t="shared" si="18"/>
        <v>2</v>
      </c>
    </row>
    <row r="1120" spans="1:5" x14ac:dyDescent="0.25">
      <c r="A1120">
        <v>1119</v>
      </c>
      <c r="B1120">
        <v>140000</v>
      </c>
      <c r="C1120">
        <v>533</v>
      </c>
      <c r="D1120">
        <v>1057</v>
      </c>
      <c r="E1120">
        <f t="shared" si="18"/>
        <v>2</v>
      </c>
    </row>
    <row r="1121" spans="1:5" x14ac:dyDescent="0.25">
      <c r="A1121">
        <v>1120</v>
      </c>
      <c r="B1121">
        <v>133700</v>
      </c>
      <c r="C1121">
        <v>1040</v>
      </c>
      <c r="D1121">
        <v>1057</v>
      </c>
      <c r="E1121">
        <f t="shared" si="18"/>
        <v>2</v>
      </c>
    </row>
    <row r="1122" spans="1:5" x14ac:dyDescent="0.25">
      <c r="A1122">
        <v>1121</v>
      </c>
      <c r="B1122">
        <v>118400</v>
      </c>
      <c r="C1122">
        <v>1012</v>
      </c>
      <c r="D1122">
        <v>1057</v>
      </c>
      <c r="E1122">
        <f t="shared" si="18"/>
        <v>2</v>
      </c>
    </row>
    <row r="1123" spans="1:5" x14ac:dyDescent="0.25">
      <c r="A1123">
        <v>1122</v>
      </c>
      <c r="B1123">
        <v>212900</v>
      </c>
      <c r="C1123">
        <v>1552</v>
      </c>
      <c r="D1123">
        <v>1057</v>
      </c>
      <c r="E1123">
        <f t="shared" si="18"/>
        <v>1</v>
      </c>
    </row>
    <row r="1124" spans="1:5" x14ac:dyDescent="0.25">
      <c r="A1124">
        <v>1123</v>
      </c>
      <c r="B1124">
        <v>112000</v>
      </c>
      <c r="C1124">
        <v>672</v>
      </c>
      <c r="D1124">
        <v>1057</v>
      </c>
      <c r="E1124">
        <f t="shared" si="18"/>
        <v>2</v>
      </c>
    </row>
    <row r="1125" spans="1:5" x14ac:dyDescent="0.25">
      <c r="A1125">
        <v>1124</v>
      </c>
      <c r="B1125">
        <v>118000</v>
      </c>
      <c r="C1125">
        <v>698</v>
      </c>
      <c r="D1125">
        <v>1057</v>
      </c>
      <c r="E1125">
        <f t="shared" si="18"/>
        <v>2</v>
      </c>
    </row>
    <row r="1126" spans="1:5" x14ac:dyDescent="0.25">
      <c r="A1126">
        <v>1125</v>
      </c>
      <c r="B1126">
        <v>163900</v>
      </c>
      <c r="C1126">
        <v>384</v>
      </c>
      <c r="D1126">
        <v>1057</v>
      </c>
      <c r="E1126">
        <f t="shared" si="18"/>
        <v>2</v>
      </c>
    </row>
    <row r="1127" spans="1:5" x14ac:dyDescent="0.25">
      <c r="A1127">
        <v>1126</v>
      </c>
      <c r="B1127">
        <v>115000</v>
      </c>
      <c r="C1127">
        <v>1005</v>
      </c>
      <c r="D1127">
        <v>1057</v>
      </c>
      <c r="E1127">
        <f t="shared" si="18"/>
        <v>2</v>
      </c>
    </row>
    <row r="1128" spans="1:5" x14ac:dyDescent="0.25">
      <c r="A1128">
        <v>1127</v>
      </c>
      <c r="B1128">
        <v>174000</v>
      </c>
      <c r="C1128">
        <v>1373</v>
      </c>
      <c r="D1128">
        <v>1057</v>
      </c>
      <c r="E1128">
        <f t="shared" si="18"/>
        <v>1</v>
      </c>
    </row>
    <row r="1129" spans="1:5" x14ac:dyDescent="0.25">
      <c r="A1129">
        <v>1128</v>
      </c>
      <c r="B1129">
        <v>259000</v>
      </c>
      <c r="C1129">
        <v>1530</v>
      </c>
      <c r="D1129">
        <v>1057</v>
      </c>
      <c r="E1129">
        <f t="shared" si="18"/>
        <v>1</v>
      </c>
    </row>
    <row r="1130" spans="1:5" x14ac:dyDescent="0.25">
      <c r="A1130">
        <v>1129</v>
      </c>
      <c r="B1130">
        <v>215000</v>
      </c>
      <c r="C1130">
        <v>847</v>
      </c>
      <c r="D1130">
        <v>1057</v>
      </c>
      <c r="E1130">
        <f t="shared" si="18"/>
        <v>2</v>
      </c>
    </row>
    <row r="1131" spans="1:5" x14ac:dyDescent="0.25">
      <c r="A1131">
        <v>1130</v>
      </c>
      <c r="B1131">
        <v>140000</v>
      </c>
      <c r="C1131">
        <v>936</v>
      </c>
      <c r="D1131">
        <v>1057</v>
      </c>
      <c r="E1131">
        <f t="shared" si="18"/>
        <v>2</v>
      </c>
    </row>
    <row r="1132" spans="1:5" x14ac:dyDescent="0.25">
      <c r="A1132">
        <v>1131</v>
      </c>
      <c r="B1132">
        <v>135000</v>
      </c>
      <c r="C1132">
        <v>1122</v>
      </c>
      <c r="D1132">
        <v>1057</v>
      </c>
      <c r="E1132">
        <f t="shared" si="18"/>
        <v>1</v>
      </c>
    </row>
    <row r="1133" spans="1:5" x14ac:dyDescent="0.25">
      <c r="A1133">
        <v>1132</v>
      </c>
      <c r="B1133">
        <v>93500</v>
      </c>
      <c r="C1133">
        <v>974</v>
      </c>
      <c r="D1133">
        <v>1057</v>
      </c>
      <c r="E1133">
        <f t="shared" si="18"/>
        <v>2</v>
      </c>
    </row>
    <row r="1134" spans="1:5" x14ac:dyDescent="0.25">
      <c r="A1134">
        <v>1133</v>
      </c>
      <c r="B1134">
        <v>117500</v>
      </c>
      <c r="C1134">
        <v>1008</v>
      </c>
      <c r="D1134">
        <v>1057</v>
      </c>
      <c r="E1134">
        <f t="shared" si="18"/>
        <v>2</v>
      </c>
    </row>
    <row r="1135" spans="1:5" x14ac:dyDescent="0.25">
      <c r="A1135">
        <v>1134</v>
      </c>
      <c r="B1135">
        <v>239500</v>
      </c>
      <c r="C1135">
        <v>1128</v>
      </c>
      <c r="D1135">
        <v>1057</v>
      </c>
      <c r="E1135">
        <f t="shared" si="18"/>
        <v>1</v>
      </c>
    </row>
    <row r="1136" spans="1:5" x14ac:dyDescent="0.25">
      <c r="A1136">
        <v>1135</v>
      </c>
      <c r="B1136">
        <v>169000</v>
      </c>
      <c r="C1136">
        <v>916</v>
      </c>
      <c r="D1136">
        <v>1057</v>
      </c>
      <c r="E1136">
        <f t="shared" si="18"/>
        <v>2</v>
      </c>
    </row>
    <row r="1137" spans="1:5" x14ac:dyDescent="0.25">
      <c r="A1137">
        <v>1136</v>
      </c>
      <c r="B1137">
        <v>102000</v>
      </c>
      <c r="C1137">
        <v>960</v>
      </c>
      <c r="D1137">
        <v>1057</v>
      </c>
      <c r="E1137">
        <f t="shared" si="18"/>
        <v>2</v>
      </c>
    </row>
    <row r="1138" spans="1:5" x14ac:dyDescent="0.25">
      <c r="A1138">
        <v>1137</v>
      </c>
      <c r="B1138">
        <v>119000</v>
      </c>
      <c r="C1138">
        <v>1032</v>
      </c>
      <c r="D1138">
        <v>1057</v>
      </c>
      <c r="E1138">
        <f t="shared" si="18"/>
        <v>2</v>
      </c>
    </row>
    <row r="1139" spans="1:5" x14ac:dyDescent="0.25">
      <c r="A1139">
        <v>1138</v>
      </c>
      <c r="B1139">
        <v>94000</v>
      </c>
      <c r="C1139">
        <v>780</v>
      </c>
      <c r="D1139">
        <v>1057</v>
      </c>
      <c r="E1139">
        <f t="shared" si="18"/>
        <v>2</v>
      </c>
    </row>
    <row r="1140" spans="1:5" x14ac:dyDescent="0.25">
      <c r="A1140">
        <v>1139</v>
      </c>
      <c r="B1140">
        <v>196000</v>
      </c>
      <c r="C1140">
        <v>1567</v>
      </c>
      <c r="D1140">
        <v>1057</v>
      </c>
      <c r="E1140">
        <f t="shared" si="18"/>
        <v>1</v>
      </c>
    </row>
    <row r="1141" spans="1:5" x14ac:dyDescent="0.25">
      <c r="A1141">
        <v>1140</v>
      </c>
      <c r="B1141">
        <v>144000</v>
      </c>
      <c r="C1141">
        <v>915</v>
      </c>
      <c r="D1141">
        <v>1057</v>
      </c>
      <c r="E1141">
        <f t="shared" si="18"/>
        <v>2</v>
      </c>
    </row>
    <row r="1142" spans="1:5" x14ac:dyDescent="0.25">
      <c r="A1142">
        <v>1141</v>
      </c>
      <c r="B1142">
        <v>139000</v>
      </c>
      <c r="C1142">
        <v>952</v>
      </c>
      <c r="D1142">
        <v>1057</v>
      </c>
      <c r="E1142">
        <f t="shared" si="18"/>
        <v>2</v>
      </c>
    </row>
    <row r="1143" spans="1:5" x14ac:dyDescent="0.25">
      <c r="A1143">
        <v>1142</v>
      </c>
      <c r="B1143">
        <v>197500</v>
      </c>
      <c r="C1143">
        <v>780</v>
      </c>
      <c r="D1143">
        <v>1057</v>
      </c>
      <c r="E1143">
        <f t="shared" si="18"/>
        <v>2</v>
      </c>
    </row>
    <row r="1144" spans="1:5" x14ac:dyDescent="0.25">
      <c r="A1144">
        <v>1143</v>
      </c>
      <c r="B1144">
        <v>424870</v>
      </c>
      <c r="C1144">
        <v>1466</v>
      </c>
      <c r="D1144">
        <v>1057</v>
      </c>
      <c r="E1144">
        <f t="shared" si="18"/>
        <v>1</v>
      </c>
    </row>
    <row r="1145" spans="1:5" x14ac:dyDescent="0.25">
      <c r="A1145">
        <v>1144</v>
      </c>
      <c r="B1145">
        <v>80000</v>
      </c>
      <c r="C1145">
        <v>1006</v>
      </c>
      <c r="D1145">
        <v>1057</v>
      </c>
      <c r="E1145">
        <f t="shared" si="18"/>
        <v>2</v>
      </c>
    </row>
    <row r="1146" spans="1:5" x14ac:dyDescent="0.25">
      <c r="A1146">
        <v>1145</v>
      </c>
      <c r="B1146">
        <v>80000</v>
      </c>
      <c r="C1146">
        <v>672</v>
      </c>
      <c r="D1146">
        <v>1057</v>
      </c>
      <c r="E1146">
        <f t="shared" si="18"/>
        <v>2</v>
      </c>
    </row>
    <row r="1147" spans="1:5" x14ac:dyDescent="0.25">
      <c r="A1147">
        <v>1146</v>
      </c>
      <c r="B1147">
        <v>149000</v>
      </c>
      <c r="C1147">
        <v>1042</v>
      </c>
      <c r="D1147">
        <v>1057</v>
      </c>
      <c r="E1147">
        <f t="shared" si="18"/>
        <v>2</v>
      </c>
    </row>
    <row r="1148" spans="1:5" x14ac:dyDescent="0.25">
      <c r="A1148">
        <v>1147</v>
      </c>
      <c r="B1148">
        <v>180000</v>
      </c>
      <c r="C1148">
        <v>1298</v>
      </c>
      <c r="D1148">
        <v>1057</v>
      </c>
      <c r="E1148">
        <f t="shared" si="18"/>
        <v>1</v>
      </c>
    </row>
    <row r="1149" spans="1:5" x14ac:dyDescent="0.25">
      <c r="A1149">
        <v>1148</v>
      </c>
      <c r="B1149">
        <v>174500</v>
      </c>
      <c r="C1149">
        <v>704</v>
      </c>
      <c r="D1149">
        <v>1057</v>
      </c>
      <c r="E1149">
        <f t="shared" si="18"/>
        <v>2</v>
      </c>
    </row>
    <row r="1150" spans="1:5" x14ac:dyDescent="0.25">
      <c r="A1150">
        <v>1149</v>
      </c>
      <c r="B1150">
        <v>116900</v>
      </c>
      <c r="C1150">
        <v>572</v>
      </c>
      <c r="D1150">
        <v>1057</v>
      </c>
      <c r="E1150">
        <f t="shared" si="18"/>
        <v>2</v>
      </c>
    </row>
    <row r="1151" spans="1:5" x14ac:dyDescent="0.25">
      <c r="A1151">
        <v>1150</v>
      </c>
      <c r="B1151">
        <v>143000</v>
      </c>
      <c r="C1151">
        <v>650</v>
      </c>
      <c r="D1151">
        <v>1057</v>
      </c>
      <c r="E1151">
        <f t="shared" si="18"/>
        <v>2</v>
      </c>
    </row>
    <row r="1152" spans="1:5" x14ac:dyDescent="0.25">
      <c r="A1152">
        <v>1151</v>
      </c>
      <c r="B1152">
        <v>124000</v>
      </c>
      <c r="C1152">
        <v>932</v>
      </c>
      <c r="D1152">
        <v>1057</v>
      </c>
      <c r="E1152">
        <f t="shared" si="18"/>
        <v>2</v>
      </c>
    </row>
    <row r="1153" spans="1:5" x14ac:dyDescent="0.25">
      <c r="A1153">
        <v>1152</v>
      </c>
      <c r="B1153">
        <v>149900</v>
      </c>
      <c r="C1153">
        <v>1466</v>
      </c>
      <c r="D1153">
        <v>1057</v>
      </c>
      <c r="E1153">
        <f t="shared" si="18"/>
        <v>1</v>
      </c>
    </row>
    <row r="1154" spans="1:5" x14ac:dyDescent="0.25">
      <c r="A1154">
        <v>1153</v>
      </c>
      <c r="B1154">
        <v>230000</v>
      </c>
      <c r="C1154">
        <v>1073</v>
      </c>
      <c r="D1154">
        <v>1057</v>
      </c>
      <c r="E1154">
        <f t="shared" si="18"/>
        <v>1</v>
      </c>
    </row>
    <row r="1155" spans="1:5" x14ac:dyDescent="0.25">
      <c r="A1155">
        <v>1154</v>
      </c>
      <c r="B1155">
        <v>120500</v>
      </c>
      <c r="C1155">
        <v>816</v>
      </c>
      <c r="D1155">
        <v>1057</v>
      </c>
      <c r="E1155">
        <f t="shared" ref="E1155:E1218" si="19">IF(C1155&gt;D1155, 1, 2)</f>
        <v>2</v>
      </c>
    </row>
    <row r="1156" spans="1:5" x14ac:dyDescent="0.25">
      <c r="A1156">
        <v>1155</v>
      </c>
      <c r="B1156">
        <v>201800</v>
      </c>
      <c r="C1156">
        <v>864</v>
      </c>
      <c r="D1156">
        <v>1057</v>
      </c>
      <c r="E1156">
        <f t="shared" si="19"/>
        <v>2</v>
      </c>
    </row>
    <row r="1157" spans="1:5" x14ac:dyDescent="0.25">
      <c r="A1157">
        <v>1156</v>
      </c>
      <c r="B1157">
        <v>218000</v>
      </c>
      <c r="C1157">
        <v>1437</v>
      </c>
      <c r="D1157">
        <v>1057</v>
      </c>
      <c r="E1157">
        <f t="shared" si="19"/>
        <v>1</v>
      </c>
    </row>
    <row r="1158" spans="1:5" x14ac:dyDescent="0.25">
      <c r="A1158">
        <v>1157</v>
      </c>
      <c r="B1158">
        <v>179900</v>
      </c>
      <c r="C1158">
        <v>1219</v>
      </c>
      <c r="D1158">
        <v>1057</v>
      </c>
      <c r="E1158">
        <f t="shared" si="19"/>
        <v>1</v>
      </c>
    </row>
    <row r="1159" spans="1:5" x14ac:dyDescent="0.25">
      <c r="A1159">
        <v>1158</v>
      </c>
      <c r="B1159">
        <v>230000</v>
      </c>
      <c r="C1159">
        <v>1314</v>
      </c>
      <c r="D1159">
        <v>1057</v>
      </c>
      <c r="E1159">
        <f t="shared" si="19"/>
        <v>1</v>
      </c>
    </row>
    <row r="1160" spans="1:5" x14ac:dyDescent="0.25">
      <c r="A1160">
        <v>1159</v>
      </c>
      <c r="B1160">
        <v>235128</v>
      </c>
      <c r="C1160">
        <v>1580</v>
      </c>
      <c r="D1160">
        <v>1057</v>
      </c>
      <c r="E1160">
        <f t="shared" si="19"/>
        <v>1</v>
      </c>
    </row>
    <row r="1161" spans="1:5" x14ac:dyDescent="0.25">
      <c r="A1161">
        <v>1160</v>
      </c>
      <c r="B1161">
        <v>185000</v>
      </c>
      <c r="C1161">
        <v>901</v>
      </c>
      <c r="D1161">
        <v>1057</v>
      </c>
      <c r="E1161">
        <f t="shared" si="19"/>
        <v>2</v>
      </c>
    </row>
    <row r="1162" spans="1:5" x14ac:dyDescent="0.25">
      <c r="A1162">
        <v>1161</v>
      </c>
      <c r="B1162">
        <v>146000</v>
      </c>
      <c r="C1162">
        <v>855</v>
      </c>
      <c r="D1162">
        <v>1057</v>
      </c>
      <c r="E1162">
        <f t="shared" si="19"/>
        <v>2</v>
      </c>
    </row>
    <row r="1163" spans="1:5" x14ac:dyDescent="0.25">
      <c r="A1163">
        <v>1162</v>
      </c>
      <c r="B1163">
        <v>224000</v>
      </c>
      <c r="C1163">
        <v>1296</v>
      </c>
      <c r="D1163">
        <v>1057</v>
      </c>
      <c r="E1163">
        <f t="shared" si="19"/>
        <v>1</v>
      </c>
    </row>
    <row r="1164" spans="1:5" x14ac:dyDescent="0.25">
      <c r="A1164">
        <v>1163</v>
      </c>
      <c r="B1164">
        <v>129000</v>
      </c>
      <c r="C1164">
        <v>894</v>
      </c>
      <c r="D1164">
        <v>1057</v>
      </c>
      <c r="E1164">
        <f t="shared" si="19"/>
        <v>2</v>
      </c>
    </row>
    <row r="1165" spans="1:5" x14ac:dyDescent="0.25">
      <c r="A1165">
        <v>1164</v>
      </c>
      <c r="B1165">
        <v>108959</v>
      </c>
      <c r="C1165">
        <v>1198</v>
      </c>
      <c r="D1165">
        <v>1057</v>
      </c>
      <c r="E1165">
        <f t="shared" si="19"/>
        <v>1</v>
      </c>
    </row>
    <row r="1166" spans="1:5" x14ac:dyDescent="0.25">
      <c r="A1166">
        <v>1165</v>
      </c>
      <c r="B1166">
        <v>194000</v>
      </c>
      <c r="C1166">
        <v>1360</v>
      </c>
      <c r="D1166">
        <v>1057</v>
      </c>
      <c r="E1166">
        <f t="shared" si="19"/>
        <v>1</v>
      </c>
    </row>
    <row r="1167" spans="1:5" x14ac:dyDescent="0.25">
      <c r="A1167">
        <v>1166</v>
      </c>
      <c r="B1167">
        <v>233170</v>
      </c>
      <c r="C1167">
        <v>1502</v>
      </c>
      <c r="D1167">
        <v>1057</v>
      </c>
      <c r="E1167">
        <f t="shared" si="19"/>
        <v>1</v>
      </c>
    </row>
    <row r="1168" spans="1:5" x14ac:dyDescent="0.25">
      <c r="A1168">
        <v>1167</v>
      </c>
      <c r="B1168">
        <v>245350</v>
      </c>
      <c r="C1168">
        <v>1694</v>
      </c>
      <c r="D1168">
        <v>1057</v>
      </c>
      <c r="E1168">
        <f t="shared" si="19"/>
        <v>1</v>
      </c>
    </row>
    <row r="1169" spans="1:5" x14ac:dyDescent="0.25">
      <c r="A1169">
        <v>1168</v>
      </c>
      <c r="B1169">
        <v>173000</v>
      </c>
      <c r="C1169">
        <v>959</v>
      </c>
      <c r="D1169">
        <v>1057</v>
      </c>
      <c r="E1169">
        <f t="shared" si="19"/>
        <v>2</v>
      </c>
    </row>
    <row r="1170" spans="1:5" x14ac:dyDescent="0.25">
      <c r="A1170">
        <v>1169</v>
      </c>
      <c r="B1170">
        <v>235000</v>
      </c>
      <c r="C1170">
        <v>1127</v>
      </c>
      <c r="D1170">
        <v>1057</v>
      </c>
      <c r="E1170">
        <f t="shared" si="19"/>
        <v>1</v>
      </c>
    </row>
    <row r="1171" spans="1:5" x14ac:dyDescent="0.25">
      <c r="A1171">
        <v>1170</v>
      </c>
      <c r="B1171">
        <v>625000</v>
      </c>
      <c r="C1171">
        <v>1930</v>
      </c>
      <c r="D1171">
        <v>1057</v>
      </c>
      <c r="E1171">
        <f t="shared" si="19"/>
        <v>1</v>
      </c>
    </row>
    <row r="1172" spans="1:5" x14ac:dyDescent="0.25">
      <c r="A1172">
        <v>1171</v>
      </c>
      <c r="B1172">
        <v>171000</v>
      </c>
      <c r="C1172">
        <v>1096</v>
      </c>
      <c r="D1172">
        <v>1057</v>
      </c>
      <c r="E1172">
        <f t="shared" si="19"/>
        <v>1</v>
      </c>
    </row>
    <row r="1173" spans="1:5" x14ac:dyDescent="0.25">
      <c r="A1173">
        <v>1172</v>
      </c>
      <c r="B1173">
        <v>163000</v>
      </c>
      <c r="C1173">
        <v>1261</v>
      </c>
      <c r="D1173">
        <v>1057</v>
      </c>
      <c r="E1173">
        <f t="shared" si="19"/>
        <v>1</v>
      </c>
    </row>
    <row r="1174" spans="1:5" x14ac:dyDescent="0.25">
      <c r="A1174">
        <v>1173</v>
      </c>
      <c r="B1174">
        <v>171900</v>
      </c>
      <c r="C1174">
        <v>625</v>
      </c>
      <c r="D1174">
        <v>1057</v>
      </c>
      <c r="E1174">
        <f t="shared" si="19"/>
        <v>2</v>
      </c>
    </row>
    <row r="1175" spans="1:5" x14ac:dyDescent="0.25">
      <c r="A1175">
        <v>1174</v>
      </c>
      <c r="B1175">
        <v>200500</v>
      </c>
      <c r="C1175">
        <v>1598</v>
      </c>
      <c r="D1175">
        <v>1057</v>
      </c>
      <c r="E1175">
        <f t="shared" si="19"/>
        <v>1</v>
      </c>
    </row>
    <row r="1176" spans="1:5" x14ac:dyDescent="0.25">
      <c r="A1176">
        <v>1175</v>
      </c>
      <c r="B1176">
        <v>239000</v>
      </c>
      <c r="C1176">
        <v>952</v>
      </c>
      <c r="D1176">
        <v>1057</v>
      </c>
      <c r="E1176">
        <f t="shared" si="19"/>
        <v>2</v>
      </c>
    </row>
    <row r="1177" spans="1:5" x14ac:dyDescent="0.25">
      <c r="A1177">
        <v>1176</v>
      </c>
      <c r="B1177">
        <v>285000</v>
      </c>
      <c r="C1177">
        <v>1683</v>
      </c>
      <c r="D1177">
        <v>1057</v>
      </c>
      <c r="E1177">
        <f t="shared" si="19"/>
        <v>1</v>
      </c>
    </row>
    <row r="1178" spans="1:5" x14ac:dyDescent="0.25">
      <c r="A1178">
        <v>1177</v>
      </c>
      <c r="B1178">
        <v>119500</v>
      </c>
      <c r="C1178">
        <v>876</v>
      </c>
      <c r="D1178">
        <v>1057</v>
      </c>
      <c r="E1178">
        <f t="shared" si="19"/>
        <v>2</v>
      </c>
    </row>
    <row r="1179" spans="1:5" x14ac:dyDescent="0.25">
      <c r="A1179">
        <v>1178</v>
      </c>
      <c r="B1179">
        <v>115000</v>
      </c>
      <c r="C1179">
        <v>818</v>
      </c>
      <c r="D1179">
        <v>1057</v>
      </c>
      <c r="E1179">
        <f t="shared" si="19"/>
        <v>2</v>
      </c>
    </row>
    <row r="1180" spans="1:5" x14ac:dyDescent="0.25">
      <c r="A1180">
        <v>1179</v>
      </c>
      <c r="B1180">
        <v>154900</v>
      </c>
      <c r="C1180">
        <v>731</v>
      </c>
      <c r="D1180">
        <v>1057</v>
      </c>
      <c r="E1180">
        <f t="shared" si="19"/>
        <v>2</v>
      </c>
    </row>
    <row r="1181" spans="1:5" x14ac:dyDescent="0.25">
      <c r="A1181">
        <v>1180</v>
      </c>
      <c r="B1181">
        <v>93000</v>
      </c>
      <c r="C1181">
        <v>0</v>
      </c>
      <c r="D1181">
        <v>1057</v>
      </c>
      <c r="E1181">
        <f t="shared" si="19"/>
        <v>2</v>
      </c>
    </row>
    <row r="1182" spans="1:5" x14ac:dyDescent="0.25">
      <c r="A1182">
        <v>1181</v>
      </c>
      <c r="B1182">
        <v>250000</v>
      </c>
      <c r="C1182">
        <v>1216</v>
      </c>
      <c r="D1182">
        <v>1057</v>
      </c>
      <c r="E1182">
        <f t="shared" si="19"/>
        <v>1</v>
      </c>
    </row>
    <row r="1183" spans="1:5" x14ac:dyDescent="0.25">
      <c r="A1183">
        <v>1182</v>
      </c>
      <c r="B1183">
        <v>392500</v>
      </c>
      <c r="C1183">
        <v>1600</v>
      </c>
      <c r="D1183">
        <v>1057</v>
      </c>
      <c r="E1183">
        <f t="shared" si="19"/>
        <v>1</v>
      </c>
    </row>
    <row r="1184" spans="1:5" x14ac:dyDescent="0.25">
      <c r="A1184">
        <v>1183</v>
      </c>
      <c r="B1184">
        <v>745000</v>
      </c>
      <c r="C1184">
        <v>2396</v>
      </c>
      <c r="D1184">
        <v>1057</v>
      </c>
      <c r="E1184">
        <f t="shared" si="19"/>
        <v>1</v>
      </c>
    </row>
    <row r="1185" spans="1:5" x14ac:dyDescent="0.25">
      <c r="A1185">
        <v>1184</v>
      </c>
      <c r="B1185">
        <v>120000</v>
      </c>
      <c r="C1185">
        <v>1120</v>
      </c>
      <c r="D1185">
        <v>1057</v>
      </c>
      <c r="E1185">
        <f t="shared" si="19"/>
        <v>1</v>
      </c>
    </row>
    <row r="1186" spans="1:5" x14ac:dyDescent="0.25">
      <c r="A1186">
        <v>1185</v>
      </c>
      <c r="B1186">
        <v>186700</v>
      </c>
      <c r="C1186">
        <v>1572</v>
      </c>
      <c r="D1186">
        <v>1057</v>
      </c>
      <c r="E1186">
        <f t="shared" si="19"/>
        <v>1</v>
      </c>
    </row>
    <row r="1187" spans="1:5" x14ac:dyDescent="0.25">
      <c r="A1187">
        <v>1186</v>
      </c>
      <c r="B1187">
        <v>104900</v>
      </c>
      <c r="C1187">
        <v>784</v>
      </c>
      <c r="D1187">
        <v>1057</v>
      </c>
      <c r="E1187">
        <f t="shared" si="19"/>
        <v>2</v>
      </c>
    </row>
    <row r="1188" spans="1:5" x14ac:dyDescent="0.25">
      <c r="A1188">
        <v>1187</v>
      </c>
      <c r="B1188">
        <v>95000</v>
      </c>
      <c r="C1188">
        <v>978</v>
      </c>
      <c r="D1188">
        <v>1057</v>
      </c>
      <c r="E1188">
        <f t="shared" si="19"/>
        <v>2</v>
      </c>
    </row>
    <row r="1189" spans="1:5" x14ac:dyDescent="0.25">
      <c r="A1189">
        <v>1188</v>
      </c>
      <c r="B1189">
        <v>262000</v>
      </c>
      <c r="C1189">
        <v>1624</v>
      </c>
      <c r="D1189">
        <v>1057</v>
      </c>
      <c r="E1189">
        <f t="shared" si="19"/>
        <v>1</v>
      </c>
    </row>
    <row r="1190" spans="1:5" x14ac:dyDescent="0.25">
      <c r="A1190">
        <v>1189</v>
      </c>
      <c r="B1190">
        <v>195000</v>
      </c>
      <c r="C1190">
        <v>831</v>
      </c>
      <c r="D1190">
        <v>1057</v>
      </c>
      <c r="E1190">
        <f t="shared" si="19"/>
        <v>2</v>
      </c>
    </row>
    <row r="1191" spans="1:5" x14ac:dyDescent="0.25">
      <c r="A1191">
        <v>1190</v>
      </c>
      <c r="B1191">
        <v>189000</v>
      </c>
      <c r="C1191">
        <v>994</v>
      </c>
      <c r="D1191">
        <v>1057</v>
      </c>
      <c r="E1191">
        <f t="shared" si="19"/>
        <v>2</v>
      </c>
    </row>
    <row r="1192" spans="1:5" x14ac:dyDescent="0.25">
      <c r="A1192">
        <v>1191</v>
      </c>
      <c r="B1192">
        <v>168000</v>
      </c>
      <c r="C1192">
        <v>1249</v>
      </c>
      <c r="D1192">
        <v>1057</v>
      </c>
      <c r="E1192">
        <f t="shared" si="19"/>
        <v>1</v>
      </c>
    </row>
    <row r="1193" spans="1:5" x14ac:dyDescent="0.25">
      <c r="A1193">
        <v>1192</v>
      </c>
      <c r="B1193">
        <v>174000</v>
      </c>
      <c r="C1193">
        <v>776</v>
      </c>
      <c r="D1193">
        <v>1057</v>
      </c>
      <c r="E1193">
        <f t="shared" si="19"/>
        <v>2</v>
      </c>
    </row>
    <row r="1194" spans="1:5" x14ac:dyDescent="0.25">
      <c r="A1194">
        <v>1193</v>
      </c>
      <c r="B1194">
        <v>125000</v>
      </c>
      <c r="C1194">
        <v>702</v>
      </c>
      <c r="D1194">
        <v>1057</v>
      </c>
      <c r="E1194">
        <f t="shared" si="19"/>
        <v>2</v>
      </c>
    </row>
    <row r="1195" spans="1:5" x14ac:dyDescent="0.25">
      <c r="A1195">
        <v>1194</v>
      </c>
      <c r="B1195">
        <v>165000</v>
      </c>
      <c r="C1195">
        <v>1224</v>
      </c>
      <c r="D1195">
        <v>1057</v>
      </c>
      <c r="E1195">
        <f t="shared" si="19"/>
        <v>1</v>
      </c>
    </row>
    <row r="1196" spans="1:5" x14ac:dyDescent="0.25">
      <c r="A1196">
        <v>1195</v>
      </c>
      <c r="B1196">
        <v>158000</v>
      </c>
      <c r="C1196">
        <v>663</v>
      </c>
      <c r="D1196">
        <v>1057</v>
      </c>
      <c r="E1196">
        <f t="shared" si="19"/>
        <v>2</v>
      </c>
    </row>
    <row r="1197" spans="1:5" x14ac:dyDescent="0.25">
      <c r="A1197">
        <v>1196</v>
      </c>
      <c r="B1197">
        <v>176000</v>
      </c>
      <c r="C1197">
        <v>728</v>
      </c>
      <c r="D1197">
        <v>1057</v>
      </c>
      <c r="E1197">
        <f t="shared" si="19"/>
        <v>2</v>
      </c>
    </row>
    <row r="1198" spans="1:5" x14ac:dyDescent="0.25">
      <c r="A1198">
        <v>1197</v>
      </c>
      <c r="B1198">
        <v>219210</v>
      </c>
      <c r="C1198">
        <v>879</v>
      </c>
      <c r="D1198">
        <v>1057</v>
      </c>
      <c r="E1198">
        <f t="shared" si="19"/>
        <v>2</v>
      </c>
    </row>
    <row r="1199" spans="1:5" x14ac:dyDescent="0.25">
      <c r="A1199">
        <v>1198</v>
      </c>
      <c r="B1199">
        <v>144000</v>
      </c>
      <c r="C1199">
        <v>815</v>
      </c>
      <c r="D1199">
        <v>1057</v>
      </c>
      <c r="E1199">
        <f t="shared" si="19"/>
        <v>2</v>
      </c>
    </row>
    <row r="1200" spans="1:5" x14ac:dyDescent="0.25">
      <c r="A1200">
        <v>1199</v>
      </c>
      <c r="B1200">
        <v>178000</v>
      </c>
      <c r="C1200">
        <v>1212</v>
      </c>
      <c r="D1200">
        <v>1057</v>
      </c>
      <c r="E1200">
        <f t="shared" si="19"/>
        <v>1</v>
      </c>
    </row>
    <row r="1201" spans="1:5" x14ac:dyDescent="0.25">
      <c r="A1201">
        <v>1200</v>
      </c>
      <c r="B1201">
        <v>148000</v>
      </c>
      <c r="C1201">
        <v>1051</v>
      </c>
      <c r="D1201">
        <v>1057</v>
      </c>
      <c r="E1201">
        <f t="shared" si="19"/>
        <v>2</v>
      </c>
    </row>
    <row r="1202" spans="1:5" x14ac:dyDescent="0.25">
      <c r="A1202">
        <v>1201</v>
      </c>
      <c r="B1202">
        <v>116050</v>
      </c>
      <c r="C1202">
        <v>864</v>
      </c>
      <c r="D1202">
        <v>1057</v>
      </c>
      <c r="E1202">
        <f t="shared" si="19"/>
        <v>2</v>
      </c>
    </row>
    <row r="1203" spans="1:5" x14ac:dyDescent="0.25">
      <c r="A1203">
        <v>1202</v>
      </c>
      <c r="B1203">
        <v>197900</v>
      </c>
      <c r="C1203">
        <v>866</v>
      </c>
      <c r="D1203">
        <v>1057</v>
      </c>
      <c r="E1203">
        <f t="shared" si="19"/>
        <v>2</v>
      </c>
    </row>
    <row r="1204" spans="1:5" x14ac:dyDescent="0.25">
      <c r="A1204">
        <v>1203</v>
      </c>
      <c r="B1204">
        <v>117000</v>
      </c>
      <c r="C1204">
        <v>884</v>
      </c>
      <c r="D1204">
        <v>1057</v>
      </c>
      <c r="E1204">
        <f t="shared" si="19"/>
        <v>2</v>
      </c>
    </row>
    <row r="1205" spans="1:5" x14ac:dyDescent="0.25">
      <c r="A1205">
        <v>1204</v>
      </c>
      <c r="B1205">
        <v>213000</v>
      </c>
      <c r="C1205">
        <v>1630</v>
      </c>
      <c r="D1205">
        <v>1057</v>
      </c>
      <c r="E1205">
        <f t="shared" si="19"/>
        <v>1</v>
      </c>
    </row>
    <row r="1206" spans="1:5" x14ac:dyDescent="0.25">
      <c r="A1206">
        <v>1205</v>
      </c>
      <c r="B1206">
        <v>153500</v>
      </c>
      <c r="C1206">
        <v>1056</v>
      </c>
      <c r="D1206">
        <v>1057</v>
      </c>
      <c r="E1206">
        <f t="shared" si="19"/>
        <v>2</v>
      </c>
    </row>
    <row r="1207" spans="1:5" x14ac:dyDescent="0.25">
      <c r="A1207">
        <v>1206</v>
      </c>
      <c r="B1207">
        <v>271900</v>
      </c>
      <c r="C1207">
        <v>2158</v>
      </c>
      <c r="D1207">
        <v>1057</v>
      </c>
      <c r="E1207">
        <f t="shared" si="19"/>
        <v>1</v>
      </c>
    </row>
    <row r="1208" spans="1:5" x14ac:dyDescent="0.25">
      <c r="A1208">
        <v>1207</v>
      </c>
      <c r="B1208">
        <v>107000</v>
      </c>
      <c r="C1208">
        <v>1056</v>
      </c>
      <c r="D1208">
        <v>1057</v>
      </c>
      <c r="E1208">
        <f t="shared" si="19"/>
        <v>2</v>
      </c>
    </row>
    <row r="1209" spans="1:5" x14ac:dyDescent="0.25">
      <c r="A1209">
        <v>1208</v>
      </c>
      <c r="B1209">
        <v>200000</v>
      </c>
      <c r="C1209">
        <v>1682</v>
      </c>
      <c r="D1209">
        <v>1057</v>
      </c>
      <c r="E1209">
        <f t="shared" si="19"/>
        <v>1</v>
      </c>
    </row>
    <row r="1210" spans="1:5" x14ac:dyDescent="0.25">
      <c r="A1210">
        <v>1209</v>
      </c>
      <c r="B1210">
        <v>140000</v>
      </c>
      <c r="C1210">
        <v>931</v>
      </c>
      <c r="D1210">
        <v>1057</v>
      </c>
      <c r="E1210">
        <f t="shared" si="19"/>
        <v>2</v>
      </c>
    </row>
    <row r="1211" spans="1:5" x14ac:dyDescent="0.25">
      <c r="A1211">
        <v>1210</v>
      </c>
      <c r="B1211">
        <v>290000</v>
      </c>
      <c r="C1211">
        <v>1660</v>
      </c>
      <c r="D1211">
        <v>1057</v>
      </c>
      <c r="E1211">
        <f t="shared" si="19"/>
        <v>1</v>
      </c>
    </row>
    <row r="1212" spans="1:5" x14ac:dyDescent="0.25">
      <c r="A1212">
        <v>1211</v>
      </c>
      <c r="B1212">
        <v>189000</v>
      </c>
      <c r="C1212">
        <v>1055</v>
      </c>
      <c r="D1212">
        <v>1057</v>
      </c>
      <c r="E1212">
        <f t="shared" si="19"/>
        <v>2</v>
      </c>
    </row>
    <row r="1213" spans="1:5" x14ac:dyDescent="0.25">
      <c r="A1213">
        <v>1212</v>
      </c>
      <c r="B1213">
        <v>164000</v>
      </c>
      <c r="C1213">
        <v>559</v>
      </c>
      <c r="D1213">
        <v>1057</v>
      </c>
      <c r="E1213">
        <f t="shared" si="19"/>
        <v>2</v>
      </c>
    </row>
    <row r="1214" spans="1:5" x14ac:dyDescent="0.25">
      <c r="A1214">
        <v>1213</v>
      </c>
      <c r="B1214">
        <v>113000</v>
      </c>
      <c r="C1214">
        <v>672</v>
      </c>
      <c r="D1214">
        <v>1057</v>
      </c>
      <c r="E1214">
        <f t="shared" si="19"/>
        <v>2</v>
      </c>
    </row>
    <row r="1215" spans="1:5" x14ac:dyDescent="0.25">
      <c r="A1215">
        <v>1214</v>
      </c>
      <c r="B1215">
        <v>145000</v>
      </c>
      <c r="C1215">
        <v>648</v>
      </c>
      <c r="D1215">
        <v>1057</v>
      </c>
      <c r="E1215">
        <f t="shared" si="19"/>
        <v>2</v>
      </c>
    </row>
    <row r="1216" spans="1:5" x14ac:dyDescent="0.25">
      <c r="A1216">
        <v>1215</v>
      </c>
      <c r="B1216">
        <v>134500</v>
      </c>
      <c r="C1216">
        <v>925</v>
      </c>
      <c r="D1216">
        <v>1057</v>
      </c>
      <c r="E1216">
        <f t="shared" si="19"/>
        <v>2</v>
      </c>
    </row>
    <row r="1217" spans="1:5" x14ac:dyDescent="0.25">
      <c r="A1217">
        <v>1216</v>
      </c>
      <c r="B1217">
        <v>125000</v>
      </c>
      <c r="C1217">
        <v>894</v>
      </c>
      <c r="D1217">
        <v>1057</v>
      </c>
      <c r="E1217">
        <f t="shared" si="19"/>
        <v>2</v>
      </c>
    </row>
    <row r="1218" spans="1:5" x14ac:dyDescent="0.25">
      <c r="A1218">
        <v>1217</v>
      </c>
      <c r="B1218">
        <v>112000</v>
      </c>
      <c r="C1218">
        <v>0</v>
      </c>
      <c r="D1218">
        <v>1057</v>
      </c>
      <c r="E1218">
        <f t="shared" si="19"/>
        <v>2</v>
      </c>
    </row>
    <row r="1219" spans="1:5" x14ac:dyDescent="0.25">
      <c r="A1219">
        <v>1218</v>
      </c>
      <c r="B1219">
        <v>229456</v>
      </c>
      <c r="C1219">
        <v>1300</v>
      </c>
      <c r="D1219">
        <v>1057</v>
      </c>
      <c r="E1219">
        <f t="shared" ref="E1219:E1282" si="20">IF(C1219&gt;D1219, 1, 2)</f>
        <v>1</v>
      </c>
    </row>
    <row r="1220" spans="1:5" x14ac:dyDescent="0.25">
      <c r="A1220">
        <v>1219</v>
      </c>
      <c r="B1220">
        <v>80500</v>
      </c>
      <c r="C1220">
        <v>0</v>
      </c>
      <c r="D1220">
        <v>1057</v>
      </c>
      <c r="E1220">
        <f t="shared" si="20"/>
        <v>2</v>
      </c>
    </row>
    <row r="1221" spans="1:5" x14ac:dyDescent="0.25">
      <c r="A1221">
        <v>1220</v>
      </c>
      <c r="B1221">
        <v>91500</v>
      </c>
      <c r="C1221">
        <v>672</v>
      </c>
      <c r="D1221">
        <v>1057</v>
      </c>
      <c r="E1221">
        <f t="shared" si="20"/>
        <v>2</v>
      </c>
    </row>
    <row r="1222" spans="1:5" x14ac:dyDescent="0.25">
      <c r="A1222">
        <v>1221</v>
      </c>
      <c r="B1222">
        <v>115000</v>
      </c>
      <c r="C1222">
        <v>912</v>
      </c>
      <c r="D1222">
        <v>1057</v>
      </c>
      <c r="E1222">
        <f t="shared" si="20"/>
        <v>2</v>
      </c>
    </row>
    <row r="1223" spans="1:5" x14ac:dyDescent="0.25">
      <c r="A1223">
        <v>1222</v>
      </c>
      <c r="B1223">
        <v>134000</v>
      </c>
      <c r="C1223">
        <v>952</v>
      </c>
      <c r="D1223">
        <v>1057</v>
      </c>
      <c r="E1223">
        <f t="shared" si="20"/>
        <v>2</v>
      </c>
    </row>
    <row r="1224" spans="1:5" x14ac:dyDescent="0.25">
      <c r="A1224">
        <v>1223</v>
      </c>
      <c r="B1224">
        <v>143000</v>
      </c>
      <c r="C1224">
        <v>1040</v>
      </c>
      <c r="D1224">
        <v>1057</v>
      </c>
      <c r="E1224">
        <f t="shared" si="20"/>
        <v>2</v>
      </c>
    </row>
    <row r="1225" spans="1:5" x14ac:dyDescent="0.25">
      <c r="A1225">
        <v>1224</v>
      </c>
      <c r="B1225">
        <v>137900</v>
      </c>
      <c r="C1225">
        <v>2136</v>
      </c>
      <c r="D1225">
        <v>1057</v>
      </c>
      <c r="E1225">
        <f t="shared" si="20"/>
        <v>1</v>
      </c>
    </row>
    <row r="1226" spans="1:5" x14ac:dyDescent="0.25">
      <c r="A1226">
        <v>1225</v>
      </c>
      <c r="B1226">
        <v>184000</v>
      </c>
      <c r="C1226">
        <v>788</v>
      </c>
      <c r="D1226">
        <v>1057</v>
      </c>
      <c r="E1226">
        <f t="shared" si="20"/>
        <v>2</v>
      </c>
    </row>
    <row r="1227" spans="1:5" x14ac:dyDescent="0.25">
      <c r="A1227">
        <v>1226</v>
      </c>
      <c r="B1227">
        <v>145000</v>
      </c>
      <c r="C1227">
        <v>588</v>
      </c>
      <c r="D1227">
        <v>1057</v>
      </c>
      <c r="E1227">
        <f t="shared" si="20"/>
        <v>2</v>
      </c>
    </row>
    <row r="1228" spans="1:5" x14ac:dyDescent="0.25">
      <c r="A1228">
        <v>1227</v>
      </c>
      <c r="B1228">
        <v>214000</v>
      </c>
      <c r="C1228">
        <v>894</v>
      </c>
      <c r="D1228">
        <v>1057</v>
      </c>
      <c r="E1228">
        <f t="shared" si="20"/>
        <v>2</v>
      </c>
    </row>
    <row r="1229" spans="1:5" x14ac:dyDescent="0.25">
      <c r="A1229">
        <v>1228</v>
      </c>
      <c r="B1229">
        <v>147000</v>
      </c>
      <c r="C1229">
        <v>912</v>
      </c>
      <c r="D1229">
        <v>1057</v>
      </c>
      <c r="E1229">
        <f t="shared" si="20"/>
        <v>2</v>
      </c>
    </row>
    <row r="1230" spans="1:5" x14ac:dyDescent="0.25">
      <c r="A1230">
        <v>1229</v>
      </c>
      <c r="B1230">
        <v>367294</v>
      </c>
      <c r="C1230">
        <v>1702</v>
      </c>
      <c r="D1230">
        <v>1057</v>
      </c>
      <c r="E1230">
        <f t="shared" si="20"/>
        <v>1</v>
      </c>
    </row>
    <row r="1231" spans="1:5" x14ac:dyDescent="0.25">
      <c r="A1231">
        <v>1230</v>
      </c>
      <c r="B1231">
        <v>127000</v>
      </c>
      <c r="C1231">
        <v>1075</v>
      </c>
      <c r="D1231">
        <v>1057</v>
      </c>
      <c r="E1231">
        <f t="shared" si="20"/>
        <v>1</v>
      </c>
    </row>
    <row r="1232" spans="1:5" x14ac:dyDescent="0.25">
      <c r="A1232">
        <v>1231</v>
      </c>
      <c r="B1232">
        <v>190000</v>
      </c>
      <c r="C1232">
        <v>1361</v>
      </c>
      <c r="D1232">
        <v>1057</v>
      </c>
      <c r="E1232">
        <f t="shared" si="20"/>
        <v>1</v>
      </c>
    </row>
    <row r="1233" spans="1:5" x14ac:dyDescent="0.25">
      <c r="A1233">
        <v>1232</v>
      </c>
      <c r="B1233">
        <v>132500</v>
      </c>
      <c r="C1233">
        <v>1106</v>
      </c>
      <c r="D1233">
        <v>1057</v>
      </c>
      <c r="E1233">
        <f t="shared" si="20"/>
        <v>1</v>
      </c>
    </row>
    <row r="1234" spans="1:5" x14ac:dyDescent="0.25">
      <c r="A1234">
        <v>1233</v>
      </c>
      <c r="B1234">
        <v>101800</v>
      </c>
      <c r="C1234">
        <v>0</v>
      </c>
      <c r="D1234">
        <v>1057</v>
      </c>
      <c r="E1234">
        <f t="shared" si="20"/>
        <v>2</v>
      </c>
    </row>
    <row r="1235" spans="1:5" x14ac:dyDescent="0.25">
      <c r="A1235">
        <v>1234</v>
      </c>
      <c r="B1235">
        <v>142000</v>
      </c>
      <c r="C1235">
        <v>1188</v>
      </c>
      <c r="D1235">
        <v>1057</v>
      </c>
      <c r="E1235">
        <f t="shared" si="20"/>
        <v>1</v>
      </c>
    </row>
    <row r="1236" spans="1:5" x14ac:dyDescent="0.25">
      <c r="A1236">
        <v>1235</v>
      </c>
      <c r="B1236">
        <v>130000</v>
      </c>
      <c r="C1236">
        <v>940</v>
      </c>
      <c r="D1236">
        <v>1057</v>
      </c>
      <c r="E1236">
        <f t="shared" si="20"/>
        <v>2</v>
      </c>
    </row>
    <row r="1237" spans="1:5" x14ac:dyDescent="0.25">
      <c r="A1237">
        <v>1236</v>
      </c>
      <c r="B1237">
        <v>138887</v>
      </c>
      <c r="C1237">
        <v>747</v>
      </c>
      <c r="D1237">
        <v>1057</v>
      </c>
      <c r="E1237">
        <f t="shared" si="20"/>
        <v>2</v>
      </c>
    </row>
    <row r="1238" spans="1:5" x14ac:dyDescent="0.25">
      <c r="A1238">
        <v>1237</v>
      </c>
      <c r="B1238">
        <v>175500</v>
      </c>
      <c r="C1238">
        <v>764</v>
      </c>
      <c r="D1238">
        <v>1057</v>
      </c>
      <c r="E1238">
        <f t="shared" si="20"/>
        <v>2</v>
      </c>
    </row>
    <row r="1239" spans="1:5" x14ac:dyDescent="0.25">
      <c r="A1239">
        <v>1238</v>
      </c>
      <c r="B1239">
        <v>195000</v>
      </c>
      <c r="C1239">
        <v>847</v>
      </c>
      <c r="D1239">
        <v>1057</v>
      </c>
      <c r="E1239">
        <f t="shared" si="20"/>
        <v>2</v>
      </c>
    </row>
    <row r="1240" spans="1:5" x14ac:dyDescent="0.25">
      <c r="A1240">
        <v>1239</v>
      </c>
      <c r="B1240">
        <v>142500</v>
      </c>
      <c r="C1240">
        <v>1141</v>
      </c>
      <c r="D1240">
        <v>1057</v>
      </c>
      <c r="E1240">
        <f t="shared" si="20"/>
        <v>1</v>
      </c>
    </row>
    <row r="1241" spans="1:5" x14ac:dyDescent="0.25">
      <c r="A1241">
        <v>1240</v>
      </c>
      <c r="B1241">
        <v>265900</v>
      </c>
      <c r="C1241">
        <v>1476</v>
      </c>
      <c r="D1241">
        <v>1057</v>
      </c>
      <c r="E1241">
        <f t="shared" si="20"/>
        <v>1</v>
      </c>
    </row>
    <row r="1242" spans="1:5" x14ac:dyDescent="0.25">
      <c r="A1242">
        <v>1241</v>
      </c>
      <c r="B1242">
        <v>224900</v>
      </c>
      <c r="C1242">
        <v>884</v>
      </c>
      <c r="D1242">
        <v>1057</v>
      </c>
      <c r="E1242">
        <f t="shared" si="20"/>
        <v>2</v>
      </c>
    </row>
    <row r="1243" spans="1:5" x14ac:dyDescent="0.25">
      <c r="A1243">
        <v>1242</v>
      </c>
      <c r="B1243">
        <v>248328</v>
      </c>
      <c r="C1243">
        <v>1689</v>
      </c>
      <c r="D1243">
        <v>1057</v>
      </c>
      <c r="E1243">
        <f t="shared" si="20"/>
        <v>1</v>
      </c>
    </row>
    <row r="1244" spans="1:5" x14ac:dyDescent="0.25">
      <c r="A1244">
        <v>1243</v>
      </c>
      <c r="B1244">
        <v>170000</v>
      </c>
      <c r="C1244">
        <v>1053</v>
      </c>
      <c r="D1244">
        <v>1057</v>
      </c>
      <c r="E1244">
        <f t="shared" si="20"/>
        <v>2</v>
      </c>
    </row>
    <row r="1245" spans="1:5" x14ac:dyDescent="0.25">
      <c r="A1245">
        <v>1244</v>
      </c>
      <c r="B1245">
        <v>465000</v>
      </c>
      <c r="C1245">
        <v>2076</v>
      </c>
      <c r="D1245">
        <v>1057</v>
      </c>
      <c r="E1245">
        <f t="shared" si="20"/>
        <v>1</v>
      </c>
    </row>
    <row r="1246" spans="1:5" x14ac:dyDescent="0.25">
      <c r="A1246">
        <v>1245</v>
      </c>
      <c r="B1246">
        <v>230000</v>
      </c>
      <c r="C1246">
        <v>792</v>
      </c>
      <c r="D1246">
        <v>1057</v>
      </c>
      <c r="E1246">
        <f t="shared" si="20"/>
        <v>2</v>
      </c>
    </row>
    <row r="1247" spans="1:5" x14ac:dyDescent="0.25">
      <c r="A1247">
        <v>1246</v>
      </c>
      <c r="B1247">
        <v>178000</v>
      </c>
      <c r="C1247">
        <v>585</v>
      </c>
      <c r="D1247">
        <v>1057</v>
      </c>
      <c r="E1247">
        <f t="shared" si="20"/>
        <v>2</v>
      </c>
    </row>
    <row r="1248" spans="1:5" x14ac:dyDescent="0.25">
      <c r="A1248">
        <v>1247</v>
      </c>
      <c r="B1248">
        <v>186500</v>
      </c>
      <c r="C1248">
        <v>756</v>
      </c>
      <c r="D1248">
        <v>1057</v>
      </c>
      <c r="E1248">
        <f t="shared" si="20"/>
        <v>2</v>
      </c>
    </row>
    <row r="1249" spans="1:5" x14ac:dyDescent="0.25">
      <c r="A1249">
        <v>1248</v>
      </c>
      <c r="B1249">
        <v>169900</v>
      </c>
      <c r="C1249">
        <v>1012</v>
      </c>
      <c r="D1249">
        <v>1057</v>
      </c>
      <c r="E1249">
        <f t="shared" si="20"/>
        <v>2</v>
      </c>
    </row>
    <row r="1250" spans="1:5" x14ac:dyDescent="0.25">
      <c r="A1250">
        <v>1249</v>
      </c>
      <c r="B1250">
        <v>129500</v>
      </c>
      <c r="C1250">
        <v>735</v>
      </c>
      <c r="D1250">
        <v>1057</v>
      </c>
      <c r="E1250">
        <f t="shared" si="20"/>
        <v>2</v>
      </c>
    </row>
    <row r="1251" spans="1:5" x14ac:dyDescent="0.25">
      <c r="A1251">
        <v>1250</v>
      </c>
      <c r="B1251">
        <v>119000</v>
      </c>
      <c r="C1251">
        <v>876</v>
      </c>
      <c r="D1251">
        <v>1057</v>
      </c>
      <c r="E1251">
        <f t="shared" si="20"/>
        <v>2</v>
      </c>
    </row>
    <row r="1252" spans="1:5" x14ac:dyDescent="0.25">
      <c r="A1252">
        <v>1251</v>
      </c>
      <c r="B1252">
        <v>244000</v>
      </c>
      <c r="C1252">
        <v>2110</v>
      </c>
      <c r="D1252">
        <v>1057</v>
      </c>
      <c r="E1252">
        <f t="shared" si="20"/>
        <v>1</v>
      </c>
    </row>
    <row r="1253" spans="1:5" x14ac:dyDescent="0.25">
      <c r="A1253">
        <v>1252</v>
      </c>
      <c r="B1253">
        <v>171750</v>
      </c>
      <c r="C1253">
        <v>1405</v>
      </c>
      <c r="D1253">
        <v>1057</v>
      </c>
      <c r="E1253">
        <f t="shared" si="20"/>
        <v>1</v>
      </c>
    </row>
    <row r="1254" spans="1:5" x14ac:dyDescent="0.25">
      <c r="A1254">
        <v>1253</v>
      </c>
      <c r="B1254">
        <v>130000</v>
      </c>
      <c r="C1254">
        <v>864</v>
      </c>
      <c r="D1254">
        <v>1057</v>
      </c>
      <c r="E1254">
        <f t="shared" si="20"/>
        <v>2</v>
      </c>
    </row>
    <row r="1255" spans="1:5" x14ac:dyDescent="0.25">
      <c r="A1255">
        <v>1254</v>
      </c>
      <c r="B1255">
        <v>294000</v>
      </c>
      <c r="C1255">
        <v>1192</v>
      </c>
      <c r="D1255">
        <v>1057</v>
      </c>
      <c r="E1255">
        <f t="shared" si="20"/>
        <v>1</v>
      </c>
    </row>
    <row r="1256" spans="1:5" x14ac:dyDescent="0.25">
      <c r="A1256">
        <v>1255</v>
      </c>
      <c r="B1256">
        <v>165400</v>
      </c>
      <c r="C1256">
        <v>746</v>
      </c>
      <c r="D1256">
        <v>1057</v>
      </c>
      <c r="E1256">
        <f t="shared" si="20"/>
        <v>2</v>
      </c>
    </row>
    <row r="1257" spans="1:5" x14ac:dyDescent="0.25">
      <c r="A1257">
        <v>1256</v>
      </c>
      <c r="B1257">
        <v>127500</v>
      </c>
      <c r="C1257">
        <v>884</v>
      </c>
      <c r="D1257">
        <v>1057</v>
      </c>
      <c r="E1257">
        <f t="shared" si="20"/>
        <v>2</v>
      </c>
    </row>
    <row r="1258" spans="1:5" x14ac:dyDescent="0.25">
      <c r="A1258">
        <v>1257</v>
      </c>
      <c r="B1258">
        <v>301500</v>
      </c>
      <c r="C1258">
        <v>1986</v>
      </c>
      <c r="D1258">
        <v>1057</v>
      </c>
      <c r="E1258">
        <f t="shared" si="20"/>
        <v>1</v>
      </c>
    </row>
    <row r="1259" spans="1:5" x14ac:dyDescent="0.25">
      <c r="A1259">
        <v>1258</v>
      </c>
      <c r="B1259">
        <v>99900</v>
      </c>
      <c r="C1259">
        <v>864</v>
      </c>
      <c r="D1259">
        <v>1057</v>
      </c>
      <c r="E1259">
        <f t="shared" si="20"/>
        <v>2</v>
      </c>
    </row>
    <row r="1260" spans="1:5" x14ac:dyDescent="0.25">
      <c r="A1260">
        <v>1259</v>
      </c>
      <c r="B1260">
        <v>190000</v>
      </c>
      <c r="C1260">
        <v>856</v>
      </c>
      <c r="D1260">
        <v>1057</v>
      </c>
      <c r="E1260">
        <f t="shared" si="20"/>
        <v>2</v>
      </c>
    </row>
    <row r="1261" spans="1:5" x14ac:dyDescent="0.25">
      <c r="A1261">
        <v>1260</v>
      </c>
      <c r="B1261">
        <v>151000</v>
      </c>
      <c r="C1261">
        <v>1054</v>
      </c>
      <c r="D1261">
        <v>1057</v>
      </c>
      <c r="E1261">
        <f t="shared" si="20"/>
        <v>2</v>
      </c>
    </row>
    <row r="1262" spans="1:5" x14ac:dyDescent="0.25">
      <c r="A1262">
        <v>1261</v>
      </c>
      <c r="B1262">
        <v>181000</v>
      </c>
      <c r="C1262">
        <v>841</v>
      </c>
      <c r="D1262">
        <v>1057</v>
      </c>
      <c r="E1262">
        <f t="shared" si="20"/>
        <v>2</v>
      </c>
    </row>
    <row r="1263" spans="1:5" x14ac:dyDescent="0.25">
      <c r="A1263">
        <v>1262</v>
      </c>
      <c r="B1263">
        <v>128900</v>
      </c>
      <c r="C1263">
        <v>1050</v>
      </c>
      <c r="D1263">
        <v>1057</v>
      </c>
      <c r="E1263">
        <f t="shared" si="20"/>
        <v>2</v>
      </c>
    </row>
    <row r="1264" spans="1:5" x14ac:dyDescent="0.25">
      <c r="A1264">
        <v>1263</v>
      </c>
      <c r="B1264">
        <v>161500</v>
      </c>
      <c r="C1264">
        <v>1104</v>
      </c>
      <c r="D1264">
        <v>1057</v>
      </c>
      <c r="E1264">
        <f t="shared" si="20"/>
        <v>1</v>
      </c>
    </row>
    <row r="1265" spans="1:5" x14ac:dyDescent="0.25">
      <c r="A1265">
        <v>1264</v>
      </c>
      <c r="B1265">
        <v>180500</v>
      </c>
      <c r="C1265">
        <v>764</v>
      </c>
      <c r="D1265">
        <v>1057</v>
      </c>
      <c r="E1265">
        <f t="shared" si="20"/>
        <v>2</v>
      </c>
    </row>
    <row r="1266" spans="1:5" x14ac:dyDescent="0.25">
      <c r="A1266">
        <v>1265</v>
      </c>
      <c r="B1266">
        <v>181000</v>
      </c>
      <c r="C1266">
        <v>1405</v>
      </c>
      <c r="D1266">
        <v>1057</v>
      </c>
      <c r="E1266">
        <f t="shared" si="20"/>
        <v>1</v>
      </c>
    </row>
    <row r="1267" spans="1:5" x14ac:dyDescent="0.25">
      <c r="A1267">
        <v>1266</v>
      </c>
      <c r="B1267">
        <v>183900</v>
      </c>
      <c r="C1267">
        <v>691</v>
      </c>
      <c r="D1267">
        <v>1057</v>
      </c>
      <c r="E1267">
        <f t="shared" si="20"/>
        <v>2</v>
      </c>
    </row>
    <row r="1268" spans="1:5" x14ac:dyDescent="0.25">
      <c r="A1268">
        <v>1267</v>
      </c>
      <c r="B1268">
        <v>122000</v>
      </c>
      <c r="C1268">
        <v>925</v>
      </c>
      <c r="D1268">
        <v>1057</v>
      </c>
      <c r="E1268">
        <f t="shared" si="20"/>
        <v>2</v>
      </c>
    </row>
    <row r="1269" spans="1:5" x14ac:dyDescent="0.25">
      <c r="A1269">
        <v>1268</v>
      </c>
      <c r="B1269">
        <v>378500</v>
      </c>
      <c r="C1269">
        <v>2002</v>
      </c>
      <c r="D1269">
        <v>1057</v>
      </c>
      <c r="E1269">
        <f t="shared" si="20"/>
        <v>1</v>
      </c>
    </row>
    <row r="1270" spans="1:5" x14ac:dyDescent="0.25">
      <c r="A1270">
        <v>1269</v>
      </c>
      <c r="B1270">
        <v>381000</v>
      </c>
      <c r="C1270">
        <v>728</v>
      </c>
      <c r="D1270">
        <v>1057</v>
      </c>
      <c r="E1270">
        <f t="shared" si="20"/>
        <v>2</v>
      </c>
    </row>
    <row r="1271" spans="1:5" x14ac:dyDescent="0.25">
      <c r="A1271">
        <v>1270</v>
      </c>
      <c r="B1271">
        <v>144000</v>
      </c>
      <c r="C1271">
        <v>874</v>
      </c>
      <c r="D1271">
        <v>1057</v>
      </c>
      <c r="E1271">
        <f t="shared" si="20"/>
        <v>2</v>
      </c>
    </row>
    <row r="1272" spans="1:5" x14ac:dyDescent="0.25">
      <c r="A1272">
        <v>1271</v>
      </c>
      <c r="B1272">
        <v>260000</v>
      </c>
      <c r="C1272">
        <v>1332</v>
      </c>
      <c r="D1272">
        <v>1057</v>
      </c>
      <c r="E1272">
        <f t="shared" si="20"/>
        <v>1</v>
      </c>
    </row>
    <row r="1273" spans="1:5" x14ac:dyDescent="0.25">
      <c r="A1273">
        <v>1272</v>
      </c>
      <c r="B1273">
        <v>185750</v>
      </c>
      <c r="C1273">
        <v>1489</v>
      </c>
      <c r="D1273">
        <v>1057</v>
      </c>
      <c r="E1273">
        <f t="shared" si="20"/>
        <v>1</v>
      </c>
    </row>
    <row r="1274" spans="1:5" x14ac:dyDescent="0.25">
      <c r="A1274">
        <v>1273</v>
      </c>
      <c r="B1274">
        <v>137000</v>
      </c>
      <c r="C1274">
        <v>935</v>
      </c>
      <c r="D1274">
        <v>1057</v>
      </c>
      <c r="E1274">
        <f t="shared" si="20"/>
        <v>2</v>
      </c>
    </row>
    <row r="1275" spans="1:5" x14ac:dyDescent="0.25">
      <c r="A1275">
        <v>1274</v>
      </c>
      <c r="B1275">
        <v>177000</v>
      </c>
      <c r="C1275">
        <v>1019</v>
      </c>
      <c r="D1275">
        <v>1057</v>
      </c>
      <c r="E1275">
        <f t="shared" si="20"/>
        <v>2</v>
      </c>
    </row>
    <row r="1276" spans="1:5" x14ac:dyDescent="0.25">
      <c r="A1276">
        <v>1275</v>
      </c>
      <c r="B1276">
        <v>139000</v>
      </c>
      <c r="C1276">
        <v>661</v>
      </c>
      <c r="D1276">
        <v>1057</v>
      </c>
      <c r="E1276">
        <f t="shared" si="20"/>
        <v>2</v>
      </c>
    </row>
    <row r="1277" spans="1:5" x14ac:dyDescent="0.25">
      <c r="A1277">
        <v>1276</v>
      </c>
      <c r="B1277">
        <v>137000</v>
      </c>
      <c r="C1277">
        <v>928</v>
      </c>
      <c r="D1277">
        <v>1057</v>
      </c>
      <c r="E1277">
        <f t="shared" si="20"/>
        <v>2</v>
      </c>
    </row>
    <row r="1278" spans="1:5" x14ac:dyDescent="0.25">
      <c r="A1278">
        <v>1277</v>
      </c>
      <c r="B1278">
        <v>162000</v>
      </c>
      <c r="C1278">
        <v>723</v>
      </c>
      <c r="D1278">
        <v>1057</v>
      </c>
      <c r="E1278">
        <f t="shared" si="20"/>
        <v>2</v>
      </c>
    </row>
    <row r="1279" spans="1:5" x14ac:dyDescent="0.25">
      <c r="A1279">
        <v>1278</v>
      </c>
      <c r="B1279">
        <v>197900</v>
      </c>
      <c r="C1279">
        <v>1680</v>
      </c>
      <c r="D1279">
        <v>1057</v>
      </c>
      <c r="E1279">
        <f t="shared" si="20"/>
        <v>1</v>
      </c>
    </row>
    <row r="1280" spans="1:5" x14ac:dyDescent="0.25">
      <c r="A1280">
        <v>1279</v>
      </c>
      <c r="B1280">
        <v>237000</v>
      </c>
      <c r="C1280">
        <v>1128</v>
      </c>
      <c r="D1280">
        <v>1057</v>
      </c>
      <c r="E1280">
        <f t="shared" si="20"/>
        <v>1</v>
      </c>
    </row>
    <row r="1281" spans="1:5" x14ac:dyDescent="0.25">
      <c r="A1281">
        <v>1280</v>
      </c>
      <c r="B1281">
        <v>68400</v>
      </c>
      <c r="C1281">
        <v>698</v>
      </c>
      <c r="D1281">
        <v>1057</v>
      </c>
      <c r="E1281">
        <f t="shared" si="20"/>
        <v>2</v>
      </c>
    </row>
    <row r="1282" spans="1:5" x14ac:dyDescent="0.25">
      <c r="A1282">
        <v>1281</v>
      </c>
      <c r="B1282">
        <v>227000</v>
      </c>
      <c r="C1282">
        <v>1573</v>
      </c>
      <c r="D1282">
        <v>1057</v>
      </c>
      <c r="E1282">
        <f t="shared" si="20"/>
        <v>1</v>
      </c>
    </row>
    <row r="1283" spans="1:5" x14ac:dyDescent="0.25">
      <c r="A1283">
        <v>1282</v>
      </c>
      <c r="B1283">
        <v>180000</v>
      </c>
      <c r="C1283">
        <v>1309</v>
      </c>
      <c r="D1283">
        <v>1057</v>
      </c>
      <c r="E1283">
        <f t="shared" ref="E1283:E1346" si="21">IF(C1283&gt;D1283, 1, 2)</f>
        <v>1</v>
      </c>
    </row>
    <row r="1284" spans="1:5" x14ac:dyDescent="0.25">
      <c r="A1284">
        <v>1283</v>
      </c>
      <c r="B1284">
        <v>150500</v>
      </c>
      <c r="C1284">
        <v>1040</v>
      </c>
      <c r="D1284">
        <v>1057</v>
      </c>
      <c r="E1284">
        <f t="shared" si="21"/>
        <v>2</v>
      </c>
    </row>
    <row r="1285" spans="1:5" x14ac:dyDescent="0.25">
      <c r="A1285">
        <v>1284</v>
      </c>
      <c r="B1285">
        <v>139000</v>
      </c>
      <c r="C1285">
        <v>912</v>
      </c>
      <c r="D1285">
        <v>1057</v>
      </c>
      <c r="E1285">
        <f t="shared" si="21"/>
        <v>2</v>
      </c>
    </row>
    <row r="1286" spans="1:5" x14ac:dyDescent="0.25">
      <c r="A1286">
        <v>1285</v>
      </c>
      <c r="B1286">
        <v>169000</v>
      </c>
      <c r="C1286">
        <v>804</v>
      </c>
      <c r="D1286">
        <v>1057</v>
      </c>
      <c r="E1286">
        <f t="shared" si="21"/>
        <v>2</v>
      </c>
    </row>
    <row r="1287" spans="1:5" x14ac:dyDescent="0.25">
      <c r="A1287">
        <v>1286</v>
      </c>
      <c r="B1287">
        <v>132500</v>
      </c>
      <c r="C1287">
        <v>780</v>
      </c>
      <c r="D1287">
        <v>1057</v>
      </c>
      <c r="E1287">
        <f t="shared" si="21"/>
        <v>2</v>
      </c>
    </row>
    <row r="1288" spans="1:5" x14ac:dyDescent="0.25">
      <c r="A1288">
        <v>1287</v>
      </c>
      <c r="B1288">
        <v>143000</v>
      </c>
      <c r="C1288">
        <v>1328</v>
      </c>
      <c r="D1288">
        <v>1057</v>
      </c>
      <c r="E1288">
        <f t="shared" si="21"/>
        <v>1</v>
      </c>
    </row>
    <row r="1289" spans="1:5" x14ac:dyDescent="0.25">
      <c r="A1289">
        <v>1288</v>
      </c>
      <c r="B1289">
        <v>190000</v>
      </c>
      <c r="C1289">
        <v>1624</v>
      </c>
      <c r="D1289">
        <v>1057</v>
      </c>
      <c r="E1289">
        <f t="shared" si="21"/>
        <v>1</v>
      </c>
    </row>
    <row r="1290" spans="1:5" x14ac:dyDescent="0.25">
      <c r="A1290">
        <v>1289</v>
      </c>
      <c r="B1290">
        <v>278000</v>
      </c>
      <c r="C1290">
        <v>1501</v>
      </c>
      <c r="D1290">
        <v>1057</v>
      </c>
      <c r="E1290">
        <f t="shared" si="21"/>
        <v>1</v>
      </c>
    </row>
    <row r="1291" spans="1:5" x14ac:dyDescent="0.25">
      <c r="A1291">
        <v>1290</v>
      </c>
      <c r="B1291">
        <v>281000</v>
      </c>
      <c r="C1291">
        <v>1085</v>
      </c>
      <c r="D1291">
        <v>1057</v>
      </c>
      <c r="E1291">
        <f t="shared" si="21"/>
        <v>1</v>
      </c>
    </row>
    <row r="1292" spans="1:5" x14ac:dyDescent="0.25">
      <c r="A1292">
        <v>1291</v>
      </c>
      <c r="B1292">
        <v>180500</v>
      </c>
      <c r="C1292">
        <v>1152</v>
      </c>
      <c r="D1292">
        <v>1057</v>
      </c>
      <c r="E1292">
        <f t="shared" si="21"/>
        <v>1</v>
      </c>
    </row>
    <row r="1293" spans="1:5" x14ac:dyDescent="0.25">
      <c r="A1293">
        <v>1292</v>
      </c>
      <c r="B1293">
        <v>119500</v>
      </c>
      <c r="C1293">
        <v>630</v>
      </c>
      <c r="D1293">
        <v>1057</v>
      </c>
      <c r="E1293">
        <f t="shared" si="21"/>
        <v>2</v>
      </c>
    </row>
    <row r="1294" spans="1:5" x14ac:dyDescent="0.25">
      <c r="A1294">
        <v>1293</v>
      </c>
      <c r="B1294">
        <v>107500</v>
      </c>
      <c r="C1294">
        <v>994</v>
      </c>
      <c r="D1294">
        <v>1057</v>
      </c>
      <c r="E1294">
        <f t="shared" si="21"/>
        <v>2</v>
      </c>
    </row>
    <row r="1295" spans="1:5" x14ac:dyDescent="0.25">
      <c r="A1295">
        <v>1294</v>
      </c>
      <c r="B1295">
        <v>162900</v>
      </c>
      <c r="C1295">
        <v>832</v>
      </c>
      <c r="D1295">
        <v>1057</v>
      </c>
      <c r="E1295">
        <f t="shared" si="21"/>
        <v>2</v>
      </c>
    </row>
    <row r="1296" spans="1:5" x14ac:dyDescent="0.25">
      <c r="A1296">
        <v>1295</v>
      </c>
      <c r="B1296">
        <v>115000</v>
      </c>
      <c r="C1296">
        <v>864</v>
      </c>
      <c r="D1296">
        <v>1057</v>
      </c>
      <c r="E1296">
        <f t="shared" si="21"/>
        <v>2</v>
      </c>
    </row>
    <row r="1297" spans="1:5" x14ac:dyDescent="0.25">
      <c r="A1297">
        <v>1296</v>
      </c>
      <c r="B1297">
        <v>138500</v>
      </c>
      <c r="C1297">
        <v>1052</v>
      </c>
      <c r="D1297">
        <v>1057</v>
      </c>
      <c r="E1297">
        <f t="shared" si="21"/>
        <v>2</v>
      </c>
    </row>
    <row r="1298" spans="1:5" x14ac:dyDescent="0.25">
      <c r="A1298">
        <v>1297</v>
      </c>
      <c r="B1298">
        <v>155000</v>
      </c>
      <c r="C1298">
        <v>1120</v>
      </c>
      <c r="D1298">
        <v>1057</v>
      </c>
      <c r="E1298">
        <f t="shared" si="21"/>
        <v>1</v>
      </c>
    </row>
    <row r="1299" spans="1:5" x14ac:dyDescent="0.25">
      <c r="A1299">
        <v>1298</v>
      </c>
      <c r="B1299">
        <v>140000</v>
      </c>
      <c r="C1299">
        <v>547</v>
      </c>
      <c r="D1299">
        <v>1057</v>
      </c>
      <c r="E1299">
        <f t="shared" si="21"/>
        <v>2</v>
      </c>
    </row>
    <row r="1300" spans="1:5" x14ac:dyDescent="0.25">
      <c r="A1300">
        <v>1299</v>
      </c>
      <c r="B1300">
        <v>160000</v>
      </c>
      <c r="C1300">
        <v>6110</v>
      </c>
      <c r="D1300">
        <v>1057</v>
      </c>
      <c r="E1300">
        <f t="shared" si="21"/>
        <v>1</v>
      </c>
    </row>
    <row r="1301" spans="1:5" x14ac:dyDescent="0.25">
      <c r="A1301">
        <v>1300</v>
      </c>
      <c r="B1301">
        <v>154000</v>
      </c>
      <c r="C1301">
        <v>1246</v>
      </c>
      <c r="D1301">
        <v>1057</v>
      </c>
      <c r="E1301">
        <f t="shared" si="21"/>
        <v>1</v>
      </c>
    </row>
    <row r="1302" spans="1:5" x14ac:dyDescent="0.25">
      <c r="A1302">
        <v>1301</v>
      </c>
      <c r="B1302">
        <v>225000</v>
      </c>
      <c r="C1302">
        <v>978</v>
      </c>
      <c r="D1302">
        <v>1057</v>
      </c>
      <c r="E1302">
        <f t="shared" si="21"/>
        <v>2</v>
      </c>
    </row>
    <row r="1303" spans="1:5" x14ac:dyDescent="0.25">
      <c r="A1303">
        <v>1302</v>
      </c>
      <c r="B1303">
        <v>177500</v>
      </c>
      <c r="C1303">
        <v>771</v>
      </c>
      <c r="D1303">
        <v>1057</v>
      </c>
      <c r="E1303">
        <f t="shared" si="21"/>
        <v>2</v>
      </c>
    </row>
    <row r="1304" spans="1:5" x14ac:dyDescent="0.25">
      <c r="A1304">
        <v>1303</v>
      </c>
      <c r="B1304">
        <v>290000</v>
      </c>
      <c r="C1304">
        <v>1165</v>
      </c>
      <c r="D1304">
        <v>1057</v>
      </c>
      <c r="E1304">
        <f t="shared" si="21"/>
        <v>1</v>
      </c>
    </row>
    <row r="1305" spans="1:5" x14ac:dyDescent="0.25">
      <c r="A1305">
        <v>1304</v>
      </c>
      <c r="B1305">
        <v>232000</v>
      </c>
      <c r="C1305">
        <v>1616</v>
      </c>
      <c r="D1305">
        <v>1057</v>
      </c>
      <c r="E1305">
        <f t="shared" si="21"/>
        <v>1</v>
      </c>
    </row>
    <row r="1306" spans="1:5" x14ac:dyDescent="0.25">
      <c r="A1306">
        <v>1305</v>
      </c>
      <c r="B1306">
        <v>130000</v>
      </c>
      <c r="C1306">
        <v>976</v>
      </c>
      <c r="D1306">
        <v>1057</v>
      </c>
      <c r="E1306">
        <f t="shared" si="21"/>
        <v>2</v>
      </c>
    </row>
    <row r="1307" spans="1:5" x14ac:dyDescent="0.25">
      <c r="A1307">
        <v>1306</v>
      </c>
      <c r="B1307">
        <v>325000</v>
      </c>
      <c r="C1307">
        <v>1652</v>
      </c>
      <c r="D1307">
        <v>1057</v>
      </c>
      <c r="E1307">
        <f t="shared" si="21"/>
        <v>1</v>
      </c>
    </row>
    <row r="1308" spans="1:5" x14ac:dyDescent="0.25">
      <c r="A1308">
        <v>1307</v>
      </c>
      <c r="B1308">
        <v>202500</v>
      </c>
      <c r="C1308">
        <v>1368</v>
      </c>
      <c r="D1308">
        <v>1057</v>
      </c>
      <c r="E1308">
        <f t="shared" si="21"/>
        <v>1</v>
      </c>
    </row>
    <row r="1309" spans="1:5" x14ac:dyDescent="0.25">
      <c r="A1309">
        <v>1308</v>
      </c>
      <c r="B1309">
        <v>138000</v>
      </c>
      <c r="C1309">
        <v>990</v>
      </c>
      <c r="D1309">
        <v>1057</v>
      </c>
      <c r="E1309">
        <f t="shared" si="21"/>
        <v>2</v>
      </c>
    </row>
    <row r="1310" spans="1:5" x14ac:dyDescent="0.25">
      <c r="A1310">
        <v>1309</v>
      </c>
      <c r="B1310">
        <v>147000</v>
      </c>
      <c r="C1310">
        <v>924</v>
      </c>
      <c r="D1310">
        <v>1057</v>
      </c>
      <c r="E1310">
        <f t="shared" si="21"/>
        <v>2</v>
      </c>
    </row>
    <row r="1311" spans="1:5" x14ac:dyDescent="0.25">
      <c r="A1311">
        <v>1310</v>
      </c>
      <c r="B1311">
        <v>179200</v>
      </c>
      <c r="C1311">
        <v>1278</v>
      </c>
      <c r="D1311">
        <v>1057</v>
      </c>
      <c r="E1311">
        <f t="shared" si="21"/>
        <v>1</v>
      </c>
    </row>
    <row r="1312" spans="1:5" x14ac:dyDescent="0.25">
      <c r="A1312">
        <v>1311</v>
      </c>
      <c r="B1312">
        <v>335000</v>
      </c>
      <c r="C1312">
        <v>1902</v>
      </c>
      <c r="D1312">
        <v>1057</v>
      </c>
      <c r="E1312">
        <f t="shared" si="21"/>
        <v>1</v>
      </c>
    </row>
    <row r="1313" spans="1:5" x14ac:dyDescent="0.25">
      <c r="A1313">
        <v>1312</v>
      </c>
      <c r="B1313">
        <v>203000</v>
      </c>
      <c r="C1313">
        <v>1274</v>
      </c>
      <c r="D1313">
        <v>1057</v>
      </c>
      <c r="E1313">
        <f t="shared" si="21"/>
        <v>1</v>
      </c>
    </row>
    <row r="1314" spans="1:5" x14ac:dyDescent="0.25">
      <c r="A1314">
        <v>1313</v>
      </c>
      <c r="B1314">
        <v>302000</v>
      </c>
      <c r="C1314">
        <v>1453</v>
      </c>
      <c r="D1314">
        <v>1057</v>
      </c>
      <c r="E1314">
        <f t="shared" si="21"/>
        <v>1</v>
      </c>
    </row>
    <row r="1315" spans="1:5" x14ac:dyDescent="0.25">
      <c r="A1315">
        <v>1314</v>
      </c>
      <c r="B1315">
        <v>333168</v>
      </c>
      <c r="C1315">
        <v>1393</v>
      </c>
      <c r="D1315">
        <v>1057</v>
      </c>
      <c r="E1315">
        <f t="shared" si="21"/>
        <v>1</v>
      </c>
    </row>
    <row r="1316" spans="1:5" x14ac:dyDescent="0.25">
      <c r="A1316">
        <v>1315</v>
      </c>
      <c r="B1316">
        <v>119000</v>
      </c>
      <c r="C1316">
        <v>948</v>
      </c>
      <c r="D1316">
        <v>1057</v>
      </c>
      <c r="E1316">
        <f t="shared" si="21"/>
        <v>2</v>
      </c>
    </row>
    <row r="1317" spans="1:5" x14ac:dyDescent="0.25">
      <c r="A1317">
        <v>1316</v>
      </c>
      <c r="B1317">
        <v>206900</v>
      </c>
      <c r="C1317">
        <v>952</v>
      </c>
      <c r="D1317">
        <v>1057</v>
      </c>
      <c r="E1317">
        <f t="shared" si="21"/>
        <v>2</v>
      </c>
    </row>
    <row r="1318" spans="1:5" x14ac:dyDescent="0.25">
      <c r="A1318">
        <v>1317</v>
      </c>
      <c r="B1318">
        <v>295493</v>
      </c>
      <c r="C1318">
        <v>1622</v>
      </c>
      <c r="D1318">
        <v>1057</v>
      </c>
      <c r="E1318">
        <f t="shared" si="21"/>
        <v>1</v>
      </c>
    </row>
    <row r="1319" spans="1:5" x14ac:dyDescent="0.25">
      <c r="A1319">
        <v>1318</v>
      </c>
      <c r="B1319">
        <v>208900</v>
      </c>
      <c r="C1319">
        <v>1352</v>
      </c>
      <c r="D1319">
        <v>1057</v>
      </c>
      <c r="E1319">
        <f t="shared" si="21"/>
        <v>1</v>
      </c>
    </row>
    <row r="1320" spans="1:5" x14ac:dyDescent="0.25">
      <c r="A1320">
        <v>1319</v>
      </c>
      <c r="B1320">
        <v>275000</v>
      </c>
      <c r="C1320">
        <v>1753</v>
      </c>
      <c r="D1320">
        <v>1057</v>
      </c>
      <c r="E1320">
        <f t="shared" si="21"/>
        <v>1</v>
      </c>
    </row>
    <row r="1321" spans="1:5" x14ac:dyDescent="0.25">
      <c r="A1321">
        <v>1320</v>
      </c>
      <c r="B1321">
        <v>111000</v>
      </c>
      <c r="C1321">
        <v>864</v>
      </c>
      <c r="D1321">
        <v>1057</v>
      </c>
      <c r="E1321">
        <f t="shared" si="21"/>
        <v>2</v>
      </c>
    </row>
    <row r="1322" spans="1:5" x14ac:dyDescent="0.25">
      <c r="A1322">
        <v>1321</v>
      </c>
      <c r="B1322">
        <v>156500</v>
      </c>
      <c r="C1322">
        <v>1478</v>
      </c>
      <c r="D1322">
        <v>1057</v>
      </c>
      <c r="E1322">
        <f t="shared" si="21"/>
        <v>1</v>
      </c>
    </row>
    <row r="1323" spans="1:5" x14ac:dyDescent="0.25">
      <c r="A1323">
        <v>1322</v>
      </c>
      <c r="B1323">
        <v>72500</v>
      </c>
      <c r="C1323">
        <v>0</v>
      </c>
      <c r="D1323">
        <v>1057</v>
      </c>
      <c r="E1323">
        <f t="shared" si="21"/>
        <v>2</v>
      </c>
    </row>
    <row r="1324" spans="1:5" x14ac:dyDescent="0.25">
      <c r="A1324">
        <v>1323</v>
      </c>
      <c r="B1324">
        <v>190000</v>
      </c>
      <c r="C1324">
        <v>750</v>
      </c>
      <c r="D1324">
        <v>1057</v>
      </c>
      <c r="E1324">
        <f t="shared" si="21"/>
        <v>2</v>
      </c>
    </row>
    <row r="1325" spans="1:5" x14ac:dyDescent="0.25">
      <c r="A1325">
        <v>1324</v>
      </c>
      <c r="B1325">
        <v>82500</v>
      </c>
      <c r="C1325">
        <v>420</v>
      </c>
      <c r="D1325">
        <v>1057</v>
      </c>
      <c r="E1325">
        <f t="shared" si="21"/>
        <v>2</v>
      </c>
    </row>
    <row r="1326" spans="1:5" x14ac:dyDescent="0.25">
      <c r="A1326">
        <v>1325</v>
      </c>
      <c r="B1326">
        <v>147000</v>
      </c>
      <c r="C1326">
        <v>1795</v>
      </c>
      <c r="D1326">
        <v>1057</v>
      </c>
      <c r="E1326">
        <f t="shared" si="21"/>
        <v>1</v>
      </c>
    </row>
    <row r="1327" spans="1:5" x14ac:dyDescent="0.25">
      <c r="A1327">
        <v>1326</v>
      </c>
      <c r="B1327">
        <v>55000</v>
      </c>
      <c r="C1327">
        <v>796</v>
      </c>
      <c r="D1327">
        <v>1057</v>
      </c>
      <c r="E1327">
        <f t="shared" si="21"/>
        <v>2</v>
      </c>
    </row>
    <row r="1328" spans="1:5" x14ac:dyDescent="0.25">
      <c r="A1328">
        <v>1327</v>
      </c>
      <c r="B1328">
        <v>79000</v>
      </c>
      <c r="C1328">
        <v>544</v>
      </c>
      <c r="D1328">
        <v>1057</v>
      </c>
      <c r="E1328">
        <f t="shared" si="21"/>
        <v>2</v>
      </c>
    </row>
    <row r="1329" spans="1:5" x14ac:dyDescent="0.25">
      <c r="A1329">
        <v>1328</v>
      </c>
      <c r="B1329">
        <v>130500</v>
      </c>
      <c r="C1329">
        <v>816</v>
      </c>
      <c r="D1329">
        <v>1057</v>
      </c>
      <c r="E1329">
        <f t="shared" si="21"/>
        <v>2</v>
      </c>
    </row>
    <row r="1330" spans="1:5" x14ac:dyDescent="0.25">
      <c r="A1330">
        <v>1329</v>
      </c>
      <c r="B1330">
        <v>256000</v>
      </c>
      <c r="C1330">
        <v>1510</v>
      </c>
      <c r="D1330">
        <v>1057</v>
      </c>
      <c r="E1330">
        <f t="shared" si="21"/>
        <v>1</v>
      </c>
    </row>
    <row r="1331" spans="1:5" x14ac:dyDescent="0.25">
      <c r="A1331">
        <v>1330</v>
      </c>
      <c r="B1331">
        <v>176500</v>
      </c>
      <c r="C1331">
        <v>935</v>
      </c>
      <c r="D1331">
        <v>1057</v>
      </c>
      <c r="E1331">
        <f t="shared" si="21"/>
        <v>2</v>
      </c>
    </row>
    <row r="1332" spans="1:5" x14ac:dyDescent="0.25">
      <c r="A1332">
        <v>1331</v>
      </c>
      <c r="B1332">
        <v>227000</v>
      </c>
      <c r="C1332">
        <v>1588</v>
      </c>
      <c r="D1332">
        <v>1057</v>
      </c>
      <c r="E1332">
        <f t="shared" si="21"/>
        <v>1</v>
      </c>
    </row>
    <row r="1333" spans="1:5" x14ac:dyDescent="0.25">
      <c r="A1333">
        <v>1332</v>
      </c>
      <c r="B1333">
        <v>132500</v>
      </c>
      <c r="C1333">
        <v>911</v>
      </c>
      <c r="D1333">
        <v>1057</v>
      </c>
      <c r="E1333">
        <f t="shared" si="21"/>
        <v>2</v>
      </c>
    </row>
    <row r="1334" spans="1:5" x14ac:dyDescent="0.25">
      <c r="A1334">
        <v>1333</v>
      </c>
      <c r="B1334">
        <v>100000</v>
      </c>
      <c r="C1334">
        <v>816</v>
      </c>
      <c r="D1334">
        <v>1057</v>
      </c>
      <c r="E1334">
        <f t="shared" si="21"/>
        <v>2</v>
      </c>
    </row>
    <row r="1335" spans="1:5" x14ac:dyDescent="0.25">
      <c r="A1335">
        <v>1334</v>
      </c>
      <c r="B1335">
        <v>125500</v>
      </c>
      <c r="C1335">
        <v>803</v>
      </c>
      <c r="D1335">
        <v>1057</v>
      </c>
      <c r="E1335">
        <f t="shared" si="21"/>
        <v>2</v>
      </c>
    </row>
    <row r="1336" spans="1:5" x14ac:dyDescent="0.25">
      <c r="A1336">
        <v>1335</v>
      </c>
      <c r="B1336">
        <v>125000</v>
      </c>
      <c r="C1336">
        <v>765</v>
      </c>
      <c r="D1336">
        <v>1057</v>
      </c>
      <c r="E1336">
        <f t="shared" si="21"/>
        <v>2</v>
      </c>
    </row>
    <row r="1337" spans="1:5" x14ac:dyDescent="0.25">
      <c r="A1337">
        <v>1336</v>
      </c>
      <c r="B1337">
        <v>167900</v>
      </c>
      <c r="C1337">
        <v>1350</v>
      </c>
      <c r="D1337">
        <v>1057</v>
      </c>
      <c r="E1337">
        <f t="shared" si="21"/>
        <v>1</v>
      </c>
    </row>
    <row r="1338" spans="1:5" x14ac:dyDescent="0.25">
      <c r="A1338">
        <v>1337</v>
      </c>
      <c r="B1338">
        <v>135000</v>
      </c>
      <c r="C1338">
        <v>1656</v>
      </c>
      <c r="D1338">
        <v>1057</v>
      </c>
      <c r="E1338">
        <f t="shared" si="21"/>
        <v>1</v>
      </c>
    </row>
    <row r="1339" spans="1:5" x14ac:dyDescent="0.25">
      <c r="A1339">
        <v>1338</v>
      </c>
      <c r="B1339">
        <v>52500</v>
      </c>
      <c r="C1339">
        <v>693</v>
      </c>
      <c r="D1339">
        <v>1057</v>
      </c>
      <c r="E1339">
        <f t="shared" si="21"/>
        <v>2</v>
      </c>
    </row>
    <row r="1340" spans="1:5" x14ac:dyDescent="0.25">
      <c r="A1340">
        <v>1339</v>
      </c>
      <c r="B1340">
        <v>200000</v>
      </c>
      <c r="C1340">
        <v>916</v>
      </c>
      <c r="D1340">
        <v>1057</v>
      </c>
      <c r="E1340">
        <f t="shared" si="21"/>
        <v>2</v>
      </c>
    </row>
    <row r="1341" spans="1:5" x14ac:dyDescent="0.25">
      <c r="A1341">
        <v>1340</v>
      </c>
      <c r="B1341">
        <v>128500</v>
      </c>
      <c r="C1341">
        <v>864</v>
      </c>
      <c r="D1341">
        <v>1057</v>
      </c>
      <c r="E1341">
        <f t="shared" si="21"/>
        <v>2</v>
      </c>
    </row>
    <row r="1342" spans="1:5" x14ac:dyDescent="0.25">
      <c r="A1342">
        <v>1341</v>
      </c>
      <c r="B1342">
        <v>123000</v>
      </c>
      <c r="C1342">
        <v>858</v>
      </c>
      <c r="D1342">
        <v>1057</v>
      </c>
      <c r="E1342">
        <f t="shared" si="21"/>
        <v>2</v>
      </c>
    </row>
    <row r="1343" spans="1:5" x14ac:dyDescent="0.25">
      <c r="A1343">
        <v>1342</v>
      </c>
      <c r="B1343">
        <v>155000</v>
      </c>
      <c r="C1343">
        <v>1114</v>
      </c>
      <c r="D1343">
        <v>1057</v>
      </c>
      <c r="E1343">
        <f t="shared" si="21"/>
        <v>1</v>
      </c>
    </row>
    <row r="1344" spans="1:5" x14ac:dyDescent="0.25">
      <c r="A1344">
        <v>1343</v>
      </c>
      <c r="B1344">
        <v>228500</v>
      </c>
      <c r="C1344">
        <v>1284</v>
      </c>
      <c r="D1344">
        <v>1057</v>
      </c>
      <c r="E1344">
        <f t="shared" si="21"/>
        <v>1</v>
      </c>
    </row>
    <row r="1345" spans="1:5" x14ac:dyDescent="0.25">
      <c r="A1345">
        <v>1344</v>
      </c>
      <c r="B1345">
        <v>177000</v>
      </c>
      <c r="C1345">
        <v>896</v>
      </c>
      <c r="D1345">
        <v>1057</v>
      </c>
      <c r="E1345">
        <f t="shared" si="21"/>
        <v>2</v>
      </c>
    </row>
    <row r="1346" spans="1:5" x14ac:dyDescent="0.25">
      <c r="A1346">
        <v>1345</v>
      </c>
      <c r="B1346">
        <v>155835</v>
      </c>
      <c r="C1346">
        <v>728</v>
      </c>
      <c r="D1346">
        <v>1057</v>
      </c>
      <c r="E1346">
        <f t="shared" si="21"/>
        <v>2</v>
      </c>
    </row>
    <row r="1347" spans="1:5" x14ac:dyDescent="0.25">
      <c r="A1347">
        <v>1346</v>
      </c>
      <c r="B1347">
        <v>108500</v>
      </c>
      <c r="C1347">
        <v>960</v>
      </c>
      <c r="D1347">
        <v>1057</v>
      </c>
      <c r="E1347">
        <f t="shared" ref="E1347:E1410" si="22">IF(C1347&gt;D1347, 1, 2)</f>
        <v>2</v>
      </c>
    </row>
    <row r="1348" spans="1:5" x14ac:dyDescent="0.25">
      <c r="A1348">
        <v>1347</v>
      </c>
      <c r="B1348">
        <v>262500</v>
      </c>
      <c r="C1348">
        <v>1568</v>
      </c>
      <c r="D1348">
        <v>1057</v>
      </c>
      <c r="E1348">
        <f t="shared" si="22"/>
        <v>1</v>
      </c>
    </row>
    <row r="1349" spans="1:5" x14ac:dyDescent="0.25">
      <c r="A1349">
        <v>1348</v>
      </c>
      <c r="B1349">
        <v>283463</v>
      </c>
      <c r="C1349">
        <v>1732</v>
      </c>
      <c r="D1349">
        <v>1057</v>
      </c>
      <c r="E1349">
        <f t="shared" si="22"/>
        <v>1</v>
      </c>
    </row>
    <row r="1350" spans="1:5" x14ac:dyDescent="0.25">
      <c r="A1350">
        <v>1349</v>
      </c>
      <c r="B1350">
        <v>215000</v>
      </c>
      <c r="C1350">
        <v>1482</v>
      </c>
      <c r="D1350">
        <v>1057</v>
      </c>
      <c r="E1350">
        <f t="shared" si="22"/>
        <v>1</v>
      </c>
    </row>
    <row r="1351" spans="1:5" x14ac:dyDescent="0.25">
      <c r="A1351">
        <v>1350</v>
      </c>
      <c r="B1351">
        <v>122000</v>
      </c>
      <c r="C1351">
        <v>684</v>
      </c>
      <c r="D1351">
        <v>1057</v>
      </c>
      <c r="E1351">
        <f t="shared" si="22"/>
        <v>2</v>
      </c>
    </row>
    <row r="1352" spans="1:5" x14ac:dyDescent="0.25">
      <c r="A1352">
        <v>1351</v>
      </c>
      <c r="B1352">
        <v>200000</v>
      </c>
      <c r="C1352">
        <v>1248</v>
      </c>
      <c r="D1352">
        <v>1057</v>
      </c>
      <c r="E1352">
        <f t="shared" si="22"/>
        <v>1</v>
      </c>
    </row>
    <row r="1353" spans="1:5" x14ac:dyDescent="0.25">
      <c r="A1353">
        <v>1352</v>
      </c>
      <c r="B1353">
        <v>171000</v>
      </c>
      <c r="C1353">
        <v>858</v>
      </c>
      <c r="D1353">
        <v>1057</v>
      </c>
      <c r="E1353">
        <f t="shared" si="22"/>
        <v>2</v>
      </c>
    </row>
    <row r="1354" spans="1:5" x14ac:dyDescent="0.25">
      <c r="A1354">
        <v>1353</v>
      </c>
      <c r="B1354">
        <v>134900</v>
      </c>
      <c r="C1354">
        <v>698</v>
      </c>
      <c r="D1354">
        <v>1057</v>
      </c>
      <c r="E1354">
        <f t="shared" si="22"/>
        <v>2</v>
      </c>
    </row>
    <row r="1355" spans="1:5" x14ac:dyDescent="0.25">
      <c r="A1355">
        <v>1354</v>
      </c>
      <c r="B1355">
        <v>410000</v>
      </c>
      <c r="C1355">
        <v>2033</v>
      </c>
      <c r="D1355">
        <v>1057</v>
      </c>
      <c r="E1355">
        <f t="shared" si="22"/>
        <v>1</v>
      </c>
    </row>
    <row r="1356" spans="1:5" x14ac:dyDescent="0.25">
      <c r="A1356">
        <v>1355</v>
      </c>
      <c r="B1356">
        <v>235000</v>
      </c>
      <c r="C1356">
        <v>992</v>
      </c>
      <c r="D1356">
        <v>1057</v>
      </c>
      <c r="E1356">
        <f t="shared" si="22"/>
        <v>2</v>
      </c>
    </row>
    <row r="1357" spans="1:5" x14ac:dyDescent="0.25">
      <c r="A1357">
        <v>1356</v>
      </c>
      <c r="B1357">
        <v>170000</v>
      </c>
      <c r="C1357">
        <v>570</v>
      </c>
      <c r="D1357">
        <v>1057</v>
      </c>
      <c r="E1357">
        <f t="shared" si="22"/>
        <v>2</v>
      </c>
    </row>
    <row r="1358" spans="1:5" x14ac:dyDescent="0.25">
      <c r="A1358">
        <v>1357</v>
      </c>
      <c r="B1358">
        <v>110000</v>
      </c>
      <c r="C1358">
        <v>864</v>
      </c>
      <c r="D1358">
        <v>1057</v>
      </c>
      <c r="E1358">
        <f t="shared" si="22"/>
        <v>2</v>
      </c>
    </row>
    <row r="1359" spans="1:5" x14ac:dyDescent="0.25">
      <c r="A1359">
        <v>1358</v>
      </c>
      <c r="B1359">
        <v>149900</v>
      </c>
      <c r="C1359">
        <v>1078</v>
      </c>
      <c r="D1359">
        <v>1057</v>
      </c>
      <c r="E1359">
        <f t="shared" si="22"/>
        <v>1</v>
      </c>
    </row>
    <row r="1360" spans="1:5" x14ac:dyDescent="0.25">
      <c r="A1360">
        <v>1359</v>
      </c>
      <c r="B1360">
        <v>177500</v>
      </c>
      <c r="C1360">
        <v>756</v>
      </c>
      <c r="D1360">
        <v>1057</v>
      </c>
      <c r="E1360">
        <f t="shared" si="22"/>
        <v>2</v>
      </c>
    </row>
    <row r="1361" spans="1:5" x14ac:dyDescent="0.25">
      <c r="A1361">
        <v>1360</v>
      </c>
      <c r="B1361">
        <v>315000</v>
      </c>
      <c r="C1361">
        <v>1980</v>
      </c>
      <c r="D1361">
        <v>1057</v>
      </c>
      <c r="E1361">
        <f t="shared" si="22"/>
        <v>1</v>
      </c>
    </row>
    <row r="1362" spans="1:5" x14ac:dyDescent="0.25">
      <c r="A1362">
        <v>1361</v>
      </c>
      <c r="B1362">
        <v>189000</v>
      </c>
      <c r="C1362">
        <v>612</v>
      </c>
      <c r="D1362">
        <v>1057</v>
      </c>
      <c r="E1362">
        <f t="shared" si="22"/>
        <v>2</v>
      </c>
    </row>
    <row r="1363" spans="1:5" x14ac:dyDescent="0.25">
      <c r="A1363">
        <v>1362</v>
      </c>
      <c r="B1363">
        <v>260000</v>
      </c>
      <c r="C1363">
        <v>1530</v>
      </c>
      <c r="D1363">
        <v>1057</v>
      </c>
      <c r="E1363">
        <f t="shared" si="22"/>
        <v>1</v>
      </c>
    </row>
    <row r="1364" spans="1:5" x14ac:dyDescent="0.25">
      <c r="A1364">
        <v>1363</v>
      </c>
      <c r="B1364">
        <v>104900</v>
      </c>
      <c r="C1364">
        <v>715</v>
      </c>
      <c r="D1364">
        <v>1057</v>
      </c>
      <c r="E1364">
        <f t="shared" si="22"/>
        <v>2</v>
      </c>
    </row>
    <row r="1365" spans="1:5" x14ac:dyDescent="0.25">
      <c r="A1365">
        <v>1364</v>
      </c>
      <c r="B1365">
        <v>156932</v>
      </c>
      <c r="C1365">
        <v>616</v>
      </c>
      <c r="D1365">
        <v>1057</v>
      </c>
      <c r="E1365">
        <f t="shared" si="22"/>
        <v>2</v>
      </c>
    </row>
    <row r="1366" spans="1:5" x14ac:dyDescent="0.25">
      <c r="A1366">
        <v>1365</v>
      </c>
      <c r="B1366">
        <v>144152</v>
      </c>
      <c r="C1366">
        <v>600</v>
      </c>
      <c r="D1366">
        <v>1057</v>
      </c>
      <c r="E1366">
        <f t="shared" si="22"/>
        <v>2</v>
      </c>
    </row>
    <row r="1367" spans="1:5" x14ac:dyDescent="0.25">
      <c r="A1367">
        <v>1366</v>
      </c>
      <c r="B1367">
        <v>216000</v>
      </c>
      <c r="C1367">
        <v>814</v>
      </c>
      <c r="D1367">
        <v>1057</v>
      </c>
      <c r="E1367">
        <f t="shared" si="22"/>
        <v>2</v>
      </c>
    </row>
    <row r="1368" spans="1:5" x14ac:dyDescent="0.25">
      <c r="A1368">
        <v>1367</v>
      </c>
      <c r="B1368">
        <v>193000</v>
      </c>
      <c r="C1368">
        <v>873</v>
      </c>
      <c r="D1368">
        <v>1057</v>
      </c>
      <c r="E1368">
        <f t="shared" si="22"/>
        <v>2</v>
      </c>
    </row>
    <row r="1369" spans="1:5" x14ac:dyDescent="0.25">
      <c r="A1369">
        <v>1368</v>
      </c>
      <c r="B1369">
        <v>127000</v>
      </c>
      <c r="C1369">
        <v>757</v>
      </c>
      <c r="D1369">
        <v>1057</v>
      </c>
      <c r="E1369">
        <f t="shared" si="22"/>
        <v>2</v>
      </c>
    </row>
    <row r="1370" spans="1:5" x14ac:dyDescent="0.25">
      <c r="A1370">
        <v>1369</v>
      </c>
      <c r="B1370">
        <v>144000</v>
      </c>
      <c r="C1370">
        <v>848</v>
      </c>
      <c r="D1370">
        <v>1057</v>
      </c>
      <c r="E1370">
        <f t="shared" si="22"/>
        <v>2</v>
      </c>
    </row>
    <row r="1371" spans="1:5" x14ac:dyDescent="0.25">
      <c r="A1371">
        <v>1370</v>
      </c>
      <c r="B1371">
        <v>232000</v>
      </c>
      <c r="C1371">
        <v>1657</v>
      </c>
      <c r="D1371">
        <v>1057</v>
      </c>
      <c r="E1371">
        <f t="shared" si="22"/>
        <v>1</v>
      </c>
    </row>
    <row r="1372" spans="1:5" x14ac:dyDescent="0.25">
      <c r="A1372">
        <v>1371</v>
      </c>
      <c r="B1372">
        <v>105000</v>
      </c>
      <c r="C1372">
        <v>840</v>
      </c>
      <c r="D1372">
        <v>1057</v>
      </c>
      <c r="E1372">
        <f t="shared" si="22"/>
        <v>2</v>
      </c>
    </row>
    <row r="1373" spans="1:5" x14ac:dyDescent="0.25">
      <c r="A1373">
        <v>1372</v>
      </c>
      <c r="B1373">
        <v>165500</v>
      </c>
      <c r="C1373">
        <v>992</v>
      </c>
      <c r="D1373">
        <v>1057</v>
      </c>
      <c r="E1373">
        <f t="shared" si="22"/>
        <v>2</v>
      </c>
    </row>
    <row r="1374" spans="1:5" x14ac:dyDescent="0.25">
      <c r="A1374">
        <v>1373</v>
      </c>
      <c r="B1374">
        <v>274300</v>
      </c>
      <c r="C1374">
        <v>1108</v>
      </c>
      <c r="D1374">
        <v>1057</v>
      </c>
      <c r="E1374">
        <f t="shared" si="22"/>
        <v>1</v>
      </c>
    </row>
    <row r="1375" spans="1:5" x14ac:dyDescent="0.25">
      <c r="A1375">
        <v>1374</v>
      </c>
      <c r="B1375">
        <v>466500</v>
      </c>
      <c r="C1375">
        <v>2633</v>
      </c>
      <c r="D1375">
        <v>1057</v>
      </c>
      <c r="E1375">
        <f t="shared" si="22"/>
        <v>1</v>
      </c>
    </row>
    <row r="1376" spans="1:5" x14ac:dyDescent="0.25">
      <c r="A1376">
        <v>1375</v>
      </c>
      <c r="B1376">
        <v>250000</v>
      </c>
      <c r="C1376">
        <v>1026</v>
      </c>
      <c r="D1376">
        <v>1057</v>
      </c>
      <c r="E1376">
        <f t="shared" si="22"/>
        <v>2</v>
      </c>
    </row>
    <row r="1377" spans="1:5" x14ac:dyDescent="0.25">
      <c r="A1377">
        <v>1376</v>
      </c>
      <c r="B1377">
        <v>239000</v>
      </c>
      <c r="C1377">
        <v>1571</v>
      </c>
      <c r="D1377">
        <v>1057</v>
      </c>
      <c r="E1377">
        <f t="shared" si="22"/>
        <v>1</v>
      </c>
    </row>
    <row r="1378" spans="1:5" x14ac:dyDescent="0.25">
      <c r="A1378">
        <v>1377</v>
      </c>
      <c r="B1378">
        <v>91000</v>
      </c>
      <c r="C1378">
        <v>768</v>
      </c>
      <c r="D1378">
        <v>1057</v>
      </c>
      <c r="E1378">
        <f t="shared" si="22"/>
        <v>2</v>
      </c>
    </row>
    <row r="1379" spans="1:5" x14ac:dyDescent="0.25">
      <c r="A1379">
        <v>1378</v>
      </c>
      <c r="B1379">
        <v>117000</v>
      </c>
      <c r="C1379">
        <v>984</v>
      </c>
      <c r="D1379">
        <v>1057</v>
      </c>
      <c r="E1379">
        <f t="shared" si="22"/>
        <v>2</v>
      </c>
    </row>
    <row r="1380" spans="1:5" x14ac:dyDescent="0.25">
      <c r="A1380">
        <v>1379</v>
      </c>
      <c r="B1380">
        <v>83000</v>
      </c>
      <c r="C1380">
        <v>483</v>
      </c>
      <c r="D1380">
        <v>1057</v>
      </c>
      <c r="E1380">
        <f t="shared" si="22"/>
        <v>2</v>
      </c>
    </row>
    <row r="1381" spans="1:5" x14ac:dyDescent="0.25">
      <c r="A1381">
        <v>1380</v>
      </c>
      <c r="B1381">
        <v>167500</v>
      </c>
      <c r="C1381">
        <v>384</v>
      </c>
      <c r="D1381">
        <v>1057</v>
      </c>
      <c r="E1381">
        <f t="shared" si="22"/>
        <v>2</v>
      </c>
    </row>
    <row r="1382" spans="1:5" x14ac:dyDescent="0.25">
      <c r="A1382">
        <v>1381</v>
      </c>
      <c r="B1382">
        <v>58500</v>
      </c>
      <c r="C1382">
        <v>864</v>
      </c>
      <c r="D1382">
        <v>1057</v>
      </c>
      <c r="E1382">
        <f t="shared" si="22"/>
        <v>2</v>
      </c>
    </row>
    <row r="1383" spans="1:5" x14ac:dyDescent="0.25">
      <c r="A1383">
        <v>1382</v>
      </c>
      <c r="B1383">
        <v>237500</v>
      </c>
      <c r="C1383">
        <v>1205</v>
      </c>
      <c r="D1383">
        <v>1057</v>
      </c>
      <c r="E1383">
        <f t="shared" si="22"/>
        <v>1</v>
      </c>
    </row>
    <row r="1384" spans="1:5" x14ac:dyDescent="0.25">
      <c r="A1384">
        <v>1383</v>
      </c>
      <c r="B1384">
        <v>157000</v>
      </c>
      <c r="C1384">
        <v>596</v>
      </c>
      <c r="D1384">
        <v>1057</v>
      </c>
      <c r="E1384">
        <f t="shared" si="22"/>
        <v>2</v>
      </c>
    </row>
    <row r="1385" spans="1:5" x14ac:dyDescent="0.25">
      <c r="A1385">
        <v>1384</v>
      </c>
      <c r="B1385">
        <v>112000</v>
      </c>
      <c r="C1385">
        <v>816</v>
      </c>
      <c r="D1385">
        <v>1057</v>
      </c>
      <c r="E1385">
        <f t="shared" si="22"/>
        <v>2</v>
      </c>
    </row>
    <row r="1386" spans="1:5" x14ac:dyDescent="0.25">
      <c r="A1386">
        <v>1385</v>
      </c>
      <c r="B1386">
        <v>105000</v>
      </c>
      <c r="C1386">
        <v>560</v>
      </c>
      <c r="D1386">
        <v>1057</v>
      </c>
      <c r="E1386">
        <f t="shared" si="22"/>
        <v>2</v>
      </c>
    </row>
    <row r="1387" spans="1:5" x14ac:dyDescent="0.25">
      <c r="A1387">
        <v>1386</v>
      </c>
      <c r="B1387">
        <v>125500</v>
      </c>
      <c r="C1387">
        <v>796</v>
      </c>
      <c r="D1387">
        <v>1057</v>
      </c>
      <c r="E1387">
        <f t="shared" si="22"/>
        <v>2</v>
      </c>
    </row>
    <row r="1388" spans="1:5" x14ac:dyDescent="0.25">
      <c r="A1388">
        <v>1387</v>
      </c>
      <c r="B1388">
        <v>250000</v>
      </c>
      <c r="C1388">
        <v>1392</v>
      </c>
      <c r="D1388">
        <v>1057</v>
      </c>
      <c r="E1388">
        <f t="shared" si="22"/>
        <v>1</v>
      </c>
    </row>
    <row r="1389" spans="1:5" x14ac:dyDescent="0.25">
      <c r="A1389">
        <v>1388</v>
      </c>
      <c r="B1389">
        <v>136000</v>
      </c>
      <c r="C1389">
        <v>714</v>
      </c>
      <c r="D1389">
        <v>1057</v>
      </c>
      <c r="E1389">
        <f t="shared" si="22"/>
        <v>2</v>
      </c>
    </row>
    <row r="1390" spans="1:5" x14ac:dyDescent="0.25">
      <c r="A1390">
        <v>1389</v>
      </c>
      <c r="B1390">
        <v>377500</v>
      </c>
      <c r="C1390">
        <v>1746</v>
      </c>
      <c r="D1390">
        <v>1057</v>
      </c>
      <c r="E1390">
        <f t="shared" si="22"/>
        <v>1</v>
      </c>
    </row>
    <row r="1391" spans="1:5" x14ac:dyDescent="0.25">
      <c r="A1391">
        <v>1390</v>
      </c>
      <c r="B1391">
        <v>131000</v>
      </c>
      <c r="C1391">
        <v>735</v>
      </c>
      <c r="D1391">
        <v>1057</v>
      </c>
      <c r="E1391">
        <f t="shared" si="22"/>
        <v>2</v>
      </c>
    </row>
    <row r="1392" spans="1:5" x14ac:dyDescent="0.25">
      <c r="A1392">
        <v>1391</v>
      </c>
      <c r="B1392">
        <v>235000</v>
      </c>
      <c r="C1392">
        <v>1525</v>
      </c>
      <c r="D1392">
        <v>1057</v>
      </c>
      <c r="E1392">
        <f t="shared" si="22"/>
        <v>1</v>
      </c>
    </row>
    <row r="1393" spans="1:5" x14ac:dyDescent="0.25">
      <c r="A1393">
        <v>1392</v>
      </c>
      <c r="B1393">
        <v>124000</v>
      </c>
      <c r="C1393">
        <v>1584</v>
      </c>
      <c r="D1393">
        <v>1057</v>
      </c>
      <c r="E1393">
        <f t="shared" si="22"/>
        <v>1</v>
      </c>
    </row>
    <row r="1394" spans="1:5" x14ac:dyDescent="0.25">
      <c r="A1394">
        <v>1393</v>
      </c>
      <c r="B1394">
        <v>123000</v>
      </c>
      <c r="C1394">
        <v>864</v>
      </c>
      <c r="D1394">
        <v>1057</v>
      </c>
      <c r="E1394">
        <f t="shared" si="22"/>
        <v>2</v>
      </c>
    </row>
    <row r="1395" spans="1:5" x14ac:dyDescent="0.25">
      <c r="A1395">
        <v>1394</v>
      </c>
      <c r="B1395">
        <v>163000</v>
      </c>
      <c r="C1395">
        <v>482</v>
      </c>
      <c r="D1395">
        <v>1057</v>
      </c>
      <c r="E1395">
        <f t="shared" si="22"/>
        <v>2</v>
      </c>
    </row>
    <row r="1396" spans="1:5" x14ac:dyDescent="0.25">
      <c r="A1396">
        <v>1395</v>
      </c>
      <c r="B1396">
        <v>246578</v>
      </c>
      <c r="C1396">
        <v>1356</v>
      </c>
      <c r="D1396">
        <v>1057</v>
      </c>
      <c r="E1396">
        <f t="shared" si="22"/>
        <v>1</v>
      </c>
    </row>
    <row r="1397" spans="1:5" x14ac:dyDescent="0.25">
      <c r="A1397">
        <v>1396</v>
      </c>
      <c r="B1397">
        <v>281213</v>
      </c>
      <c r="C1397">
        <v>1094</v>
      </c>
      <c r="D1397">
        <v>1057</v>
      </c>
      <c r="E1397">
        <f t="shared" si="22"/>
        <v>1</v>
      </c>
    </row>
    <row r="1398" spans="1:5" x14ac:dyDescent="0.25">
      <c r="A1398">
        <v>1397</v>
      </c>
      <c r="B1398">
        <v>160000</v>
      </c>
      <c r="C1398">
        <v>747</v>
      </c>
      <c r="D1398">
        <v>1057</v>
      </c>
      <c r="E1398">
        <f t="shared" si="22"/>
        <v>2</v>
      </c>
    </row>
    <row r="1399" spans="1:5" x14ac:dyDescent="0.25">
      <c r="A1399">
        <v>1398</v>
      </c>
      <c r="B1399">
        <v>137500</v>
      </c>
      <c r="C1399">
        <v>939</v>
      </c>
      <c r="D1399">
        <v>1057</v>
      </c>
      <c r="E1399">
        <f t="shared" si="22"/>
        <v>2</v>
      </c>
    </row>
    <row r="1400" spans="1:5" x14ac:dyDescent="0.25">
      <c r="A1400">
        <v>1399</v>
      </c>
      <c r="B1400">
        <v>138000</v>
      </c>
      <c r="C1400">
        <v>1208</v>
      </c>
      <c r="D1400">
        <v>1057</v>
      </c>
      <c r="E1400">
        <f t="shared" si="22"/>
        <v>1</v>
      </c>
    </row>
    <row r="1401" spans="1:5" x14ac:dyDescent="0.25">
      <c r="A1401">
        <v>1400</v>
      </c>
      <c r="B1401">
        <v>137450</v>
      </c>
      <c r="C1401">
        <v>976</v>
      </c>
      <c r="D1401">
        <v>1057</v>
      </c>
      <c r="E1401">
        <f t="shared" si="22"/>
        <v>2</v>
      </c>
    </row>
    <row r="1402" spans="1:5" x14ac:dyDescent="0.25">
      <c r="A1402">
        <v>1401</v>
      </c>
      <c r="B1402">
        <v>120000</v>
      </c>
      <c r="C1402">
        <v>862</v>
      </c>
      <c r="D1402">
        <v>1057</v>
      </c>
      <c r="E1402">
        <f t="shared" si="22"/>
        <v>2</v>
      </c>
    </row>
    <row r="1403" spans="1:5" x14ac:dyDescent="0.25">
      <c r="A1403">
        <v>1402</v>
      </c>
      <c r="B1403">
        <v>193000</v>
      </c>
      <c r="C1403">
        <v>839</v>
      </c>
      <c r="D1403">
        <v>1057</v>
      </c>
      <c r="E1403">
        <f t="shared" si="22"/>
        <v>2</v>
      </c>
    </row>
    <row r="1404" spans="1:5" x14ac:dyDescent="0.25">
      <c r="A1404">
        <v>1403</v>
      </c>
      <c r="B1404">
        <v>193879</v>
      </c>
      <c r="C1404">
        <v>1286</v>
      </c>
      <c r="D1404">
        <v>1057</v>
      </c>
      <c r="E1404">
        <f t="shared" si="22"/>
        <v>1</v>
      </c>
    </row>
    <row r="1405" spans="1:5" x14ac:dyDescent="0.25">
      <c r="A1405">
        <v>1404</v>
      </c>
      <c r="B1405">
        <v>282922</v>
      </c>
      <c r="C1405">
        <v>1485</v>
      </c>
      <c r="D1405">
        <v>1057</v>
      </c>
      <c r="E1405">
        <f t="shared" si="22"/>
        <v>1</v>
      </c>
    </row>
    <row r="1406" spans="1:5" x14ac:dyDescent="0.25">
      <c r="A1406">
        <v>1405</v>
      </c>
      <c r="B1406">
        <v>105000</v>
      </c>
      <c r="C1406">
        <v>672</v>
      </c>
      <c r="D1406">
        <v>1057</v>
      </c>
      <c r="E1406">
        <f t="shared" si="22"/>
        <v>2</v>
      </c>
    </row>
    <row r="1407" spans="1:5" x14ac:dyDescent="0.25">
      <c r="A1407">
        <v>1406</v>
      </c>
      <c r="B1407">
        <v>275000</v>
      </c>
      <c r="C1407">
        <v>1594</v>
      </c>
      <c r="D1407">
        <v>1057</v>
      </c>
      <c r="E1407">
        <f t="shared" si="22"/>
        <v>1</v>
      </c>
    </row>
    <row r="1408" spans="1:5" x14ac:dyDescent="0.25">
      <c r="A1408">
        <v>1407</v>
      </c>
      <c r="B1408">
        <v>133000</v>
      </c>
      <c r="C1408">
        <v>768</v>
      </c>
      <c r="D1408">
        <v>1057</v>
      </c>
      <c r="E1408">
        <f t="shared" si="22"/>
        <v>2</v>
      </c>
    </row>
    <row r="1409" spans="1:5" x14ac:dyDescent="0.25">
      <c r="A1409">
        <v>1408</v>
      </c>
      <c r="B1409">
        <v>112000</v>
      </c>
      <c r="C1409">
        <v>833</v>
      </c>
      <c r="D1409">
        <v>1057</v>
      </c>
      <c r="E1409">
        <f t="shared" si="22"/>
        <v>2</v>
      </c>
    </row>
    <row r="1410" spans="1:5" x14ac:dyDescent="0.25">
      <c r="A1410">
        <v>1409</v>
      </c>
      <c r="B1410">
        <v>125500</v>
      </c>
      <c r="C1410">
        <v>622</v>
      </c>
      <c r="D1410">
        <v>1057</v>
      </c>
      <c r="E1410">
        <f t="shared" si="22"/>
        <v>2</v>
      </c>
    </row>
    <row r="1411" spans="1:5" x14ac:dyDescent="0.25">
      <c r="A1411">
        <v>1410</v>
      </c>
      <c r="B1411">
        <v>215000</v>
      </c>
      <c r="C1411">
        <v>791</v>
      </c>
      <c r="D1411">
        <v>1057</v>
      </c>
      <c r="E1411">
        <f t="shared" ref="E1411:E1461" si="23">IF(C1411&gt;D1411, 1, 2)</f>
        <v>2</v>
      </c>
    </row>
    <row r="1412" spans="1:5" x14ac:dyDescent="0.25">
      <c r="A1412">
        <v>1411</v>
      </c>
      <c r="B1412">
        <v>230000</v>
      </c>
      <c r="C1412">
        <v>944</v>
      </c>
      <c r="D1412">
        <v>1057</v>
      </c>
      <c r="E1412">
        <f t="shared" si="23"/>
        <v>2</v>
      </c>
    </row>
    <row r="1413" spans="1:5" x14ac:dyDescent="0.25">
      <c r="A1413">
        <v>1412</v>
      </c>
      <c r="B1413">
        <v>140000</v>
      </c>
      <c r="C1413">
        <v>856</v>
      </c>
      <c r="D1413">
        <v>1057</v>
      </c>
      <c r="E1413">
        <f t="shared" si="23"/>
        <v>2</v>
      </c>
    </row>
    <row r="1414" spans="1:5" x14ac:dyDescent="0.25">
      <c r="A1414">
        <v>1413</v>
      </c>
      <c r="B1414">
        <v>90000</v>
      </c>
      <c r="C1414">
        <v>0</v>
      </c>
      <c r="D1414">
        <v>1057</v>
      </c>
      <c r="E1414">
        <f t="shared" si="23"/>
        <v>2</v>
      </c>
    </row>
    <row r="1415" spans="1:5" x14ac:dyDescent="0.25">
      <c r="A1415">
        <v>1414</v>
      </c>
      <c r="B1415">
        <v>257000</v>
      </c>
      <c r="C1415">
        <v>1844</v>
      </c>
      <c r="D1415">
        <v>1057</v>
      </c>
      <c r="E1415">
        <f t="shared" si="23"/>
        <v>1</v>
      </c>
    </row>
    <row r="1416" spans="1:5" x14ac:dyDescent="0.25">
      <c r="A1416">
        <v>1415</v>
      </c>
      <c r="B1416">
        <v>207000</v>
      </c>
      <c r="C1416">
        <v>833</v>
      </c>
      <c r="D1416">
        <v>1057</v>
      </c>
      <c r="E1416">
        <f t="shared" si="23"/>
        <v>2</v>
      </c>
    </row>
    <row r="1417" spans="1:5" x14ac:dyDescent="0.25">
      <c r="A1417">
        <v>1416</v>
      </c>
      <c r="B1417">
        <v>175900</v>
      </c>
      <c r="C1417">
        <v>1386</v>
      </c>
      <c r="D1417">
        <v>1057</v>
      </c>
      <c r="E1417">
        <f t="shared" si="23"/>
        <v>1</v>
      </c>
    </row>
    <row r="1418" spans="1:5" x14ac:dyDescent="0.25">
      <c r="A1418">
        <v>1417</v>
      </c>
      <c r="B1418">
        <v>122500</v>
      </c>
      <c r="C1418">
        <v>777</v>
      </c>
      <c r="D1418">
        <v>1057</v>
      </c>
      <c r="E1418">
        <f t="shared" si="23"/>
        <v>2</v>
      </c>
    </row>
    <row r="1419" spans="1:5" x14ac:dyDescent="0.25">
      <c r="A1419">
        <v>1418</v>
      </c>
      <c r="B1419">
        <v>340000</v>
      </c>
      <c r="C1419">
        <v>1284</v>
      </c>
      <c r="D1419">
        <v>1057</v>
      </c>
      <c r="E1419">
        <f t="shared" si="23"/>
        <v>1</v>
      </c>
    </row>
    <row r="1420" spans="1:5" x14ac:dyDescent="0.25">
      <c r="A1420">
        <v>1419</v>
      </c>
      <c r="B1420">
        <v>124000</v>
      </c>
      <c r="C1420">
        <v>1144</v>
      </c>
      <c r="D1420">
        <v>1057</v>
      </c>
      <c r="E1420">
        <f t="shared" si="23"/>
        <v>1</v>
      </c>
    </row>
    <row r="1421" spans="1:5" x14ac:dyDescent="0.25">
      <c r="A1421">
        <v>1420</v>
      </c>
      <c r="B1421">
        <v>223000</v>
      </c>
      <c r="C1421">
        <v>1844</v>
      </c>
      <c r="D1421">
        <v>1057</v>
      </c>
      <c r="E1421">
        <f t="shared" si="23"/>
        <v>1</v>
      </c>
    </row>
    <row r="1422" spans="1:5" x14ac:dyDescent="0.25">
      <c r="A1422">
        <v>1421</v>
      </c>
      <c r="B1422">
        <v>179900</v>
      </c>
      <c r="C1422">
        <v>708</v>
      </c>
      <c r="D1422">
        <v>1057</v>
      </c>
      <c r="E1422">
        <f t="shared" si="23"/>
        <v>2</v>
      </c>
    </row>
    <row r="1423" spans="1:5" x14ac:dyDescent="0.25">
      <c r="A1423">
        <v>1422</v>
      </c>
      <c r="B1423">
        <v>127500</v>
      </c>
      <c r="C1423">
        <v>1069</v>
      </c>
      <c r="D1423">
        <v>1057</v>
      </c>
      <c r="E1423">
        <f t="shared" si="23"/>
        <v>1</v>
      </c>
    </row>
    <row r="1424" spans="1:5" x14ac:dyDescent="0.25">
      <c r="A1424">
        <v>1423</v>
      </c>
      <c r="B1424">
        <v>136500</v>
      </c>
      <c r="C1424">
        <v>848</v>
      </c>
      <c r="D1424">
        <v>1057</v>
      </c>
      <c r="E1424">
        <f t="shared" si="23"/>
        <v>2</v>
      </c>
    </row>
    <row r="1425" spans="1:5" x14ac:dyDescent="0.25">
      <c r="A1425">
        <v>1424</v>
      </c>
      <c r="B1425">
        <v>274970</v>
      </c>
      <c r="C1425">
        <v>697</v>
      </c>
      <c r="D1425">
        <v>1057</v>
      </c>
      <c r="E1425">
        <f t="shared" si="23"/>
        <v>2</v>
      </c>
    </row>
    <row r="1426" spans="1:5" x14ac:dyDescent="0.25">
      <c r="A1426">
        <v>1425</v>
      </c>
      <c r="B1426">
        <v>144000</v>
      </c>
      <c r="C1426">
        <v>1024</v>
      </c>
      <c r="D1426">
        <v>1057</v>
      </c>
      <c r="E1426">
        <f t="shared" si="23"/>
        <v>2</v>
      </c>
    </row>
    <row r="1427" spans="1:5" x14ac:dyDescent="0.25">
      <c r="A1427">
        <v>1426</v>
      </c>
      <c r="B1427">
        <v>142000</v>
      </c>
      <c r="C1427">
        <v>1252</v>
      </c>
      <c r="D1427">
        <v>1057</v>
      </c>
      <c r="E1427">
        <f t="shared" si="23"/>
        <v>1</v>
      </c>
    </row>
    <row r="1428" spans="1:5" x14ac:dyDescent="0.25">
      <c r="A1428">
        <v>1427</v>
      </c>
      <c r="B1428">
        <v>271000</v>
      </c>
      <c r="C1428">
        <v>1223</v>
      </c>
      <c r="D1428">
        <v>1057</v>
      </c>
      <c r="E1428">
        <f t="shared" si="23"/>
        <v>1</v>
      </c>
    </row>
    <row r="1429" spans="1:5" x14ac:dyDescent="0.25">
      <c r="A1429">
        <v>1428</v>
      </c>
      <c r="B1429">
        <v>140000</v>
      </c>
      <c r="C1429">
        <v>913</v>
      </c>
      <c r="D1429">
        <v>1057</v>
      </c>
      <c r="E1429">
        <f t="shared" si="23"/>
        <v>2</v>
      </c>
    </row>
    <row r="1430" spans="1:5" x14ac:dyDescent="0.25">
      <c r="A1430">
        <v>1429</v>
      </c>
      <c r="B1430">
        <v>119000</v>
      </c>
      <c r="C1430">
        <v>788</v>
      </c>
      <c r="D1430">
        <v>1057</v>
      </c>
      <c r="E1430">
        <f t="shared" si="23"/>
        <v>2</v>
      </c>
    </row>
    <row r="1431" spans="1:5" x14ac:dyDescent="0.25">
      <c r="A1431">
        <v>1430</v>
      </c>
      <c r="B1431">
        <v>182900</v>
      </c>
      <c r="C1431">
        <v>1440</v>
      </c>
      <c r="D1431">
        <v>1057</v>
      </c>
      <c r="E1431">
        <f t="shared" si="23"/>
        <v>1</v>
      </c>
    </row>
    <row r="1432" spans="1:5" x14ac:dyDescent="0.25">
      <c r="A1432">
        <v>1431</v>
      </c>
      <c r="B1432">
        <v>192140</v>
      </c>
      <c r="C1432">
        <v>732</v>
      </c>
      <c r="D1432">
        <v>1057</v>
      </c>
      <c r="E1432">
        <f t="shared" si="23"/>
        <v>2</v>
      </c>
    </row>
    <row r="1433" spans="1:5" x14ac:dyDescent="0.25">
      <c r="A1433">
        <v>1432</v>
      </c>
      <c r="B1433">
        <v>143750</v>
      </c>
      <c r="C1433">
        <v>958</v>
      </c>
      <c r="D1433">
        <v>1057</v>
      </c>
      <c r="E1433">
        <f t="shared" si="23"/>
        <v>2</v>
      </c>
    </row>
    <row r="1434" spans="1:5" x14ac:dyDescent="0.25">
      <c r="A1434">
        <v>1433</v>
      </c>
      <c r="B1434">
        <v>64500</v>
      </c>
      <c r="C1434">
        <v>656</v>
      </c>
      <c r="D1434">
        <v>1057</v>
      </c>
      <c r="E1434">
        <f t="shared" si="23"/>
        <v>2</v>
      </c>
    </row>
    <row r="1435" spans="1:5" x14ac:dyDescent="0.25">
      <c r="A1435">
        <v>1434</v>
      </c>
      <c r="B1435">
        <v>186500</v>
      </c>
      <c r="C1435">
        <v>936</v>
      </c>
      <c r="D1435">
        <v>1057</v>
      </c>
      <c r="E1435">
        <f t="shared" si="23"/>
        <v>2</v>
      </c>
    </row>
    <row r="1436" spans="1:5" x14ac:dyDescent="0.25">
      <c r="A1436">
        <v>1435</v>
      </c>
      <c r="B1436">
        <v>160000</v>
      </c>
      <c r="C1436">
        <v>1126</v>
      </c>
      <c r="D1436">
        <v>1057</v>
      </c>
      <c r="E1436">
        <f t="shared" si="23"/>
        <v>1</v>
      </c>
    </row>
    <row r="1437" spans="1:5" x14ac:dyDescent="0.25">
      <c r="A1437">
        <v>1436</v>
      </c>
      <c r="B1437">
        <v>174000</v>
      </c>
      <c r="C1437">
        <v>1319</v>
      </c>
      <c r="D1437">
        <v>1057</v>
      </c>
      <c r="E1437">
        <f t="shared" si="23"/>
        <v>1</v>
      </c>
    </row>
    <row r="1438" spans="1:5" x14ac:dyDescent="0.25">
      <c r="A1438">
        <v>1437</v>
      </c>
      <c r="B1438">
        <v>120500</v>
      </c>
      <c r="C1438">
        <v>864</v>
      </c>
      <c r="D1438">
        <v>1057</v>
      </c>
      <c r="E1438">
        <f t="shared" si="23"/>
        <v>2</v>
      </c>
    </row>
    <row r="1439" spans="1:5" x14ac:dyDescent="0.25">
      <c r="A1439">
        <v>1438</v>
      </c>
      <c r="B1439">
        <v>394617</v>
      </c>
      <c r="C1439">
        <v>1932</v>
      </c>
      <c r="D1439">
        <v>1057</v>
      </c>
      <c r="E1439">
        <f t="shared" si="23"/>
        <v>1</v>
      </c>
    </row>
    <row r="1440" spans="1:5" x14ac:dyDescent="0.25">
      <c r="A1440">
        <v>1439</v>
      </c>
      <c r="B1440">
        <v>149700</v>
      </c>
      <c r="C1440">
        <v>912</v>
      </c>
      <c r="D1440">
        <v>1057</v>
      </c>
      <c r="E1440">
        <f t="shared" si="23"/>
        <v>2</v>
      </c>
    </row>
    <row r="1441" spans="1:5" x14ac:dyDescent="0.25">
      <c r="A1441">
        <v>1440</v>
      </c>
      <c r="B1441">
        <v>197000</v>
      </c>
      <c r="C1441">
        <v>539</v>
      </c>
      <c r="D1441">
        <v>1057</v>
      </c>
      <c r="E1441">
        <f t="shared" si="23"/>
        <v>2</v>
      </c>
    </row>
    <row r="1442" spans="1:5" x14ac:dyDescent="0.25">
      <c r="A1442">
        <v>1441</v>
      </c>
      <c r="B1442">
        <v>191000</v>
      </c>
      <c r="C1442">
        <v>588</v>
      </c>
      <c r="D1442">
        <v>1057</v>
      </c>
      <c r="E1442">
        <f t="shared" si="23"/>
        <v>2</v>
      </c>
    </row>
    <row r="1443" spans="1:5" x14ac:dyDescent="0.25">
      <c r="A1443">
        <v>1442</v>
      </c>
      <c r="B1443">
        <v>149300</v>
      </c>
      <c r="C1443">
        <v>848</v>
      </c>
      <c r="D1443">
        <v>1057</v>
      </c>
      <c r="E1443">
        <f t="shared" si="23"/>
        <v>2</v>
      </c>
    </row>
    <row r="1444" spans="1:5" x14ac:dyDescent="0.25">
      <c r="A1444">
        <v>1443</v>
      </c>
      <c r="B1444">
        <v>310000</v>
      </c>
      <c r="C1444">
        <v>1017</v>
      </c>
      <c r="D1444">
        <v>1057</v>
      </c>
      <c r="E1444">
        <f t="shared" si="23"/>
        <v>2</v>
      </c>
    </row>
    <row r="1445" spans="1:5" x14ac:dyDescent="0.25">
      <c r="A1445">
        <v>1444</v>
      </c>
      <c r="B1445">
        <v>121000</v>
      </c>
      <c r="C1445">
        <v>952</v>
      </c>
      <c r="D1445">
        <v>1057</v>
      </c>
      <c r="E1445">
        <f t="shared" si="23"/>
        <v>2</v>
      </c>
    </row>
    <row r="1446" spans="1:5" x14ac:dyDescent="0.25">
      <c r="A1446">
        <v>1445</v>
      </c>
      <c r="B1446">
        <v>179600</v>
      </c>
      <c r="C1446">
        <v>1422</v>
      </c>
      <c r="D1446">
        <v>1057</v>
      </c>
      <c r="E1446">
        <f t="shared" si="23"/>
        <v>1</v>
      </c>
    </row>
    <row r="1447" spans="1:5" x14ac:dyDescent="0.25">
      <c r="A1447">
        <v>1446</v>
      </c>
      <c r="B1447">
        <v>129000</v>
      </c>
      <c r="C1447">
        <v>814</v>
      </c>
      <c r="D1447">
        <v>1057</v>
      </c>
      <c r="E1447">
        <f t="shared" si="23"/>
        <v>2</v>
      </c>
    </row>
    <row r="1448" spans="1:5" x14ac:dyDescent="0.25">
      <c r="A1448">
        <v>1447</v>
      </c>
      <c r="B1448">
        <v>157900</v>
      </c>
      <c r="C1448">
        <v>1188</v>
      </c>
      <c r="D1448">
        <v>1057</v>
      </c>
      <c r="E1448">
        <f t="shared" si="23"/>
        <v>1</v>
      </c>
    </row>
    <row r="1449" spans="1:5" x14ac:dyDescent="0.25">
      <c r="A1449">
        <v>1448</v>
      </c>
      <c r="B1449">
        <v>240000</v>
      </c>
      <c r="C1449">
        <v>1220</v>
      </c>
      <c r="D1449">
        <v>1057</v>
      </c>
      <c r="E1449">
        <f t="shared" si="23"/>
        <v>1</v>
      </c>
    </row>
    <row r="1450" spans="1:5" x14ac:dyDescent="0.25">
      <c r="A1450">
        <v>1449</v>
      </c>
      <c r="B1450">
        <v>112000</v>
      </c>
      <c r="C1450">
        <v>560</v>
      </c>
      <c r="D1450">
        <v>1057</v>
      </c>
      <c r="E1450">
        <f t="shared" si="23"/>
        <v>2</v>
      </c>
    </row>
    <row r="1451" spans="1:5" x14ac:dyDescent="0.25">
      <c r="A1451">
        <v>1450</v>
      </c>
      <c r="B1451">
        <v>92000</v>
      </c>
      <c r="C1451">
        <v>630</v>
      </c>
      <c r="D1451">
        <v>1057</v>
      </c>
      <c r="E1451">
        <f t="shared" si="23"/>
        <v>2</v>
      </c>
    </row>
    <row r="1452" spans="1:5" x14ac:dyDescent="0.25">
      <c r="A1452">
        <v>1451</v>
      </c>
      <c r="B1452">
        <v>136000</v>
      </c>
      <c r="C1452">
        <v>896</v>
      </c>
      <c r="D1452">
        <v>1057</v>
      </c>
      <c r="E1452">
        <f t="shared" si="23"/>
        <v>2</v>
      </c>
    </row>
    <row r="1453" spans="1:5" x14ac:dyDescent="0.25">
      <c r="A1453">
        <v>1452</v>
      </c>
      <c r="B1453">
        <v>287090</v>
      </c>
      <c r="C1453">
        <v>1573</v>
      </c>
      <c r="D1453">
        <v>1057</v>
      </c>
      <c r="E1453">
        <f t="shared" si="23"/>
        <v>1</v>
      </c>
    </row>
    <row r="1454" spans="1:5" x14ac:dyDescent="0.25">
      <c r="A1454">
        <v>1453</v>
      </c>
      <c r="B1454">
        <v>145000</v>
      </c>
      <c r="C1454">
        <v>547</v>
      </c>
      <c r="D1454">
        <v>1057</v>
      </c>
      <c r="E1454">
        <f t="shared" si="23"/>
        <v>2</v>
      </c>
    </row>
    <row r="1455" spans="1:5" x14ac:dyDescent="0.25">
      <c r="A1455">
        <v>1454</v>
      </c>
      <c r="B1455">
        <v>84500</v>
      </c>
      <c r="C1455">
        <v>1140</v>
      </c>
      <c r="D1455">
        <v>1057</v>
      </c>
      <c r="E1455">
        <f t="shared" si="23"/>
        <v>1</v>
      </c>
    </row>
    <row r="1456" spans="1:5" x14ac:dyDescent="0.25">
      <c r="A1456">
        <v>1455</v>
      </c>
      <c r="B1456">
        <v>185000</v>
      </c>
      <c r="C1456">
        <v>1221</v>
      </c>
      <c r="D1456">
        <v>1057</v>
      </c>
      <c r="E1456">
        <f t="shared" si="23"/>
        <v>1</v>
      </c>
    </row>
    <row r="1457" spans="1:5" x14ac:dyDescent="0.25">
      <c r="A1457">
        <v>1456</v>
      </c>
      <c r="B1457">
        <v>175000</v>
      </c>
      <c r="C1457">
        <v>953</v>
      </c>
      <c r="D1457">
        <v>1057</v>
      </c>
      <c r="E1457">
        <f t="shared" si="23"/>
        <v>2</v>
      </c>
    </row>
    <row r="1458" spans="1:5" x14ac:dyDescent="0.25">
      <c r="A1458">
        <v>1457</v>
      </c>
      <c r="B1458">
        <v>210000</v>
      </c>
      <c r="C1458">
        <v>1542</v>
      </c>
      <c r="D1458">
        <v>1057</v>
      </c>
      <c r="E1458">
        <f t="shared" si="23"/>
        <v>1</v>
      </c>
    </row>
    <row r="1459" spans="1:5" x14ac:dyDescent="0.25">
      <c r="A1459">
        <v>1458</v>
      </c>
      <c r="B1459">
        <v>266500</v>
      </c>
      <c r="C1459">
        <v>1152</v>
      </c>
      <c r="D1459">
        <v>1057</v>
      </c>
      <c r="E1459">
        <f t="shared" si="23"/>
        <v>1</v>
      </c>
    </row>
    <row r="1460" spans="1:5" x14ac:dyDescent="0.25">
      <c r="A1460">
        <v>1459</v>
      </c>
      <c r="B1460">
        <v>142125</v>
      </c>
      <c r="C1460">
        <v>1078</v>
      </c>
      <c r="D1460">
        <v>1057</v>
      </c>
      <c r="E1460">
        <f t="shared" si="23"/>
        <v>1</v>
      </c>
    </row>
    <row r="1461" spans="1:5" x14ac:dyDescent="0.25">
      <c r="A1461">
        <v>1460</v>
      </c>
      <c r="B1461">
        <v>147500</v>
      </c>
      <c r="C1461">
        <v>1256</v>
      </c>
      <c r="D1461">
        <v>1057</v>
      </c>
      <c r="E1461">
        <f t="shared" si="23"/>
        <v>1</v>
      </c>
    </row>
  </sheetData>
  <sheetProtection sheet="1" objects="1" scenarios="1"/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ACEFA-F956-4328-A964-3902A70883A7}">
  <dimension ref="A1:O1462"/>
  <sheetViews>
    <sheetView workbookViewId="0">
      <pane ySplit="1" topLeftCell="A14" activePane="bottomLeft" state="frozen"/>
      <selection pane="bottomLeft" activeCell="N17" sqref="N17"/>
    </sheetView>
  </sheetViews>
  <sheetFormatPr defaultRowHeight="15" x14ac:dyDescent="0.25"/>
  <cols>
    <col min="4" max="4" width="15" bestFit="1" customWidth="1"/>
    <col min="5" max="5" width="12" customWidth="1"/>
    <col min="7" max="7" width="12.28515625" customWidth="1"/>
    <col min="8" max="8" width="15.85546875" bestFit="1" customWidth="1"/>
    <col min="9" max="9" width="8.7109375" customWidth="1"/>
    <col min="10" max="10" width="11.5703125" customWidth="1"/>
    <col min="11" max="11" width="15.85546875" bestFit="1" customWidth="1"/>
    <col min="13" max="13" width="45.140625" bestFit="1" customWidth="1"/>
    <col min="14" max="15" width="16" bestFit="1" customWidth="1"/>
  </cols>
  <sheetData>
    <row r="1" spans="1:15" ht="30.75" thickBot="1" x14ac:dyDescent="0.3">
      <c r="A1" s="22" t="s">
        <v>0</v>
      </c>
      <c r="B1" s="22" t="s">
        <v>80</v>
      </c>
      <c r="C1" s="22" t="s">
        <v>19</v>
      </c>
      <c r="D1" s="22" t="s">
        <v>20</v>
      </c>
      <c r="E1" s="23" t="s">
        <v>256</v>
      </c>
      <c r="G1" s="53" t="s">
        <v>256</v>
      </c>
      <c r="H1" s="54">
        <v>1</v>
      </c>
      <c r="I1" s="55"/>
      <c r="J1" s="56" t="s">
        <v>256</v>
      </c>
      <c r="K1" s="57">
        <v>2</v>
      </c>
    </row>
    <row r="2" spans="1:15" ht="15.75" thickBot="1" x14ac:dyDescent="0.3">
      <c r="A2">
        <v>1</v>
      </c>
      <c r="B2">
        <v>208500</v>
      </c>
      <c r="C2">
        <v>2003</v>
      </c>
      <c r="D2">
        <v>2003</v>
      </c>
      <c r="E2">
        <v>2</v>
      </c>
      <c r="G2" s="26"/>
      <c r="H2" s="20"/>
      <c r="J2" s="26"/>
      <c r="K2" s="20"/>
      <c r="M2" s="41" t="s">
        <v>280</v>
      </c>
      <c r="N2" s="38"/>
      <c r="O2" s="39"/>
    </row>
    <row r="3" spans="1:15" ht="15.75" thickBot="1" x14ac:dyDescent="0.3">
      <c r="A3">
        <v>2</v>
      </c>
      <c r="B3">
        <v>181500</v>
      </c>
      <c r="C3">
        <v>1976</v>
      </c>
      <c r="D3">
        <v>1976</v>
      </c>
      <c r="E3">
        <v>2</v>
      </c>
      <c r="G3" s="28" t="s">
        <v>0</v>
      </c>
      <c r="H3" s="27" t="s">
        <v>279</v>
      </c>
      <c r="J3" s="33" t="s">
        <v>0</v>
      </c>
      <c r="K3" s="34" t="s">
        <v>279</v>
      </c>
      <c r="M3" s="26"/>
      <c r="N3" s="17"/>
      <c r="O3" s="20"/>
    </row>
    <row r="4" spans="1:15" x14ac:dyDescent="0.25">
      <c r="A4">
        <v>3</v>
      </c>
      <c r="B4">
        <v>223500</v>
      </c>
      <c r="C4">
        <v>2001</v>
      </c>
      <c r="D4">
        <v>2002</v>
      </c>
      <c r="E4">
        <v>1</v>
      </c>
      <c r="G4" s="29">
        <v>3</v>
      </c>
      <c r="H4" s="30">
        <v>223500</v>
      </c>
      <c r="J4" s="35">
        <v>1</v>
      </c>
      <c r="K4" s="36">
        <v>208500</v>
      </c>
      <c r="M4" s="13"/>
      <c r="N4" s="14" t="s">
        <v>290</v>
      </c>
      <c r="O4" s="19" t="s">
        <v>291</v>
      </c>
    </row>
    <row r="5" spans="1:15" x14ac:dyDescent="0.25">
      <c r="A5">
        <v>4</v>
      </c>
      <c r="B5">
        <v>140000</v>
      </c>
      <c r="C5">
        <v>1915</v>
      </c>
      <c r="D5">
        <v>1970</v>
      </c>
      <c r="E5">
        <v>1</v>
      </c>
      <c r="G5" s="29">
        <v>4</v>
      </c>
      <c r="H5" s="30">
        <v>140000</v>
      </c>
      <c r="J5" s="35">
        <v>2</v>
      </c>
      <c r="K5" s="36">
        <v>181500</v>
      </c>
      <c r="M5" s="42" t="s">
        <v>258</v>
      </c>
      <c r="N5" s="7">
        <v>179096.30747126436</v>
      </c>
      <c r="O5" s="10">
        <v>182583.65968586388</v>
      </c>
    </row>
    <row r="6" spans="1:15" x14ac:dyDescent="0.25">
      <c r="A6">
        <v>5</v>
      </c>
      <c r="B6">
        <v>250000</v>
      </c>
      <c r="C6">
        <v>2000</v>
      </c>
      <c r="D6">
        <v>2000</v>
      </c>
      <c r="E6">
        <v>2</v>
      </c>
      <c r="G6" s="29">
        <v>6</v>
      </c>
      <c r="H6" s="30">
        <v>143000</v>
      </c>
      <c r="J6" s="35">
        <v>5</v>
      </c>
      <c r="K6" s="36">
        <v>250000</v>
      </c>
      <c r="M6" s="42" t="s">
        <v>281</v>
      </c>
      <c r="N6" s="7">
        <v>7811568957.8880568</v>
      </c>
      <c r="O6" s="10">
        <v>4946843440.266736</v>
      </c>
    </row>
    <row r="7" spans="1:15" x14ac:dyDescent="0.25">
      <c r="A7">
        <v>6</v>
      </c>
      <c r="B7">
        <v>143000</v>
      </c>
      <c r="C7">
        <v>1993</v>
      </c>
      <c r="D7">
        <v>1995</v>
      </c>
      <c r="E7">
        <v>1</v>
      </c>
      <c r="G7" s="29">
        <v>7</v>
      </c>
      <c r="H7" s="30">
        <v>307000</v>
      </c>
      <c r="J7" s="35">
        <v>8</v>
      </c>
      <c r="K7" s="36">
        <v>200000</v>
      </c>
      <c r="M7" s="42" t="s">
        <v>282</v>
      </c>
      <c r="N7" s="7">
        <v>696</v>
      </c>
      <c r="O7" s="10">
        <v>764</v>
      </c>
    </row>
    <row r="8" spans="1:15" x14ac:dyDescent="0.25">
      <c r="A8">
        <v>7</v>
      </c>
      <c r="B8">
        <v>307000</v>
      </c>
      <c r="C8">
        <v>2004</v>
      </c>
      <c r="D8">
        <v>2005</v>
      </c>
      <c r="E8">
        <v>1</v>
      </c>
      <c r="G8" s="29">
        <v>9</v>
      </c>
      <c r="H8" s="30">
        <v>129900</v>
      </c>
      <c r="J8" s="35">
        <v>11</v>
      </c>
      <c r="K8" s="36">
        <v>129500</v>
      </c>
      <c r="M8" s="42" t="s">
        <v>283</v>
      </c>
      <c r="N8" s="7">
        <v>0</v>
      </c>
      <c r="O8" s="10"/>
    </row>
    <row r="9" spans="1:15" x14ac:dyDescent="0.25">
      <c r="A9">
        <v>8</v>
      </c>
      <c r="B9">
        <v>200000</v>
      </c>
      <c r="C9">
        <v>1973</v>
      </c>
      <c r="D9">
        <v>1973</v>
      </c>
      <c r="E9">
        <v>2</v>
      </c>
      <c r="G9" s="29">
        <v>10</v>
      </c>
      <c r="H9" s="30">
        <v>118000</v>
      </c>
      <c r="J9" s="35">
        <v>13</v>
      </c>
      <c r="K9" s="36">
        <v>144000</v>
      </c>
      <c r="M9" s="42" t="s">
        <v>284</v>
      </c>
      <c r="N9" s="7">
        <v>1326</v>
      </c>
      <c r="O9" s="10"/>
    </row>
    <row r="10" spans="1:15" x14ac:dyDescent="0.25">
      <c r="A10">
        <v>9</v>
      </c>
      <c r="B10">
        <v>129900</v>
      </c>
      <c r="C10">
        <v>1931</v>
      </c>
      <c r="D10">
        <v>1950</v>
      </c>
      <c r="E10">
        <v>1</v>
      </c>
      <c r="G10" s="29">
        <v>12</v>
      </c>
      <c r="H10" s="30">
        <v>345000</v>
      </c>
      <c r="J10" s="35">
        <v>15</v>
      </c>
      <c r="K10" s="36">
        <v>157000</v>
      </c>
      <c r="M10" s="42" t="s">
        <v>285</v>
      </c>
      <c r="N10" s="7">
        <v>-0.82894985922514186</v>
      </c>
      <c r="O10" s="10"/>
    </row>
    <row r="11" spans="1:15" x14ac:dyDescent="0.25">
      <c r="A11">
        <v>10</v>
      </c>
      <c r="B11">
        <v>118000</v>
      </c>
      <c r="C11">
        <v>1939</v>
      </c>
      <c r="D11">
        <v>1950</v>
      </c>
      <c r="E11">
        <v>1</v>
      </c>
      <c r="G11" s="29">
        <v>14</v>
      </c>
      <c r="H11" s="30">
        <v>279500</v>
      </c>
      <c r="J11" s="35">
        <v>17</v>
      </c>
      <c r="K11" s="36">
        <v>149000</v>
      </c>
      <c r="M11" s="42" t="s">
        <v>286</v>
      </c>
      <c r="N11" s="7">
        <v>0.20364098440798534</v>
      </c>
      <c r="O11" s="10"/>
    </row>
    <row r="12" spans="1:15" x14ac:dyDescent="0.25">
      <c r="A12">
        <v>11</v>
      </c>
      <c r="B12">
        <v>129500</v>
      </c>
      <c r="C12">
        <v>1965</v>
      </c>
      <c r="D12">
        <v>1965</v>
      </c>
      <c r="E12">
        <v>2</v>
      </c>
      <c r="G12" s="29">
        <v>16</v>
      </c>
      <c r="H12" s="30">
        <v>132000</v>
      </c>
      <c r="J12" s="35">
        <v>18</v>
      </c>
      <c r="K12" s="36">
        <v>90000</v>
      </c>
      <c r="M12" s="42" t="s">
        <v>287</v>
      </c>
      <c r="N12" s="7">
        <v>1.6460035822680246</v>
      </c>
      <c r="O12" s="10"/>
    </row>
    <row r="13" spans="1:15" x14ac:dyDescent="0.25">
      <c r="A13">
        <v>12</v>
      </c>
      <c r="B13">
        <v>345000</v>
      </c>
      <c r="C13">
        <v>2005</v>
      </c>
      <c r="D13">
        <v>2006</v>
      </c>
      <c r="E13">
        <v>1</v>
      </c>
      <c r="G13" s="29">
        <v>20</v>
      </c>
      <c r="H13" s="30">
        <v>139000</v>
      </c>
      <c r="J13" s="35">
        <v>19</v>
      </c>
      <c r="K13" s="36">
        <v>159000</v>
      </c>
      <c r="M13" s="42" t="s">
        <v>288</v>
      </c>
      <c r="N13" s="7">
        <v>0.40728196881597067</v>
      </c>
      <c r="O13" s="10"/>
    </row>
    <row r="14" spans="1:15" ht="15.75" thickBot="1" x14ac:dyDescent="0.3">
      <c r="A14">
        <v>13</v>
      </c>
      <c r="B14">
        <v>144000</v>
      </c>
      <c r="C14">
        <v>1962</v>
      </c>
      <c r="D14">
        <v>1962</v>
      </c>
      <c r="E14">
        <v>2</v>
      </c>
      <c r="G14" s="29">
        <v>21</v>
      </c>
      <c r="H14" s="30">
        <v>325300</v>
      </c>
      <c r="J14" s="35">
        <v>23</v>
      </c>
      <c r="K14" s="36">
        <v>230000</v>
      </c>
      <c r="M14" s="43" t="s">
        <v>289</v>
      </c>
      <c r="N14" s="8">
        <v>1.9617546340617109</v>
      </c>
      <c r="O14" s="12"/>
    </row>
    <row r="15" spans="1:15" x14ac:dyDescent="0.25">
      <c r="A15">
        <v>14</v>
      </c>
      <c r="B15">
        <v>279500</v>
      </c>
      <c r="C15">
        <v>2006</v>
      </c>
      <c r="D15">
        <v>2007</v>
      </c>
      <c r="E15">
        <v>1</v>
      </c>
      <c r="G15" s="29">
        <v>22</v>
      </c>
      <c r="H15" s="30">
        <v>139400</v>
      </c>
      <c r="J15" s="35">
        <v>24</v>
      </c>
      <c r="K15" s="36">
        <v>129900</v>
      </c>
      <c r="M15" s="44"/>
      <c r="N15" s="17"/>
      <c r="O15" s="20"/>
    </row>
    <row r="16" spans="1:15" ht="15.75" x14ac:dyDescent="0.25">
      <c r="A16">
        <v>15</v>
      </c>
      <c r="B16">
        <v>157000</v>
      </c>
      <c r="C16">
        <v>1960</v>
      </c>
      <c r="D16">
        <v>1960</v>
      </c>
      <c r="E16">
        <v>2</v>
      </c>
      <c r="G16" s="29">
        <v>25</v>
      </c>
      <c r="H16" s="30">
        <v>154000</v>
      </c>
      <c r="J16" s="35">
        <v>26</v>
      </c>
      <c r="K16" s="36">
        <v>256300</v>
      </c>
      <c r="M16" s="45" t="s">
        <v>292</v>
      </c>
      <c r="N16" s="17">
        <f>N7+O7</f>
        <v>1460</v>
      </c>
      <c r="O16" s="20"/>
    </row>
    <row r="17" spans="1:15" ht="15.75" x14ac:dyDescent="0.25">
      <c r="A17">
        <v>16</v>
      </c>
      <c r="B17">
        <v>132000</v>
      </c>
      <c r="C17">
        <v>1929</v>
      </c>
      <c r="D17">
        <v>2001</v>
      </c>
      <c r="E17">
        <v>1</v>
      </c>
      <c r="G17" s="29">
        <v>27</v>
      </c>
      <c r="H17" s="30">
        <v>134800</v>
      </c>
      <c r="J17" s="35">
        <v>33</v>
      </c>
      <c r="K17" s="36">
        <v>179900</v>
      </c>
      <c r="M17" s="45" t="s">
        <v>293</v>
      </c>
      <c r="N17" s="17">
        <f>O5-N5</f>
        <v>3487.352214599523</v>
      </c>
      <c r="O17" s="20"/>
    </row>
    <row r="18" spans="1:15" ht="15.75" x14ac:dyDescent="0.25">
      <c r="A18">
        <v>17</v>
      </c>
      <c r="B18">
        <v>149000</v>
      </c>
      <c r="C18">
        <v>1970</v>
      </c>
      <c r="D18">
        <v>1970</v>
      </c>
      <c r="E18">
        <v>2</v>
      </c>
      <c r="G18" s="29">
        <v>28</v>
      </c>
      <c r="H18" s="30">
        <v>306000</v>
      </c>
      <c r="J18" s="35">
        <v>34</v>
      </c>
      <c r="K18" s="36">
        <v>165500</v>
      </c>
      <c r="M18" s="45" t="s">
        <v>294</v>
      </c>
      <c r="N18" s="17">
        <f>SQRT((N6/N7)+(O6/O7))</f>
        <v>4206.9519353791966</v>
      </c>
      <c r="O18" s="20"/>
    </row>
    <row r="19" spans="1:15" x14ac:dyDescent="0.25">
      <c r="A19">
        <v>18</v>
      </c>
      <c r="B19">
        <v>90000</v>
      </c>
      <c r="C19">
        <v>1967</v>
      </c>
      <c r="D19">
        <v>1967</v>
      </c>
      <c r="E19">
        <v>2</v>
      </c>
      <c r="G19" s="29">
        <v>29</v>
      </c>
      <c r="H19" s="30">
        <v>207500</v>
      </c>
      <c r="J19" s="35">
        <v>35</v>
      </c>
      <c r="K19" s="36">
        <v>277500</v>
      </c>
      <c r="M19" s="44"/>
      <c r="N19" s="17"/>
      <c r="O19" s="20"/>
    </row>
    <row r="20" spans="1:15" ht="15.75" x14ac:dyDescent="0.25">
      <c r="A20">
        <v>19</v>
      </c>
      <c r="B20">
        <v>159000</v>
      </c>
      <c r="C20">
        <v>2004</v>
      </c>
      <c r="D20">
        <v>2004</v>
      </c>
      <c r="E20">
        <v>2</v>
      </c>
      <c r="G20" s="29">
        <v>30</v>
      </c>
      <c r="H20" s="30">
        <v>68500</v>
      </c>
      <c r="J20" s="35">
        <v>40</v>
      </c>
      <c r="K20" s="36">
        <v>82000</v>
      </c>
      <c r="M20" s="45" t="s">
        <v>295</v>
      </c>
      <c r="N20" s="17">
        <f>N18*N14</f>
        <v>8253.0074545050229</v>
      </c>
      <c r="O20" s="20"/>
    </row>
    <row r="21" spans="1:15" ht="15.75" x14ac:dyDescent="0.25">
      <c r="A21">
        <v>20</v>
      </c>
      <c r="B21">
        <v>139000</v>
      </c>
      <c r="C21">
        <v>1958</v>
      </c>
      <c r="D21">
        <v>1965</v>
      </c>
      <c r="E21">
        <v>1</v>
      </c>
      <c r="G21" s="29">
        <v>31</v>
      </c>
      <c r="H21" s="30">
        <v>40000</v>
      </c>
      <c r="J21" s="35">
        <v>41</v>
      </c>
      <c r="K21" s="36">
        <v>160000</v>
      </c>
      <c r="M21" s="45" t="s">
        <v>296</v>
      </c>
      <c r="N21" s="17">
        <f>N17-N20</f>
        <v>-4765.6552399054999</v>
      </c>
      <c r="O21" s="20"/>
    </row>
    <row r="22" spans="1:15" ht="16.5" thickBot="1" x14ac:dyDescent="0.3">
      <c r="A22">
        <v>21</v>
      </c>
      <c r="B22">
        <v>325300</v>
      </c>
      <c r="C22">
        <v>2005</v>
      </c>
      <c r="D22">
        <v>2006</v>
      </c>
      <c r="E22">
        <v>1</v>
      </c>
      <c r="G22" s="29">
        <v>32</v>
      </c>
      <c r="H22" s="30">
        <v>149350</v>
      </c>
      <c r="J22" s="35">
        <v>42</v>
      </c>
      <c r="K22" s="36">
        <v>170000</v>
      </c>
      <c r="M22" s="46" t="s">
        <v>297</v>
      </c>
      <c r="N22" s="40">
        <f>N17+N20</f>
        <v>11740.359669104546</v>
      </c>
      <c r="O22" s="21"/>
    </row>
    <row r="23" spans="1:15" ht="15.75" thickBot="1" x14ac:dyDescent="0.3">
      <c r="A23">
        <v>22</v>
      </c>
      <c r="B23">
        <v>139400</v>
      </c>
      <c r="C23">
        <v>1930</v>
      </c>
      <c r="D23">
        <v>1950</v>
      </c>
      <c r="E23">
        <v>1</v>
      </c>
      <c r="G23" s="29">
        <v>36</v>
      </c>
      <c r="H23" s="30">
        <v>309000</v>
      </c>
      <c r="J23" s="35">
        <v>43</v>
      </c>
      <c r="K23" s="36">
        <v>144000</v>
      </c>
    </row>
    <row r="24" spans="1:15" ht="15.75" thickBot="1" x14ac:dyDescent="0.3">
      <c r="A24">
        <v>23</v>
      </c>
      <c r="B24">
        <v>230000</v>
      </c>
      <c r="C24">
        <v>2002</v>
      </c>
      <c r="D24">
        <v>2002</v>
      </c>
      <c r="E24">
        <v>2</v>
      </c>
      <c r="G24" s="29">
        <v>37</v>
      </c>
      <c r="H24" s="30">
        <v>145000</v>
      </c>
      <c r="J24" s="35">
        <v>45</v>
      </c>
      <c r="K24" s="36">
        <v>141000</v>
      </c>
      <c r="M24" s="37"/>
      <c r="N24" s="49" t="s">
        <v>290</v>
      </c>
      <c r="O24" s="50" t="s">
        <v>291</v>
      </c>
    </row>
    <row r="25" spans="1:15" ht="15.75" x14ac:dyDescent="0.25">
      <c r="A25">
        <v>24</v>
      </c>
      <c r="B25">
        <v>129900</v>
      </c>
      <c r="C25">
        <v>1976</v>
      </c>
      <c r="D25">
        <v>1976</v>
      </c>
      <c r="E25">
        <v>2</v>
      </c>
      <c r="G25" s="29">
        <v>38</v>
      </c>
      <c r="H25" s="30">
        <v>153000</v>
      </c>
      <c r="J25" s="35">
        <v>46</v>
      </c>
      <c r="K25" s="36">
        <v>319900</v>
      </c>
      <c r="M25" s="47" t="s">
        <v>258</v>
      </c>
      <c r="N25" s="17">
        <f t="shared" ref="N25:O27" si="0">N5</f>
        <v>179096.30747126436</v>
      </c>
      <c r="O25" s="20">
        <f t="shared" si="0"/>
        <v>182583.65968586388</v>
      </c>
    </row>
    <row r="26" spans="1:15" ht="15.75" x14ac:dyDescent="0.25">
      <c r="A26">
        <v>25</v>
      </c>
      <c r="B26">
        <v>154000</v>
      </c>
      <c r="C26">
        <v>1968</v>
      </c>
      <c r="D26">
        <v>2001</v>
      </c>
      <c r="E26">
        <v>1</v>
      </c>
      <c r="G26" s="29">
        <v>39</v>
      </c>
      <c r="H26" s="30">
        <v>109000</v>
      </c>
      <c r="J26" s="35">
        <v>47</v>
      </c>
      <c r="K26" s="36">
        <v>239686</v>
      </c>
      <c r="M26" s="47" t="s">
        <v>281</v>
      </c>
      <c r="N26" s="17">
        <f t="shared" si="0"/>
        <v>7811568957.8880568</v>
      </c>
      <c r="O26" s="20">
        <f t="shared" si="0"/>
        <v>4946843440.266736</v>
      </c>
    </row>
    <row r="27" spans="1:15" ht="15.75" x14ac:dyDescent="0.25">
      <c r="A27">
        <v>26</v>
      </c>
      <c r="B27">
        <v>256300</v>
      </c>
      <c r="C27">
        <v>2007</v>
      </c>
      <c r="D27">
        <v>2007</v>
      </c>
      <c r="E27">
        <v>2</v>
      </c>
      <c r="G27" s="29">
        <v>44</v>
      </c>
      <c r="H27" s="30">
        <v>130250</v>
      </c>
      <c r="J27" s="35">
        <v>48</v>
      </c>
      <c r="K27" s="36">
        <v>249700</v>
      </c>
      <c r="M27" s="47" t="s">
        <v>282</v>
      </c>
      <c r="N27" s="17">
        <f t="shared" si="0"/>
        <v>696</v>
      </c>
      <c r="O27" s="20">
        <f t="shared" si="0"/>
        <v>764</v>
      </c>
    </row>
    <row r="28" spans="1:15" ht="15.75" x14ac:dyDescent="0.25">
      <c r="A28">
        <v>27</v>
      </c>
      <c r="B28">
        <v>134800</v>
      </c>
      <c r="C28">
        <v>1951</v>
      </c>
      <c r="D28">
        <v>2000</v>
      </c>
      <c r="E28">
        <v>1</v>
      </c>
      <c r="G28" s="29">
        <v>49</v>
      </c>
      <c r="H28" s="30">
        <v>113000</v>
      </c>
      <c r="J28" s="35">
        <v>50</v>
      </c>
      <c r="K28" s="36">
        <v>127000</v>
      </c>
      <c r="M28" s="47" t="s">
        <v>298</v>
      </c>
      <c r="N28" s="17">
        <f>SQRT(N6)/SQRT(N7)</f>
        <v>3350.1520290361832</v>
      </c>
      <c r="O28" s="20">
        <f>SQRT(O6)/SQRT(O7)</f>
        <v>2544.5875832707188</v>
      </c>
    </row>
    <row r="29" spans="1:15" ht="15.75" x14ac:dyDescent="0.25">
      <c r="A29">
        <v>28</v>
      </c>
      <c r="B29">
        <v>306000</v>
      </c>
      <c r="C29">
        <v>2007</v>
      </c>
      <c r="D29">
        <v>2008</v>
      </c>
      <c r="E29">
        <v>1</v>
      </c>
      <c r="G29" s="29">
        <v>52</v>
      </c>
      <c r="H29" s="30">
        <v>114500</v>
      </c>
      <c r="J29" s="35">
        <v>51</v>
      </c>
      <c r="K29" s="36">
        <v>177000</v>
      </c>
      <c r="M29" s="47" t="s">
        <v>299</v>
      </c>
      <c r="N29" s="17">
        <f>N28*N14</f>
        <v>6572.1762677729757</v>
      </c>
      <c r="O29" s="20">
        <f>O28*N14</f>
        <v>4991.856483257222</v>
      </c>
    </row>
    <row r="30" spans="1:15" ht="16.5" thickBot="1" x14ac:dyDescent="0.3">
      <c r="A30">
        <v>29</v>
      </c>
      <c r="B30">
        <v>207500</v>
      </c>
      <c r="C30">
        <v>1957</v>
      </c>
      <c r="D30">
        <v>1997</v>
      </c>
      <c r="E30">
        <v>1</v>
      </c>
      <c r="G30" s="29">
        <v>54</v>
      </c>
      <c r="H30" s="30">
        <v>385000</v>
      </c>
      <c r="J30" s="35">
        <v>53</v>
      </c>
      <c r="K30" s="36">
        <v>110000</v>
      </c>
      <c r="M30" s="48" t="s">
        <v>300</v>
      </c>
      <c r="N30" s="40">
        <f>N28*N14</f>
        <v>6572.1762677729757</v>
      </c>
      <c r="O30" s="21">
        <f>O28*N14</f>
        <v>4991.856483257222</v>
      </c>
    </row>
    <row r="31" spans="1:15" x14ac:dyDescent="0.25">
      <c r="A31">
        <v>30</v>
      </c>
      <c r="B31">
        <v>68500</v>
      </c>
      <c r="C31">
        <v>1927</v>
      </c>
      <c r="D31">
        <v>1950</v>
      </c>
      <c r="E31">
        <v>1</v>
      </c>
      <c r="G31" s="29">
        <v>57</v>
      </c>
      <c r="H31" s="30">
        <v>172500</v>
      </c>
      <c r="J31" s="35">
        <v>55</v>
      </c>
      <c r="K31" s="36">
        <v>130000</v>
      </c>
    </row>
    <row r="32" spans="1:15" x14ac:dyDescent="0.25">
      <c r="A32">
        <v>31</v>
      </c>
      <c r="B32">
        <v>40000</v>
      </c>
      <c r="C32">
        <v>1920</v>
      </c>
      <c r="D32">
        <v>1950</v>
      </c>
      <c r="E32">
        <v>1</v>
      </c>
      <c r="G32" s="29">
        <v>62</v>
      </c>
      <c r="H32" s="30">
        <v>101000</v>
      </c>
      <c r="J32" s="35">
        <v>56</v>
      </c>
      <c r="K32" s="36">
        <v>180500</v>
      </c>
    </row>
    <row r="33" spans="1:11" x14ac:dyDescent="0.25">
      <c r="A33">
        <v>32</v>
      </c>
      <c r="B33">
        <v>149350</v>
      </c>
      <c r="C33">
        <v>1966</v>
      </c>
      <c r="D33">
        <v>2006</v>
      </c>
      <c r="E33">
        <v>1</v>
      </c>
      <c r="G33" s="29">
        <v>64</v>
      </c>
      <c r="H33" s="30">
        <v>140000</v>
      </c>
      <c r="J33" s="35">
        <v>58</v>
      </c>
      <c r="K33" s="36">
        <v>196500</v>
      </c>
    </row>
    <row r="34" spans="1:11" x14ac:dyDescent="0.25">
      <c r="A34">
        <v>33</v>
      </c>
      <c r="B34">
        <v>179900</v>
      </c>
      <c r="C34">
        <v>2007</v>
      </c>
      <c r="D34">
        <v>2007</v>
      </c>
      <c r="E34">
        <v>2</v>
      </c>
      <c r="G34" s="29">
        <v>65</v>
      </c>
      <c r="H34" s="30">
        <v>219500</v>
      </c>
      <c r="J34" s="35">
        <v>59</v>
      </c>
      <c r="K34" s="36">
        <v>438780</v>
      </c>
    </row>
    <row r="35" spans="1:11" x14ac:dyDescent="0.25">
      <c r="A35">
        <v>34</v>
      </c>
      <c r="B35">
        <v>165500</v>
      </c>
      <c r="C35">
        <v>1959</v>
      </c>
      <c r="D35">
        <v>1959</v>
      </c>
      <c r="E35">
        <v>2</v>
      </c>
      <c r="G35" s="29">
        <v>66</v>
      </c>
      <c r="H35" s="30">
        <v>317000</v>
      </c>
      <c r="J35" s="35">
        <v>60</v>
      </c>
      <c r="K35" s="36">
        <v>124900</v>
      </c>
    </row>
    <row r="36" spans="1:11" x14ac:dyDescent="0.25">
      <c r="A36">
        <v>35</v>
      </c>
      <c r="B36">
        <v>277500</v>
      </c>
      <c r="C36">
        <v>2005</v>
      </c>
      <c r="D36">
        <v>2005</v>
      </c>
      <c r="E36">
        <v>2</v>
      </c>
      <c r="G36" s="29">
        <v>67</v>
      </c>
      <c r="H36" s="30">
        <v>180000</v>
      </c>
      <c r="J36" s="35">
        <v>61</v>
      </c>
      <c r="K36" s="36">
        <v>158000</v>
      </c>
    </row>
    <row r="37" spans="1:11" x14ac:dyDescent="0.25">
      <c r="A37">
        <v>36</v>
      </c>
      <c r="B37">
        <v>309000</v>
      </c>
      <c r="C37">
        <v>2004</v>
      </c>
      <c r="D37">
        <v>2005</v>
      </c>
      <c r="E37">
        <v>1</v>
      </c>
      <c r="G37" s="29">
        <v>69</v>
      </c>
      <c r="H37" s="30">
        <v>80000</v>
      </c>
      <c r="J37" s="35">
        <v>63</v>
      </c>
      <c r="K37" s="36">
        <v>202500</v>
      </c>
    </row>
    <row r="38" spans="1:11" x14ac:dyDescent="0.25">
      <c r="A38">
        <v>37</v>
      </c>
      <c r="B38">
        <v>145000</v>
      </c>
      <c r="C38">
        <v>1994</v>
      </c>
      <c r="D38">
        <v>1995</v>
      </c>
      <c r="E38">
        <v>1</v>
      </c>
      <c r="G38" s="29">
        <v>72</v>
      </c>
      <c r="H38" s="30">
        <v>129500</v>
      </c>
      <c r="J38" s="35">
        <v>68</v>
      </c>
      <c r="K38" s="36">
        <v>226000</v>
      </c>
    </row>
    <row r="39" spans="1:11" x14ac:dyDescent="0.25">
      <c r="A39">
        <v>38</v>
      </c>
      <c r="B39">
        <v>153000</v>
      </c>
      <c r="C39">
        <v>1954</v>
      </c>
      <c r="D39">
        <v>1990</v>
      </c>
      <c r="E39">
        <v>1</v>
      </c>
      <c r="G39" s="29">
        <v>74</v>
      </c>
      <c r="H39" s="30">
        <v>144900</v>
      </c>
      <c r="J39" s="35">
        <v>70</v>
      </c>
      <c r="K39" s="36">
        <v>225000</v>
      </c>
    </row>
    <row r="40" spans="1:11" x14ac:dyDescent="0.25">
      <c r="A40">
        <v>39</v>
      </c>
      <c r="B40">
        <v>109000</v>
      </c>
      <c r="C40">
        <v>1953</v>
      </c>
      <c r="D40">
        <v>2007</v>
      </c>
      <c r="E40">
        <v>1</v>
      </c>
      <c r="G40" s="29">
        <v>75</v>
      </c>
      <c r="H40" s="30">
        <v>107400</v>
      </c>
      <c r="J40" s="35">
        <v>71</v>
      </c>
      <c r="K40" s="36">
        <v>244000</v>
      </c>
    </row>
    <row r="41" spans="1:11" x14ac:dyDescent="0.25">
      <c r="A41">
        <v>40</v>
      </c>
      <c r="B41">
        <v>82000</v>
      </c>
      <c r="C41">
        <v>1955</v>
      </c>
      <c r="D41">
        <v>1955</v>
      </c>
      <c r="E41">
        <v>2</v>
      </c>
      <c r="G41" s="29">
        <v>78</v>
      </c>
      <c r="H41" s="30">
        <v>127000</v>
      </c>
      <c r="J41" s="35">
        <v>73</v>
      </c>
      <c r="K41" s="36">
        <v>185000</v>
      </c>
    </row>
    <row r="42" spans="1:11" x14ac:dyDescent="0.25">
      <c r="A42">
        <v>41</v>
      </c>
      <c r="B42">
        <v>160000</v>
      </c>
      <c r="C42">
        <v>1965</v>
      </c>
      <c r="D42">
        <v>1965</v>
      </c>
      <c r="E42">
        <v>2</v>
      </c>
      <c r="G42" s="29">
        <v>80</v>
      </c>
      <c r="H42" s="30">
        <v>110000</v>
      </c>
      <c r="J42" s="35">
        <v>76</v>
      </c>
      <c r="K42" s="36">
        <v>91000</v>
      </c>
    </row>
    <row r="43" spans="1:11" x14ac:dyDescent="0.25">
      <c r="A43">
        <v>42</v>
      </c>
      <c r="B43">
        <v>170000</v>
      </c>
      <c r="C43">
        <v>1959</v>
      </c>
      <c r="D43">
        <v>1959</v>
      </c>
      <c r="E43">
        <v>2</v>
      </c>
      <c r="G43" s="29">
        <v>85</v>
      </c>
      <c r="H43" s="30">
        <v>168500</v>
      </c>
      <c r="J43" s="35">
        <v>77</v>
      </c>
      <c r="K43" s="36">
        <v>135750</v>
      </c>
    </row>
    <row r="44" spans="1:11" x14ac:dyDescent="0.25">
      <c r="A44">
        <v>43</v>
      </c>
      <c r="B44">
        <v>144000</v>
      </c>
      <c r="C44">
        <v>1983</v>
      </c>
      <c r="D44">
        <v>1983</v>
      </c>
      <c r="E44">
        <v>2</v>
      </c>
      <c r="G44" s="29">
        <v>86</v>
      </c>
      <c r="H44" s="30">
        <v>260000</v>
      </c>
      <c r="J44" s="35">
        <v>79</v>
      </c>
      <c r="K44" s="36">
        <v>136500</v>
      </c>
    </row>
    <row r="45" spans="1:11" x14ac:dyDescent="0.25">
      <c r="A45">
        <v>44</v>
      </c>
      <c r="B45">
        <v>130250</v>
      </c>
      <c r="C45">
        <v>1975</v>
      </c>
      <c r="D45">
        <v>1980</v>
      </c>
      <c r="E45">
        <v>1</v>
      </c>
      <c r="G45" s="29">
        <v>89</v>
      </c>
      <c r="H45" s="30">
        <v>85000</v>
      </c>
      <c r="J45" s="35">
        <v>81</v>
      </c>
      <c r="K45" s="36">
        <v>193500</v>
      </c>
    </row>
    <row r="46" spans="1:11" x14ac:dyDescent="0.25">
      <c r="A46">
        <v>45</v>
      </c>
      <c r="B46">
        <v>141000</v>
      </c>
      <c r="C46">
        <v>1959</v>
      </c>
      <c r="D46">
        <v>1959</v>
      </c>
      <c r="E46">
        <v>2</v>
      </c>
      <c r="G46" s="29">
        <v>90</v>
      </c>
      <c r="H46" s="30">
        <v>123600</v>
      </c>
      <c r="J46" s="35">
        <v>82</v>
      </c>
      <c r="K46" s="36">
        <v>153500</v>
      </c>
    </row>
    <row r="47" spans="1:11" x14ac:dyDescent="0.25">
      <c r="A47">
        <v>46</v>
      </c>
      <c r="B47">
        <v>319900</v>
      </c>
      <c r="C47">
        <v>2005</v>
      </c>
      <c r="D47">
        <v>2005</v>
      </c>
      <c r="E47">
        <v>2</v>
      </c>
      <c r="G47" s="29">
        <v>93</v>
      </c>
      <c r="H47" s="30">
        <v>163500</v>
      </c>
      <c r="J47" s="35">
        <v>83</v>
      </c>
      <c r="K47" s="36">
        <v>245000</v>
      </c>
    </row>
    <row r="48" spans="1:11" x14ac:dyDescent="0.25">
      <c r="A48">
        <v>47</v>
      </c>
      <c r="B48">
        <v>239686</v>
      </c>
      <c r="C48">
        <v>2003</v>
      </c>
      <c r="D48">
        <v>2003</v>
      </c>
      <c r="E48">
        <v>2</v>
      </c>
      <c r="G48" s="29">
        <v>94</v>
      </c>
      <c r="H48" s="30">
        <v>133900</v>
      </c>
      <c r="J48" s="35">
        <v>84</v>
      </c>
      <c r="K48" s="36">
        <v>126500</v>
      </c>
    </row>
    <row r="49" spans="1:11" x14ac:dyDescent="0.25">
      <c r="A49">
        <v>48</v>
      </c>
      <c r="B49">
        <v>249700</v>
      </c>
      <c r="C49">
        <v>2006</v>
      </c>
      <c r="D49">
        <v>2006</v>
      </c>
      <c r="E49">
        <v>2</v>
      </c>
      <c r="G49" s="29">
        <v>99</v>
      </c>
      <c r="H49" s="30">
        <v>83000</v>
      </c>
      <c r="J49" s="35">
        <v>87</v>
      </c>
      <c r="K49" s="36">
        <v>174000</v>
      </c>
    </row>
    <row r="50" spans="1:11" x14ac:dyDescent="0.25">
      <c r="A50">
        <v>49</v>
      </c>
      <c r="B50">
        <v>113000</v>
      </c>
      <c r="C50">
        <v>1920</v>
      </c>
      <c r="D50">
        <v>2008</v>
      </c>
      <c r="E50">
        <v>1</v>
      </c>
      <c r="G50" s="29">
        <v>101</v>
      </c>
      <c r="H50" s="30">
        <v>205000</v>
      </c>
      <c r="J50" s="35">
        <v>88</v>
      </c>
      <c r="K50" s="36">
        <v>164500</v>
      </c>
    </row>
    <row r="51" spans="1:11" x14ac:dyDescent="0.25">
      <c r="A51">
        <v>50</v>
      </c>
      <c r="B51">
        <v>127000</v>
      </c>
      <c r="C51">
        <v>1966</v>
      </c>
      <c r="D51">
        <v>1966</v>
      </c>
      <c r="E51">
        <v>2</v>
      </c>
      <c r="G51" s="29">
        <v>105</v>
      </c>
      <c r="H51" s="30">
        <v>169500</v>
      </c>
      <c r="J51" s="35">
        <v>91</v>
      </c>
      <c r="K51" s="36">
        <v>109900</v>
      </c>
    </row>
    <row r="52" spans="1:11" x14ac:dyDescent="0.25">
      <c r="A52">
        <v>51</v>
      </c>
      <c r="B52">
        <v>177000</v>
      </c>
      <c r="C52">
        <v>1997</v>
      </c>
      <c r="D52">
        <v>1997</v>
      </c>
      <c r="E52">
        <v>2</v>
      </c>
      <c r="G52" s="29">
        <v>106</v>
      </c>
      <c r="H52" s="30">
        <v>250000</v>
      </c>
      <c r="J52" s="35">
        <v>92</v>
      </c>
      <c r="K52" s="36">
        <v>98600</v>
      </c>
    </row>
    <row r="53" spans="1:11" x14ac:dyDescent="0.25">
      <c r="A53">
        <v>52</v>
      </c>
      <c r="B53">
        <v>114500</v>
      </c>
      <c r="C53">
        <v>1934</v>
      </c>
      <c r="D53">
        <v>1950</v>
      </c>
      <c r="E53">
        <v>1</v>
      </c>
      <c r="G53" s="29">
        <v>107</v>
      </c>
      <c r="H53" s="30">
        <v>100000</v>
      </c>
      <c r="J53" s="35">
        <v>95</v>
      </c>
      <c r="K53" s="36">
        <v>204750</v>
      </c>
    </row>
    <row r="54" spans="1:11" x14ac:dyDescent="0.25">
      <c r="A54">
        <v>53</v>
      </c>
      <c r="B54">
        <v>110000</v>
      </c>
      <c r="C54">
        <v>1963</v>
      </c>
      <c r="D54">
        <v>1963</v>
      </c>
      <c r="E54">
        <v>2</v>
      </c>
      <c r="G54" s="29">
        <v>108</v>
      </c>
      <c r="H54" s="30">
        <v>115000</v>
      </c>
      <c r="J54" s="35">
        <v>96</v>
      </c>
      <c r="K54" s="36">
        <v>185000</v>
      </c>
    </row>
    <row r="55" spans="1:11" x14ac:dyDescent="0.25">
      <c r="A55">
        <v>54</v>
      </c>
      <c r="B55">
        <v>385000</v>
      </c>
      <c r="C55">
        <v>1981</v>
      </c>
      <c r="D55">
        <v>1987</v>
      </c>
      <c r="E55">
        <v>1</v>
      </c>
      <c r="G55" s="29">
        <v>109</v>
      </c>
      <c r="H55" s="30">
        <v>115000</v>
      </c>
      <c r="J55" s="35">
        <v>97</v>
      </c>
      <c r="K55" s="36">
        <v>214000</v>
      </c>
    </row>
    <row r="56" spans="1:11" x14ac:dyDescent="0.25">
      <c r="A56">
        <v>55</v>
      </c>
      <c r="B56">
        <v>130000</v>
      </c>
      <c r="C56">
        <v>1955</v>
      </c>
      <c r="D56">
        <v>1955</v>
      </c>
      <c r="E56">
        <v>2</v>
      </c>
      <c r="G56" s="29">
        <v>111</v>
      </c>
      <c r="H56" s="30">
        <v>136900</v>
      </c>
      <c r="J56" s="35">
        <v>98</v>
      </c>
      <c r="K56" s="36">
        <v>94750</v>
      </c>
    </row>
    <row r="57" spans="1:11" x14ac:dyDescent="0.25">
      <c r="A57">
        <v>56</v>
      </c>
      <c r="B57">
        <v>180500</v>
      </c>
      <c r="C57">
        <v>1964</v>
      </c>
      <c r="D57">
        <v>1964</v>
      </c>
      <c r="E57">
        <v>2</v>
      </c>
      <c r="G57" s="29">
        <v>115</v>
      </c>
      <c r="H57" s="30">
        <v>259500</v>
      </c>
      <c r="J57" s="35">
        <v>100</v>
      </c>
      <c r="K57" s="36">
        <v>128950</v>
      </c>
    </row>
    <row r="58" spans="1:11" x14ac:dyDescent="0.25">
      <c r="A58">
        <v>57</v>
      </c>
      <c r="B58">
        <v>172500</v>
      </c>
      <c r="C58">
        <v>1999</v>
      </c>
      <c r="D58">
        <v>2000</v>
      </c>
      <c r="E58">
        <v>1</v>
      </c>
      <c r="G58" s="29">
        <v>118</v>
      </c>
      <c r="H58" s="30">
        <v>155000</v>
      </c>
      <c r="J58" s="35">
        <v>102</v>
      </c>
      <c r="K58" s="36">
        <v>178000</v>
      </c>
    </row>
    <row r="59" spans="1:11" x14ac:dyDescent="0.25">
      <c r="A59">
        <v>58</v>
      </c>
      <c r="B59">
        <v>196500</v>
      </c>
      <c r="C59">
        <v>2004</v>
      </c>
      <c r="D59">
        <v>2004</v>
      </c>
      <c r="E59">
        <v>2</v>
      </c>
      <c r="G59" s="29">
        <v>120</v>
      </c>
      <c r="H59" s="30">
        <v>163990</v>
      </c>
      <c r="J59" s="35">
        <v>103</v>
      </c>
      <c r="K59" s="36">
        <v>118964</v>
      </c>
    </row>
    <row r="60" spans="1:11" x14ac:dyDescent="0.25">
      <c r="A60">
        <v>59</v>
      </c>
      <c r="B60">
        <v>438780</v>
      </c>
      <c r="C60">
        <v>2006</v>
      </c>
      <c r="D60">
        <v>2006</v>
      </c>
      <c r="E60">
        <v>2</v>
      </c>
      <c r="G60" s="29">
        <v>122</v>
      </c>
      <c r="H60" s="30">
        <v>100000</v>
      </c>
      <c r="J60" s="35">
        <v>104</v>
      </c>
      <c r="K60" s="36">
        <v>198900</v>
      </c>
    </row>
    <row r="61" spans="1:11" x14ac:dyDescent="0.25">
      <c r="A61">
        <v>60</v>
      </c>
      <c r="B61">
        <v>124900</v>
      </c>
      <c r="C61">
        <v>1972</v>
      </c>
      <c r="D61">
        <v>1972</v>
      </c>
      <c r="E61">
        <v>2</v>
      </c>
      <c r="G61" s="29">
        <v>125</v>
      </c>
      <c r="H61" s="30">
        <v>181000</v>
      </c>
      <c r="J61" s="35">
        <v>110</v>
      </c>
      <c r="K61" s="36">
        <v>190000</v>
      </c>
    </row>
    <row r="62" spans="1:11" x14ac:dyDescent="0.25">
      <c r="A62">
        <v>61</v>
      </c>
      <c r="B62">
        <v>158000</v>
      </c>
      <c r="C62">
        <v>2004</v>
      </c>
      <c r="D62">
        <v>2004</v>
      </c>
      <c r="E62">
        <v>2</v>
      </c>
      <c r="G62" s="29">
        <v>126</v>
      </c>
      <c r="H62" s="30">
        <v>84500</v>
      </c>
      <c r="J62" s="35">
        <v>112</v>
      </c>
      <c r="K62" s="36">
        <v>180000</v>
      </c>
    </row>
    <row r="63" spans="1:11" x14ac:dyDescent="0.25">
      <c r="A63">
        <v>62</v>
      </c>
      <c r="B63">
        <v>101000</v>
      </c>
      <c r="C63">
        <v>1920</v>
      </c>
      <c r="D63">
        <v>1996</v>
      </c>
      <c r="E63">
        <v>1</v>
      </c>
      <c r="G63" s="29">
        <v>128</v>
      </c>
      <c r="H63" s="30">
        <v>87000</v>
      </c>
      <c r="J63" s="35">
        <v>113</v>
      </c>
      <c r="K63" s="36">
        <v>383970</v>
      </c>
    </row>
    <row r="64" spans="1:11" x14ac:dyDescent="0.25">
      <c r="A64">
        <v>63</v>
      </c>
      <c r="B64">
        <v>202500</v>
      </c>
      <c r="C64">
        <v>2006</v>
      </c>
      <c r="D64">
        <v>2006</v>
      </c>
      <c r="E64">
        <v>2</v>
      </c>
      <c r="G64" s="29">
        <v>130</v>
      </c>
      <c r="H64" s="30">
        <v>150000</v>
      </c>
      <c r="J64" s="35">
        <v>114</v>
      </c>
      <c r="K64" s="36">
        <v>217000</v>
      </c>
    </row>
    <row r="65" spans="1:11" x14ac:dyDescent="0.25">
      <c r="A65">
        <v>64</v>
      </c>
      <c r="B65">
        <v>140000</v>
      </c>
      <c r="C65">
        <v>1921</v>
      </c>
      <c r="D65">
        <v>1950</v>
      </c>
      <c r="E65">
        <v>1</v>
      </c>
      <c r="G65" s="29">
        <v>133</v>
      </c>
      <c r="H65" s="30">
        <v>150750</v>
      </c>
      <c r="J65" s="35">
        <v>116</v>
      </c>
      <c r="K65" s="36">
        <v>176000</v>
      </c>
    </row>
    <row r="66" spans="1:11" x14ac:dyDescent="0.25">
      <c r="A66">
        <v>65</v>
      </c>
      <c r="B66">
        <v>219500</v>
      </c>
      <c r="C66">
        <v>1997</v>
      </c>
      <c r="D66">
        <v>1998</v>
      </c>
      <c r="E66">
        <v>1</v>
      </c>
      <c r="G66" s="29">
        <v>134</v>
      </c>
      <c r="H66" s="30">
        <v>220000</v>
      </c>
      <c r="J66" s="35">
        <v>117</v>
      </c>
      <c r="K66" s="36">
        <v>139000</v>
      </c>
    </row>
    <row r="67" spans="1:11" x14ac:dyDescent="0.25">
      <c r="A67">
        <v>66</v>
      </c>
      <c r="B67">
        <v>317000</v>
      </c>
      <c r="C67">
        <v>2004</v>
      </c>
      <c r="D67">
        <v>2005</v>
      </c>
      <c r="E67">
        <v>1</v>
      </c>
      <c r="G67" s="29">
        <v>135</v>
      </c>
      <c r="H67" s="30">
        <v>180000</v>
      </c>
      <c r="J67" s="35">
        <v>119</v>
      </c>
      <c r="K67" s="36">
        <v>320000</v>
      </c>
    </row>
    <row r="68" spans="1:11" x14ac:dyDescent="0.25">
      <c r="A68">
        <v>67</v>
      </c>
      <c r="B68">
        <v>180000</v>
      </c>
      <c r="C68">
        <v>1970</v>
      </c>
      <c r="D68">
        <v>1989</v>
      </c>
      <c r="E68">
        <v>1</v>
      </c>
      <c r="G68" s="29">
        <v>138</v>
      </c>
      <c r="H68" s="30">
        <v>171000</v>
      </c>
      <c r="J68" s="35">
        <v>121</v>
      </c>
      <c r="K68" s="36">
        <v>180000</v>
      </c>
    </row>
    <row r="69" spans="1:11" x14ac:dyDescent="0.25">
      <c r="A69">
        <v>68</v>
      </c>
      <c r="B69">
        <v>226000</v>
      </c>
      <c r="C69">
        <v>2003</v>
      </c>
      <c r="D69">
        <v>2003</v>
      </c>
      <c r="E69">
        <v>2</v>
      </c>
      <c r="G69" s="29">
        <v>139</v>
      </c>
      <c r="H69" s="30">
        <v>230000</v>
      </c>
      <c r="J69" s="35">
        <v>123</v>
      </c>
      <c r="K69" s="36">
        <v>136000</v>
      </c>
    </row>
    <row r="70" spans="1:11" x14ac:dyDescent="0.25">
      <c r="A70">
        <v>69</v>
      </c>
      <c r="B70">
        <v>80000</v>
      </c>
      <c r="C70">
        <v>1945</v>
      </c>
      <c r="D70">
        <v>1950</v>
      </c>
      <c r="E70">
        <v>1</v>
      </c>
      <c r="G70" s="29">
        <v>146</v>
      </c>
      <c r="H70" s="30">
        <v>130000</v>
      </c>
      <c r="J70" s="35">
        <v>124</v>
      </c>
      <c r="K70" s="36">
        <v>153900</v>
      </c>
    </row>
    <row r="71" spans="1:11" x14ac:dyDescent="0.25">
      <c r="A71">
        <v>70</v>
      </c>
      <c r="B71">
        <v>225000</v>
      </c>
      <c r="C71">
        <v>1953</v>
      </c>
      <c r="D71">
        <v>1953</v>
      </c>
      <c r="E71">
        <v>2</v>
      </c>
      <c r="G71" s="29">
        <v>147</v>
      </c>
      <c r="H71" s="30">
        <v>105000</v>
      </c>
      <c r="J71" s="35">
        <v>127</v>
      </c>
      <c r="K71" s="36">
        <v>128000</v>
      </c>
    </row>
    <row r="72" spans="1:11" x14ac:dyDescent="0.25">
      <c r="A72">
        <v>71</v>
      </c>
      <c r="B72">
        <v>244000</v>
      </c>
      <c r="C72">
        <v>1973</v>
      </c>
      <c r="D72">
        <v>1973</v>
      </c>
      <c r="E72">
        <v>2</v>
      </c>
      <c r="G72" s="29">
        <v>149</v>
      </c>
      <c r="H72" s="30">
        <v>141000</v>
      </c>
      <c r="J72" s="35">
        <v>129</v>
      </c>
      <c r="K72" s="36">
        <v>155000</v>
      </c>
    </row>
    <row r="73" spans="1:11" x14ac:dyDescent="0.25">
      <c r="A73">
        <v>72</v>
      </c>
      <c r="B73">
        <v>129500</v>
      </c>
      <c r="C73">
        <v>1982</v>
      </c>
      <c r="D73">
        <v>2006</v>
      </c>
      <c r="E73">
        <v>1</v>
      </c>
      <c r="G73" s="29">
        <v>150</v>
      </c>
      <c r="H73" s="30">
        <v>115000</v>
      </c>
      <c r="J73" s="35">
        <v>131</v>
      </c>
      <c r="K73" s="36">
        <v>226000</v>
      </c>
    </row>
    <row r="74" spans="1:11" x14ac:dyDescent="0.25">
      <c r="A74">
        <v>73</v>
      </c>
      <c r="B74">
        <v>185000</v>
      </c>
      <c r="C74">
        <v>1998</v>
      </c>
      <c r="D74">
        <v>1998</v>
      </c>
      <c r="E74">
        <v>2</v>
      </c>
      <c r="G74" s="29">
        <v>152</v>
      </c>
      <c r="H74" s="30">
        <v>372402</v>
      </c>
      <c r="J74" s="35">
        <v>132</v>
      </c>
      <c r="K74" s="36">
        <v>244000</v>
      </c>
    </row>
    <row r="75" spans="1:11" x14ac:dyDescent="0.25">
      <c r="A75">
        <v>74</v>
      </c>
      <c r="B75">
        <v>144900</v>
      </c>
      <c r="C75">
        <v>1954</v>
      </c>
      <c r="D75">
        <v>2003</v>
      </c>
      <c r="E75">
        <v>1</v>
      </c>
      <c r="G75" s="29">
        <v>154</v>
      </c>
      <c r="H75" s="30">
        <v>235000</v>
      </c>
      <c r="J75" s="35">
        <v>136</v>
      </c>
      <c r="K75" s="36">
        <v>174000</v>
      </c>
    </row>
    <row r="76" spans="1:11" x14ac:dyDescent="0.25">
      <c r="A76">
        <v>75</v>
      </c>
      <c r="B76">
        <v>107400</v>
      </c>
      <c r="C76">
        <v>1915</v>
      </c>
      <c r="D76">
        <v>1950</v>
      </c>
      <c r="E76">
        <v>1</v>
      </c>
      <c r="G76" s="29">
        <v>155</v>
      </c>
      <c r="H76" s="30">
        <v>125000</v>
      </c>
      <c r="J76" s="35">
        <v>137</v>
      </c>
      <c r="K76" s="36">
        <v>143000</v>
      </c>
    </row>
    <row r="77" spans="1:11" x14ac:dyDescent="0.25">
      <c r="A77">
        <v>76</v>
      </c>
      <c r="B77">
        <v>91000</v>
      </c>
      <c r="C77">
        <v>1973</v>
      </c>
      <c r="D77">
        <v>1973</v>
      </c>
      <c r="E77">
        <v>2</v>
      </c>
      <c r="G77" s="29">
        <v>156</v>
      </c>
      <c r="H77" s="30">
        <v>79000</v>
      </c>
      <c r="J77" s="35">
        <v>140</v>
      </c>
      <c r="K77" s="36">
        <v>231500</v>
      </c>
    </row>
    <row r="78" spans="1:11" x14ac:dyDescent="0.25">
      <c r="A78">
        <v>77</v>
      </c>
      <c r="B78">
        <v>135750</v>
      </c>
      <c r="C78">
        <v>1956</v>
      </c>
      <c r="D78">
        <v>1956</v>
      </c>
      <c r="E78">
        <v>2</v>
      </c>
      <c r="G78" s="29">
        <v>158</v>
      </c>
      <c r="H78" s="30">
        <v>269500</v>
      </c>
      <c r="J78" s="35">
        <v>141</v>
      </c>
      <c r="K78" s="36">
        <v>115000</v>
      </c>
    </row>
    <row r="79" spans="1:11" x14ac:dyDescent="0.25">
      <c r="A79">
        <v>78</v>
      </c>
      <c r="B79">
        <v>127000</v>
      </c>
      <c r="C79">
        <v>1948</v>
      </c>
      <c r="D79">
        <v>2001</v>
      </c>
      <c r="E79">
        <v>1</v>
      </c>
      <c r="G79" s="29">
        <v>159</v>
      </c>
      <c r="H79" s="30">
        <v>254900</v>
      </c>
      <c r="J79" s="35">
        <v>142</v>
      </c>
      <c r="K79" s="36">
        <v>260000</v>
      </c>
    </row>
    <row r="80" spans="1:11" x14ac:dyDescent="0.25">
      <c r="A80">
        <v>79</v>
      </c>
      <c r="B80">
        <v>136500</v>
      </c>
      <c r="C80">
        <v>1968</v>
      </c>
      <c r="D80">
        <v>1968</v>
      </c>
      <c r="E80">
        <v>2</v>
      </c>
      <c r="G80" s="29">
        <v>160</v>
      </c>
      <c r="H80" s="30">
        <v>320000</v>
      </c>
      <c r="J80" s="35">
        <v>143</v>
      </c>
      <c r="K80" s="36">
        <v>166000</v>
      </c>
    </row>
    <row r="81" spans="1:11" x14ac:dyDescent="0.25">
      <c r="A81">
        <v>80</v>
      </c>
      <c r="B81">
        <v>110000</v>
      </c>
      <c r="C81">
        <v>1910</v>
      </c>
      <c r="D81">
        <v>1981</v>
      </c>
      <c r="E81">
        <v>1</v>
      </c>
      <c r="G81" s="29">
        <v>162</v>
      </c>
      <c r="H81" s="30">
        <v>412500</v>
      </c>
      <c r="J81" s="35">
        <v>144</v>
      </c>
      <c r="K81" s="36">
        <v>204000</v>
      </c>
    </row>
    <row r="82" spans="1:11" x14ac:dyDescent="0.25">
      <c r="A82">
        <v>81</v>
      </c>
      <c r="B82">
        <v>193500</v>
      </c>
      <c r="C82">
        <v>1968</v>
      </c>
      <c r="D82">
        <v>1968</v>
      </c>
      <c r="E82">
        <v>2</v>
      </c>
      <c r="G82" s="29">
        <v>165</v>
      </c>
      <c r="H82" s="30">
        <v>152000</v>
      </c>
      <c r="J82" s="35">
        <v>145</v>
      </c>
      <c r="K82" s="36">
        <v>125000</v>
      </c>
    </row>
    <row r="83" spans="1:11" x14ac:dyDescent="0.25">
      <c r="A83">
        <v>82</v>
      </c>
      <c r="B83">
        <v>153500</v>
      </c>
      <c r="C83">
        <v>1998</v>
      </c>
      <c r="D83">
        <v>1998</v>
      </c>
      <c r="E83">
        <v>2</v>
      </c>
      <c r="G83" s="29">
        <v>166</v>
      </c>
      <c r="H83" s="30">
        <v>127500</v>
      </c>
      <c r="J83" s="35">
        <v>148</v>
      </c>
      <c r="K83" s="36">
        <v>222500</v>
      </c>
    </row>
    <row r="84" spans="1:11" x14ac:dyDescent="0.25">
      <c r="A84">
        <v>83</v>
      </c>
      <c r="B84">
        <v>245000</v>
      </c>
      <c r="C84">
        <v>2007</v>
      </c>
      <c r="D84">
        <v>2007</v>
      </c>
      <c r="E84">
        <v>2</v>
      </c>
      <c r="G84" s="29">
        <v>167</v>
      </c>
      <c r="H84" s="30">
        <v>190000</v>
      </c>
      <c r="J84" s="35">
        <v>151</v>
      </c>
      <c r="K84" s="36">
        <v>122000</v>
      </c>
    </row>
    <row r="85" spans="1:11" x14ac:dyDescent="0.25">
      <c r="A85">
        <v>84</v>
      </c>
      <c r="B85">
        <v>126500</v>
      </c>
      <c r="C85">
        <v>1960</v>
      </c>
      <c r="D85">
        <v>1960</v>
      </c>
      <c r="E85">
        <v>2</v>
      </c>
      <c r="G85" s="29">
        <v>171</v>
      </c>
      <c r="H85" s="30">
        <v>128500</v>
      </c>
      <c r="J85" s="35">
        <v>153</v>
      </c>
      <c r="K85" s="36">
        <v>190000</v>
      </c>
    </row>
    <row r="86" spans="1:11" x14ac:dyDescent="0.25">
      <c r="A86">
        <v>85</v>
      </c>
      <c r="B86">
        <v>168500</v>
      </c>
      <c r="C86">
        <v>1995</v>
      </c>
      <c r="D86">
        <v>1996</v>
      </c>
      <c r="E86">
        <v>1</v>
      </c>
      <c r="G86" s="29">
        <v>176</v>
      </c>
      <c r="H86" s="30">
        <v>243000</v>
      </c>
      <c r="J86" s="35">
        <v>157</v>
      </c>
      <c r="K86" s="36">
        <v>109500</v>
      </c>
    </row>
    <row r="87" spans="1:11" x14ac:dyDescent="0.25">
      <c r="A87">
        <v>86</v>
      </c>
      <c r="B87">
        <v>260000</v>
      </c>
      <c r="C87">
        <v>1991</v>
      </c>
      <c r="D87">
        <v>1992</v>
      </c>
      <c r="E87">
        <v>1</v>
      </c>
      <c r="G87" s="29">
        <v>177</v>
      </c>
      <c r="H87" s="30">
        <v>211000</v>
      </c>
      <c r="J87" s="35">
        <v>161</v>
      </c>
      <c r="K87" s="36">
        <v>162500</v>
      </c>
    </row>
    <row r="88" spans="1:11" x14ac:dyDescent="0.25">
      <c r="A88">
        <v>87</v>
      </c>
      <c r="B88">
        <v>174000</v>
      </c>
      <c r="C88">
        <v>2005</v>
      </c>
      <c r="D88">
        <v>2005</v>
      </c>
      <c r="E88">
        <v>2</v>
      </c>
      <c r="G88" s="29">
        <v>179</v>
      </c>
      <c r="H88" s="30">
        <v>501837</v>
      </c>
      <c r="J88" s="35">
        <v>163</v>
      </c>
      <c r="K88" s="36">
        <v>220000</v>
      </c>
    </row>
    <row r="89" spans="1:11" x14ac:dyDescent="0.25">
      <c r="A89">
        <v>88</v>
      </c>
      <c r="B89">
        <v>164500</v>
      </c>
      <c r="C89">
        <v>2009</v>
      </c>
      <c r="D89">
        <v>2009</v>
      </c>
      <c r="E89">
        <v>2</v>
      </c>
      <c r="G89" s="29">
        <v>180</v>
      </c>
      <c r="H89" s="30">
        <v>100000</v>
      </c>
      <c r="J89" s="35">
        <v>164</v>
      </c>
      <c r="K89" s="36">
        <v>103200</v>
      </c>
    </row>
    <row r="90" spans="1:11" x14ac:dyDescent="0.25">
      <c r="A90">
        <v>89</v>
      </c>
      <c r="B90">
        <v>85000</v>
      </c>
      <c r="C90">
        <v>1915</v>
      </c>
      <c r="D90">
        <v>1982</v>
      </c>
      <c r="E90">
        <v>1</v>
      </c>
      <c r="G90" s="29">
        <v>182</v>
      </c>
      <c r="H90" s="30">
        <v>200100</v>
      </c>
      <c r="J90" s="35">
        <v>168</v>
      </c>
      <c r="K90" s="36">
        <v>325624</v>
      </c>
    </row>
    <row r="91" spans="1:11" x14ac:dyDescent="0.25">
      <c r="A91">
        <v>90</v>
      </c>
      <c r="B91">
        <v>123600</v>
      </c>
      <c r="C91">
        <v>1994</v>
      </c>
      <c r="D91">
        <v>1995</v>
      </c>
      <c r="E91">
        <v>1</v>
      </c>
      <c r="G91" s="29">
        <v>183</v>
      </c>
      <c r="H91" s="30">
        <v>120000</v>
      </c>
      <c r="J91" s="35">
        <v>169</v>
      </c>
      <c r="K91" s="36">
        <v>183500</v>
      </c>
    </row>
    <row r="92" spans="1:11" x14ac:dyDescent="0.25">
      <c r="A92">
        <v>91</v>
      </c>
      <c r="B92">
        <v>109900</v>
      </c>
      <c r="C92">
        <v>1950</v>
      </c>
      <c r="D92">
        <v>1950</v>
      </c>
      <c r="E92">
        <v>2</v>
      </c>
      <c r="G92" s="29">
        <v>185</v>
      </c>
      <c r="H92" s="30">
        <v>127000</v>
      </c>
      <c r="J92" s="35">
        <v>170</v>
      </c>
      <c r="K92" s="36">
        <v>228000</v>
      </c>
    </row>
    <row r="93" spans="1:11" x14ac:dyDescent="0.25">
      <c r="A93">
        <v>92</v>
      </c>
      <c r="B93">
        <v>98600</v>
      </c>
      <c r="C93">
        <v>1961</v>
      </c>
      <c r="D93">
        <v>1961</v>
      </c>
      <c r="E93">
        <v>2</v>
      </c>
      <c r="G93" s="29">
        <v>186</v>
      </c>
      <c r="H93" s="30">
        <v>475000</v>
      </c>
      <c r="J93" s="35">
        <v>172</v>
      </c>
      <c r="K93" s="36">
        <v>215000</v>
      </c>
    </row>
    <row r="94" spans="1:11" x14ac:dyDescent="0.25">
      <c r="A94">
        <v>93</v>
      </c>
      <c r="B94">
        <v>163500</v>
      </c>
      <c r="C94">
        <v>1921</v>
      </c>
      <c r="D94">
        <v>2006</v>
      </c>
      <c r="E94">
        <v>1</v>
      </c>
      <c r="G94" s="29">
        <v>187</v>
      </c>
      <c r="H94" s="30">
        <v>173000</v>
      </c>
      <c r="J94" s="35">
        <v>173</v>
      </c>
      <c r="K94" s="36">
        <v>239000</v>
      </c>
    </row>
    <row r="95" spans="1:11" x14ac:dyDescent="0.25">
      <c r="A95">
        <v>94</v>
      </c>
      <c r="B95">
        <v>133900</v>
      </c>
      <c r="C95">
        <v>1910</v>
      </c>
      <c r="D95">
        <v>1998</v>
      </c>
      <c r="E95">
        <v>1</v>
      </c>
      <c r="G95" s="29">
        <v>188</v>
      </c>
      <c r="H95" s="30">
        <v>135000</v>
      </c>
      <c r="J95" s="35">
        <v>174</v>
      </c>
      <c r="K95" s="36">
        <v>163000</v>
      </c>
    </row>
    <row r="96" spans="1:11" x14ac:dyDescent="0.25">
      <c r="A96">
        <v>95</v>
      </c>
      <c r="B96">
        <v>204750</v>
      </c>
      <c r="C96">
        <v>1997</v>
      </c>
      <c r="D96">
        <v>1997</v>
      </c>
      <c r="E96">
        <v>2</v>
      </c>
      <c r="G96" s="29">
        <v>190</v>
      </c>
      <c r="H96" s="30">
        <v>286000</v>
      </c>
      <c r="J96" s="35">
        <v>175</v>
      </c>
      <c r="K96" s="36">
        <v>184000</v>
      </c>
    </row>
    <row r="97" spans="1:11" x14ac:dyDescent="0.25">
      <c r="A97">
        <v>96</v>
      </c>
      <c r="B97">
        <v>185000</v>
      </c>
      <c r="C97">
        <v>1993</v>
      </c>
      <c r="D97">
        <v>1993</v>
      </c>
      <c r="E97">
        <v>2</v>
      </c>
      <c r="G97" s="29">
        <v>191</v>
      </c>
      <c r="H97" s="30">
        <v>315000</v>
      </c>
      <c r="J97" s="35">
        <v>178</v>
      </c>
      <c r="K97" s="36">
        <v>172500</v>
      </c>
    </row>
    <row r="98" spans="1:11" x14ac:dyDescent="0.25">
      <c r="A98">
        <v>97</v>
      </c>
      <c r="B98">
        <v>214000</v>
      </c>
      <c r="C98">
        <v>1999</v>
      </c>
      <c r="D98">
        <v>1999</v>
      </c>
      <c r="E98">
        <v>2</v>
      </c>
      <c r="G98" s="29">
        <v>192</v>
      </c>
      <c r="H98" s="30">
        <v>184000</v>
      </c>
      <c r="J98" s="35">
        <v>181</v>
      </c>
      <c r="K98" s="36">
        <v>177000</v>
      </c>
    </row>
    <row r="99" spans="1:11" x14ac:dyDescent="0.25">
      <c r="A99">
        <v>98</v>
      </c>
      <c r="B99">
        <v>94750</v>
      </c>
      <c r="C99">
        <v>1965</v>
      </c>
      <c r="D99">
        <v>1965</v>
      </c>
      <c r="E99">
        <v>2</v>
      </c>
      <c r="G99" s="29">
        <v>198</v>
      </c>
      <c r="H99" s="30">
        <v>235000</v>
      </c>
      <c r="J99" s="35">
        <v>184</v>
      </c>
      <c r="K99" s="36">
        <v>200000</v>
      </c>
    </row>
    <row r="100" spans="1:11" x14ac:dyDescent="0.25">
      <c r="A100">
        <v>99</v>
      </c>
      <c r="B100">
        <v>83000</v>
      </c>
      <c r="C100">
        <v>1920</v>
      </c>
      <c r="D100">
        <v>1950</v>
      </c>
      <c r="E100">
        <v>1</v>
      </c>
      <c r="G100" s="29">
        <v>199</v>
      </c>
      <c r="H100" s="30">
        <v>104000</v>
      </c>
      <c r="J100" s="35">
        <v>189</v>
      </c>
      <c r="K100" s="36">
        <v>153337</v>
      </c>
    </row>
    <row r="101" spans="1:11" x14ac:dyDescent="0.25">
      <c r="A101">
        <v>100</v>
      </c>
      <c r="B101">
        <v>128950</v>
      </c>
      <c r="C101">
        <v>1959</v>
      </c>
      <c r="D101">
        <v>1959</v>
      </c>
      <c r="E101">
        <v>2</v>
      </c>
      <c r="G101" s="29">
        <v>200</v>
      </c>
      <c r="H101" s="30">
        <v>274900</v>
      </c>
      <c r="J101" s="35">
        <v>193</v>
      </c>
      <c r="K101" s="36">
        <v>192000</v>
      </c>
    </row>
    <row r="102" spans="1:11" x14ac:dyDescent="0.25">
      <c r="A102">
        <v>101</v>
      </c>
      <c r="B102">
        <v>205000</v>
      </c>
      <c r="C102">
        <v>1977</v>
      </c>
      <c r="D102">
        <v>2001</v>
      </c>
      <c r="E102">
        <v>1</v>
      </c>
      <c r="G102" s="29">
        <v>201</v>
      </c>
      <c r="H102" s="30">
        <v>140000</v>
      </c>
      <c r="J102" s="35">
        <v>194</v>
      </c>
      <c r="K102" s="36">
        <v>130000</v>
      </c>
    </row>
    <row r="103" spans="1:11" x14ac:dyDescent="0.25">
      <c r="A103">
        <v>102</v>
      </c>
      <c r="B103">
        <v>178000</v>
      </c>
      <c r="C103">
        <v>1985</v>
      </c>
      <c r="D103">
        <v>1985</v>
      </c>
      <c r="E103">
        <v>2</v>
      </c>
      <c r="G103" s="29">
        <v>203</v>
      </c>
      <c r="H103" s="30">
        <v>112000</v>
      </c>
      <c r="J103" s="35">
        <v>195</v>
      </c>
      <c r="K103" s="36">
        <v>127000</v>
      </c>
    </row>
    <row r="104" spans="1:11" x14ac:dyDescent="0.25">
      <c r="A104">
        <v>103</v>
      </c>
      <c r="B104">
        <v>118964</v>
      </c>
      <c r="C104">
        <v>1979</v>
      </c>
      <c r="D104">
        <v>1979</v>
      </c>
      <c r="E104">
        <v>2</v>
      </c>
      <c r="G104" s="29">
        <v>205</v>
      </c>
      <c r="H104" s="30">
        <v>110000</v>
      </c>
      <c r="J104" s="35">
        <v>196</v>
      </c>
      <c r="K104" s="36">
        <v>148500</v>
      </c>
    </row>
    <row r="105" spans="1:11" x14ac:dyDescent="0.25">
      <c r="A105">
        <v>104</v>
      </c>
      <c r="B105">
        <v>198900</v>
      </c>
      <c r="C105">
        <v>2009</v>
      </c>
      <c r="D105">
        <v>2009</v>
      </c>
      <c r="E105">
        <v>2</v>
      </c>
      <c r="G105" s="29">
        <v>209</v>
      </c>
      <c r="H105" s="30">
        <v>277000</v>
      </c>
      <c r="J105" s="35">
        <v>197</v>
      </c>
      <c r="K105" s="36">
        <v>311872</v>
      </c>
    </row>
    <row r="106" spans="1:11" x14ac:dyDescent="0.25">
      <c r="A106">
        <v>105</v>
      </c>
      <c r="B106">
        <v>169500</v>
      </c>
      <c r="C106">
        <v>1931</v>
      </c>
      <c r="D106">
        <v>1950</v>
      </c>
      <c r="E106">
        <v>1</v>
      </c>
      <c r="G106" s="29">
        <v>211</v>
      </c>
      <c r="H106" s="30">
        <v>98000</v>
      </c>
      <c r="J106" s="35">
        <v>202</v>
      </c>
      <c r="K106" s="36">
        <v>171500</v>
      </c>
    </row>
    <row r="107" spans="1:11" x14ac:dyDescent="0.25">
      <c r="A107">
        <v>106</v>
      </c>
      <c r="B107">
        <v>250000</v>
      </c>
      <c r="C107">
        <v>2003</v>
      </c>
      <c r="D107">
        <v>2004</v>
      </c>
      <c r="E107">
        <v>1</v>
      </c>
      <c r="G107" s="29">
        <v>216</v>
      </c>
      <c r="H107" s="30">
        <v>134450</v>
      </c>
      <c r="J107" s="35">
        <v>204</v>
      </c>
      <c r="K107" s="36">
        <v>149000</v>
      </c>
    </row>
    <row r="108" spans="1:11" x14ac:dyDescent="0.25">
      <c r="A108">
        <v>107</v>
      </c>
      <c r="B108">
        <v>100000</v>
      </c>
      <c r="C108">
        <v>1885</v>
      </c>
      <c r="D108">
        <v>1995</v>
      </c>
      <c r="E108">
        <v>1</v>
      </c>
      <c r="G108" s="29">
        <v>218</v>
      </c>
      <c r="H108" s="30">
        <v>107000</v>
      </c>
      <c r="J108" s="35">
        <v>206</v>
      </c>
      <c r="K108" s="36">
        <v>180500</v>
      </c>
    </row>
    <row r="109" spans="1:11" x14ac:dyDescent="0.25">
      <c r="A109">
        <v>108</v>
      </c>
      <c r="B109">
        <v>115000</v>
      </c>
      <c r="C109">
        <v>1948</v>
      </c>
      <c r="D109">
        <v>1950</v>
      </c>
      <c r="E109">
        <v>1</v>
      </c>
      <c r="G109" s="29">
        <v>219</v>
      </c>
      <c r="H109" s="30">
        <v>311500</v>
      </c>
      <c r="J109" s="35">
        <v>207</v>
      </c>
      <c r="K109" s="36">
        <v>143900</v>
      </c>
    </row>
    <row r="110" spans="1:11" x14ac:dyDescent="0.25">
      <c r="A110">
        <v>109</v>
      </c>
      <c r="B110">
        <v>115000</v>
      </c>
      <c r="C110">
        <v>1919</v>
      </c>
      <c r="D110">
        <v>2005</v>
      </c>
      <c r="E110">
        <v>1</v>
      </c>
      <c r="G110" s="29">
        <v>220</v>
      </c>
      <c r="H110" s="30">
        <v>167240</v>
      </c>
      <c r="J110" s="35">
        <v>208</v>
      </c>
      <c r="K110" s="36">
        <v>141000</v>
      </c>
    </row>
    <row r="111" spans="1:11" x14ac:dyDescent="0.25">
      <c r="A111">
        <v>110</v>
      </c>
      <c r="B111">
        <v>190000</v>
      </c>
      <c r="C111">
        <v>1977</v>
      </c>
      <c r="D111">
        <v>1977</v>
      </c>
      <c r="E111">
        <v>2</v>
      </c>
      <c r="G111" s="29">
        <v>230</v>
      </c>
      <c r="H111" s="30">
        <v>192500</v>
      </c>
      <c r="J111" s="35">
        <v>210</v>
      </c>
      <c r="K111" s="36">
        <v>145000</v>
      </c>
    </row>
    <row r="112" spans="1:11" x14ac:dyDescent="0.25">
      <c r="A112">
        <v>111</v>
      </c>
      <c r="B112">
        <v>136900</v>
      </c>
      <c r="C112">
        <v>1954</v>
      </c>
      <c r="D112">
        <v>1972</v>
      </c>
      <c r="E112">
        <v>1</v>
      </c>
      <c r="G112" s="29">
        <v>232</v>
      </c>
      <c r="H112" s="30">
        <v>403000</v>
      </c>
      <c r="J112" s="35">
        <v>212</v>
      </c>
      <c r="K112" s="36">
        <v>186000</v>
      </c>
    </row>
    <row r="113" spans="1:11" x14ac:dyDescent="0.25">
      <c r="A113">
        <v>112</v>
      </c>
      <c r="B113">
        <v>180000</v>
      </c>
      <c r="C113">
        <v>2000</v>
      </c>
      <c r="D113">
        <v>2000</v>
      </c>
      <c r="E113">
        <v>2</v>
      </c>
      <c r="G113" s="29">
        <v>238</v>
      </c>
      <c r="H113" s="30">
        <v>194500</v>
      </c>
      <c r="J113" s="35">
        <v>213</v>
      </c>
      <c r="K113" s="36">
        <v>252678</v>
      </c>
    </row>
    <row r="114" spans="1:11" x14ac:dyDescent="0.25">
      <c r="A114">
        <v>113</v>
      </c>
      <c r="B114">
        <v>383970</v>
      </c>
      <c r="C114">
        <v>2007</v>
      </c>
      <c r="D114">
        <v>2007</v>
      </c>
      <c r="E114">
        <v>2</v>
      </c>
      <c r="G114" s="29">
        <v>240</v>
      </c>
      <c r="H114" s="30">
        <v>113000</v>
      </c>
      <c r="J114" s="35">
        <v>214</v>
      </c>
      <c r="K114" s="36">
        <v>156000</v>
      </c>
    </row>
    <row r="115" spans="1:11" x14ac:dyDescent="0.25">
      <c r="A115">
        <v>114</v>
      </c>
      <c r="B115">
        <v>217000</v>
      </c>
      <c r="C115">
        <v>1953</v>
      </c>
      <c r="D115">
        <v>1953</v>
      </c>
      <c r="E115">
        <v>2</v>
      </c>
      <c r="G115" s="29">
        <v>242</v>
      </c>
      <c r="H115" s="30">
        <v>110500</v>
      </c>
      <c r="J115" s="35">
        <v>215</v>
      </c>
      <c r="K115" s="36">
        <v>161750</v>
      </c>
    </row>
    <row r="116" spans="1:11" x14ac:dyDescent="0.25">
      <c r="A116">
        <v>115</v>
      </c>
      <c r="B116">
        <v>259500</v>
      </c>
      <c r="C116">
        <v>1945</v>
      </c>
      <c r="D116">
        <v>2002</v>
      </c>
      <c r="E116">
        <v>1</v>
      </c>
      <c r="G116" s="29">
        <v>243</v>
      </c>
      <c r="H116" s="30">
        <v>79000</v>
      </c>
      <c r="J116" s="35">
        <v>217</v>
      </c>
      <c r="K116" s="36">
        <v>210000</v>
      </c>
    </row>
    <row r="117" spans="1:11" x14ac:dyDescent="0.25">
      <c r="A117">
        <v>116</v>
      </c>
      <c r="B117">
        <v>176000</v>
      </c>
      <c r="C117">
        <v>1999</v>
      </c>
      <c r="D117">
        <v>1999</v>
      </c>
      <c r="E117">
        <v>2</v>
      </c>
      <c r="G117" s="29">
        <v>245</v>
      </c>
      <c r="H117" s="30">
        <v>205000</v>
      </c>
      <c r="J117" s="35">
        <v>221</v>
      </c>
      <c r="K117" s="36">
        <v>204900</v>
      </c>
    </row>
    <row r="118" spans="1:11" x14ac:dyDescent="0.25">
      <c r="A118">
        <v>117</v>
      </c>
      <c r="B118">
        <v>139000</v>
      </c>
      <c r="C118">
        <v>1962</v>
      </c>
      <c r="D118">
        <v>1962</v>
      </c>
      <c r="E118">
        <v>2</v>
      </c>
      <c r="G118" s="29">
        <v>247</v>
      </c>
      <c r="H118" s="30">
        <v>137000</v>
      </c>
      <c r="J118" s="35">
        <v>222</v>
      </c>
      <c r="K118" s="36">
        <v>200000</v>
      </c>
    </row>
    <row r="119" spans="1:11" x14ac:dyDescent="0.25">
      <c r="A119">
        <v>118</v>
      </c>
      <c r="B119">
        <v>155000</v>
      </c>
      <c r="C119">
        <v>2006</v>
      </c>
      <c r="D119">
        <v>2007</v>
      </c>
      <c r="E119">
        <v>1</v>
      </c>
      <c r="G119" s="29">
        <v>250</v>
      </c>
      <c r="H119" s="30">
        <v>277000</v>
      </c>
      <c r="J119" s="35">
        <v>223</v>
      </c>
      <c r="K119" s="36">
        <v>179900</v>
      </c>
    </row>
    <row r="120" spans="1:11" x14ac:dyDescent="0.25">
      <c r="A120">
        <v>119</v>
      </c>
      <c r="B120">
        <v>320000</v>
      </c>
      <c r="C120">
        <v>1990</v>
      </c>
      <c r="D120">
        <v>1990</v>
      </c>
      <c r="E120">
        <v>2</v>
      </c>
      <c r="G120" s="29">
        <v>251</v>
      </c>
      <c r="H120" s="30">
        <v>76500</v>
      </c>
      <c r="J120" s="35">
        <v>224</v>
      </c>
      <c r="K120" s="36">
        <v>97000</v>
      </c>
    </row>
    <row r="121" spans="1:11" x14ac:dyDescent="0.25">
      <c r="A121">
        <v>120</v>
      </c>
      <c r="B121">
        <v>163990</v>
      </c>
      <c r="C121">
        <v>2005</v>
      </c>
      <c r="D121">
        <v>2006</v>
      </c>
      <c r="E121">
        <v>1</v>
      </c>
      <c r="G121" s="29">
        <v>252</v>
      </c>
      <c r="H121" s="30">
        <v>235000</v>
      </c>
      <c r="J121" s="35">
        <v>225</v>
      </c>
      <c r="K121" s="36">
        <v>386250</v>
      </c>
    </row>
    <row r="122" spans="1:11" x14ac:dyDescent="0.25">
      <c r="A122">
        <v>121</v>
      </c>
      <c r="B122">
        <v>180000</v>
      </c>
      <c r="C122">
        <v>1969</v>
      </c>
      <c r="D122">
        <v>1969</v>
      </c>
      <c r="E122">
        <v>2</v>
      </c>
      <c r="G122" s="29">
        <v>254</v>
      </c>
      <c r="H122" s="30">
        <v>158000</v>
      </c>
      <c r="J122" s="35">
        <v>226</v>
      </c>
      <c r="K122" s="36">
        <v>112000</v>
      </c>
    </row>
    <row r="123" spans="1:11" x14ac:dyDescent="0.25">
      <c r="A123">
        <v>122</v>
      </c>
      <c r="B123">
        <v>100000</v>
      </c>
      <c r="C123">
        <v>1939</v>
      </c>
      <c r="D123">
        <v>1950</v>
      </c>
      <c r="E123">
        <v>1</v>
      </c>
      <c r="G123" s="29">
        <v>263</v>
      </c>
      <c r="H123" s="30">
        <v>151000</v>
      </c>
      <c r="J123" s="35">
        <v>227</v>
      </c>
      <c r="K123" s="36">
        <v>290000</v>
      </c>
    </row>
    <row r="124" spans="1:11" x14ac:dyDescent="0.25">
      <c r="A124">
        <v>123</v>
      </c>
      <c r="B124">
        <v>136000</v>
      </c>
      <c r="C124">
        <v>1958</v>
      </c>
      <c r="D124">
        <v>1958</v>
      </c>
      <c r="E124">
        <v>2</v>
      </c>
      <c r="G124" s="29">
        <v>264</v>
      </c>
      <c r="H124" s="30">
        <v>130000</v>
      </c>
      <c r="J124" s="35">
        <v>228</v>
      </c>
      <c r="K124" s="36">
        <v>106000</v>
      </c>
    </row>
    <row r="125" spans="1:11" x14ac:dyDescent="0.25">
      <c r="A125">
        <v>124</v>
      </c>
      <c r="B125">
        <v>153900</v>
      </c>
      <c r="C125">
        <v>1993</v>
      </c>
      <c r="D125">
        <v>1993</v>
      </c>
      <c r="E125">
        <v>2</v>
      </c>
      <c r="G125" s="29">
        <v>265</v>
      </c>
      <c r="H125" s="30">
        <v>73000</v>
      </c>
      <c r="J125" s="35">
        <v>229</v>
      </c>
      <c r="K125" s="36">
        <v>125000</v>
      </c>
    </row>
    <row r="126" spans="1:11" x14ac:dyDescent="0.25">
      <c r="A126">
        <v>125</v>
      </c>
      <c r="B126">
        <v>181000</v>
      </c>
      <c r="C126">
        <v>1979</v>
      </c>
      <c r="D126">
        <v>1998</v>
      </c>
      <c r="E126">
        <v>1</v>
      </c>
      <c r="G126" s="29">
        <v>268</v>
      </c>
      <c r="H126" s="30">
        <v>179500</v>
      </c>
      <c r="J126" s="35">
        <v>231</v>
      </c>
      <c r="K126" s="36">
        <v>148000</v>
      </c>
    </row>
    <row r="127" spans="1:11" x14ac:dyDescent="0.25">
      <c r="A127">
        <v>126</v>
      </c>
      <c r="B127">
        <v>84500</v>
      </c>
      <c r="C127">
        <v>1935</v>
      </c>
      <c r="D127">
        <v>1982</v>
      </c>
      <c r="E127">
        <v>1</v>
      </c>
      <c r="G127" s="29">
        <v>269</v>
      </c>
      <c r="H127" s="30">
        <v>120500</v>
      </c>
      <c r="J127" s="35">
        <v>233</v>
      </c>
      <c r="K127" s="36">
        <v>94500</v>
      </c>
    </row>
    <row r="128" spans="1:11" x14ac:dyDescent="0.25">
      <c r="A128">
        <v>127</v>
      </c>
      <c r="B128">
        <v>128000</v>
      </c>
      <c r="C128">
        <v>1976</v>
      </c>
      <c r="D128">
        <v>1976</v>
      </c>
      <c r="E128">
        <v>2</v>
      </c>
      <c r="G128" s="29">
        <v>272</v>
      </c>
      <c r="H128" s="30">
        <v>241500</v>
      </c>
      <c r="J128" s="35">
        <v>234</v>
      </c>
      <c r="K128" s="36">
        <v>128200</v>
      </c>
    </row>
    <row r="129" spans="1:11" x14ac:dyDescent="0.25">
      <c r="A129">
        <v>128</v>
      </c>
      <c r="B129">
        <v>87000</v>
      </c>
      <c r="C129">
        <v>1930</v>
      </c>
      <c r="D129">
        <v>1950</v>
      </c>
      <c r="E129">
        <v>1</v>
      </c>
      <c r="G129" s="29">
        <v>273</v>
      </c>
      <c r="H129" s="30">
        <v>290000</v>
      </c>
      <c r="J129" s="35">
        <v>235</v>
      </c>
      <c r="K129" s="36">
        <v>216500</v>
      </c>
    </row>
    <row r="130" spans="1:11" x14ac:dyDescent="0.25">
      <c r="A130">
        <v>129</v>
      </c>
      <c r="B130">
        <v>155000</v>
      </c>
      <c r="C130">
        <v>1966</v>
      </c>
      <c r="D130">
        <v>1966</v>
      </c>
      <c r="E130">
        <v>2</v>
      </c>
      <c r="G130" s="29">
        <v>274</v>
      </c>
      <c r="H130" s="30">
        <v>139000</v>
      </c>
      <c r="J130" s="35">
        <v>236</v>
      </c>
      <c r="K130" s="36">
        <v>89500</v>
      </c>
    </row>
    <row r="131" spans="1:11" x14ac:dyDescent="0.25">
      <c r="A131">
        <v>130</v>
      </c>
      <c r="B131">
        <v>150000</v>
      </c>
      <c r="C131">
        <v>1958</v>
      </c>
      <c r="D131">
        <v>1991</v>
      </c>
      <c r="E131">
        <v>1</v>
      </c>
      <c r="G131" s="29">
        <v>276</v>
      </c>
      <c r="H131" s="30">
        <v>205000</v>
      </c>
      <c r="J131" s="35">
        <v>237</v>
      </c>
      <c r="K131" s="36">
        <v>185500</v>
      </c>
    </row>
    <row r="132" spans="1:11" x14ac:dyDescent="0.25">
      <c r="A132">
        <v>131</v>
      </c>
      <c r="B132">
        <v>226000</v>
      </c>
      <c r="C132">
        <v>1966</v>
      </c>
      <c r="D132">
        <v>1966</v>
      </c>
      <c r="E132">
        <v>2</v>
      </c>
      <c r="G132" s="29">
        <v>279</v>
      </c>
      <c r="H132" s="30">
        <v>415298</v>
      </c>
      <c r="J132" s="35">
        <v>239</v>
      </c>
      <c r="K132" s="36">
        <v>318000</v>
      </c>
    </row>
    <row r="133" spans="1:11" x14ac:dyDescent="0.25">
      <c r="A133">
        <v>132</v>
      </c>
      <c r="B133">
        <v>244000</v>
      </c>
      <c r="C133">
        <v>2000</v>
      </c>
      <c r="D133">
        <v>2000</v>
      </c>
      <c r="E133">
        <v>2</v>
      </c>
      <c r="G133" s="29">
        <v>283</v>
      </c>
      <c r="H133" s="30">
        <v>207500</v>
      </c>
      <c r="J133" s="35">
        <v>241</v>
      </c>
      <c r="K133" s="36">
        <v>262500</v>
      </c>
    </row>
    <row r="134" spans="1:11" x14ac:dyDescent="0.25">
      <c r="A134">
        <v>133</v>
      </c>
      <c r="B134">
        <v>150750</v>
      </c>
      <c r="C134">
        <v>1959</v>
      </c>
      <c r="D134">
        <v>2002</v>
      </c>
      <c r="E134">
        <v>1</v>
      </c>
      <c r="G134" s="29">
        <v>284</v>
      </c>
      <c r="H134" s="30">
        <v>244600</v>
      </c>
      <c r="J134" s="35">
        <v>244</v>
      </c>
      <c r="K134" s="36">
        <v>120000</v>
      </c>
    </row>
    <row r="135" spans="1:11" x14ac:dyDescent="0.25">
      <c r="A135">
        <v>134</v>
      </c>
      <c r="B135">
        <v>220000</v>
      </c>
      <c r="C135">
        <v>2001</v>
      </c>
      <c r="D135">
        <v>2002</v>
      </c>
      <c r="E135">
        <v>1</v>
      </c>
      <c r="G135" s="29">
        <v>286</v>
      </c>
      <c r="H135" s="30">
        <v>164700</v>
      </c>
      <c r="J135" s="35">
        <v>246</v>
      </c>
      <c r="K135" s="36">
        <v>241500</v>
      </c>
    </row>
    <row r="136" spans="1:11" x14ac:dyDescent="0.25">
      <c r="A136">
        <v>135</v>
      </c>
      <c r="B136">
        <v>180000</v>
      </c>
      <c r="C136">
        <v>1968</v>
      </c>
      <c r="D136">
        <v>1993</v>
      </c>
      <c r="E136">
        <v>1</v>
      </c>
      <c r="G136" s="29">
        <v>287</v>
      </c>
      <c r="H136" s="30">
        <v>159000</v>
      </c>
      <c r="J136" s="35">
        <v>248</v>
      </c>
      <c r="K136" s="36">
        <v>140000</v>
      </c>
    </row>
    <row r="137" spans="1:11" x14ac:dyDescent="0.25">
      <c r="A137">
        <v>136</v>
      </c>
      <c r="B137">
        <v>174000</v>
      </c>
      <c r="C137">
        <v>1970</v>
      </c>
      <c r="D137">
        <v>1970</v>
      </c>
      <c r="E137">
        <v>2</v>
      </c>
      <c r="G137" s="29">
        <v>290</v>
      </c>
      <c r="H137" s="30">
        <v>153575</v>
      </c>
      <c r="J137" s="35">
        <v>249</v>
      </c>
      <c r="K137" s="36">
        <v>180000</v>
      </c>
    </row>
    <row r="138" spans="1:11" x14ac:dyDescent="0.25">
      <c r="A138">
        <v>137</v>
      </c>
      <c r="B138">
        <v>143000</v>
      </c>
      <c r="C138">
        <v>1967</v>
      </c>
      <c r="D138">
        <v>1967</v>
      </c>
      <c r="E138">
        <v>2</v>
      </c>
      <c r="G138" s="29">
        <v>292</v>
      </c>
      <c r="H138" s="30">
        <v>135900</v>
      </c>
      <c r="J138" s="35">
        <v>253</v>
      </c>
      <c r="K138" s="36">
        <v>173000</v>
      </c>
    </row>
    <row r="139" spans="1:11" x14ac:dyDescent="0.25">
      <c r="A139">
        <v>138</v>
      </c>
      <c r="B139">
        <v>171000</v>
      </c>
      <c r="C139">
        <v>1988</v>
      </c>
      <c r="D139">
        <v>1989</v>
      </c>
      <c r="E139">
        <v>1</v>
      </c>
      <c r="G139" s="29">
        <v>293</v>
      </c>
      <c r="H139" s="30">
        <v>131000</v>
      </c>
      <c r="J139" s="35">
        <v>255</v>
      </c>
      <c r="K139" s="36">
        <v>145000</v>
      </c>
    </row>
    <row r="140" spans="1:11" x14ac:dyDescent="0.25">
      <c r="A140">
        <v>139</v>
      </c>
      <c r="B140">
        <v>230000</v>
      </c>
      <c r="C140">
        <v>1999</v>
      </c>
      <c r="D140">
        <v>2000</v>
      </c>
      <c r="E140">
        <v>1</v>
      </c>
      <c r="G140" s="29">
        <v>294</v>
      </c>
      <c r="H140" s="30">
        <v>235000</v>
      </c>
      <c r="J140" s="35">
        <v>256</v>
      </c>
      <c r="K140" s="36">
        <v>230000</v>
      </c>
    </row>
    <row r="141" spans="1:11" x14ac:dyDescent="0.25">
      <c r="A141">
        <v>140</v>
      </c>
      <c r="B141">
        <v>231500</v>
      </c>
      <c r="C141">
        <v>1997</v>
      </c>
      <c r="D141">
        <v>1997</v>
      </c>
      <c r="E141">
        <v>2</v>
      </c>
      <c r="G141" s="29">
        <v>298</v>
      </c>
      <c r="H141" s="30">
        <v>239000</v>
      </c>
      <c r="J141" s="35">
        <v>257</v>
      </c>
      <c r="K141" s="36">
        <v>207500</v>
      </c>
    </row>
    <row r="142" spans="1:11" x14ac:dyDescent="0.25">
      <c r="A142">
        <v>141</v>
      </c>
      <c r="B142">
        <v>115000</v>
      </c>
      <c r="C142">
        <v>1971</v>
      </c>
      <c r="D142">
        <v>1971</v>
      </c>
      <c r="E142">
        <v>2</v>
      </c>
      <c r="G142" s="29">
        <v>300</v>
      </c>
      <c r="H142" s="30">
        <v>158500</v>
      </c>
      <c r="J142" s="35">
        <v>258</v>
      </c>
      <c r="K142" s="36">
        <v>220000</v>
      </c>
    </row>
    <row r="143" spans="1:11" x14ac:dyDescent="0.25">
      <c r="A143">
        <v>142</v>
      </c>
      <c r="B143">
        <v>260000</v>
      </c>
      <c r="C143">
        <v>2005</v>
      </c>
      <c r="D143">
        <v>2005</v>
      </c>
      <c r="E143">
        <v>2</v>
      </c>
      <c r="G143" s="29">
        <v>302</v>
      </c>
      <c r="H143" s="30">
        <v>267000</v>
      </c>
      <c r="J143" s="35">
        <v>259</v>
      </c>
      <c r="K143" s="36">
        <v>231500</v>
      </c>
    </row>
    <row r="144" spans="1:11" x14ac:dyDescent="0.25">
      <c r="A144">
        <v>143</v>
      </c>
      <c r="B144">
        <v>166000</v>
      </c>
      <c r="C144">
        <v>1952</v>
      </c>
      <c r="D144">
        <v>1952</v>
      </c>
      <c r="E144">
        <v>2</v>
      </c>
      <c r="G144" s="29">
        <v>303</v>
      </c>
      <c r="H144" s="30">
        <v>205000</v>
      </c>
      <c r="J144" s="35">
        <v>260</v>
      </c>
      <c r="K144" s="36">
        <v>97000</v>
      </c>
    </row>
    <row r="145" spans="1:11" x14ac:dyDescent="0.25">
      <c r="A145">
        <v>144</v>
      </c>
      <c r="B145">
        <v>204000</v>
      </c>
      <c r="C145">
        <v>1999</v>
      </c>
      <c r="D145">
        <v>1999</v>
      </c>
      <c r="E145">
        <v>2</v>
      </c>
      <c r="G145" s="29">
        <v>305</v>
      </c>
      <c r="H145" s="30">
        <v>295000</v>
      </c>
      <c r="J145" s="35">
        <v>261</v>
      </c>
      <c r="K145" s="36">
        <v>176000</v>
      </c>
    </row>
    <row r="146" spans="1:11" x14ac:dyDescent="0.25">
      <c r="A146">
        <v>145</v>
      </c>
      <c r="B146">
        <v>125000</v>
      </c>
      <c r="C146">
        <v>1963</v>
      </c>
      <c r="D146">
        <v>1963</v>
      </c>
      <c r="E146">
        <v>2</v>
      </c>
      <c r="G146" s="29">
        <v>306</v>
      </c>
      <c r="H146" s="30">
        <v>305900</v>
      </c>
      <c r="J146" s="35">
        <v>262</v>
      </c>
      <c r="K146" s="36">
        <v>276000</v>
      </c>
    </row>
    <row r="147" spans="1:11" x14ac:dyDescent="0.25">
      <c r="A147">
        <v>146</v>
      </c>
      <c r="B147">
        <v>130000</v>
      </c>
      <c r="C147">
        <v>2004</v>
      </c>
      <c r="D147">
        <v>2006</v>
      </c>
      <c r="E147">
        <v>1</v>
      </c>
      <c r="G147" s="29">
        <v>307</v>
      </c>
      <c r="H147" s="30">
        <v>225000</v>
      </c>
      <c r="J147" s="35">
        <v>266</v>
      </c>
      <c r="K147" s="36">
        <v>175500</v>
      </c>
    </row>
    <row r="148" spans="1:11" x14ac:dyDescent="0.25">
      <c r="A148">
        <v>147</v>
      </c>
      <c r="B148">
        <v>105000</v>
      </c>
      <c r="C148">
        <v>1931</v>
      </c>
      <c r="D148">
        <v>1993</v>
      </c>
      <c r="E148">
        <v>1</v>
      </c>
      <c r="G148" s="29">
        <v>308</v>
      </c>
      <c r="H148" s="30">
        <v>89500</v>
      </c>
      <c r="J148" s="35">
        <v>267</v>
      </c>
      <c r="K148" s="36">
        <v>185000</v>
      </c>
    </row>
    <row r="149" spans="1:11" x14ac:dyDescent="0.25">
      <c r="A149">
        <v>148</v>
      </c>
      <c r="B149">
        <v>222500</v>
      </c>
      <c r="C149">
        <v>2001</v>
      </c>
      <c r="D149">
        <v>2001</v>
      </c>
      <c r="E149">
        <v>2</v>
      </c>
      <c r="G149" s="29">
        <v>309</v>
      </c>
      <c r="H149" s="30">
        <v>82500</v>
      </c>
      <c r="J149" s="35">
        <v>270</v>
      </c>
      <c r="K149" s="36">
        <v>148000</v>
      </c>
    </row>
    <row r="150" spans="1:11" x14ac:dyDescent="0.25">
      <c r="A150">
        <v>149</v>
      </c>
      <c r="B150">
        <v>141000</v>
      </c>
      <c r="C150">
        <v>2004</v>
      </c>
      <c r="D150">
        <v>2005</v>
      </c>
      <c r="E150">
        <v>1</v>
      </c>
      <c r="G150" s="29">
        <v>310</v>
      </c>
      <c r="H150" s="30">
        <v>360000</v>
      </c>
      <c r="J150" s="35">
        <v>271</v>
      </c>
      <c r="K150" s="36">
        <v>266000</v>
      </c>
    </row>
    <row r="151" spans="1:11" x14ac:dyDescent="0.25">
      <c r="A151">
        <v>150</v>
      </c>
      <c r="B151">
        <v>115000</v>
      </c>
      <c r="C151">
        <v>1936</v>
      </c>
      <c r="D151">
        <v>1950</v>
      </c>
      <c r="E151">
        <v>1</v>
      </c>
      <c r="G151" s="29">
        <v>311</v>
      </c>
      <c r="H151" s="30">
        <v>165600</v>
      </c>
      <c r="J151" s="35">
        <v>275</v>
      </c>
      <c r="K151" s="36">
        <v>124500</v>
      </c>
    </row>
    <row r="152" spans="1:11" x14ac:dyDescent="0.25">
      <c r="A152">
        <v>151</v>
      </c>
      <c r="B152">
        <v>122000</v>
      </c>
      <c r="C152">
        <v>1975</v>
      </c>
      <c r="D152">
        <v>1975</v>
      </c>
      <c r="E152">
        <v>2</v>
      </c>
      <c r="G152" s="29">
        <v>312</v>
      </c>
      <c r="H152" s="30">
        <v>132000</v>
      </c>
      <c r="J152" s="35">
        <v>277</v>
      </c>
      <c r="K152" s="36">
        <v>201000</v>
      </c>
    </row>
    <row r="153" spans="1:11" x14ac:dyDescent="0.25">
      <c r="A153">
        <v>152</v>
      </c>
      <c r="B153">
        <v>372402</v>
      </c>
      <c r="C153">
        <v>2007</v>
      </c>
      <c r="D153">
        <v>2008</v>
      </c>
      <c r="E153">
        <v>1</v>
      </c>
      <c r="G153" s="29">
        <v>313</v>
      </c>
      <c r="H153" s="30">
        <v>119900</v>
      </c>
      <c r="J153" s="35">
        <v>278</v>
      </c>
      <c r="K153" s="36">
        <v>141000</v>
      </c>
    </row>
    <row r="154" spans="1:11" x14ac:dyDescent="0.25">
      <c r="A154">
        <v>153</v>
      </c>
      <c r="B154">
        <v>190000</v>
      </c>
      <c r="C154">
        <v>1971</v>
      </c>
      <c r="D154">
        <v>1971</v>
      </c>
      <c r="E154">
        <v>2</v>
      </c>
      <c r="G154" s="29">
        <v>315</v>
      </c>
      <c r="H154" s="30">
        <v>178000</v>
      </c>
      <c r="J154" s="35">
        <v>280</v>
      </c>
      <c r="K154" s="36">
        <v>192000</v>
      </c>
    </row>
    <row r="155" spans="1:11" x14ac:dyDescent="0.25">
      <c r="A155">
        <v>154</v>
      </c>
      <c r="B155">
        <v>235000</v>
      </c>
      <c r="C155">
        <v>1960</v>
      </c>
      <c r="D155">
        <v>1975</v>
      </c>
      <c r="E155">
        <v>1</v>
      </c>
      <c r="G155" s="29">
        <v>316</v>
      </c>
      <c r="H155" s="30">
        <v>188500</v>
      </c>
      <c r="J155" s="35">
        <v>281</v>
      </c>
      <c r="K155" s="36">
        <v>228500</v>
      </c>
    </row>
    <row r="156" spans="1:11" x14ac:dyDescent="0.25">
      <c r="A156">
        <v>155</v>
      </c>
      <c r="B156">
        <v>125000</v>
      </c>
      <c r="C156">
        <v>1923</v>
      </c>
      <c r="D156">
        <v>1950</v>
      </c>
      <c r="E156">
        <v>1</v>
      </c>
      <c r="G156" s="29">
        <v>323</v>
      </c>
      <c r="H156" s="30">
        <v>301000</v>
      </c>
      <c r="J156" s="35">
        <v>282</v>
      </c>
      <c r="K156" s="36">
        <v>185000</v>
      </c>
    </row>
    <row r="157" spans="1:11" x14ac:dyDescent="0.25">
      <c r="A157">
        <v>156</v>
      </c>
      <c r="B157">
        <v>79000</v>
      </c>
      <c r="C157">
        <v>1924</v>
      </c>
      <c r="D157">
        <v>1950</v>
      </c>
      <c r="E157">
        <v>1</v>
      </c>
      <c r="G157" s="29">
        <v>324</v>
      </c>
      <c r="H157" s="30">
        <v>126175</v>
      </c>
      <c r="J157" s="35">
        <v>285</v>
      </c>
      <c r="K157" s="36">
        <v>179200</v>
      </c>
    </row>
    <row r="158" spans="1:11" x14ac:dyDescent="0.25">
      <c r="A158">
        <v>157</v>
      </c>
      <c r="B158">
        <v>109500</v>
      </c>
      <c r="C158">
        <v>1950</v>
      </c>
      <c r="D158">
        <v>1950</v>
      </c>
      <c r="E158">
        <v>2</v>
      </c>
      <c r="G158" s="29">
        <v>325</v>
      </c>
      <c r="H158" s="30">
        <v>242000</v>
      </c>
      <c r="J158" s="35">
        <v>288</v>
      </c>
      <c r="K158" s="36">
        <v>88000</v>
      </c>
    </row>
    <row r="159" spans="1:11" x14ac:dyDescent="0.25">
      <c r="A159">
        <v>158</v>
      </c>
      <c r="B159">
        <v>269500</v>
      </c>
      <c r="C159">
        <v>2009</v>
      </c>
      <c r="D159">
        <v>2010</v>
      </c>
      <c r="E159">
        <v>1</v>
      </c>
      <c r="G159" s="29">
        <v>326</v>
      </c>
      <c r="H159" s="30">
        <v>87000</v>
      </c>
      <c r="J159" s="35">
        <v>289</v>
      </c>
      <c r="K159" s="36">
        <v>122000</v>
      </c>
    </row>
    <row r="160" spans="1:11" x14ac:dyDescent="0.25">
      <c r="A160">
        <v>159</v>
      </c>
      <c r="B160">
        <v>254900</v>
      </c>
      <c r="C160">
        <v>2004</v>
      </c>
      <c r="D160">
        <v>2005</v>
      </c>
      <c r="E160">
        <v>1</v>
      </c>
      <c r="G160" s="29">
        <v>329</v>
      </c>
      <c r="H160" s="30">
        <v>214500</v>
      </c>
      <c r="J160" s="35">
        <v>291</v>
      </c>
      <c r="K160" s="36">
        <v>233230</v>
      </c>
    </row>
    <row r="161" spans="1:11" x14ac:dyDescent="0.25">
      <c r="A161">
        <v>160</v>
      </c>
      <c r="B161">
        <v>320000</v>
      </c>
      <c r="C161">
        <v>2005</v>
      </c>
      <c r="D161">
        <v>2006</v>
      </c>
      <c r="E161">
        <v>1</v>
      </c>
      <c r="G161" s="29">
        <v>330</v>
      </c>
      <c r="H161" s="30">
        <v>78000</v>
      </c>
      <c r="J161" s="35">
        <v>295</v>
      </c>
      <c r="K161" s="36">
        <v>167000</v>
      </c>
    </row>
    <row r="162" spans="1:11" x14ac:dyDescent="0.25">
      <c r="A162">
        <v>161</v>
      </c>
      <c r="B162">
        <v>162500</v>
      </c>
      <c r="C162">
        <v>1984</v>
      </c>
      <c r="D162">
        <v>1984</v>
      </c>
      <c r="E162">
        <v>2</v>
      </c>
      <c r="G162" s="29">
        <v>332</v>
      </c>
      <c r="H162" s="30">
        <v>139000</v>
      </c>
      <c r="J162" s="35">
        <v>296</v>
      </c>
      <c r="K162" s="36">
        <v>142500</v>
      </c>
    </row>
    <row r="163" spans="1:11" x14ac:dyDescent="0.25">
      <c r="A163">
        <v>162</v>
      </c>
      <c r="B163">
        <v>412500</v>
      </c>
      <c r="C163">
        <v>2003</v>
      </c>
      <c r="D163">
        <v>2004</v>
      </c>
      <c r="E163">
        <v>1</v>
      </c>
      <c r="G163" s="29">
        <v>333</v>
      </c>
      <c r="H163" s="30">
        <v>284000</v>
      </c>
      <c r="J163" s="35">
        <v>297</v>
      </c>
      <c r="K163" s="36">
        <v>152000</v>
      </c>
    </row>
    <row r="164" spans="1:11" x14ac:dyDescent="0.25">
      <c r="A164">
        <v>163</v>
      </c>
      <c r="B164">
        <v>220000</v>
      </c>
      <c r="C164">
        <v>2005</v>
      </c>
      <c r="D164">
        <v>2005</v>
      </c>
      <c r="E164">
        <v>2</v>
      </c>
      <c r="G164" s="29">
        <v>337</v>
      </c>
      <c r="H164" s="30">
        <v>377426</v>
      </c>
      <c r="J164" s="35">
        <v>299</v>
      </c>
      <c r="K164" s="36">
        <v>175000</v>
      </c>
    </row>
    <row r="165" spans="1:11" x14ac:dyDescent="0.25">
      <c r="A165">
        <v>164</v>
      </c>
      <c r="B165">
        <v>103200</v>
      </c>
      <c r="C165">
        <v>1956</v>
      </c>
      <c r="D165">
        <v>1956</v>
      </c>
      <c r="E165">
        <v>2</v>
      </c>
      <c r="G165" s="29">
        <v>338</v>
      </c>
      <c r="H165" s="30">
        <v>214000</v>
      </c>
      <c r="J165" s="35">
        <v>301</v>
      </c>
      <c r="K165" s="36">
        <v>157000</v>
      </c>
    </row>
    <row r="166" spans="1:11" x14ac:dyDescent="0.25">
      <c r="A166">
        <v>165</v>
      </c>
      <c r="B166">
        <v>152000</v>
      </c>
      <c r="C166">
        <v>1926</v>
      </c>
      <c r="D166">
        <v>2004</v>
      </c>
      <c r="E166">
        <v>1</v>
      </c>
      <c r="G166" s="29">
        <v>339</v>
      </c>
      <c r="H166" s="30">
        <v>202500</v>
      </c>
      <c r="J166" s="35">
        <v>304</v>
      </c>
      <c r="K166" s="36">
        <v>149900</v>
      </c>
    </row>
    <row r="167" spans="1:11" x14ac:dyDescent="0.25">
      <c r="A167">
        <v>166</v>
      </c>
      <c r="B167">
        <v>127500</v>
      </c>
      <c r="C167">
        <v>1940</v>
      </c>
      <c r="D167">
        <v>1999</v>
      </c>
      <c r="E167">
        <v>1</v>
      </c>
      <c r="G167" s="29">
        <v>340</v>
      </c>
      <c r="H167" s="30">
        <v>155000</v>
      </c>
      <c r="J167" s="35">
        <v>314</v>
      </c>
      <c r="K167" s="36">
        <v>375000</v>
      </c>
    </row>
    <row r="168" spans="1:11" x14ac:dyDescent="0.25">
      <c r="A168">
        <v>167</v>
      </c>
      <c r="B168">
        <v>190000</v>
      </c>
      <c r="C168">
        <v>1955</v>
      </c>
      <c r="D168">
        <v>1993</v>
      </c>
      <c r="E168">
        <v>1</v>
      </c>
      <c r="G168" s="29">
        <v>343</v>
      </c>
      <c r="H168" s="30">
        <v>87500</v>
      </c>
      <c r="J168" s="35">
        <v>317</v>
      </c>
      <c r="K168" s="36">
        <v>260000</v>
      </c>
    </row>
    <row r="169" spans="1:11" x14ac:dyDescent="0.25">
      <c r="A169">
        <v>168</v>
      </c>
      <c r="B169">
        <v>325624</v>
      </c>
      <c r="C169">
        <v>2007</v>
      </c>
      <c r="D169">
        <v>2007</v>
      </c>
      <c r="E169">
        <v>2</v>
      </c>
      <c r="G169" s="29">
        <v>346</v>
      </c>
      <c r="H169" s="30">
        <v>140200</v>
      </c>
      <c r="J169" s="35">
        <v>318</v>
      </c>
      <c r="K169" s="36">
        <v>270000</v>
      </c>
    </row>
    <row r="170" spans="1:11" x14ac:dyDescent="0.25">
      <c r="A170">
        <v>169</v>
      </c>
      <c r="B170">
        <v>183500</v>
      </c>
      <c r="C170">
        <v>2004</v>
      </c>
      <c r="D170">
        <v>2004</v>
      </c>
      <c r="E170">
        <v>2</v>
      </c>
      <c r="G170" s="29">
        <v>347</v>
      </c>
      <c r="H170" s="30">
        <v>151500</v>
      </c>
      <c r="J170" s="35">
        <v>319</v>
      </c>
      <c r="K170" s="36">
        <v>260000</v>
      </c>
    </row>
    <row r="171" spans="1:11" x14ac:dyDescent="0.25">
      <c r="A171">
        <v>170</v>
      </c>
      <c r="B171">
        <v>228000</v>
      </c>
      <c r="C171">
        <v>1981</v>
      </c>
      <c r="D171">
        <v>1981</v>
      </c>
      <c r="E171">
        <v>2</v>
      </c>
      <c r="G171" s="29">
        <v>349</v>
      </c>
      <c r="H171" s="30">
        <v>154000</v>
      </c>
      <c r="J171" s="35">
        <v>320</v>
      </c>
      <c r="K171" s="36">
        <v>187500</v>
      </c>
    </row>
    <row r="172" spans="1:11" x14ac:dyDescent="0.25">
      <c r="A172">
        <v>171</v>
      </c>
      <c r="B172">
        <v>128500</v>
      </c>
      <c r="C172">
        <v>1941</v>
      </c>
      <c r="D172">
        <v>1950</v>
      </c>
      <c r="E172">
        <v>1</v>
      </c>
      <c r="G172" s="29">
        <v>350</v>
      </c>
      <c r="H172" s="30">
        <v>437154</v>
      </c>
      <c r="J172" s="35">
        <v>321</v>
      </c>
      <c r="K172" s="36">
        <v>342643</v>
      </c>
    </row>
    <row r="173" spans="1:11" x14ac:dyDescent="0.25">
      <c r="A173">
        <v>172</v>
      </c>
      <c r="B173">
        <v>215000</v>
      </c>
      <c r="C173">
        <v>1960</v>
      </c>
      <c r="D173">
        <v>1960</v>
      </c>
      <c r="E173">
        <v>2</v>
      </c>
      <c r="G173" s="29">
        <v>353</v>
      </c>
      <c r="H173" s="30">
        <v>95000</v>
      </c>
      <c r="J173" s="35">
        <v>322</v>
      </c>
      <c r="K173" s="36">
        <v>354000</v>
      </c>
    </row>
    <row r="174" spans="1:11" x14ac:dyDescent="0.25">
      <c r="A174">
        <v>173</v>
      </c>
      <c r="B174">
        <v>239000</v>
      </c>
      <c r="C174">
        <v>1987</v>
      </c>
      <c r="D174">
        <v>1987</v>
      </c>
      <c r="E174">
        <v>2</v>
      </c>
      <c r="G174" s="29">
        <v>354</v>
      </c>
      <c r="H174" s="30">
        <v>105900</v>
      </c>
      <c r="J174" s="35">
        <v>327</v>
      </c>
      <c r="K174" s="36">
        <v>324000</v>
      </c>
    </row>
    <row r="175" spans="1:11" x14ac:dyDescent="0.25">
      <c r="A175">
        <v>174</v>
      </c>
      <c r="B175">
        <v>163000</v>
      </c>
      <c r="C175">
        <v>1961</v>
      </c>
      <c r="D175">
        <v>1961</v>
      </c>
      <c r="E175">
        <v>2</v>
      </c>
      <c r="G175" s="29">
        <v>355</v>
      </c>
      <c r="H175" s="30">
        <v>140000</v>
      </c>
      <c r="J175" s="35">
        <v>328</v>
      </c>
      <c r="K175" s="36">
        <v>145250</v>
      </c>
    </row>
    <row r="176" spans="1:11" x14ac:dyDescent="0.25">
      <c r="A176">
        <v>175</v>
      </c>
      <c r="B176">
        <v>184000</v>
      </c>
      <c r="C176">
        <v>1986</v>
      </c>
      <c r="D176">
        <v>1986</v>
      </c>
      <c r="E176">
        <v>2</v>
      </c>
      <c r="G176" s="29">
        <v>362</v>
      </c>
      <c r="H176" s="30">
        <v>145000</v>
      </c>
      <c r="J176" s="35">
        <v>331</v>
      </c>
      <c r="K176" s="36">
        <v>119000</v>
      </c>
    </row>
    <row r="177" spans="1:11" x14ac:dyDescent="0.25">
      <c r="A177">
        <v>176</v>
      </c>
      <c r="B177">
        <v>243000</v>
      </c>
      <c r="C177">
        <v>1950</v>
      </c>
      <c r="D177">
        <v>2001</v>
      </c>
      <c r="E177">
        <v>1</v>
      </c>
      <c r="G177" s="29">
        <v>364</v>
      </c>
      <c r="H177" s="30">
        <v>118000</v>
      </c>
      <c r="J177" s="35">
        <v>334</v>
      </c>
      <c r="K177" s="36">
        <v>207000</v>
      </c>
    </row>
    <row r="178" spans="1:11" x14ac:dyDescent="0.25">
      <c r="A178">
        <v>177</v>
      </c>
      <c r="B178">
        <v>211000</v>
      </c>
      <c r="C178">
        <v>1988</v>
      </c>
      <c r="D178">
        <v>1989</v>
      </c>
      <c r="E178">
        <v>1</v>
      </c>
      <c r="G178" s="29">
        <v>366</v>
      </c>
      <c r="H178" s="30">
        <v>147000</v>
      </c>
      <c r="J178" s="35">
        <v>335</v>
      </c>
      <c r="K178" s="36">
        <v>192000</v>
      </c>
    </row>
    <row r="179" spans="1:11" x14ac:dyDescent="0.25">
      <c r="A179">
        <v>178</v>
      </c>
      <c r="B179">
        <v>172500</v>
      </c>
      <c r="C179">
        <v>1958</v>
      </c>
      <c r="D179">
        <v>1958</v>
      </c>
      <c r="E179">
        <v>2</v>
      </c>
      <c r="G179" s="29">
        <v>370</v>
      </c>
      <c r="H179" s="30">
        <v>162000</v>
      </c>
      <c r="J179" s="35">
        <v>336</v>
      </c>
      <c r="K179" s="36">
        <v>228950</v>
      </c>
    </row>
    <row r="180" spans="1:11" x14ac:dyDescent="0.25">
      <c r="A180">
        <v>179</v>
      </c>
      <c r="B180">
        <v>501837</v>
      </c>
      <c r="C180">
        <v>2008</v>
      </c>
      <c r="D180">
        <v>2009</v>
      </c>
      <c r="E180">
        <v>1</v>
      </c>
      <c r="G180" s="29">
        <v>375</v>
      </c>
      <c r="H180" s="30">
        <v>219500</v>
      </c>
      <c r="J180" s="35">
        <v>341</v>
      </c>
      <c r="K180" s="36">
        <v>202900</v>
      </c>
    </row>
    <row r="181" spans="1:11" x14ac:dyDescent="0.25">
      <c r="A181">
        <v>180</v>
      </c>
      <c r="B181">
        <v>100000</v>
      </c>
      <c r="C181">
        <v>1923</v>
      </c>
      <c r="D181">
        <v>2006</v>
      </c>
      <c r="E181">
        <v>1</v>
      </c>
      <c r="G181" s="29">
        <v>376</v>
      </c>
      <c r="H181" s="30">
        <v>61000</v>
      </c>
      <c r="J181" s="35">
        <v>342</v>
      </c>
      <c r="K181" s="36">
        <v>82000</v>
      </c>
    </row>
    <row r="182" spans="1:11" x14ac:dyDescent="0.25">
      <c r="A182">
        <v>181</v>
      </c>
      <c r="B182">
        <v>177000</v>
      </c>
      <c r="C182">
        <v>2000</v>
      </c>
      <c r="D182">
        <v>2000</v>
      </c>
      <c r="E182">
        <v>2</v>
      </c>
      <c r="G182" s="29">
        <v>378</v>
      </c>
      <c r="H182" s="30">
        <v>340000</v>
      </c>
      <c r="J182" s="35">
        <v>344</v>
      </c>
      <c r="K182" s="36">
        <v>266000</v>
      </c>
    </row>
    <row r="183" spans="1:11" x14ac:dyDescent="0.25">
      <c r="A183">
        <v>182</v>
      </c>
      <c r="B183">
        <v>200100</v>
      </c>
      <c r="C183">
        <v>1920</v>
      </c>
      <c r="D183">
        <v>1950</v>
      </c>
      <c r="E183">
        <v>1</v>
      </c>
      <c r="G183" s="29">
        <v>381</v>
      </c>
      <c r="H183" s="30">
        <v>127000</v>
      </c>
      <c r="J183" s="35">
        <v>345</v>
      </c>
      <c r="K183" s="36">
        <v>85000</v>
      </c>
    </row>
    <row r="184" spans="1:11" x14ac:dyDescent="0.25">
      <c r="A184">
        <v>183</v>
      </c>
      <c r="B184">
        <v>120000</v>
      </c>
      <c r="C184">
        <v>1957</v>
      </c>
      <c r="D184">
        <v>2006</v>
      </c>
      <c r="E184">
        <v>1</v>
      </c>
      <c r="G184" s="29">
        <v>384</v>
      </c>
      <c r="H184" s="30">
        <v>76000</v>
      </c>
      <c r="J184" s="35">
        <v>348</v>
      </c>
      <c r="K184" s="36">
        <v>157500</v>
      </c>
    </row>
    <row r="185" spans="1:11" x14ac:dyDescent="0.25">
      <c r="A185">
        <v>184</v>
      </c>
      <c r="B185">
        <v>200000</v>
      </c>
      <c r="C185">
        <v>2003</v>
      </c>
      <c r="D185">
        <v>2003</v>
      </c>
      <c r="E185">
        <v>2</v>
      </c>
      <c r="G185" s="29">
        <v>386</v>
      </c>
      <c r="H185" s="30">
        <v>192000</v>
      </c>
      <c r="J185" s="35">
        <v>351</v>
      </c>
      <c r="K185" s="36">
        <v>318061</v>
      </c>
    </row>
    <row r="186" spans="1:11" x14ac:dyDescent="0.25">
      <c r="A186">
        <v>185</v>
      </c>
      <c r="B186">
        <v>127000</v>
      </c>
      <c r="C186">
        <v>1908</v>
      </c>
      <c r="D186">
        <v>1991</v>
      </c>
      <c r="E186">
        <v>1</v>
      </c>
      <c r="G186" s="29">
        <v>387</v>
      </c>
      <c r="H186" s="30">
        <v>81000</v>
      </c>
      <c r="J186" s="35">
        <v>352</v>
      </c>
      <c r="K186" s="36">
        <v>190000</v>
      </c>
    </row>
    <row r="187" spans="1:11" x14ac:dyDescent="0.25">
      <c r="A187">
        <v>186</v>
      </c>
      <c r="B187">
        <v>475000</v>
      </c>
      <c r="C187">
        <v>1892</v>
      </c>
      <c r="D187">
        <v>1993</v>
      </c>
      <c r="E187">
        <v>1</v>
      </c>
      <c r="G187" s="29">
        <v>389</v>
      </c>
      <c r="H187" s="30">
        <v>191000</v>
      </c>
      <c r="J187" s="35">
        <v>356</v>
      </c>
      <c r="K187" s="36">
        <v>177500</v>
      </c>
    </row>
    <row r="188" spans="1:11" x14ac:dyDescent="0.25">
      <c r="A188">
        <v>187</v>
      </c>
      <c r="B188">
        <v>173000</v>
      </c>
      <c r="C188">
        <v>1990</v>
      </c>
      <c r="D188">
        <v>1991</v>
      </c>
      <c r="E188">
        <v>1</v>
      </c>
      <c r="G188" s="29">
        <v>390</v>
      </c>
      <c r="H188" s="30">
        <v>426000</v>
      </c>
      <c r="J188" s="35">
        <v>357</v>
      </c>
      <c r="K188" s="36">
        <v>173000</v>
      </c>
    </row>
    <row r="189" spans="1:11" x14ac:dyDescent="0.25">
      <c r="A189">
        <v>188</v>
      </c>
      <c r="B189">
        <v>135000</v>
      </c>
      <c r="C189">
        <v>1916</v>
      </c>
      <c r="D189">
        <v>1987</v>
      </c>
      <c r="E189">
        <v>1</v>
      </c>
      <c r="G189" s="29">
        <v>391</v>
      </c>
      <c r="H189" s="30">
        <v>119000</v>
      </c>
      <c r="J189" s="35">
        <v>358</v>
      </c>
      <c r="K189" s="36">
        <v>134000</v>
      </c>
    </row>
    <row r="190" spans="1:11" x14ac:dyDescent="0.25">
      <c r="A190">
        <v>189</v>
      </c>
      <c r="B190">
        <v>153337</v>
      </c>
      <c r="C190">
        <v>1979</v>
      </c>
      <c r="D190">
        <v>1979</v>
      </c>
      <c r="E190">
        <v>2</v>
      </c>
      <c r="G190" s="29">
        <v>392</v>
      </c>
      <c r="H190" s="30">
        <v>215000</v>
      </c>
      <c r="J190" s="35">
        <v>359</v>
      </c>
      <c r="K190" s="36">
        <v>130000</v>
      </c>
    </row>
    <row r="191" spans="1:11" x14ac:dyDescent="0.25">
      <c r="A191">
        <v>190</v>
      </c>
      <c r="B191">
        <v>286000</v>
      </c>
      <c r="C191">
        <v>2001</v>
      </c>
      <c r="D191">
        <v>2002</v>
      </c>
      <c r="E191">
        <v>1</v>
      </c>
      <c r="G191" s="29">
        <v>394</v>
      </c>
      <c r="H191" s="30">
        <v>100000</v>
      </c>
      <c r="J191" s="35">
        <v>360</v>
      </c>
      <c r="K191" s="36">
        <v>280000</v>
      </c>
    </row>
    <row r="192" spans="1:11" x14ac:dyDescent="0.25">
      <c r="A192">
        <v>191</v>
      </c>
      <c r="B192">
        <v>315000</v>
      </c>
      <c r="C192">
        <v>1932</v>
      </c>
      <c r="D192">
        <v>1994</v>
      </c>
      <c r="E192">
        <v>1</v>
      </c>
      <c r="G192" s="29">
        <v>395</v>
      </c>
      <c r="H192" s="30">
        <v>109000</v>
      </c>
      <c r="J192" s="35">
        <v>361</v>
      </c>
      <c r="K192" s="36">
        <v>156000</v>
      </c>
    </row>
    <row r="193" spans="1:11" x14ac:dyDescent="0.25">
      <c r="A193">
        <v>192</v>
      </c>
      <c r="B193">
        <v>184000</v>
      </c>
      <c r="C193">
        <v>1972</v>
      </c>
      <c r="D193">
        <v>2004</v>
      </c>
      <c r="E193">
        <v>1</v>
      </c>
      <c r="G193" s="29">
        <v>399</v>
      </c>
      <c r="H193" s="30">
        <v>67000</v>
      </c>
      <c r="J193" s="35">
        <v>363</v>
      </c>
      <c r="K193" s="36">
        <v>198500</v>
      </c>
    </row>
    <row r="194" spans="1:11" x14ac:dyDescent="0.25">
      <c r="A194">
        <v>193</v>
      </c>
      <c r="B194">
        <v>192000</v>
      </c>
      <c r="C194">
        <v>1999</v>
      </c>
      <c r="D194">
        <v>1999</v>
      </c>
      <c r="E194">
        <v>2</v>
      </c>
      <c r="G194" s="29">
        <v>400</v>
      </c>
      <c r="H194" s="30">
        <v>241000</v>
      </c>
      <c r="J194" s="35">
        <v>365</v>
      </c>
      <c r="K194" s="36">
        <v>190000</v>
      </c>
    </row>
    <row r="195" spans="1:11" x14ac:dyDescent="0.25">
      <c r="A195">
        <v>194</v>
      </c>
      <c r="B195">
        <v>130000</v>
      </c>
      <c r="C195">
        <v>2004</v>
      </c>
      <c r="D195">
        <v>2004</v>
      </c>
      <c r="E195">
        <v>2</v>
      </c>
      <c r="G195" s="29">
        <v>403</v>
      </c>
      <c r="H195" s="30">
        <v>108000</v>
      </c>
      <c r="J195" s="35">
        <v>367</v>
      </c>
      <c r="K195" s="36">
        <v>159000</v>
      </c>
    </row>
    <row r="196" spans="1:11" x14ac:dyDescent="0.25">
      <c r="A196">
        <v>195</v>
      </c>
      <c r="B196">
        <v>127000</v>
      </c>
      <c r="C196">
        <v>1972</v>
      </c>
      <c r="D196">
        <v>1972</v>
      </c>
      <c r="E196">
        <v>2</v>
      </c>
      <c r="G196" s="29">
        <v>405</v>
      </c>
      <c r="H196" s="30">
        <v>168000</v>
      </c>
      <c r="J196" s="35">
        <v>368</v>
      </c>
      <c r="K196" s="36">
        <v>165000</v>
      </c>
    </row>
    <row r="197" spans="1:11" x14ac:dyDescent="0.25">
      <c r="A197">
        <v>196</v>
      </c>
      <c r="B197">
        <v>148500</v>
      </c>
      <c r="C197">
        <v>1976</v>
      </c>
      <c r="D197">
        <v>1976</v>
      </c>
      <c r="E197">
        <v>2</v>
      </c>
      <c r="G197" s="29">
        <v>406</v>
      </c>
      <c r="H197" s="30">
        <v>150000</v>
      </c>
      <c r="J197" s="35">
        <v>369</v>
      </c>
      <c r="K197" s="36">
        <v>132000</v>
      </c>
    </row>
    <row r="198" spans="1:11" x14ac:dyDescent="0.25">
      <c r="A198">
        <v>197</v>
      </c>
      <c r="B198">
        <v>311872</v>
      </c>
      <c r="C198">
        <v>2007</v>
      </c>
      <c r="D198">
        <v>2007</v>
      </c>
      <c r="E198">
        <v>2</v>
      </c>
      <c r="G198" s="29">
        <v>407</v>
      </c>
      <c r="H198" s="30">
        <v>115000</v>
      </c>
      <c r="J198" s="35">
        <v>371</v>
      </c>
      <c r="K198" s="36">
        <v>172400</v>
      </c>
    </row>
    <row r="199" spans="1:11" x14ac:dyDescent="0.25">
      <c r="A199">
        <v>198</v>
      </c>
      <c r="B199">
        <v>235000</v>
      </c>
      <c r="C199">
        <v>1918</v>
      </c>
      <c r="D199">
        <v>1990</v>
      </c>
      <c r="E199">
        <v>1</v>
      </c>
      <c r="G199" s="29">
        <v>408</v>
      </c>
      <c r="H199" s="30">
        <v>177000</v>
      </c>
      <c r="J199" s="35">
        <v>372</v>
      </c>
      <c r="K199" s="36">
        <v>134432</v>
      </c>
    </row>
    <row r="200" spans="1:11" x14ac:dyDescent="0.25">
      <c r="A200">
        <v>199</v>
      </c>
      <c r="B200">
        <v>104000</v>
      </c>
      <c r="C200">
        <v>1912</v>
      </c>
      <c r="D200">
        <v>1950</v>
      </c>
      <c r="E200">
        <v>1</v>
      </c>
      <c r="G200" s="29">
        <v>410</v>
      </c>
      <c r="H200" s="30">
        <v>339750</v>
      </c>
      <c r="J200" s="35">
        <v>373</v>
      </c>
      <c r="K200" s="36">
        <v>125000</v>
      </c>
    </row>
    <row r="201" spans="1:11" x14ac:dyDescent="0.25">
      <c r="A201">
        <v>200</v>
      </c>
      <c r="B201">
        <v>274900</v>
      </c>
      <c r="C201">
        <v>2004</v>
      </c>
      <c r="D201">
        <v>2005</v>
      </c>
      <c r="E201">
        <v>1</v>
      </c>
      <c r="G201" s="29">
        <v>414</v>
      </c>
      <c r="H201" s="30">
        <v>115000</v>
      </c>
      <c r="J201" s="35">
        <v>374</v>
      </c>
      <c r="K201" s="36">
        <v>123000</v>
      </c>
    </row>
    <row r="202" spans="1:11" x14ac:dyDescent="0.25">
      <c r="A202">
        <v>201</v>
      </c>
      <c r="B202">
        <v>140000</v>
      </c>
      <c r="C202">
        <v>2003</v>
      </c>
      <c r="D202">
        <v>2004</v>
      </c>
      <c r="E202">
        <v>1</v>
      </c>
      <c r="G202" s="29">
        <v>418</v>
      </c>
      <c r="H202" s="30">
        <v>239000</v>
      </c>
      <c r="J202" s="35">
        <v>377</v>
      </c>
      <c r="K202" s="36">
        <v>148000</v>
      </c>
    </row>
    <row r="203" spans="1:11" x14ac:dyDescent="0.25">
      <c r="A203">
        <v>202</v>
      </c>
      <c r="B203">
        <v>171500</v>
      </c>
      <c r="C203">
        <v>1977</v>
      </c>
      <c r="D203">
        <v>1977</v>
      </c>
      <c r="E203">
        <v>2</v>
      </c>
      <c r="G203" s="29">
        <v>419</v>
      </c>
      <c r="H203" s="30">
        <v>126000</v>
      </c>
      <c r="J203" s="35">
        <v>379</v>
      </c>
      <c r="K203" s="36">
        <v>394432</v>
      </c>
    </row>
    <row r="204" spans="1:11" x14ac:dyDescent="0.25">
      <c r="A204">
        <v>203</v>
      </c>
      <c r="B204">
        <v>112000</v>
      </c>
      <c r="C204">
        <v>1924</v>
      </c>
      <c r="D204">
        <v>1950</v>
      </c>
      <c r="E204">
        <v>1</v>
      </c>
      <c r="G204" s="29">
        <v>421</v>
      </c>
      <c r="H204" s="30">
        <v>206300</v>
      </c>
      <c r="J204" s="35">
        <v>380</v>
      </c>
      <c r="K204" s="36">
        <v>179000</v>
      </c>
    </row>
    <row r="205" spans="1:11" x14ac:dyDescent="0.25">
      <c r="A205">
        <v>204</v>
      </c>
      <c r="B205">
        <v>149000</v>
      </c>
      <c r="C205">
        <v>2004</v>
      </c>
      <c r="D205">
        <v>2004</v>
      </c>
      <c r="E205">
        <v>2</v>
      </c>
      <c r="G205" s="29">
        <v>422</v>
      </c>
      <c r="H205" s="30">
        <v>215000</v>
      </c>
      <c r="J205" s="35">
        <v>382</v>
      </c>
      <c r="K205" s="36">
        <v>187750</v>
      </c>
    </row>
    <row r="206" spans="1:11" x14ac:dyDescent="0.25">
      <c r="A206">
        <v>205</v>
      </c>
      <c r="B206">
        <v>110000</v>
      </c>
      <c r="C206">
        <v>1947</v>
      </c>
      <c r="D206">
        <v>1950</v>
      </c>
      <c r="E206">
        <v>1</v>
      </c>
      <c r="G206" s="29">
        <v>426</v>
      </c>
      <c r="H206" s="30">
        <v>135000</v>
      </c>
      <c r="J206" s="35">
        <v>383</v>
      </c>
      <c r="K206" s="36">
        <v>213500</v>
      </c>
    </row>
    <row r="207" spans="1:11" x14ac:dyDescent="0.25">
      <c r="A207">
        <v>206</v>
      </c>
      <c r="B207">
        <v>180500</v>
      </c>
      <c r="C207">
        <v>1990</v>
      </c>
      <c r="D207">
        <v>1990</v>
      </c>
      <c r="E207">
        <v>2</v>
      </c>
      <c r="G207" s="29">
        <v>432</v>
      </c>
      <c r="H207" s="30">
        <v>79900</v>
      </c>
      <c r="J207" s="35">
        <v>385</v>
      </c>
      <c r="K207" s="36">
        <v>240000</v>
      </c>
    </row>
    <row r="208" spans="1:11" x14ac:dyDescent="0.25">
      <c r="A208">
        <v>207</v>
      </c>
      <c r="B208">
        <v>143900</v>
      </c>
      <c r="C208">
        <v>1962</v>
      </c>
      <c r="D208">
        <v>1962</v>
      </c>
      <c r="E208">
        <v>2</v>
      </c>
      <c r="G208" s="29">
        <v>434</v>
      </c>
      <c r="H208" s="30">
        <v>181000</v>
      </c>
      <c r="J208" s="35">
        <v>388</v>
      </c>
      <c r="K208" s="36">
        <v>125000</v>
      </c>
    </row>
    <row r="209" spans="1:11" x14ac:dyDescent="0.25">
      <c r="A209">
        <v>208</v>
      </c>
      <c r="B209">
        <v>141000</v>
      </c>
      <c r="C209">
        <v>1960</v>
      </c>
      <c r="D209">
        <v>1960</v>
      </c>
      <c r="E209">
        <v>2</v>
      </c>
      <c r="G209" s="29">
        <v>437</v>
      </c>
      <c r="H209" s="30">
        <v>116000</v>
      </c>
      <c r="J209" s="35">
        <v>393</v>
      </c>
      <c r="K209" s="36">
        <v>106500</v>
      </c>
    </row>
    <row r="210" spans="1:11" x14ac:dyDescent="0.25">
      <c r="A210">
        <v>209</v>
      </c>
      <c r="B210">
        <v>277000</v>
      </c>
      <c r="C210">
        <v>1988</v>
      </c>
      <c r="D210">
        <v>1989</v>
      </c>
      <c r="E210">
        <v>1</v>
      </c>
      <c r="G210" s="29">
        <v>438</v>
      </c>
      <c r="H210" s="30">
        <v>119000</v>
      </c>
      <c r="J210" s="35">
        <v>396</v>
      </c>
      <c r="K210" s="36">
        <v>129000</v>
      </c>
    </row>
    <row r="211" spans="1:11" x14ac:dyDescent="0.25">
      <c r="A211">
        <v>210</v>
      </c>
      <c r="B211">
        <v>145000</v>
      </c>
      <c r="C211">
        <v>1964</v>
      </c>
      <c r="D211">
        <v>1964</v>
      </c>
      <c r="E211">
        <v>2</v>
      </c>
      <c r="G211" s="29">
        <v>439</v>
      </c>
      <c r="H211" s="30">
        <v>90350</v>
      </c>
      <c r="J211" s="35">
        <v>397</v>
      </c>
      <c r="K211" s="36">
        <v>123000</v>
      </c>
    </row>
    <row r="212" spans="1:11" x14ac:dyDescent="0.25">
      <c r="A212">
        <v>211</v>
      </c>
      <c r="B212">
        <v>98000</v>
      </c>
      <c r="C212">
        <v>1925</v>
      </c>
      <c r="D212">
        <v>1950</v>
      </c>
      <c r="E212">
        <v>1</v>
      </c>
      <c r="G212" s="29">
        <v>440</v>
      </c>
      <c r="H212" s="30">
        <v>110000</v>
      </c>
      <c r="J212" s="35">
        <v>398</v>
      </c>
      <c r="K212" s="36">
        <v>169500</v>
      </c>
    </row>
    <row r="213" spans="1:11" x14ac:dyDescent="0.25">
      <c r="A213">
        <v>212</v>
      </c>
      <c r="B213">
        <v>186000</v>
      </c>
      <c r="C213">
        <v>2009</v>
      </c>
      <c r="D213">
        <v>2009</v>
      </c>
      <c r="E213">
        <v>2</v>
      </c>
      <c r="G213" s="29">
        <v>443</v>
      </c>
      <c r="H213" s="30">
        <v>162900</v>
      </c>
      <c r="J213" s="35">
        <v>401</v>
      </c>
      <c r="K213" s="36">
        <v>245500</v>
      </c>
    </row>
    <row r="214" spans="1:11" x14ac:dyDescent="0.25">
      <c r="A214">
        <v>213</v>
      </c>
      <c r="B214">
        <v>252678</v>
      </c>
      <c r="C214">
        <v>2009</v>
      </c>
      <c r="D214">
        <v>2009</v>
      </c>
      <c r="E214">
        <v>2</v>
      </c>
      <c r="G214" s="29">
        <v>444</v>
      </c>
      <c r="H214" s="30">
        <v>172500</v>
      </c>
      <c r="J214" s="35">
        <v>402</v>
      </c>
      <c r="K214" s="36">
        <v>164990</v>
      </c>
    </row>
    <row r="215" spans="1:11" x14ac:dyDescent="0.25">
      <c r="A215">
        <v>214</v>
      </c>
      <c r="B215">
        <v>156000</v>
      </c>
      <c r="C215">
        <v>1995</v>
      </c>
      <c r="D215">
        <v>1995</v>
      </c>
      <c r="E215">
        <v>2</v>
      </c>
      <c r="G215" s="29">
        <v>445</v>
      </c>
      <c r="H215" s="30">
        <v>210000</v>
      </c>
      <c r="J215" s="35">
        <v>404</v>
      </c>
      <c r="K215" s="36">
        <v>258000</v>
      </c>
    </row>
    <row r="216" spans="1:11" x14ac:dyDescent="0.25">
      <c r="A216">
        <v>215</v>
      </c>
      <c r="B216">
        <v>161750</v>
      </c>
      <c r="C216">
        <v>1977</v>
      </c>
      <c r="D216">
        <v>1977</v>
      </c>
      <c r="E216">
        <v>2</v>
      </c>
      <c r="G216" s="29">
        <v>447</v>
      </c>
      <c r="H216" s="30">
        <v>190000</v>
      </c>
      <c r="J216" s="35">
        <v>409</v>
      </c>
      <c r="K216" s="36">
        <v>280000</v>
      </c>
    </row>
    <row r="217" spans="1:11" x14ac:dyDescent="0.25">
      <c r="A217">
        <v>216</v>
      </c>
      <c r="B217">
        <v>134450</v>
      </c>
      <c r="C217">
        <v>1957</v>
      </c>
      <c r="D217">
        <v>1996</v>
      </c>
      <c r="E217">
        <v>1</v>
      </c>
      <c r="G217" s="29">
        <v>448</v>
      </c>
      <c r="H217" s="30">
        <v>199900</v>
      </c>
      <c r="J217" s="35">
        <v>411</v>
      </c>
      <c r="K217" s="36">
        <v>60000</v>
      </c>
    </row>
    <row r="218" spans="1:11" x14ac:dyDescent="0.25">
      <c r="A218">
        <v>217</v>
      </c>
      <c r="B218">
        <v>210000</v>
      </c>
      <c r="C218">
        <v>2004</v>
      </c>
      <c r="D218">
        <v>2004</v>
      </c>
      <c r="E218">
        <v>2</v>
      </c>
      <c r="G218" s="29">
        <v>449</v>
      </c>
      <c r="H218" s="30">
        <v>119500</v>
      </c>
      <c r="J218" s="35">
        <v>412</v>
      </c>
      <c r="K218" s="36">
        <v>145000</v>
      </c>
    </row>
    <row r="219" spans="1:11" x14ac:dyDescent="0.25">
      <c r="A219">
        <v>218</v>
      </c>
      <c r="B219">
        <v>107000</v>
      </c>
      <c r="C219">
        <v>1925</v>
      </c>
      <c r="D219">
        <v>1950</v>
      </c>
      <c r="E219">
        <v>1</v>
      </c>
      <c r="G219" s="29">
        <v>450</v>
      </c>
      <c r="H219" s="30">
        <v>120000</v>
      </c>
      <c r="J219" s="35">
        <v>413</v>
      </c>
      <c r="K219" s="36">
        <v>222000</v>
      </c>
    </row>
    <row r="220" spans="1:11" x14ac:dyDescent="0.25">
      <c r="A220">
        <v>219</v>
      </c>
      <c r="B220">
        <v>311500</v>
      </c>
      <c r="C220">
        <v>1939</v>
      </c>
      <c r="D220">
        <v>2006</v>
      </c>
      <c r="E220">
        <v>1</v>
      </c>
      <c r="G220" s="29">
        <v>451</v>
      </c>
      <c r="H220" s="30">
        <v>110000</v>
      </c>
      <c r="J220" s="35">
        <v>415</v>
      </c>
      <c r="K220" s="36">
        <v>228000</v>
      </c>
    </row>
    <row r="221" spans="1:11" x14ac:dyDescent="0.25">
      <c r="A221">
        <v>220</v>
      </c>
      <c r="B221">
        <v>167240</v>
      </c>
      <c r="C221">
        <v>2005</v>
      </c>
      <c r="D221">
        <v>2006</v>
      </c>
      <c r="E221">
        <v>1</v>
      </c>
      <c r="G221" s="29">
        <v>453</v>
      </c>
      <c r="H221" s="30">
        <v>204000</v>
      </c>
      <c r="J221" s="35">
        <v>416</v>
      </c>
      <c r="K221" s="36">
        <v>181134</v>
      </c>
    </row>
    <row r="222" spans="1:11" x14ac:dyDescent="0.25">
      <c r="A222">
        <v>221</v>
      </c>
      <c r="B222">
        <v>204900</v>
      </c>
      <c r="C222">
        <v>2006</v>
      </c>
      <c r="D222">
        <v>2006</v>
      </c>
      <c r="E222">
        <v>2</v>
      </c>
      <c r="G222" s="29">
        <v>457</v>
      </c>
      <c r="H222" s="30">
        <v>98000</v>
      </c>
      <c r="J222" s="35">
        <v>417</v>
      </c>
      <c r="K222" s="36">
        <v>149500</v>
      </c>
    </row>
    <row r="223" spans="1:11" x14ac:dyDescent="0.25">
      <c r="A223">
        <v>222</v>
      </c>
      <c r="B223">
        <v>200000</v>
      </c>
      <c r="C223">
        <v>2002</v>
      </c>
      <c r="D223">
        <v>2002</v>
      </c>
      <c r="E223">
        <v>2</v>
      </c>
      <c r="G223" s="29">
        <v>458</v>
      </c>
      <c r="H223" s="30">
        <v>256000</v>
      </c>
      <c r="J223" s="35">
        <v>420</v>
      </c>
      <c r="K223" s="36">
        <v>142000</v>
      </c>
    </row>
    <row r="224" spans="1:11" x14ac:dyDescent="0.25">
      <c r="A224">
        <v>223</v>
      </c>
      <c r="B224">
        <v>179900</v>
      </c>
      <c r="C224">
        <v>1975</v>
      </c>
      <c r="D224">
        <v>1975</v>
      </c>
      <c r="E224">
        <v>2</v>
      </c>
      <c r="G224" s="29">
        <v>459</v>
      </c>
      <c r="H224" s="30">
        <v>161000</v>
      </c>
      <c r="J224" s="35">
        <v>423</v>
      </c>
      <c r="K224" s="36">
        <v>113000</v>
      </c>
    </row>
    <row r="225" spans="1:11" x14ac:dyDescent="0.25">
      <c r="A225">
        <v>224</v>
      </c>
      <c r="B225">
        <v>97000</v>
      </c>
      <c r="C225">
        <v>1971</v>
      </c>
      <c r="D225">
        <v>1971</v>
      </c>
      <c r="E225">
        <v>2</v>
      </c>
      <c r="G225" s="29">
        <v>462</v>
      </c>
      <c r="H225" s="30">
        <v>155000</v>
      </c>
      <c r="J225" s="35">
        <v>424</v>
      </c>
      <c r="K225" s="36">
        <v>315000</v>
      </c>
    </row>
    <row r="226" spans="1:11" x14ac:dyDescent="0.25">
      <c r="A226">
        <v>225</v>
      </c>
      <c r="B226">
        <v>386250</v>
      </c>
      <c r="C226">
        <v>2003</v>
      </c>
      <c r="D226">
        <v>2003</v>
      </c>
      <c r="E226">
        <v>2</v>
      </c>
      <c r="G226" s="29">
        <v>464</v>
      </c>
      <c r="H226" s="30">
        <v>188700</v>
      </c>
      <c r="J226" s="35">
        <v>425</v>
      </c>
      <c r="K226" s="36">
        <v>139000</v>
      </c>
    </row>
    <row r="227" spans="1:11" x14ac:dyDescent="0.25">
      <c r="A227">
        <v>226</v>
      </c>
      <c r="B227">
        <v>112000</v>
      </c>
      <c r="C227">
        <v>1971</v>
      </c>
      <c r="D227">
        <v>1971</v>
      </c>
      <c r="E227">
        <v>2</v>
      </c>
      <c r="G227" s="29">
        <v>468</v>
      </c>
      <c r="H227" s="30">
        <v>146500</v>
      </c>
      <c r="J227" s="35">
        <v>427</v>
      </c>
      <c r="K227" s="36">
        <v>275000</v>
      </c>
    </row>
    <row r="228" spans="1:11" x14ac:dyDescent="0.25">
      <c r="A228">
        <v>227</v>
      </c>
      <c r="B228">
        <v>290000</v>
      </c>
      <c r="C228">
        <v>1995</v>
      </c>
      <c r="D228">
        <v>1995</v>
      </c>
      <c r="E228">
        <v>2</v>
      </c>
      <c r="G228" s="29">
        <v>474</v>
      </c>
      <c r="H228" s="30">
        <v>440000</v>
      </c>
      <c r="J228" s="35">
        <v>428</v>
      </c>
      <c r="K228" s="36">
        <v>109008</v>
      </c>
    </row>
    <row r="229" spans="1:11" x14ac:dyDescent="0.25">
      <c r="A229">
        <v>228</v>
      </c>
      <c r="B229">
        <v>106000</v>
      </c>
      <c r="C229">
        <v>1970</v>
      </c>
      <c r="D229">
        <v>1970</v>
      </c>
      <c r="E229">
        <v>2</v>
      </c>
      <c r="G229" s="29">
        <v>477</v>
      </c>
      <c r="H229" s="30">
        <v>208900</v>
      </c>
      <c r="J229" s="35">
        <v>429</v>
      </c>
      <c r="K229" s="36">
        <v>195400</v>
      </c>
    </row>
    <row r="230" spans="1:11" x14ac:dyDescent="0.25">
      <c r="A230">
        <v>229</v>
      </c>
      <c r="B230">
        <v>125000</v>
      </c>
      <c r="C230">
        <v>1967</v>
      </c>
      <c r="D230">
        <v>1967</v>
      </c>
      <c r="E230">
        <v>2</v>
      </c>
      <c r="G230" s="29">
        <v>479</v>
      </c>
      <c r="H230" s="30">
        <v>297000</v>
      </c>
      <c r="J230" s="35">
        <v>430</v>
      </c>
      <c r="K230" s="36">
        <v>175000</v>
      </c>
    </row>
    <row r="231" spans="1:11" x14ac:dyDescent="0.25">
      <c r="A231">
        <v>230</v>
      </c>
      <c r="B231">
        <v>192500</v>
      </c>
      <c r="C231">
        <v>2005</v>
      </c>
      <c r="D231">
        <v>2006</v>
      </c>
      <c r="E231">
        <v>1</v>
      </c>
      <c r="G231" s="29">
        <v>480</v>
      </c>
      <c r="H231" s="30">
        <v>89471</v>
      </c>
      <c r="J231" s="35">
        <v>431</v>
      </c>
      <c r="K231" s="36">
        <v>85400</v>
      </c>
    </row>
    <row r="232" spans="1:11" x14ac:dyDescent="0.25">
      <c r="A232">
        <v>231</v>
      </c>
      <c r="B232">
        <v>148000</v>
      </c>
      <c r="C232">
        <v>1959</v>
      </c>
      <c r="D232">
        <v>1959</v>
      </c>
      <c r="E232">
        <v>2</v>
      </c>
      <c r="G232" s="29">
        <v>481</v>
      </c>
      <c r="H232" s="30">
        <v>326000</v>
      </c>
      <c r="J232" s="35">
        <v>433</v>
      </c>
      <c r="K232" s="36">
        <v>122500</v>
      </c>
    </row>
    <row r="233" spans="1:11" x14ac:dyDescent="0.25">
      <c r="A233">
        <v>232</v>
      </c>
      <c r="B233">
        <v>403000</v>
      </c>
      <c r="C233">
        <v>1995</v>
      </c>
      <c r="D233">
        <v>1996</v>
      </c>
      <c r="E233">
        <v>1</v>
      </c>
      <c r="G233" s="29">
        <v>482</v>
      </c>
      <c r="H233" s="30">
        <v>374000</v>
      </c>
      <c r="J233" s="35">
        <v>435</v>
      </c>
      <c r="K233" s="36">
        <v>81000</v>
      </c>
    </row>
    <row r="234" spans="1:11" x14ac:dyDescent="0.25">
      <c r="A234">
        <v>233</v>
      </c>
      <c r="B234">
        <v>94500</v>
      </c>
      <c r="C234">
        <v>1972</v>
      </c>
      <c r="D234">
        <v>1972</v>
      </c>
      <c r="E234">
        <v>2</v>
      </c>
      <c r="G234" s="29">
        <v>483</v>
      </c>
      <c r="H234" s="30">
        <v>155000</v>
      </c>
      <c r="J234" s="35">
        <v>436</v>
      </c>
      <c r="K234" s="36">
        <v>212000</v>
      </c>
    </row>
    <row r="235" spans="1:11" x14ac:dyDescent="0.25">
      <c r="A235">
        <v>234</v>
      </c>
      <c r="B235">
        <v>128200</v>
      </c>
      <c r="C235">
        <v>1976</v>
      </c>
      <c r="D235">
        <v>1976</v>
      </c>
      <c r="E235">
        <v>2</v>
      </c>
      <c r="G235" s="29">
        <v>485</v>
      </c>
      <c r="H235" s="30">
        <v>132500</v>
      </c>
      <c r="J235" s="35">
        <v>441</v>
      </c>
      <c r="K235" s="36">
        <v>555000</v>
      </c>
    </row>
    <row r="236" spans="1:11" x14ac:dyDescent="0.25">
      <c r="A236">
        <v>235</v>
      </c>
      <c r="B236">
        <v>216500</v>
      </c>
      <c r="C236">
        <v>2002</v>
      </c>
      <c r="D236">
        <v>2002</v>
      </c>
      <c r="E236">
        <v>2</v>
      </c>
      <c r="G236" s="29">
        <v>486</v>
      </c>
      <c r="H236" s="30">
        <v>147000</v>
      </c>
      <c r="J236" s="35">
        <v>442</v>
      </c>
      <c r="K236" s="36">
        <v>118000</v>
      </c>
    </row>
    <row r="237" spans="1:11" x14ac:dyDescent="0.25">
      <c r="A237">
        <v>236</v>
      </c>
      <c r="B237">
        <v>89500</v>
      </c>
      <c r="C237">
        <v>1971</v>
      </c>
      <c r="D237">
        <v>1971</v>
      </c>
      <c r="E237">
        <v>2</v>
      </c>
      <c r="G237" s="29">
        <v>489</v>
      </c>
      <c r="H237" s="30">
        <v>160000</v>
      </c>
      <c r="J237" s="35">
        <v>446</v>
      </c>
      <c r="K237" s="36">
        <v>127500</v>
      </c>
    </row>
    <row r="238" spans="1:11" x14ac:dyDescent="0.25">
      <c r="A238">
        <v>237</v>
      </c>
      <c r="B238">
        <v>185500</v>
      </c>
      <c r="C238">
        <v>2004</v>
      </c>
      <c r="D238">
        <v>2004</v>
      </c>
      <c r="E238">
        <v>2</v>
      </c>
      <c r="G238" s="29">
        <v>490</v>
      </c>
      <c r="H238" s="30">
        <v>86000</v>
      </c>
      <c r="J238" s="35">
        <v>452</v>
      </c>
      <c r="K238" s="36">
        <v>280000</v>
      </c>
    </row>
    <row r="239" spans="1:11" x14ac:dyDescent="0.25">
      <c r="A239">
        <v>238</v>
      </c>
      <c r="B239">
        <v>194500</v>
      </c>
      <c r="C239">
        <v>1993</v>
      </c>
      <c r="D239">
        <v>2003</v>
      </c>
      <c r="E239">
        <v>1</v>
      </c>
      <c r="G239" s="29">
        <v>492</v>
      </c>
      <c r="H239" s="30">
        <v>133000</v>
      </c>
      <c r="J239" s="35">
        <v>454</v>
      </c>
      <c r="K239" s="36">
        <v>210000</v>
      </c>
    </row>
    <row r="240" spans="1:11" x14ac:dyDescent="0.25">
      <c r="A240">
        <v>239</v>
      </c>
      <c r="B240">
        <v>318000</v>
      </c>
      <c r="C240">
        <v>2007</v>
      </c>
      <c r="D240">
        <v>2007</v>
      </c>
      <c r="E240">
        <v>2</v>
      </c>
      <c r="G240" s="29">
        <v>495</v>
      </c>
      <c r="H240" s="30">
        <v>91300</v>
      </c>
      <c r="J240" s="35">
        <v>455</v>
      </c>
      <c r="K240" s="36">
        <v>188000</v>
      </c>
    </row>
    <row r="241" spans="1:11" x14ac:dyDescent="0.25">
      <c r="A241">
        <v>240</v>
      </c>
      <c r="B241">
        <v>113000</v>
      </c>
      <c r="C241">
        <v>1945</v>
      </c>
      <c r="D241">
        <v>1950</v>
      </c>
      <c r="E241">
        <v>1</v>
      </c>
      <c r="G241" s="29">
        <v>496</v>
      </c>
      <c r="H241" s="30">
        <v>34900</v>
      </c>
      <c r="J241" s="35">
        <v>456</v>
      </c>
      <c r="K241" s="36">
        <v>175500</v>
      </c>
    </row>
    <row r="242" spans="1:11" x14ac:dyDescent="0.25">
      <c r="A242">
        <v>241</v>
      </c>
      <c r="B242">
        <v>262500</v>
      </c>
      <c r="C242">
        <v>2008</v>
      </c>
      <c r="D242">
        <v>2008</v>
      </c>
      <c r="E242">
        <v>2</v>
      </c>
      <c r="G242" s="29">
        <v>497</v>
      </c>
      <c r="H242" s="30">
        <v>430000</v>
      </c>
      <c r="J242" s="35">
        <v>460</v>
      </c>
      <c r="K242" s="36">
        <v>110000</v>
      </c>
    </row>
    <row r="243" spans="1:11" x14ac:dyDescent="0.25">
      <c r="A243">
        <v>242</v>
      </c>
      <c r="B243">
        <v>110500</v>
      </c>
      <c r="C243">
        <v>1945</v>
      </c>
      <c r="D243">
        <v>1997</v>
      </c>
      <c r="E243">
        <v>1</v>
      </c>
      <c r="G243" s="29">
        <v>498</v>
      </c>
      <c r="H243" s="30">
        <v>184000</v>
      </c>
      <c r="J243" s="35">
        <v>461</v>
      </c>
      <c r="K243" s="36">
        <v>263435</v>
      </c>
    </row>
    <row r="244" spans="1:11" x14ac:dyDescent="0.25">
      <c r="A244">
        <v>243</v>
      </c>
      <c r="B244">
        <v>79000</v>
      </c>
      <c r="C244">
        <v>1900</v>
      </c>
      <c r="D244">
        <v>1950</v>
      </c>
      <c r="E244">
        <v>1</v>
      </c>
      <c r="G244" s="29">
        <v>499</v>
      </c>
      <c r="H244" s="30">
        <v>130000</v>
      </c>
      <c r="J244" s="35">
        <v>463</v>
      </c>
      <c r="K244" s="36">
        <v>62383</v>
      </c>
    </row>
    <row r="245" spans="1:11" x14ac:dyDescent="0.25">
      <c r="A245">
        <v>244</v>
      </c>
      <c r="B245">
        <v>120000</v>
      </c>
      <c r="C245">
        <v>1980</v>
      </c>
      <c r="D245">
        <v>1980</v>
      </c>
      <c r="E245">
        <v>2</v>
      </c>
      <c r="G245" s="29">
        <v>500</v>
      </c>
      <c r="H245" s="30">
        <v>120000</v>
      </c>
      <c r="J245" s="35">
        <v>465</v>
      </c>
      <c r="K245" s="36">
        <v>124000</v>
      </c>
    </row>
    <row r="246" spans="1:11" x14ac:dyDescent="0.25">
      <c r="A246">
        <v>245</v>
      </c>
      <c r="B246">
        <v>205000</v>
      </c>
      <c r="C246">
        <v>1994</v>
      </c>
      <c r="D246">
        <v>2002</v>
      </c>
      <c r="E246">
        <v>1</v>
      </c>
      <c r="G246" s="29">
        <v>504</v>
      </c>
      <c r="H246" s="30">
        <v>289000</v>
      </c>
      <c r="J246" s="35">
        <v>466</v>
      </c>
      <c r="K246" s="36">
        <v>178740</v>
      </c>
    </row>
    <row r="247" spans="1:11" x14ac:dyDescent="0.25">
      <c r="A247">
        <v>246</v>
      </c>
      <c r="B247">
        <v>241500</v>
      </c>
      <c r="C247">
        <v>1988</v>
      </c>
      <c r="D247">
        <v>1988</v>
      </c>
      <c r="E247">
        <v>2</v>
      </c>
      <c r="G247" s="29">
        <v>507</v>
      </c>
      <c r="H247" s="30">
        <v>215000</v>
      </c>
      <c r="J247" s="35">
        <v>467</v>
      </c>
      <c r="K247" s="36">
        <v>167000</v>
      </c>
    </row>
    <row r="248" spans="1:11" x14ac:dyDescent="0.25">
      <c r="A248">
        <v>247</v>
      </c>
      <c r="B248">
        <v>137000</v>
      </c>
      <c r="C248">
        <v>1910</v>
      </c>
      <c r="D248">
        <v>1950</v>
      </c>
      <c r="E248">
        <v>1</v>
      </c>
      <c r="G248" s="29">
        <v>509</v>
      </c>
      <c r="H248" s="30">
        <v>161000</v>
      </c>
      <c r="J248" s="35">
        <v>469</v>
      </c>
      <c r="K248" s="36">
        <v>250000</v>
      </c>
    </row>
    <row r="249" spans="1:11" x14ac:dyDescent="0.25">
      <c r="A249">
        <v>248</v>
      </c>
      <c r="B249">
        <v>140000</v>
      </c>
      <c r="C249">
        <v>1954</v>
      </c>
      <c r="D249">
        <v>1954</v>
      </c>
      <c r="E249">
        <v>2</v>
      </c>
      <c r="G249" s="29">
        <v>511</v>
      </c>
      <c r="H249" s="30">
        <v>164900</v>
      </c>
      <c r="J249" s="35">
        <v>470</v>
      </c>
      <c r="K249" s="36">
        <v>187000</v>
      </c>
    </row>
    <row r="250" spans="1:11" x14ac:dyDescent="0.25">
      <c r="A250">
        <v>249</v>
      </c>
      <c r="B250">
        <v>180000</v>
      </c>
      <c r="C250">
        <v>2003</v>
      </c>
      <c r="D250">
        <v>2003</v>
      </c>
      <c r="E250">
        <v>2</v>
      </c>
      <c r="G250" s="29">
        <v>512</v>
      </c>
      <c r="H250" s="30">
        <v>202665</v>
      </c>
      <c r="J250" s="35">
        <v>471</v>
      </c>
      <c r="K250" s="36">
        <v>212000</v>
      </c>
    </row>
    <row r="251" spans="1:11" x14ac:dyDescent="0.25">
      <c r="A251">
        <v>250</v>
      </c>
      <c r="B251">
        <v>277000</v>
      </c>
      <c r="C251">
        <v>1958</v>
      </c>
      <c r="D251">
        <v>2006</v>
      </c>
      <c r="E251">
        <v>1</v>
      </c>
      <c r="G251" s="29">
        <v>515</v>
      </c>
      <c r="H251" s="30">
        <v>96500</v>
      </c>
      <c r="J251" s="35">
        <v>472</v>
      </c>
      <c r="K251" s="36">
        <v>190000</v>
      </c>
    </row>
    <row r="252" spans="1:11" x14ac:dyDescent="0.25">
      <c r="A252">
        <v>251</v>
      </c>
      <c r="B252">
        <v>76500</v>
      </c>
      <c r="C252">
        <v>1940</v>
      </c>
      <c r="D252">
        <v>1966</v>
      </c>
      <c r="E252">
        <v>1</v>
      </c>
      <c r="G252" s="29">
        <v>518</v>
      </c>
      <c r="H252" s="30">
        <v>265000</v>
      </c>
      <c r="J252" s="35">
        <v>473</v>
      </c>
      <c r="K252" s="36">
        <v>148000</v>
      </c>
    </row>
    <row r="253" spans="1:11" x14ac:dyDescent="0.25">
      <c r="A253">
        <v>252</v>
      </c>
      <c r="B253">
        <v>235000</v>
      </c>
      <c r="C253">
        <v>2006</v>
      </c>
      <c r="D253">
        <v>2007</v>
      </c>
      <c r="E253">
        <v>1</v>
      </c>
      <c r="G253" s="29">
        <v>520</v>
      </c>
      <c r="H253" s="30">
        <v>234000</v>
      </c>
      <c r="J253" s="35">
        <v>475</v>
      </c>
      <c r="K253" s="36">
        <v>251000</v>
      </c>
    </row>
    <row r="254" spans="1:11" x14ac:dyDescent="0.25">
      <c r="A254">
        <v>253</v>
      </c>
      <c r="B254">
        <v>173000</v>
      </c>
      <c r="C254">
        <v>2004</v>
      </c>
      <c r="D254">
        <v>2004</v>
      </c>
      <c r="E254">
        <v>2</v>
      </c>
      <c r="G254" s="29">
        <v>521</v>
      </c>
      <c r="H254" s="30">
        <v>106250</v>
      </c>
      <c r="J254" s="35">
        <v>476</v>
      </c>
      <c r="K254" s="36">
        <v>132500</v>
      </c>
    </row>
    <row r="255" spans="1:11" x14ac:dyDescent="0.25">
      <c r="A255">
        <v>254</v>
      </c>
      <c r="B255">
        <v>158000</v>
      </c>
      <c r="C255">
        <v>1964</v>
      </c>
      <c r="D255">
        <v>1991</v>
      </c>
      <c r="E255">
        <v>1</v>
      </c>
      <c r="G255" s="29">
        <v>523</v>
      </c>
      <c r="H255" s="30">
        <v>159000</v>
      </c>
      <c r="J255" s="35">
        <v>478</v>
      </c>
      <c r="K255" s="36">
        <v>380000</v>
      </c>
    </row>
    <row r="256" spans="1:11" x14ac:dyDescent="0.25">
      <c r="A256">
        <v>255</v>
      </c>
      <c r="B256">
        <v>145000</v>
      </c>
      <c r="C256">
        <v>1957</v>
      </c>
      <c r="D256">
        <v>1957</v>
      </c>
      <c r="E256">
        <v>2</v>
      </c>
      <c r="G256" s="29">
        <v>524</v>
      </c>
      <c r="H256" s="30">
        <v>184750</v>
      </c>
      <c r="J256" s="35">
        <v>484</v>
      </c>
      <c r="K256" s="36">
        <v>164000</v>
      </c>
    </row>
    <row r="257" spans="1:11" x14ac:dyDescent="0.25">
      <c r="A257">
        <v>256</v>
      </c>
      <c r="B257">
        <v>230000</v>
      </c>
      <c r="C257">
        <v>1999</v>
      </c>
      <c r="D257">
        <v>1999</v>
      </c>
      <c r="E257">
        <v>2</v>
      </c>
      <c r="G257" s="29">
        <v>525</v>
      </c>
      <c r="H257" s="30">
        <v>315750</v>
      </c>
      <c r="J257" s="35">
        <v>487</v>
      </c>
      <c r="K257" s="36">
        <v>156000</v>
      </c>
    </row>
    <row r="258" spans="1:11" x14ac:dyDescent="0.25">
      <c r="A258">
        <v>257</v>
      </c>
      <c r="B258">
        <v>207500</v>
      </c>
      <c r="C258">
        <v>2003</v>
      </c>
      <c r="D258">
        <v>2003</v>
      </c>
      <c r="E258">
        <v>2</v>
      </c>
      <c r="G258" s="29">
        <v>527</v>
      </c>
      <c r="H258" s="30">
        <v>132000</v>
      </c>
      <c r="J258" s="35">
        <v>488</v>
      </c>
      <c r="K258" s="36">
        <v>175000</v>
      </c>
    </row>
    <row r="259" spans="1:11" x14ac:dyDescent="0.25">
      <c r="A259">
        <v>258</v>
      </c>
      <c r="B259">
        <v>220000</v>
      </c>
      <c r="C259">
        <v>2006</v>
      </c>
      <c r="D259">
        <v>2006</v>
      </c>
      <c r="E259">
        <v>2</v>
      </c>
      <c r="G259" s="29">
        <v>529</v>
      </c>
      <c r="H259" s="30">
        <v>86000</v>
      </c>
      <c r="J259" s="35">
        <v>491</v>
      </c>
      <c r="K259" s="36">
        <v>115000</v>
      </c>
    </row>
    <row r="260" spans="1:11" x14ac:dyDescent="0.25">
      <c r="A260">
        <v>259</v>
      </c>
      <c r="B260">
        <v>231500</v>
      </c>
      <c r="C260">
        <v>2001</v>
      </c>
      <c r="D260">
        <v>2001</v>
      </c>
      <c r="E260">
        <v>2</v>
      </c>
      <c r="G260" s="29">
        <v>530</v>
      </c>
      <c r="H260" s="30">
        <v>200624</v>
      </c>
      <c r="J260" s="35">
        <v>493</v>
      </c>
      <c r="K260" s="36">
        <v>172785</v>
      </c>
    </row>
    <row r="261" spans="1:11" x14ac:dyDescent="0.25">
      <c r="A261">
        <v>260</v>
      </c>
      <c r="B261">
        <v>97000</v>
      </c>
      <c r="C261">
        <v>1956</v>
      </c>
      <c r="D261">
        <v>1956</v>
      </c>
      <c r="E261">
        <v>2</v>
      </c>
      <c r="G261" s="29">
        <v>531</v>
      </c>
      <c r="H261" s="30">
        <v>175000</v>
      </c>
      <c r="J261" s="35">
        <v>494</v>
      </c>
      <c r="K261" s="36">
        <v>155000</v>
      </c>
    </row>
    <row r="262" spans="1:11" x14ac:dyDescent="0.25">
      <c r="A262">
        <v>261</v>
      </c>
      <c r="B262">
        <v>176000</v>
      </c>
      <c r="C262">
        <v>1962</v>
      </c>
      <c r="D262">
        <v>1962</v>
      </c>
      <c r="E262">
        <v>2</v>
      </c>
      <c r="G262" s="29">
        <v>532</v>
      </c>
      <c r="H262" s="30">
        <v>128000</v>
      </c>
      <c r="J262" s="35">
        <v>501</v>
      </c>
      <c r="K262" s="36">
        <v>113000</v>
      </c>
    </row>
    <row r="263" spans="1:11" x14ac:dyDescent="0.25">
      <c r="A263">
        <v>262</v>
      </c>
      <c r="B263">
        <v>276000</v>
      </c>
      <c r="C263">
        <v>2007</v>
      </c>
      <c r="D263">
        <v>2007</v>
      </c>
      <c r="E263">
        <v>2</v>
      </c>
      <c r="G263" s="29">
        <v>533</v>
      </c>
      <c r="H263" s="30">
        <v>107500</v>
      </c>
      <c r="J263" s="35">
        <v>502</v>
      </c>
      <c r="K263" s="36">
        <v>226700</v>
      </c>
    </row>
    <row r="264" spans="1:11" x14ac:dyDescent="0.25">
      <c r="A264">
        <v>263</v>
      </c>
      <c r="B264">
        <v>151000</v>
      </c>
      <c r="C264">
        <v>1977</v>
      </c>
      <c r="D264">
        <v>1995</v>
      </c>
      <c r="E264">
        <v>1</v>
      </c>
      <c r="G264" s="29">
        <v>534</v>
      </c>
      <c r="H264" s="30">
        <v>39300</v>
      </c>
      <c r="J264" s="35">
        <v>503</v>
      </c>
      <c r="K264" s="36">
        <v>140000</v>
      </c>
    </row>
    <row r="265" spans="1:11" x14ac:dyDescent="0.25">
      <c r="A265">
        <v>264</v>
      </c>
      <c r="B265">
        <v>130000</v>
      </c>
      <c r="C265">
        <v>1929</v>
      </c>
      <c r="D265">
        <v>2001</v>
      </c>
      <c r="E265">
        <v>1</v>
      </c>
      <c r="G265" s="29">
        <v>536</v>
      </c>
      <c r="H265" s="30">
        <v>107500</v>
      </c>
      <c r="J265" s="35">
        <v>505</v>
      </c>
      <c r="K265" s="36">
        <v>147000</v>
      </c>
    </row>
    <row r="266" spans="1:11" x14ac:dyDescent="0.25">
      <c r="A266">
        <v>265</v>
      </c>
      <c r="B266">
        <v>73000</v>
      </c>
      <c r="C266">
        <v>1925</v>
      </c>
      <c r="D266">
        <v>2004</v>
      </c>
      <c r="E266">
        <v>1</v>
      </c>
      <c r="G266" s="29">
        <v>537</v>
      </c>
      <c r="H266" s="30">
        <v>188000</v>
      </c>
      <c r="J266" s="35">
        <v>506</v>
      </c>
      <c r="K266" s="36">
        <v>124500</v>
      </c>
    </row>
    <row r="267" spans="1:11" x14ac:dyDescent="0.25">
      <c r="A267">
        <v>266</v>
      </c>
      <c r="B267">
        <v>175500</v>
      </c>
      <c r="C267">
        <v>1981</v>
      </c>
      <c r="D267">
        <v>1981</v>
      </c>
      <c r="E267">
        <v>2</v>
      </c>
      <c r="G267" s="29">
        <v>540</v>
      </c>
      <c r="H267" s="30">
        <v>272000</v>
      </c>
      <c r="J267" s="35">
        <v>508</v>
      </c>
      <c r="K267" s="36">
        <v>208300</v>
      </c>
    </row>
    <row r="268" spans="1:11" x14ac:dyDescent="0.25">
      <c r="A268">
        <v>267</v>
      </c>
      <c r="B268">
        <v>185000</v>
      </c>
      <c r="C268">
        <v>1997</v>
      </c>
      <c r="D268">
        <v>1997</v>
      </c>
      <c r="E268">
        <v>2</v>
      </c>
      <c r="G268" s="29">
        <v>543</v>
      </c>
      <c r="H268" s="30">
        <v>213250</v>
      </c>
      <c r="J268" s="35">
        <v>510</v>
      </c>
      <c r="K268" s="36">
        <v>124500</v>
      </c>
    </row>
    <row r="269" spans="1:11" x14ac:dyDescent="0.25">
      <c r="A269">
        <v>268</v>
      </c>
      <c r="B269">
        <v>179500</v>
      </c>
      <c r="C269">
        <v>1939</v>
      </c>
      <c r="D269">
        <v>1997</v>
      </c>
      <c r="E269">
        <v>1</v>
      </c>
      <c r="G269" s="29">
        <v>547</v>
      </c>
      <c r="H269" s="30">
        <v>210000</v>
      </c>
      <c r="J269" s="35">
        <v>513</v>
      </c>
      <c r="K269" s="36">
        <v>129900</v>
      </c>
    </row>
    <row r="270" spans="1:11" x14ac:dyDescent="0.25">
      <c r="A270">
        <v>269</v>
      </c>
      <c r="B270">
        <v>120500</v>
      </c>
      <c r="C270">
        <v>1940</v>
      </c>
      <c r="D270">
        <v>1955</v>
      </c>
      <c r="E270">
        <v>1</v>
      </c>
      <c r="G270" s="29">
        <v>549</v>
      </c>
      <c r="H270" s="30">
        <v>125000</v>
      </c>
      <c r="J270" s="35">
        <v>514</v>
      </c>
      <c r="K270" s="36">
        <v>134000</v>
      </c>
    </row>
    <row r="271" spans="1:11" x14ac:dyDescent="0.25">
      <c r="A271">
        <v>270</v>
      </c>
      <c r="B271">
        <v>148000</v>
      </c>
      <c r="C271">
        <v>1976</v>
      </c>
      <c r="D271">
        <v>1976</v>
      </c>
      <c r="E271">
        <v>2</v>
      </c>
      <c r="G271" s="29">
        <v>550</v>
      </c>
      <c r="H271" s="30">
        <v>263000</v>
      </c>
      <c r="J271" s="35">
        <v>516</v>
      </c>
      <c r="K271" s="36">
        <v>402861</v>
      </c>
    </row>
    <row r="272" spans="1:11" x14ac:dyDescent="0.25">
      <c r="A272">
        <v>271</v>
      </c>
      <c r="B272">
        <v>266000</v>
      </c>
      <c r="C272">
        <v>2006</v>
      </c>
      <c r="D272">
        <v>2006</v>
      </c>
      <c r="E272">
        <v>2</v>
      </c>
      <c r="G272" s="29">
        <v>554</v>
      </c>
      <c r="H272" s="30">
        <v>108000</v>
      </c>
      <c r="J272" s="35">
        <v>517</v>
      </c>
      <c r="K272" s="36">
        <v>158000</v>
      </c>
    </row>
    <row r="273" spans="1:11" x14ac:dyDescent="0.25">
      <c r="A273">
        <v>272</v>
      </c>
      <c r="B273">
        <v>241500</v>
      </c>
      <c r="C273">
        <v>1954</v>
      </c>
      <c r="D273">
        <v>2005</v>
      </c>
      <c r="E273">
        <v>1</v>
      </c>
      <c r="G273" s="29">
        <v>555</v>
      </c>
      <c r="H273" s="30">
        <v>284000</v>
      </c>
      <c r="J273" s="35">
        <v>519</v>
      </c>
      <c r="K273" s="36">
        <v>211000</v>
      </c>
    </row>
    <row r="274" spans="1:11" x14ac:dyDescent="0.25">
      <c r="A274">
        <v>273</v>
      </c>
      <c r="B274">
        <v>290000</v>
      </c>
      <c r="C274">
        <v>1999</v>
      </c>
      <c r="D274">
        <v>2007</v>
      </c>
      <c r="E274">
        <v>1</v>
      </c>
      <c r="G274" s="29">
        <v>556</v>
      </c>
      <c r="H274" s="30">
        <v>113000</v>
      </c>
      <c r="J274" s="35">
        <v>522</v>
      </c>
      <c r="K274" s="36">
        <v>150000</v>
      </c>
    </row>
    <row r="275" spans="1:11" x14ac:dyDescent="0.25">
      <c r="A275">
        <v>274</v>
      </c>
      <c r="B275">
        <v>139000</v>
      </c>
      <c r="C275">
        <v>1958</v>
      </c>
      <c r="D275">
        <v>1988</v>
      </c>
      <c r="E275">
        <v>1</v>
      </c>
      <c r="G275" s="29">
        <v>558</v>
      </c>
      <c r="H275" s="30">
        <v>108000</v>
      </c>
      <c r="J275" s="35">
        <v>526</v>
      </c>
      <c r="K275" s="36">
        <v>176000</v>
      </c>
    </row>
    <row r="276" spans="1:11" x14ac:dyDescent="0.25">
      <c r="A276">
        <v>275</v>
      </c>
      <c r="B276">
        <v>124500</v>
      </c>
      <c r="C276">
        <v>1982</v>
      </c>
      <c r="D276">
        <v>1982</v>
      </c>
      <c r="E276">
        <v>2</v>
      </c>
      <c r="G276" s="29">
        <v>559</v>
      </c>
      <c r="H276" s="30">
        <v>175000</v>
      </c>
      <c r="J276" s="35">
        <v>528</v>
      </c>
      <c r="K276" s="36">
        <v>446261</v>
      </c>
    </row>
    <row r="277" spans="1:11" x14ac:dyDescent="0.25">
      <c r="A277">
        <v>276</v>
      </c>
      <c r="B277">
        <v>205000</v>
      </c>
      <c r="C277">
        <v>1925</v>
      </c>
      <c r="D277">
        <v>2007</v>
      </c>
      <c r="E277">
        <v>1</v>
      </c>
      <c r="G277" s="29">
        <v>560</v>
      </c>
      <c r="H277" s="30">
        <v>234000</v>
      </c>
      <c r="J277" s="35">
        <v>535</v>
      </c>
      <c r="K277" s="36">
        <v>178000</v>
      </c>
    </row>
    <row r="278" spans="1:11" x14ac:dyDescent="0.25">
      <c r="A278">
        <v>277</v>
      </c>
      <c r="B278">
        <v>201000</v>
      </c>
      <c r="C278">
        <v>2003</v>
      </c>
      <c r="D278">
        <v>2003</v>
      </c>
      <c r="E278">
        <v>2</v>
      </c>
      <c r="G278" s="29">
        <v>561</v>
      </c>
      <c r="H278" s="30">
        <v>121500</v>
      </c>
      <c r="J278" s="35">
        <v>538</v>
      </c>
      <c r="K278" s="36">
        <v>111250</v>
      </c>
    </row>
    <row r="279" spans="1:11" x14ac:dyDescent="0.25">
      <c r="A279">
        <v>278</v>
      </c>
      <c r="B279">
        <v>141000</v>
      </c>
      <c r="C279">
        <v>1951</v>
      </c>
      <c r="D279">
        <v>1951</v>
      </c>
      <c r="E279">
        <v>2</v>
      </c>
      <c r="G279" s="29">
        <v>562</v>
      </c>
      <c r="H279" s="30">
        <v>170000</v>
      </c>
      <c r="J279" s="35">
        <v>539</v>
      </c>
      <c r="K279" s="36">
        <v>158000</v>
      </c>
    </row>
    <row r="280" spans="1:11" x14ac:dyDescent="0.25">
      <c r="A280">
        <v>279</v>
      </c>
      <c r="B280">
        <v>415298</v>
      </c>
      <c r="C280">
        <v>2006</v>
      </c>
      <c r="D280">
        <v>2007</v>
      </c>
      <c r="E280">
        <v>1</v>
      </c>
      <c r="G280" s="29">
        <v>563</v>
      </c>
      <c r="H280" s="30">
        <v>108000</v>
      </c>
      <c r="J280" s="35">
        <v>541</v>
      </c>
      <c r="K280" s="36">
        <v>315000</v>
      </c>
    </row>
    <row r="281" spans="1:11" x14ac:dyDescent="0.25">
      <c r="A281">
        <v>280</v>
      </c>
      <c r="B281">
        <v>192000</v>
      </c>
      <c r="C281">
        <v>1977</v>
      </c>
      <c r="D281">
        <v>1977</v>
      </c>
      <c r="E281">
        <v>2</v>
      </c>
      <c r="G281" s="29">
        <v>564</v>
      </c>
      <c r="H281" s="30">
        <v>185000</v>
      </c>
      <c r="J281" s="35">
        <v>542</v>
      </c>
      <c r="K281" s="36">
        <v>248000</v>
      </c>
    </row>
    <row r="282" spans="1:11" x14ac:dyDescent="0.25">
      <c r="A282">
        <v>281</v>
      </c>
      <c r="B282">
        <v>228500</v>
      </c>
      <c r="C282">
        <v>1989</v>
      </c>
      <c r="D282">
        <v>1989</v>
      </c>
      <c r="E282">
        <v>2</v>
      </c>
      <c r="G282" s="29">
        <v>565</v>
      </c>
      <c r="H282" s="30">
        <v>268000</v>
      </c>
      <c r="J282" s="35">
        <v>544</v>
      </c>
      <c r="K282" s="36">
        <v>133000</v>
      </c>
    </row>
    <row r="283" spans="1:11" x14ac:dyDescent="0.25">
      <c r="A283">
        <v>282</v>
      </c>
      <c r="B283">
        <v>185000</v>
      </c>
      <c r="C283">
        <v>2006</v>
      </c>
      <c r="D283">
        <v>2006</v>
      </c>
      <c r="E283">
        <v>2</v>
      </c>
      <c r="G283" s="29">
        <v>566</v>
      </c>
      <c r="H283" s="30">
        <v>128000</v>
      </c>
      <c r="J283" s="35">
        <v>545</v>
      </c>
      <c r="K283" s="36">
        <v>179665</v>
      </c>
    </row>
    <row r="284" spans="1:11" x14ac:dyDescent="0.25">
      <c r="A284">
        <v>283</v>
      </c>
      <c r="B284">
        <v>207500</v>
      </c>
      <c r="C284">
        <v>2007</v>
      </c>
      <c r="D284">
        <v>2008</v>
      </c>
      <c r="E284">
        <v>1</v>
      </c>
      <c r="G284" s="29">
        <v>567</v>
      </c>
      <c r="H284" s="30">
        <v>325000</v>
      </c>
      <c r="J284" s="35">
        <v>546</v>
      </c>
      <c r="K284" s="36">
        <v>229000</v>
      </c>
    </row>
    <row r="285" spans="1:11" x14ac:dyDescent="0.25">
      <c r="A285">
        <v>284</v>
      </c>
      <c r="B285">
        <v>244600</v>
      </c>
      <c r="C285">
        <v>2008</v>
      </c>
      <c r="D285">
        <v>2009</v>
      </c>
      <c r="E285">
        <v>1</v>
      </c>
      <c r="G285" s="29">
        <v>569</v>
      </c>
      <c r="H285" s="30">
        <v>316600</v>
      </c>
      <c r="J285" s="35">
        <v>548</v>
      </c>
      <c r="K285" s="36">
        <v>129500</v>
      </c>
    </row>
    <row r="286" spans="1:11" x14ac:dyDescent="0.25">
      <c r="A286">
        <v>285</v>
      </c>
      <c r="B286">
        <v>179200</v>
      </c>
      <c r="C286">
        <v>1992</v>
      </c>
      <c r="D286">
        <v>1992</v>
      </c>
      <c r="E286">
        <v>2</v>
      </c>
      <c r="G286" s="29">
        <v>575</v>
      </c>
      <c r="H286" s="30">
        <v>139000</v>
      </c>
      <c r="J286" s="35">
        <v>551</v>
      </c>
      <c r="K286" s="36">
        <v>140000</v>
      </c>
    </row>
    <row r="287" spans="1:11" x14ac:dyDescent="0.25">
      <c r="A287">
        <v>286</v>
      </c>
      <c r="B287">
        <v>164700</v>
      </c>
      <c r="C287">
        <v>2006</v>
      </c>
      <c r="D287">
        <v>2007</v>
      </c>
      <c r="E287">
        <v>1</v>
      </c>
      <c r="G287" s="29">
        <v>576</v>
      </c>
      <c r="H287" s="30">
        <v>118500</v>
      </c>
      <c r="J287" s="35">
        <v>552</v>
      </c>
      <c r="K287" s="36">
        <v>112500</v>
      </c>
    </row>
    <row r="288" spans="1:11" x14ac:dyDescent="0.25">
      <c r="A288">
        <v>287</v>
      </c>
      <c r="B288">
        <v>159000</v>
      </c>
      <c r="C288">
        <v>1962</v>
      </c>
      <c r="D288">
        <v>1981</v>
      </c>
      <c r="E288">
        <v>1</v>
      </c>
      <c r="G288" s="29">
        <v>577</v>
      </c>
      <c r="H288" s="30">
        <v>145000</v>
      </c>
      <c r="J288" s="35">
        <v>553</v>
      </c>
      <c r="K288" s="36">
        <v>255500</v>
      </c>
    </row>
    <row r="289" spans="1:11" x14ac:dyDescent="0.25">
      <c r="A289">
        <v>288</v>
      </c>
      <c r="B289">
        <v>88000</v>
      </c>
      <c r="C289">
        <v>1971</v>
      </c>
      <c r="D289">
        <v>1971</v>
      </c>
      <c r="E289">
        <v>2</v>
      </c>
      <c r="G289" s="29">
        <v>581</v>
      </c>
      <c r="H289" s="30">
        <v>181900</v>
      </c>
      <c r="J289" s="35">
        <v>557</v>
      </c>
      <c r="K289" s="36">
        <v>141000</v>
      </c>
    </row>
    <row r="290" spans="1:11" x14ac:dyDescent="0.25">
      <c r="A290">
        <v>289</v>
      </c>
      <c r="B290">
        <v>122000</v>
      </c>
      <c r="C290">
        <v>1967</v>
      </c>
      <c r="D290">
        <v>1967</v>
      </c>
      <c r="E290">
        <v>2</v>
      </c>
      <c r="G290" s="29">
        <v>582</v>
      </c>
      <c r="H290" s="30">
        <v>253293</v>
      </c>
      <c r="J290" s="35">
        <v>568</v>
      </c>
      <c r="K290" s="36">
        <v>214000</v>
      </c>
    </row>
    <row r="291" spans="1:11" x14ac:dyDescent="0.25">
      <c r="A291">
        <v>290</v>
      </c>
      <c r="B291">
        <v>153575</v>
      </c>
      <c r="C291">
        <v>1915</v>
      </c>
      <c r="D291">
        <v>2003</v>
      </c>
      <c r="E291">
        <v>1</v>
      </c>
      <c r="G291" s="29">
        <v>584</v>
      </c>
      <c r="H291" s="30">
        <v>325000</v>
      </c>
      <c r="J291" s="35">
        <v>570</v>
      </c>
      <c r="K291" s="36">
        <v>135960</v>
      </c>
    </row>
    <row r="292" spans="1:11" x14ac:dyDescent="0.25">
      <c r="A292">
        <v>291</v>
      </c>
      <c r="B292">
        <v>233230</v>
      </c>
      <c r="C292">
        <v>2006</v>
      </c>
      <c r="D292">
        <v>2006</v>
      </c>
      <c r="E292">
        <v>2</v>
      </c>
      <c r="G292" s="29">
        <v>585</v>
      </c>
      <c r="H292" s="30">
        <v>133000</v>
      </c>
      <c r="J292" s="35">
        <v>571</v>
      </c>
      <c r="K292" s="36">
        <v>142600</v>
      </c>
    </row>
    <row r="293" spans="1:11" x14ac:dyDescent="0.25">
      <c r="A293">
        <v>292</v>
      </c>
      <c r="B293">
        <v>135900</v>
      </c>
      <c r="C293">
        <v>1912</v>
      </c>
      <c r="D293">
        <v>2000</v>
      </c>
      <c r="E293">
        <v>1</v>
      </c>
      <c r="G293" s="29">
        <v>586</v>
      </c>
      <c r="H293" s="30">
        <v>369900</v>
      </c>
      <c r="J293" s="35">
        <v>572</v>
      </c>
      <c r="K293" s="36">
        <v>120000</v>
      </c>
    </row>
    <row r="294" spans="1:11" x14ac:dyDescent="0.25">
      <c r="A294">
        <v>293</v>
      </c>
      <c r="B294">
        <v>131000</v>
      </c>
      <c r="C294">
        <v>1949</v>
      </c>
      <c r="D294">
        <v>2008</v>
      </c>
      <c r="E294">
        <v>1</v>
      </c>
      <c r="G294" s="29">
        <v>587</v>
      </c>
      <c r="H294" s="30">
        <v>130000</v>
      </c>
      <c r="J294" s="35">
        <v>573</v>
      </c>
      <c r="K294" s="36">
        <v>224500</v>
      </c>
    </row>
    <row r="295" spans="1:11" x14ac:dyDescent="0.25">
      <c r="A295">
        <v>294</v>
      </c>
      <c r="B295">
        <v>235000</v>
      </c>
      <c r="C295">
        <v>1977</v>
      </c>
      <c r="D295">
        <v>1994</v>
      </c>
      <c r="E295">
        <v>1</v>
      </c>
      <c r="G295" s="29">
        <v>589</v>
      </c>
      <c r="H295" s="30">
        <v>143000</v>
      </c>
      <c r="J295" s="35">
        <v>574</v>
      </c>
      <c r="K295" s="36">
        <v>170000</v>
      </c>
    </row>
    <row r="296" spans="1:11" x14ac:dyDescent="0.25">
      <c r="A296">
        <v>295</v>
      </c>
      <c r="B296">
        <v>167000</v>
      </c>
      <c r="C296">
        <v>1953</v>
      </c>
      <c r="D296">
        <v>1953</v>
      </c>
      <c r="E296">
        <v>2</v>
      </c>
      <c r="G296" s="29">
        <v>590</v>
      </c>
      <c r="H296" s="30">
        <v>79500</v>
      </c>
      <c r="J296" s="35">
        <v>578</v>
      </c>
      <c r="K296" s="36">
        <v>164500</v>
      </c>
    </row>
    <row r="297" spans="1:11" x14ac:dyDescent="0.25">
      <c r="A297">
        <v>296</v>
      </c>
      <c r="B297">
        <v>142500</v>
      </c>
      <c r="C297">
        <v>1984</v>
      </c>
      <c r="D297">
        <v>1984</v>
      </c>
      <c r="E297">
        <v>2</v>
      </c>
      <c r="G297" s="29">
        <v>593</v>
      </c>
      <c r="H297" s="30">
        <v>138000</v>
      </c>
      <c r="J297" s="35">
        <v>579</v>
      </c>
      <c r="K297" s="36">
        <v>146000</v>
      </c>
    </row>
    <row r="298" spans="1:11" x14ac:dyDescent="0.25">
      <c r="A298">
        <v>297</v>
      </c>
      <c r="B298">
        <v>152000</v>
      </c>
      <c r="C298">
        <v>1950</v>
      </c>
      <c r="D298">
        <v>1950</v>
      </c>
      <c r="E298">
        <v>2</v>
      </c>
      <c r="G298" s="29">
        <v>596</v>
      </c>
      <c r="H298" s="30">
        <v>319000</v>
      </c>
      <c r="J298" s="35">
        <v>580</v>
      </c>
      <c r="K298" s="36">
        <v>131500</v>
      </c>
    </row>
    <row r="299" spans="1:11" x14ac:dyDescent="0.25">
      <c r="A299">
        <v>298</v>
      </c>
      <c r="B299">
        <v>239000</v>
      </c>
      <c r="C299">
        <v>1997</v>
      </c>
      <c r="D299">
        <v>1998</v>
      </c>
      <c r="E299">
        <v>1</v>
      </c>
      <c r="G299" s="29">
        <v>597</v>
      </c>
      <c r="H299" s="30">
        <v>114504</v>
      </c>
      <c r="J299" s="35">
        <v>583</v>
      </c>
      <c r="K299" s="36">
        <v>118500</v>
      </c>
    </row>
    <row r="300" spans="1:11" x14ac:dyDescent="0.25">
      <c r="A300">
        <v>299</v>
      </c>
      <c r="B300">
        <v>175000</v>
      </c>
      <c r="C300">
        <v>1968</v>
      </c>
      <c r="D300">
        <v>1968</v>
      </c>
      <c r="E300">
        <v>2</v>
      </c>
      <c r="G300" s="29">
        <v>598</v>
      </c>
      <c r="H300" s="30">
        <v>194201</v>
      </c>
      <c r="J300" s="35">
        <v>588</v>
      </c>
      <c r="K300" s="36">
        <v>137000</v>
      </c>
    </row>
    <row r="301" spans="1:11" x14ac:dyDescent="0.25">
      <c r="A301">
        <v>300</v>
      </c>
      <c r="B301">
        <v>158500</v>
      </c>
      <c r="C301">
        <v>1950</v>
      </c>
      <c r="D301">
        <v>2004</v>
      </c>
      <c r="E301">
        <v>1</v>
      </c>
      <c r="G301" s="29">
        <v>602</v>
      </c>
      <c r="H301" s="30">
        <v>141000</v>
      </c>
      <c r="J301" s="35">
        <v>591</v>
      </c>
      <c r="K301" s="36">
        <v>185900</v>
      </c>
    </row>
    <row r="302" spans="1:11" x14ac:dyDescent="0.25">
      <c r="A302">
        <v>301</v>
      </c>
      <c r="B302">
        <v>157000</v>
      </c>
      <c r="C302">
        <v>1953</v>
      </c>
      <c r="D302">
        <v>1953</v>
      </c>
      <c r="E302">
        <v>2</v>
      </c>
      <c r="G302" s="29">
        <v>604</v>
      </c>
      <c r="H302" s="30">
        <v>151000</v>
      </c>
      <c r="J302" s="35">
        <v>592</v>
      </c>
      <c r="K302" s="36">
        <v>451950</v>
      </c>
    </row>
    <row r="303" spans="1:11" x14ac:dyDescent="0.25">
      <c r="A303">
        <v>302</v>
      </c>
      <c r="B303">
        <v>267000</v>
      </c>
      <c r="C303">
        <v>1998</v>
      </c>
      <c r="D303">
        <v>1999</v>
      </c>
      <c r="E303">
        <v>1</v>
      </c>
      <c r="G303" s="29">
        <v>606</v>
      </c>
      <c r="H303" s="30">
        <v>205000</v>
      </c>
      <c r="J303" s="35">
        <v>594</v>
      </c>
      <c r="K303" s="36">
        <v>140000</v>
      </c>
    </row>
    <row r="304" spans="1:11" x14ac:dyDescent="0.25">
      <c r="A304">
        <v>303</v>
      </c>
      <c r="B304">
        <v>205000</v>
      </c>
      <c r="C304">
        <v>2001</v>
      </c>
      <c r="D304">
        <v>2002</v>
      </c>
      <c r="E304">
        <v>1</v>
      </c>
      <c r="G304" s="29">
        <v>608</v>
      </c>
      <c r="H304" s="30">
        <v>225000</v>
      </c>
      <c r="J304" s="35">
        <v>595</v>
      </c>
      <c r="K304" s="36">
        <v>110000</v>
      </c>
    </row>
    <row r="305" spans="1:11" x14ac:dyDescent="0.25">
      <c r="A305">
        <v>304</v>
      </c>
      <c r="B305">
        <v>149900</v>
      </c>
      <c r="C305">
        <v>1972</v>
      </c>
      <c r="D305">
        <v>1972</v>
      </c>
      <c r="E305">
        <v>2</v>
      </c>
      <c r="G305" s="29">
        <v>609</v>
      </c>
      <c r="H305" s="30">
        <v>359100</v>
      </c>
      <c r="J305" s="35">
        <v>599</v>
      </c>
      <c r="K305" s="36">
        <v>217500</v>
      </c>
    </row>
    <row r="306" spans="1:11" x14ac:dyDescent="0.25">
      <c r="A306">
        <v>305</v>
      </c>
      <c r="B306">
        <v>295000</v>
      </c>
      <c r="C306">
        <v>1880</v>
      </c>
      <c r="D306">
        <v>2002</v>
      </c>
      <c r="E306">
        <v>1</v>
      </c>
      <c r="G306" s="29">
        <v>617</v>
      </c>
      <c r="H306" s="30">
        <v>183200</v>
      </c>
      <c r="J306" s="35">
        <v>600</v>
      </c>
      <c r="K306" s="36">
        <v>151000</v>
      </c>
    </row>
    <row r="307" spans="1:11" x14ac:dyDescent="0.25">
      <c r="A307">
        <v>306</v>
      </c>
      <c r="B307">
        <v>305900</v>
      </c>
      <c r="C307">
        <v>2004</v>
      </c>
      <c r="D307">
        <v>2005</v>
      </c>
      <c r="E307">
        <v>1</v>
      </c>
      <c r="G307" s="29">
        <v>621</v>
      </c>
      <c r="H307" s="30">
        <v>67000</v>
      </c>
      <c r="J307" s="35">
        <v>601</v>
      </c>
      <c r="K307" s="36">
        <v>275000</v>
      </c>
    </row>
    <row r="308" spans="1:11" x14ac:dyDescent="0.25">
      <c r="A308">
        <v>307</v>
      </c>
      <c r="B308">
        <v>225000</v>
      </c>
      <c r="C308">
        <v>1990</v>
      </c>
      <c r="D308">
        <v>1991</v>
      </c>
      <c r="E308">
        <v>1</v>
      </c>
      <c r="G308" s="29">
        <v>622</v>
      </c>
      <c r="H308" s="30">
        <v>240000</v>
      </c>
      <c r="J308" s="35">
        <v>603</v>
      </c>
      <c r="K308" s="36">
        <v>220000</v>
      </c>
    </row>
    <row r="309" spans="1:11" x14ac:dyDescent="0.25">
      <c r="A309">
        <v>308</v>
      </c>
      <c r="B309">
        <v>89500</v>
      </c>
      <c r="C309">
        <v>1920</v>
      </c>
      <c r="D309">
        <v>1950</v>
      </c>
      <c r="E309">
        <v>1</v>
      </c>
      <c r="G309" s="29">
        <v>627</v>
      </c>
      <c r="H309" s="30">
        <v>139900</v>
      </c>
      <c r="J309" s="35">
        <v>605</v>
      </c>
      <c r="K309" s="36">
        <v>221000</v>
      </c>
    </row>
    <row r="310" spans="1:11" x14ac:dyDescent="0.25">
      <c r="A310">
        <v>309</v>
      </c>
      <c r="B310">
        <v>82500</v>
      </c>
      <c r="C310">
        <v>1940</v>
      </c>
      <c r="D310">
        <v>1950</v>
      </c>
      <c r="E310">
        <v>1</v>
      </c>
      <c r="G310" s="29">
        <v>628</v>
      </c>
      <c r="H310" s="30">
        <v>153000</v>
      </c>
      <c r="J310" s="35">
        <v>607</v>
      </c>
      <c r="K310" s="36">
        <v>152000</v>
      </c>
    </row>
    <row r="311" spans="1:11" x14ac:dyDescent="0.25">
      <c r="A311">
        <v>310</v>
      </c>
      <c r="B311">
        <v>360000</v>
      </c>
      <c r="C311">
        <v>2003</v>
      </c>
      <c r="D311">
        <v>2004</v>
      </c>
      <c r="E311">
        <v>1</v>
      </c>
      <c r="G311" s="29">
        <v>631</v>
      </c>
      <c r="H311" s="30">
        <v>124000</v>
      </c>
      <c r="J311" s="35">
        <v>610</v>
      </c>
      <c r="K311" s="36">
        <v>118500</v>
      </c>
    </row>
    <row r="312" spans="1:11" x14ac:dyDescent="0.25">
      <c r="A312">
        <v>311</v>
      </c>
      <c r="B312">
        <v>165600</v>
      </c>
      <c r="C312">
        <v>1993</v>
      </c>
      <c r="D312">
        <v>1994</v>
      </c>
      <c r="E312">
        <v>1</v>
      </c>
      <c r="G312" s="29">
        <v>634</v>
      </c>
      <c r="H312" s="30">
        <v>139400</v>
      </c>
      <c r="J312" s="35">
        <v>611</v>
      </c>
      <c r="K312" s="36">
        <v>313000</v>
      </c>
    </row>
    <row r="313" spans="1:11" x14ac:dyDescent="0.25">
      <c r="A313">
        <v>312</v>
      </c>
      <c r="B313">
        <v>132000</v>
      </c>
      <c r="C313">
        <v>1948</v>
      </c>
      <c r="D313">
        <v>2002</v>
      </c>
      <c r="E313">
        <v>1</v>
      </c>
      <c r="G313" s="29">
        <v>636</v>
      </c>
      <c r="H313" s="30">
        <v>200000</v>
      </c>
      <c r="J313" s="35">
        <v>612</v>
      </c>
      <c r="K313" s="36">
        <v>148000</v>
      </c>
    </row>
    <row r="314" spans="1:11" x14ac:dyDescent="0.25">
      <c r="A314">
        <v>313</v>
      </c>
      <c r="B314">
        <v>119900</v>
      </c>
      <c r="C314">
        <v>1939</v>
      </c>
      <c r="D314">
        <v>1950</v>
      </c>
      <c r="E314">
        <v>1</v>
      </c>
      <c r="G314" s="29">
        <v>637</v>
      </c>
      <c r="H314" s="30">
        <v>60000</v>
      </c>
      <c r="J314" s="35">
        <v>613</v>
      </c>
      <c r="K314" s="36">
        <v>261500</v>
      </c>
    </row>
    <row r="315" spans="1:11" x14ac:dyDescent="0.25">
      <c r="A315">
        <v>314</v>
      </c>
      <c r="B315">
        <v>375000</v>
      </c>
      <c r="C315">
        <v>1965</v>
      </c>
      <c r="D315">
        <v>1965</v>
      </c>
      <c r="E315">
        <v>2</v>
      </c>
      <c r="G315" s="29">
        <v>639</v>
      </c>
      <c r="H315" s="30">
        <v>85000</v>
      </c>
      <c r="J315" s="35">
        <v>614</v>
      </c>
      <c r="K315" s="36">
        <v>147000</v>
      </c>
    </row>
    <row r="316" spans="1:11" x14ac:dyDescent="0.25">
      <c r="A316">
        <v>315</v>
      </c>
      <c r="B316">
        <v>178000</v>
      </c>
      <c r="C316">
        <v>1925</v>
      </c>
      <c r="D316">
        <v>1990</v>
      </c>
      <c r="E316">
        <v>1</v>
      </c>
      <c r="G316" s="29">
        <v>641</v>
      </c>
      <c r="H316" s="30">
        <v>274000</v>
      </c>
      <c r="J316" s="35">
        <v>615</v>
      </c>
      <c r="K316" s="36">
        <v>75500</v>
      </c>
    </row>
    <row r="317" spans="1:11" x14ac:dyDescent="0.25">
      <c r="A317">
        <v>316</v>
      </c>
      <c r="B317">
        <v>188500</v>
      </c>
      <c r="C317">
        <v>2004</v>
      </c>
      <c r="D317">
        <v>2005</v>
      </c>
      <c r="E317">
        <v>1</v>
      </c>
      <c r="G317" s="29">
        <v>643</v>
      </c>
      <c r="H317" s="30">
        <v>345000</v>
      </c>
      <c r="J317" s="35">
        <v>616</v>
      </c>
      <c r="K317" s="36">
        <v>137500</v>
      </c>
    </row>
    <row r="318" spans="1:11" x14ac:dyDescent="0.25">
      <c r="A318">
        <v>317</v>
      </c>
      <c r="B318">
        <v>260000</v>
      </c>
      <c r="C318">
        <v>1980</v>
      </c>
      <c r="D318">
        <v>1980</v>
      </c>
      <c r="E318">
        <v>2</v>
      </c>
      <c r="G318" s="29">
        <v>652</v>
      </c>
      <c r="H318" s="30">
        <v>108000</v>
      </c>
      <c r="J318" s="35">
        <v>618</v>
      </c>
      <c r="K318" s="36">
        <v>105500</v>
      </c>
    </row>
    <row r="319" spans="1:11" x14ac:dyDescent="0.25">
      <c r="A319">
        <v>318</v>
      </c>
      <c r="B319">
        <v>270000</v>
      </c>
      <c r="C319">
        <v>2006</v>
      </c>
      <c r="D319">
        <v>2006</v>
      </c>
      <c r="E319">
        <v>2</v>
      </c>
      <c r="G319" s="29">
        <v>654</v>
      </c>
      <c r="H319" s="30">
        <v>135000</v>
      </c>
      <c r="J319" s="35">
        <v>619</v>
      </c>
      <c r="K319" s="36">
        <v>314813</v>
      </c>
    </row>
    <row r="320" spans="1:11" x14ac:dyDescent="0.25">
      <c r="A320">
        <v>319</v>
      </c>
      <c r="B320">
        <v>260000</v>
      </c>
      <c r="C320">
        <v>1993</v>
      </c>
      <c r="D320">
        <v>1993</v>
      </c>
      <c r="E320">
        <v>2</v>
      </c>
      <c r="G320" s="29">
        <v>657</v>
      </c>
      <c r="H320" s="30">
        <v>145500</v>
      </c>
      <c r="J320" s="35">
        <v>620</v>
      </c>
      <c r="K320" s="36">
        <v>305000</v>
      </c>
    </row>
    <row r="321" spans="1:11" x14ac:dyDescent="0.25">
      <c r="A321">
        <v>320</v>
      </c>
      <c r="B321">
        <v>187500</v>
      </c>
      <c r="C321">
        <v>1980</v>
      </c>
      <c r="D321">
        <v>1980</v>
      </c>
      <c r="E321">
        <v>2</v>
      </c>
      <c r="G321" s="29">
        <v>658</v>
      </c>
      <c r="H321" s="30">
        <v>149000</v>
      </c>
      <c r="J321" s="35">
        <v>623</v>
      </c>
      <c r="K321" s="36">
        <v>135000</v>
      </c>
    </row>
    <row r="322" spans="1:11" x14ac:dyDescent="0.25">
      <c r="A322">
        <v>321</v>
      </c>
      <c r="B322">
        <v>342643</v>
      </c>
      <c r="C322">
        <v>2006</v>
      </c>
      <c r="D322">
        <v>2006</v>
      </c>
      <c r="E322">
        <v>2</v>
      </c>
      <c r="G322" s="29">
        <v>659</v>
      </c>
      <c r="H322" s="30">
        <v>97500</v>
      </c>
      <c r="J322" s="35">
        <v>624</v>
      </c>
      <c r="K322" s="36">
        <v>168500</v>
      </c>
    </row>
    <row r="323" spans="1:11" x14ac:dyDescent="0.25">
      <c r="A323">
        <v>322</v>
      </c>
      <c r="B323">
        <v>354000</v>
      </c>
      <c r="C323">
        <v>2004</v>
      </c>
      <c r="D323">
        <v>2004</v>
      </c>
      <c r="E323">
        <v>2</v>
      </c>
      <c r="G323" s="29">
        <v>660</v>
      </c>
      <c r="H323" s="30">
        <v>167000</v>
      </c>
      <c r="J323" s="35">
        <v>625</v>
      </c>
      <c r="K323" s="36">
        <v>165150</v>
      </c>
    </row>
    <row r="324" spans="1:11" x14ac:dyDescent="0.25">
      <c r="A324">
        <v>323</v>
      </c>
      <c r="B324">
        <v>301000</v>
      </c>
      <c r="C324">
        <v>1986</v>
      </c>
      <c r="D324">
        <v>1987</v>
      </c>
      <c r="E324">
        <v>1</v>
      </c>
      <c r="G324" s="29">
        <v>662</v>
      </c>
      <c r="H324" s="30">
        <v>402000</v>
      </c>
      <c r="J324" s="35">
        <v>626</v>
      </c>
      <c r="K324" s="36">
        <v>160000</v>
      </c>
    </row>
    <row r="325" spans="1:11" x14ac:dyDescent="0.25">
      <c r="A325">
        <v>324</v>
      </c>
      <c r="B325">
        <v>126175</v>
      </c>
      <c r="C325">
        <v>1955</v>
      </c>
      <c r="D325">
        <v>2005</v>
      </c>
      <c r="E325">
        <v>1</v>
      </c>
      <c r="G325" s="29">
        <v>665</v>
      </c>
      <c r="H325" s="30">
        <v>423000</v>
      </c>
      <c r="J325" s="35">
        <v>629</v>
      </c>
      <c r="K325" s="36">
        <v>135000</v>
      </c>
    </row>
    <row r="326" spans="1:11" x14ac:dyDescent="0.25">
      <c r="A326">
        <v>325</v>
      </c>
      <c r="B326">
        <v>242000</v>
      </c>
      <c r="C326">
        <v>1967</v>
      </c>
      <c r="D326">
        <v>2007</v>
      </c>
      <c r="E326">
        <v>1</v>
      </c>
      <c r="G326" s="29">
        <v>667</v>
      </c>
      <c r="H326" s="30">
        <v>129000</v>
      </c>
      <c r="J326" s="35">
        <v>630</v>
      </c>
      <c r="K326" s="36">
        <v>168500</v>
      </c>
    </row>
    <row r="327" spans="1:11" x14ac:dyDescent="0.25">
      <c r="A327">
        <v>326</v>
      </c>
      <c r="B327">
        <v>87000</v>
      </c>
      <c r="C327">
        <v>1941</v>
      </c>
      <c r="D327">
        <v>1950</v>
      </c>
      <c r="E327">
        <v>1</v>
      </c>
      <c r="G327" s="29">
        <v>668</v>
      </c>
      <c r="H327" s="30">
        <v>193500</v>
      </c>
      <c r="J327" s="35">
        <v>632</v>
      </c>
      <c r="K327" s="36">
        <v>209500</v>
      </c>
    </row>
    <row r="328" spans="1:11" x14ac:dyDescent="0.25">
      <c r="A328">
        <v>327</v>
      </c>
      <c r="B328">
        <v>324000</v>
      </c>
      <c r="C328">
        <v>1993</v>
      </c>
      <c r="D328">
        <v>1993</v>
      </c>
      <c r="E328">
        <v>2</v>
      </c>
      <c r="G328" s="29">
        <v>669</v>
      </c>
      <c r="H328" s="30">
        <v>168000</v>
      </c>
      <c r="J328" s="35">
        <v>633</v>
      </c>
      <c r="K328" s="36">
        <v>82500</v>
      </c>
    </row>
    <row r="329" spans="1:11" x14ac:dyDescent="0.25">
      <c r="A329">
        <v>328</v>
      </c>
      <c r="B329">
        <v>145250</v>
      </c>
      <c r="C329">
        <v>1960</v>
      </c>
      <c r="D329">
        <v>1960</v>
      </c>
      <c r="E329">
        <v>2</v>
      </c>
      <c r="G329" s="29">
        <v>670</v>
      </c>
      <c r="H329" s="30">
        <v>137500</v>
      </c>
      <c r="J329" s="35">
        <v>635</v>
      </c>
      <c r="K329" s="36">
        <v>144000</v>
      </c>
    </row>
    <row r="330" spans="1:11" x14ac:dyDescent="0.25">
      <c r="A330">
        <v>329</v>
      </c>
      <c r="B330">
        <v>214500</v>
      </c>
      <c r="C330">
        <v>1916</v>
      </c>
      <c r="D330">
        <v>1994</v>
      </c>
      <c r="E330">
        <v>1</v>
      </c>
      <c r="G330" s="29">
        <v>672</v>
      </c>
      <c r="H330" s="30">
        <v>103600</v>
      </c>
      <c r="J330" s="35">
        <v>638</v>
      </c>
      <c r="K330" s="36">
        <v>93000</v>
      </c>
    </row>
    <row r="331" spans="1:11" x14ac:dyDescent="0.25">
      <c r="A331">
        <v>330</v>
      </c>
      <c r="B331">
        <v>78000</v>
      </c>
      <c r="C331">
        <v>1920</v>
      </c>
      <c r="D331">
        <v>1950</v>
      </c>
      <c r="E331">
        <v>1</v>
      </c>
      <c r="G331" s="29">
        <v>674</v>
      </c>
      <c r="H331" s="30">
        <v>257500</v>
      </c>
      <c r="J331" s="35">
        <v>640</v>
      </c>
      <c r="K331" s="36">
        <v>264561</v>
      </c>
    </row>
    <row r="332" spans="1:11" x14ac:dyDescent="0.25">
      <c r="A332">
        <v>331</v>
      </c>
      <c r="B332">
        <v>119000</v>
      </c>
      <c r="C332">
        <v>1964</v>
      </c>
      <c r="D332">
        <v>1964</v>
      </c>
      <c r="E332">
        <v>2</v>
      </c>
      <c r="G332" s="29">
        <v>677</v>
      </c>
      <c r="H332" s="30">
        <v>87000</v>
      </c>
      <c r="J332" s="35">
        <v>642</v>
      </c>
      <c r="K332" s="36">
        <v>226000</v>
      </c>
    </row>
    <row r="333" spans="1:11" x14ac:dyDescent="0.25">
      <c r="A333">
        <v>332</v>
      </c>
      <c r="B333">
        <v>139000</v>
      </c>
      <c r="C333">
        <v>1958</v>
      </c>
      <c r="D333">
        <v>1992</v>
      </c>
      <c r="E333">
        <v>1</v>
      </c>
      <c r="G333" s="29">
        <v>678</v>
      </c>
      <c r="H333" s="30">
        <v>109500</v>
      </c>
      <c r="J333" s="35">
        <v>644</v>
      </c>
      <c r="K333" s="36">
        <v>152000</v>
      </c>
    </row>
    <row r="334" spans="1:11" x14ac:dyDescent="0.25">
      <c r="A334">
        <v>333</v>
      </c>
      <c r="B334">
        <v>284000</v>
      </c>
      <c r="C334">
        <v>2003</v>
      </c>
      <c r="D334">
        <v>2004</v>
      </c>
      <c r="E334">
        <v>1</v>
      </c>
      <c r="G334" s="29">
        <v>682</v>
      </c>
      <c r="H334" s="30">
        <v>159434</v>
      </c>
      <c r="J334" s="35">
        <v>645</v>
      </c>
      <c r="K334" s="36">
        <v>370878</v>
      </c>
    </row>
    <row r="335" spans="1:11" x14ac:dyDescent="0.25">
      <c r="A335">
        <v>334</v>
      </c>
      <c r="B335">
        <v>207000</v>
      </c>
      <c r="C335">
        <v>2004</v>
      </c>
      <c r="D335">
        <v>2004</v>
      </c>
      <c r="E335">
        <v>2</v>
      </c>
      <c r="G335" s="29">
        <v>683</v>
      </c>
      <c r="H335" s="30">
        <v>173000</v>
      </c>
      <c r="J335" s="35">
        <v>646</v>
      </c>
      <c r="K335" s="36">
        <v>143250</v>
      </c>
    </row>
    <row r="336" spans="1:11" x14ac:dyDescent="0.25">
      <c r="A336">
        <v>335</v>
      </c>
      <c r="B336">
        <v>192000</v>
      </c>
      <c r="C336">
        <v>1998</v>
      </c>
      <c r="D336">
        <v>1998</v>
      </c>
      <c r="E336">
        <v>2</v>
      </c>
      <c r="G336" s="29">
        <v>690</v>
      </c>
      <c r="H336" s="30">
        <v>194700</v>
      </c>
      <c r="J336" s="35">
        <v>647</v>
      </c>
      <c r="K336" s="36">
        <v>98300</v>
      </c>
    </row>
    <row r="337" spans="1:11" x14ac:dyDescent="0.25">
      <c r="A337">
        <v>336</v>
      </c>
      <c r="B337">
        <v>228950</v>
      </c>
      <c r="C337">
        <v>1965</v>
      </c>
      <c r="D337">
        <v>1965</v>
      </c>
      <c r="E337">
        <v>2</v>
      </c>
      <c r="G337" s="29">
        <v>692</v>
      </c>
      <c r="H337" s="30">
        <v>755000</v>
      </c>
      <c r="J337" s="35">
        <v>648</v>
      </c>
      <c r="K337" s="36">
        <v>155000</v>
      </c>
    </row>
    <row r="338" spans="1:11" x14ac:dyDescent="0.25">
      <c r="A338">
        <v>337</v>
      </c>
      <c r="B338">
        <v>377426</v>
      </c>
      <c r="C338">
        <v>2005</v>
      </c>
      <c r="D338">
        <v>2006</v>
      </c>
      <c r="E338">
        <v>1</v>
      </c>
      <c r="G338" s="29">
        <v>693</v>
      </c>
      <c r="H338" s="30">
        <v>335000</v>
      </c>
      <c r="J338" s="35">
        <v>649</v>
      </c>
      <c r="K338" s="36">
        <v>155000</v>
      </c>
    </row>
    <row r="339" spans="1:11" x14ac:dyDescent="0.25">
      <c r="A339">
        <v>338</v>
      </c>
      <c r="B339">
        <v>214000</v>
      </c>
      <c r="C339">
        <v>2002</v>
      </c>
      <c r="D339">
        <v>2003</v>
      </c>
      <c r="E339">
        <v>1</v>
      </c>
      <c r="G339" s="29">
        <v>694</v>
      </c>
      <c r="H339" s="30">
        <v>108480</v>
      </c>
      <c r="J339" s="35">
        <v>650</v>
      </c>
      <c r="K339" s="36">
        <v>84500</v>
      </c>
    </row>
    <row r="340" spans="1:11" x14ac:dyDescent="0.25">
      <c r="A340">
        <v>339</v>
      </c>
      <c r="B340">
        <v>202500</v>
      </c>
      <c r="C340">
        <v>1984</v>
      </c>
      <c r="D340">
        <v>1998</v>
      </c>
      <c r="E340">
        <v>1</v>
      </c>
      <c r="G340" s="29">
        <v>695</v>
      </c>
      <c r="H340" s="30">
        <v>141500</v>
      </c>
      <c r="J340" s="35">
        <v>651</v>
      </c>
      <c r="K340" s="36">
        <v>205950</v>
      </c>
    </row>
    <row r="341" spans="1:11" x14ac:dyDescent="0.25">
      <c r="A341">
        <v>340</v>
      </c>
      <c r="B341">
        <v>155000</v>
      </c>
      <c r="C341">
        <v>1958</v>
      </c>
      <c r="D341">
        <v>1998</v>
      </c>
      <c r="E341">
        <v>1</v>
      </c>
      <c r="G341" s="29">
        <v>697</v>
      </c>
      <c r="H341" s="30">
        <v>89000</v>
      </c>
      <c r="J341" s="35">
        <v>653</v>
      </c>
      <c r="K341" s="36">
        <v>191000</v>
      </c>
    </row>
    <row r="342" spans="1:11" x14ac:dyDescent="0.25">
      <c r="A342">
        <v>341</v>
      </c>
      <c r="B342">
        <v>202900</v>
      </c>
      <c r="C342">
        <v>2002</v>
      </c>
      <c r="D342">
        <v>2002</v>
      </c>
      <c r="E342">
        <v>2</v>
      </c>
      <c r="G342" s="29">
        <v>699</v>
      </c>
      <c r="H342" s="30">
        <v>138500</v>
      </c>
      <c r="J342" s="35">
        <v>655</v>
      </c>
      <c r="K342" s="36">
        <v>350000</v>
      </c>
    </row>
    <row r="343" spans="1:11" x14ac:dyDescent="0.25">
      <c r="A343">
        <v>342</v>
      </c>
      <c r="B343">
        <v>82000</v>
      </c>
      <c r="C343">
        <v>1950</v>
      </c>
      <c r="D343">
        <v>1950</v>
      </c>
      <c r="E343">
        <v>2</v>
      </c>
      <c r="G343" s="29">
        <v>704</v>
      </c>
      <c r="H343" s="30">
        <v>140000</v>
      </c>
      <c r="J343" s="35">
        <v>656</v>
      </c>
      <c r="K343" s="36">
        <v>88000</v>
      </c>
    </row>
    <row r="344" spans="1:11" x14ac:dyDescent="0.25">
      <c r="A344">
        <v>343</v>
      </c>
      <c r="B344">
        <v>87500</v>
      </c>
      <c r="C344">
        <v>1949</v>
      </c>
      <c r="D344">
        <v>1950</v>
      </c>
      <c r="E344">
        <v>1</v>
      </c>
      <c r="G344" s="29">
        <v>705</v>
      </c>
      <c r="H344" s="30">
        <v>213000</v>
      </c>
      <c r="J344" s="35">
        <v>661</v>
      </c>
      <c r="K344" s="36">
        <v>197900</v>
      </c>
    </row>
    <row r="345" spans="1:11" x14ac:dyDescent="0.25">
      <c r="A345">
        <v>344</v>
      </c>
      <c r="B345">
        <v>266000</v>
      </c>
      <c r="C345">
        <v>2005</v>
      </c>
      <c r="D345">
        <v>2005</v>
      </c>
      <c r="E345">
        <v>2</v>
      </c>
      <c r="G345" s="29">
        <v>706</v>
      </c>
      <c r="H345" s="30">
        <v>55000</v>
      </c>
      <c r="J345" s="35">
        <v>663</v>
      </c>
      <c r="K345" s="36">
        <v>110000</v>
      </c>
    </row>
    <row r="346" spans="1:11" x14ac:dyDescent="0.25">
      <c r="A346">
        <v>345</v>
      </c>
      <c r="B346">
        <v>85000</v>
      </c>
      <c r="C346">
        <v>1976</v>
      </c>
      <c r="D346">
        <v>1976</v>
      </c>
      <c r="E346">
        <v>2</v>
      </c>
      <c r="G346" s="29">
        <v>707</v>
      </c>
      <c r="H346" s="30">
        <v>302000</v>
      </c>
      <c r="J346" s="35">
        <v>664</v>
      </c>
      <c r="K346" s="36">
        <v>137500</v>
      </c>
    </row>
    <row r="347" spans="1:11" x14ac:dyDescent="0.25">
      <c r="A347">
        <v>346</v>
      </c>
      <c r="B347">
        <v>140200</v>
      </c>
      <c r="C347">
        <v>1939</v>
      </c>
      <c r="D347">
        <v>1950</v>
      </c>
      <c r="E347">
        <v>1</v>
      </c>
      <c r="G347" s="29">
        <v>711</v>
      </c>
      <c r="H347" s="30">
        <v>52000</v>
      </c>
      <c r="J347" s="35">
        <v>666</v>
      </c>
      <c r="K347" s="36">
        <v>230500</v>
      </c>
    </row>
    <row r="348" spans="1:11" x14ac:dyDescent="0.25">
      <c r="A348">
        <v>347</v>
      </c>
      <c r="B348">
        <v>151500</v>
      </c>
      <c r="C348">
        <v>1960</v>
      </c>
      <c r="D348">
        <v>1998</v>
      </c>
      <c r="E348">
        <v>1</v>
      </c>
      <c r="G348" s="29">
        <v>712</v>
      </c>
      <c r="H348" s="30">
        <v>102776</v>
      </c>
      <c r="J348" s="35">
        <v>671</v>
      </c>
      <c r="K348" s="36">
        <v>173500</v>
      </c>
    </row>
    <row r="349" spans="1:11" x14ac:dyDescent="0.25">
      <c r="A349">
        <v>348</v>
      </c>
      <c r="B349">
        <v>157500</v>
      </c>
      <c r="C349">
        <v>1960</v>
      </c>
      <c r="D349">
        <v>1960</v>
      </c>
      <c r="E349">
        <v>2</v>
      </c>
      <c r="G349" s="29">
        <v>713</v>
      </c>
      <c r="H349" s="30">
        <v>189000</v>
      </c>
      <c r="J349" s="35">
        <v>673</v>
      </c>
      <c r="K349" s="36">
        <v>165000</v>
      </c>
    </row>
    <row r="350" spans="1:11" x14ac:dyDescent="0.25">
      <c r="A350">
        <v>349</v>
      </c>
      <c r="B350">
        <v>154000</v>
      </c>
      <c r="C350">
        <v>2003</v>
      </c>
      <c r="D350">
        <v>2004</v>
      </c>
      <c r="E350">
        <v>1</v>
      </c>
      <c r="G350" s="29">
        <v>715</v>
      </c>
      <c r="H350" s="30">
        <v>130500</v>
      </c>
      <c r="J350" s="35">
        <v>675</v>
      </c>
      <c r="K350" s="36">
        <v>140000</v>
      </c>
    </row>
    <row r="351" spans="1:11" x14ac:dyDescent="0.25">
      <c r="A351">
        <v>350</v>
      </c>
      <c r="B351">
        <v>437154</v>
      </c>
      <c r="C351">
        <v>2005</v>
      </c>
      <c r="D351">
        <v>2006</v>
      </c>
      <c r="E351">
        <v>1</v>
      </c>
      <c r="G351" s="29">
        <v>717</v>
      </c>
      <c r="H351" s="30">
        <v>159500</v>
      </c>
      <c r="J351" s="35">
        <v>676</v>
      </c>
      <c r="K351" s="36">
        <v>148500</v>
      </c>
    </row>
    <row r="352" spans="1:11" x14ac:dyDescent="0.25">
      <c r="A352">
        <v>351</v>
      </c>
      <c r="B352">
        <v>318061</v>
      </c>
      <c r="C352">
        <v>2007</v>
      </c>
      <c r="D352">
        <v>2007</v>
      </c>
      <c r="E352">
        <v>2</v>
      </c>
      <c r="G352" s="29">
        <v>718</v>
      </c>
      <c r="H352" s="30">
        <v>157000</v>
      </c>
      <c r="J352" s="35">
        <v>679</v>
      </c>
      <c r="K352" s="36">
        <v>372500</v>
      </c>
    </row>
    <row r="353" spans="1:11" x14ac:dyDescent="0.25">
      <c r="A353">
        <v>352</v>
      </c>
      <c r="B353">
        <v>190000</v>
      </c>
      <c r="C353">
        <v>1986</v>
      </c>
      <c r="D353">
        <v>1986</v>
      </c>
      <c r="E353">
        <v>2</v>
      </c>
      <c r="G353" s="29">
        <v>719</v>
      </c>
      <c r="H353" s="30">
        <v>341000</v>
      </c>
      <c r="J353" s="35">
        <v>680</v>
      </c>
      <c r="K353" s="36">
        <v>128500</v>
      </c>
    </row>
    <row r="354" spans="1:11" x14ac:dyDescent="0.25">
      <c r="A354">
        <v>353</v>
      </c>
      <c r="B354">
        <v>95000</v>
      </c>
      <c r="C354">
        <v>1941</v>
      </c>
      <c r="D354">
        <v>1950</v>
      </c>
      <c r="E354">
        <v>1</v>
      </c>
      <c r="G354" s="29">
        <v>724</v>
      </c>
      <c r="H354" s="30">
        <v>135000</v>
      </c>
      <c r="J354" s="35">
        <v>681</v>
      </c>
      <c r="K354" s="36">
        <v>143000</v>
      </c>
    </row>
    <row r="355" spans="1:11" x14ac:dyDescent="0.25">
      <c r="A355">
        <v>354</v>
      </c>
      <c r="B355">
        <v>105900</v>
      </c>
      <c r="C355">
        <v>1928</v>
      </c>
      <c r="D355">
        <v>2003</v>
      </c>
      <c r="E355">
        <v>1</v>
      </c>
      <c r="G355" s="29">
        <v>725</v>
      </c>
      <c r="H355" s="30">
        <v>320000</v>
      </c>
      <c r="J355" s="35">
        <v>684</v>
      </c>
      <c r="K355" s="36">
        <v>285000</v>
      </c>
    </row>
    <row r="356" spans="1:11" x14ac:dyDescent="0.25">
      <c r="A356">
        <v>355</v>
      </c>
      <c r="B356">
        <v>140000</v>
      </c>
      <c r="C356">
        <v>1940</v>
      </c>
      <c r="D356">
        <v>2000</v>
      </c>
      <c r="E356">
        <v>1</v>
      </c>
      <c r="G356" s="29">
        <v>727</v>
      </c>
      <c r="H356" s="30">
        <v>222000</v>
      </c>
      <c r="J356" s="35">
        <v>685</v>
      </c>
      <c r="K356" s="36">
        <v>221000</v>
      </c>
    </row>
    <row r="357" spans="1:11" x14ac:dyDescent="0.25">
      <c r="A357">
        <v>356</v>
      </c>
      <c r="B357">
        <v>177500</v>
      </c>
      <c r="C357">
        <v>1995</v>
      </c>
      <c r="D357">
        <v>1995</v>
      </c>
      <c r="E357">
        <v>2</v>
      </c>
      <c r="G357" s="29">
        <v>730</v>
      </c>
      <c r="H357" s="30">
        <v>103000</v>
      </c>
      <c r="J357" s="35">
        <v>686</v>
      </c>
      <c r="K357" s="36">
        <v>207500</v>
      </c>
    </row>
    <row r="358" spans="1:11" x14ac:dyDescent="0.25">
      <c r="A358">
        <v>357</v>
      </c>
      <c r="B358">
        <v>173000</v>
      </c>
      <c r="C358">
        <v>1992</v>
      </c>
      <c r="D358">
        <v>1992</v>
      </c>
      <c r="E358">
        <v>2</v>
      </c>
      <c r="G358" s="29">
        <v>731</v>
      </c>
      <c r="H358" s="30">
        <v>236500</v>
      </c>
      <c r="J358" s="35">
        <v>687</v>
      </c>
      <c r="K358" s="36">
        <v>227875</v>
      </c>
    </row>
    <row r="359" spans="1:11" x14ac:dyDescent="0.25">
      <c r="A359">
        <v>358</v>
      </c>
      <c r="B359">
        <v>134000</v>
      </c>
      <c r="C359">
        <v>1976</v>
      </c>
      <c r="D359">
        <v>1976</v>
      </c>
      <c r="E359">
        <v>2</v>
      </c>
      <c r="G359" s="29">
        <v>733</v>
      </c>
      <c r="H359" s="30">
        <v>222500</v>
      </c>
      <c r="J359" s="35">
        <v>688</v>
      </c>
      <c r="K359" s="36">
        <v>148800</v>
      </c>
    </row>
    <row r="360" spans="1:11" x14ac:dyDescent="0.25">
      <c r="A360">
        <v>359</v>
      </c>
      <c r="B360">
        <v>130000</v>
      </c>
      <c r="C360">
        <v>1958</v>
      </c>
      <c r="D360">
        <v>1958</v>
      </c>
      <c r="E360">
        <v>2</v>
      </c>
      <c r="G360" s="29">
        <v>734</v>
      </c>
      <c r="H360" s="30">
        <v>131400</v>
      </c>
      <c r="J360" s="35">
        <v>689</v>
      </c>
      <c r="K360" s="36">
        <v>392000</v>
      </c>
    </row>
    <row r="361" spans="1:11" x14ac:dyDescent="0.25">
      <c r="A361">
        <v>360</v>
      </c>
      <c r="B361">
        <v>280000</v>
      </c>
      <c r="C361">
        <v>1998</v>
      </c>
      <c r="D361">
        <v>1998</v>
      </c>
      <c r="E361">
        <v>2</v>
      </c>
      <c r="G361" s="29">
        <v>736</v>
      </c>
      <c r="H361" s="30">
        <v>163000</v>
      </c>
      <c r="J361" s="35">
        <v>691</v>
      </c>
      <c r="K361" s="36">
        <v>141000</v>
      </c>
    </row>
    <row r="362" spans="1:11" x14ac:dyDescent="0.25">
      <c r="A362">
        <v>361</v>
      </c>
      <c r="B362">
        <v>156000</v>
      </c>
      <c r="C362">
        <v>1978</v>
      </c>
      <c r="D362">
        <v>1978</v>
      </c>
      <c r="E362">
        <v>2</v>
      </c>
      <c r="G362" s="29">
        <v>739</v>
      </c>
      <c r="H362" s="30">
        <v>179000</v>
      </c>
      <c r="J362" s="35">
        <v>696</v>
      </c>
      <c r="K362" s="36">
        <v>176000</v>
      </c>
    </row>
    <row r="363" spans="1:11" x14ac:dyDescent="0.25">
      <c r="A363">
        <v>362</v>
      </c>
      <c r="B363">
        <v>145000</v>
      </c>
      <c r="C363">
        <v>1940</v>
      </c>
      <c r="D363">
        <v>1982</v>
      </c>
      <c r="E363">
        <v>1</v>
      </c>
      <c r="G363" s="29">
        <v>741</v>
      </c>
      <c r="H363" s="30">
        <v>132000</v>
      </c>
      <c r="J363" s="35">
        <v>698</v>
      </c>
      <c r="K363" s="36">
        <v>123500</v>
      </c>
    </row>
    <row r="364" spans="1:11" x14ac:dyDescent="0.25">
      <c r="A364">
        <v>363</v>
      </c>
      <c r="B364">
        <v>198500</v>
      </c>
      <c r="C364">
        <v>2003</v>
      </c>
      <c r="D364">
        <v>2003</v>
      </c>
      <c r="E364">
        <v>2</v>
      </c>
      <c r="G364" s="29">
        <v>742</v>
      </c>
      <c r="H364" s="30">
        <v>142000</v>
      </c>
      <c r="J364" s="35">
        <v>700</v>
      </c>
      <c r="K364" s="36">
        <v>196000</v>
      </c>
    </row>
    <row r="365" spans="1:11" x14ac:dyDescent="0.25">
      <c r="A365">
        <v>364</v>
      </c>
      <c r="B365">
        <v>118000</v>
      </c>
      <c r="C365">
        <v>1972</v>
      </c>
      <c r="D365">
        <v>2007</v>
      </c>
      <c r="E365">
        <v>1</v>
      </c>
      <c r="G365" s="29">
        <v>743</v>
      </c>
      <c r="H365" s="30">
        <v>179000</v>
      </c>
      <c r="J365" s="35">
        <v>701</v>
      </c>
      <c r="K365" s="36">
        <v>312500</v>
      </c>
    </row>
    <row r="366" spans="1:11" x14ac:dyDescent="0.25">
      <c r="A366">
        <v>365</v>
      </c>
      <c r="B366">
        <v>190000</v>
      </c>
      <c r="C366">
        <v>1976</v>
      </c>
      <c r="D366">
        <v>1976</v>
      </c>
      <c r="E366">
        <v>2</v>
      </c>
      <c r="G366" s="29">
        <v>744</v>
      </c>
      <c r="H366" s="30">
        <v>175000</v>
      </c>
      <c r="J366" s="35">
        <v>702</v>
      </c>
      <c r="K366" s="36">
        <v>140000</v>
      </c>
    </row>
    <row r="367" spans="1:11" x14ac:dyDescent="0.25">
      <c r="A367">
        <v>366</v>
      </c>
      <c r="B367">
        <v>147000</v>
      </c>
      <c r="C367">
        <v>1920</v>
      </c>
      <c r="D367">
        <v>1997</v>
      </c>
      <c r="E367">
        <v>1</v>
      </c>
      <c r="G367" s="29">
        <v>746</v>
      </c>
      <c r="H367" s="30">
        <v>299800</v>
      </c>
      <c r="J367" s="35">
        <v>703</v>
      </c>
      <c r="K367" s="36">
        <v>361919</v>
      </c>
    </row>
    <row r="368" spans="1:11" x14ac:dyDescent="0.25">
      <c r="A368">
        <v>367</v>
      </c>
      <c r="B368">
        <v>159000</v>
      </c>
      <c r="C368">
        <v>1963</v>
      </c>
      <c r="D368">
        <v>1963</v>
      </c>
      <c r="E368">
        <v>2</v>
      </c>
      <c r="G368" s="29">
        <v>748</v>
      </c>
      <c r="H368" s="30">
        <v>265979</v>
      </c>
      <c r="J368" s="35">
        <v>708</v>
      </c>
      <c r="K368" s="36">
        <v>254000</v>
      </c>
    </row>
    <row r="369" spans="1:11" x14ac:dyDescent="0.25">
      <c r="A369">
        <v>368</v>
      </c>
      <c r="B369">
        <v>165000</v>
      </c>
      <c r="C369">
        <v>1962</v>
      </c>
      <c r="D369">
        <v>1962</v>
      </c>
      <c r="E369">
        <v>2</v>
      </c>
      <c r="G369" s="29">
        <v>750</v>
      </c>
      <c r="H369" s="30">
        <v>98000</v>
      </c>
      <c r="J369" s="35">
        <v>709</v>
      </c>
      <c r="K369" s="36">
        <v>179540</v>
      </c>
    </row>
    <row r="370" spans="1:11" x14ac:dyDescent="0.25">
      <c r="A370">
        <v>369</v>
      </c>
      <c r="B370">
        <v>132000</v>
      </c>
      <c r="C370">
        <v>1954</v>
      </c>
      <c r="D370">
        <v>1954</v>
      </c>
      <c r="E370">
        <v>2</v>
      </c>
      <c r="G370" s="29">
        <v>751</v>
      </c>
      <c r="H370" s="30">
        <v>96500</v>
      </c>
      <c r="J370" s="35">
        <v>710</v>
      </c>
      <c r="K370" s="36">
        <v>109900</v>
      </c>
    </row>
    <row r="371" spans="1:11" x14ac:dyDescent="0.25">
      <c r="A371">
        <v>370</v>
      </c>
      <c r="B371">
        <v>162000</v>
      </c>
      <c r="C371">
        <v>1959</v>
      </c>
      <c r="D371">
        <v>2006</v>
      </c>
      <c r="E371">
        <v>1</v>
      </c>
      <c r="G371" s="29">
        <v>755</v>
      </c>
      <c r="H371" s="30">
        <v>156000</v>
      </c>
      <c r="J371" s="35">
        <v>714</v>
      </c>
      <c r="K371" s="36">
        <v>129000</v>
      </c>
    </row>
    <row r="372" spans="1:11" x14ac:dyDescent="0.25">
      <c r="A372">
        <v>371</v>
      </c>
      <c r="B372">
        <v>172400</v>
      </c>
      <c r="C372">
        <v>2000</v>
      </c>
      <c r="D372">
        <v>2000</v>
      </c>
      <c r="E372">
        <v>2</v>
      </c>
      <c r="G372" s="29">
        <v>762</v>
      </c>
      <c r="H372" s="30">
        <v>100000</v>
      </c>
      <c r="J372" s="35">
        <v>716</v>
      </c>
      <c r="K372" s="36">
        <v>165000</v>
      </c>
    </row>
    <row r="373" spans="1:11" x14ac:dyDescent="0.25">
      <c r="A373">
        <v>372</v>
      </c>
      <c r="B373">
        <v>134432</v>
      </c>
      <c r="C373">
        <v>1959</v>
      </c>
      <c r="D373">
        <v>1959</v>
      </c>
      <c r="E373">
        <v>2</v>
      </c>
      <c r="G373" s="29">
        <v>765</v>
      </c>
      <c r="H373" s="30">
        <v>270000</v>
      </c>
      <c r="J373" s="35">
        <v>720</v>
      </c>
      <c r="K373" s="36">
        <v>128500</v>
      </c>
    </row>
    <row r="374" spans="1:11" x14ac:dyDescent="0.25">
      <c r="A374">
        <v>373</v>
      </c>
      <c r="B374">
        <v>125000</v>
      </c>
      <c r="C374">
        <v>1984</v>
      </c>
      <c r="D374">
        <v>1984</v>
      </c>
      <c r="E374">
        <v>2</v>
      </c>
      <c r="G374" s="29">
        <v>768</v>
      </c>
      <c r="H374" s="30">
        <v>160000</v>
      </c>
      <c r="J374" s="35">
        <v>721</v>
      </c>
      <c r="K374" s="36">
        <v>275000</v>
      </c>
    </row>
    <row r="375" spans="1:11" x14ac:dyDescent="0.25">
      <c r="A375">
        <v>374</v>
      </c>
      <c r="B375">
        <v>123000</v>
      </c>
      <c r="C375">
        <v>1953</v>
      </c>
      <c r="D375">
        <v>1953</v>
      </c>
      <c r="E375">
        <v>2</v>
      </c>
      <c r="G375" s="29">
        <v>769</v>
      </c>
      <c r="H375" s="30">
        <v>216837</v>
      </c>
      <c r="J375" s="35">
        <v>722</v>
      </c>
      <c r="K375" s="36">
        <v>143000</v>
      </c>
    </row>
    <row r="376" spans="1:11" x14ac:dyDescent="0.25">
      <c r="A376">
        <v>375</v>
      </c>
      <c r="B376">
        <v>219500</v>
      </c>
      <c r="C376">
        <v>2003</v>
      </c>
      <c r="D376">
        <v>2004</v>
      </c>
      <c r="E376">
        <v>1</v>
      </c>
      <c r="G376" s="29">
        <v>777</v>
      </c>
      <c r="H376" s="30">
        <v>221500</v>
      </c>
      <c r="J376" s="35">
        <v>723</v>
      </c>
      <c r="K376" s="36">
        <v>124500</v>
      </c>
    </row>
    <row r="377" spans="1:11" x14ac:dyDescent="0.25">
      <c r="A377">
        <v>376</v>
      </c>
      <c r="B377">
        <v>61000</v>
      </c>
      <c r="C377">
        <v>1922</v>
      </c>
      <c r="D377">
        <v>1950</v>
      </c>
      <c r="E377">
        <v>1</v>
      </c>
      <c r="G377" s="29">
        <v>781</v>
      </c>
      <c r="H377" s="30">
        <v>176000</v>
      </c>
      <c r="J377" s="35">
        <v>726</v>
      </c>
      <c r="K377" s="36">
        <v>120500</v>
      </c>
    </row>
    <row r="378" spans="1:11" x14ac:dyDescent="0.25">
      <c r="A378">
        <v>377</v>
      </c>
      <c r="B378">
        <v>148000</v>
      </c>
      <c r="C378">
        <v>1996</v>
      </c>
      <c r="D378">
        <v>1996</v>
      </c>
      <c r="E378">
        <v>2</v>
      </c>
      <c r="G378" s="29">
        <v>783</v>
      </c>
      <c r="H378" s="30">
        <v>187100</v>
      </c>
      <c r="J378" s="35">
        <v>728</v>
      </c>
      <c r="K378" s="36">
        <v>194500</v>
      </c>
    </row>
    <row r="379" spans="1:11" x14ac:dyDescent="0.25">
      <c r="A379">
        <v>378</v>
      </c>
      <c r="B379">
        <v>340000</v>
      </c>
      <c r="C379">
        <v>2004</v>
      </c>
      <c r="D379">
        <v>2005</v>
      </c>
      <c r="E379">
        <v>1</v>
      </c>
      <c r="G379" s="29">
        <v>785</v>
      </c>
      <c r="H379" s="30">
        <v>128000</v>
      </c>
      <c r="J379" s="35">
        <v>729</v>
      </c>
      <c r="K379" s="36">
        <v>110000</v>
      </c>
    </row>
    <row r="380" spans="1:11" x14ac:dyDescent="0.25">
      <c r="A380">
        <v>379</v>
      </c>
      <c r="B380">
        <v>394432</v>
      </c>
      <c r="C380">
        <v>2010</v>
      </c>
      <c r="D380">
        <v>2010</v>
      </c>
      <c r="E380">
        <v>2</v>
      </c>
      <c r="G380" s="29">
        <v>787</v>
      </c>
      <c r="H380" s="30">
        <v>139000</v>
      </c>
      <c r="J380" s="35">
        <v>732</v>
      </c>
      <c r="K380" s="36">
        <v>187500</v>
      </c>
    </row>
    <row r="381" spans="1:11" x14ac:dyDescent="0.25">
      <c r="A381">
        <v>380</v>
      </c>
      <c r="B381">
        <v>179000</v>
      </c>
      <c r="C381">
        <v>2000</v>
      </c>
      <c r="D381">
        <v>2000</v>
      </c>
      <c r="E381">
        <v>2</v>
      </c>
      <c r="G381" s="29">
        <v>789</v>
      </c>
      <c r="H381" s="30">
        <v>107900</v>
      </c>
      <c r="J381" s="35">
        <v>735</v>
      </c>
      <c r="K381" s="36">
        <v>108000</v>
      </c>
    </row>
    <row r="382" spans="1:11" x14ac:dyDescent="0.25">
      <c r="A382">
        <v>381</v>
      </c>
      <c r="B382">
        <v>127000</v>
      </c>
      <c r="C382">
        <v>1924</v>
      </c>
      <c r="D382">
        <v>1950</v>
      </c>
      <c r="E382">
        <v>1</v>
      </c>
      <c r="G382" s="29">
        <v>790</v>
      </c>
      <c r="H382" s="30">
        <v>187500</v>
      </c>
      <c r="J382" s="35">
        <v>737</v>
      </c>
      <c r="K382" s="36">
        <v>93500</v>
      </c>
    </row>
    <row r="383" spans="1:11" x14ac:dyDescent="0.25">
      <c r="A383">
        <v>382</v>
      </c>
      <c r="B383">
        <v>187750</v>
      </c>
      <c r="C383">
        <v>2006</v>
      </c>
      <c r="D383">
        <v>2006</v>
      </c>
      <c r="E383">
        <v>2</v>
      </c>
      <c r="G383" s="29">
        <v>791</v>
      </c>
      <c r="H383" s="30">
        <v>160200</v>
      </c>
      <c r="J383" s="35">
        <v>738</v>
      </c>
      <c r="K383" s="36">
        <v>239900</v>
      </c>
    </row>
    <row r="384" spans="1:11" x14ac:dyDescent="0.25">
      <c r="A384">
        <v>383</v>
      </c>
      <c r="B384">
        <v>213500</v>
      </c>
      <c r="C384">
        <v>2006</v>
      </c>
      <c r="D384">
        <v>2006</v>
      </c>
      <c r="E384">
        <v>2</v>
      </c>
      <c r="G384" s="29">
        <v>793</v>
      </c>
      <c r="H384" s="30">
        <v>269790</v>
      </c>
      <c r="J384" s="35">
        <v>740</v>
      </c>
      <c r="K384" s="36">
        <v>190000</v>
      </c>
    </row>
    <row r="385" spans="1:11" x14ac:dyDescent="0.25">
      <c r="A385">
        <v>384</v>
      </c>
      <c r="B385">
        <v>76000</v>
      </c>
      <c r="C385">
        <v>1928</v>
      </c>
      <c r="D385">
        <v>1950</v>
      </c>
      <c r="E385">
        <v>1</v>
      </c>
      <c r="G385" s="29">
        <v>795</v>
      </c>
      <c r="H385" s="30">
        <v>194500</v>
      </c>
      <c r="J385" s="35">
        <v>745</v>
      </c>
      <c r="K385" s="36">
        <v>180000</v>
      </c>
    </row>
    <row r="386" spans="1:11" x14ac:dyDescent="0.25">
      <c r="A386">
        <v>385</v>
      </c>
      <c r="B386">
        <v>240000</v>
      </c>
      <c r="C386">
        <v>1992</v>
      </c>
      <c r="D386">
        <v>1992</v>
      </c>
      <c r="E386">
        <v>2</v>
      </c>
      <c r="G386" s="29">
        <v>796</v>
      </c>
      <c r="H386" s="30">
        <v>171000</v>
      </c>
      <c r="J386" s="35">
        <v>747</v>
      </c>
      <c r="K386" s="36">
        <v>236000</v>
      </c>
    </row>
    <row r="387" spans="1:11" x14ac:dyDescent="0.25">
      <c r="A387">
        <v>386</v>
      </c>
      <c r="B387">
        <v>192000</v>
      </c>
      <c r="C387">
        <v>2004</v>
      </c>
      <c r="D387">
        <v>2005</v>
      </c>
      <c r="E387">
        <v>1</v>
      </c>
      <c r="G387" s="29">
        <v>799</v>
      </c>
      <c r="H387" s="30">
        <v>485000</v>
      </c>
      <c r="J387" s="35">
        <v>749</v>
      </c>
      <c r="K387" s="36">
        <v>260400</v>
      </c>
    </row>
    <row r="388" spans="1:11" x14ac:dyDescent="0.25">
      <c r="A388">
        <v>387</v>
      </c>
      <c r="B388">
        <v>81000</v>
      </c>
      <c r="C388">
        <v>1910</v>
      </c>
      <c r="D388">
        <v>1996</v>
      </c>
      <c r="E388">
        <v>1</v>
      </c>
      <c r="G388" s="29">
        <v>800</v>
      </c>
      <c r="H388" s="30">
        <v>175000</v>
      </c>
      <c r="J388" s="35">
        <v>752</v>
      </c>
      <c r="K388" s="36">
        <v>162000</v>
      </c>
    </row>
    <row r="389" spans="1:11" x14ac:dyDescent="0.25">
      <c r="A389">
        <v>388</v>
      </c>
      <c r="B389">
        <v>125000</v>
      </c>
      <c r="C389">
        <v>1976</v>
      </c>
      <c r="D389">
        <v>1976</v>
      </c>
      <c r="E389">
        <v>2</v>
      </c>
      <c r="G389" s="29">
        <v>802</v>
      </c>
      <c r="H389" s="30">
        <v>109900</v>
      </c>
      <c r="J389" s="35">
        <v>753</v>
      </c>
      <c r="K389" s="36">
        <v>217000</v>
      </c>
    </row>
    <row r="390" spans="1:11" x14ac:dyDescent="0.25">
      <c r="A390">
        <v>389</v>
      </c>
      <c r="B390">
        <v>191000</v>
      </c>
      <c r="C390">
        <v>1999</v>
      </c>
      <c r="D390">
        <v>2000</v>
      </c>
      <c r="E390">
        <v>1</v>
      </c>
      <c r="G390" s="29">
        <v>804</v>
      </c>
      <c r="H390" s="30">
        <v>582933</v>
      </c>
      <c r="J390" s="35">
        <v>754</v>
      </c>
      <c r="K390" s="36">
        <v>275500</v>
      </c>
    </row>
    <row r="391" spans="1:11" x14ac:dyDescent="0.25">
      <c r="A391">
        <v>390</v>
      </c>
      <c r="B391">
        <v>426000</v>
      </c>
      <c r="C391">
        <v>2007</v>
      </c>
      <c r="D391">
        <v>2008</v>
      </c>
      <c r="E391">
        <v>1</v>
      </c>
      <c r="G391" s="29">
        <v>808</v>
      </c>
      <c r="H391" s="30">
        <v>223500</v>
      </c>
      <c r="J391" s="35">
        <v>756</v>
      </c>
      <c r="K391" s="36">
        <v>172500</v>
      </c>
    </row>
    <row r="392" spans="1:11" x14ac:dyDescent="0.25">
      <c r="A392">
        <v>391</v>
      </c>
      <c r="B392">
        <v>119000</v>
      </c>
      <c r="C392">
        <v>1900</v>
      </c>
      <c r="D392">
        <v>1950</v>
      </c>
      <c r="E392">
        <v>1</v>
      </c>
      <c r="G392" s="29">
        <v>810</v>
      </c>
      <c r="H392" s="30">
        <v>106000</v>
      </c>
      <c r="J392" s="35">
        <v>757</v>
      </c>
      <c r="K392" s="36">
        <v>212000</v>
      </c>
    </row>
    <row r="393" spans="1:11" x14ac:dyDescent="0.25">
      <c r="A393">
        <v>392</v>
      </c>
      <c r="B393">
        <v>215000</v>
      </c>
      <c r="C393">
        <v>2001</v>
      </c>
      <c r="D393">
        <v>2002</v>
      </c>
      <c r="E393">
        <v>1</v>
      </c>
      <c r="G393" s="29">
        <v>811</v>
      </c>
      <c r="H393" s="30">
        <v>181000</v>
      </c>
      <c r="J393" s="35">
        <v>758</v>
      </c>
      <c r="K393" s="36">
        <v>158900</v>
      </c>
    </row>
    <row r="394" spans="1:11" x14ac:dyDescent="0.25">
      <c r="A394">
        <v>393</v>
      </c>
      <c r="B394">
        <v>106500</v>
      </c>
      <c r="C394">
        <v>1959</v>
      </c>
      <c r="D394">
        <v>1959</v>
      </c>
      <c r="E394">
        <v>2</v>
      </c>
      <c r="G394" s="29">
        <v>815</v>
      </c>
      <c r="H394" s="30">
        <v>116000</v>
      </c>
      <c r="J394" s="35">
        <v>759</v>
      </c>
      <c r="K394" s="36">
        <v>179400</v>
      </c>
    </row>
    <row r="395" spans="1:11" x14ac:dyDescent="0.25">
      <c r="A395">
        <v>394</v>
      </c>
      <c r="B395">
        <v>100000</v>
      </c>
      <c r="C395">
        <v>1941</v>
      </c>
      <c r="D395">
        <v>1950</v>
      </c>
      <c r="E395">
        <v>1</v>
      </c>
      <c r="G395" s="29">
        <v>820</v>
      </c>
      <c r="H395" s="30">
        <v>224000</v>
      </c>
      <c r="J395" s="35">
        <v>760</v>
      </c>
      <c r="K395" s="36">
        <v>290000</v>
      </c>
    </row>
    <row r="396" spans="1:11" x14ac:dyDescent="0.25">
      <c r="A396">
        <v>395</v>
      </c>
      <c r="B396">
        <v>109000</v>
      </c>
      <c r="C396">
        <v>1940</v>
      </c>
      <c r="D396">
        <v>1950</v>
      </c>
      <c r="E396">
        <v>1</v>
      </c>
      <c r="G396" s="29">
        <v>824</v>
      </c>
      <c r="H396" s="30">
        <v>139500</v>
      </c>
      <c r="J396" s="35">
        <v>761</v>
      </c>
      <c r="K396" s="36">
        <v>127500</v>
      </c>
    </row>
    <row r="397" spans="1:11" x14ac:dyDescent="0.25">
      <c r="A397">
        <v>396</v>
      </c>
      <c r="B397">
        <v>129000</v>
      </c>
      <c r="C397">
        <v>1956</v>
      </c>
      <c r="D397">
        <v>1956</v>
      </c>
      <c r="E397">
        <v>2</v>
      </c>
      <c r="G397" s="29">
        <v>826</v>
      </c>
      <c r="H397" s="30">
        <v>385000</v>
      </c>
      <c r="J397" s="35">
        <v>763</v>
      </c>
      <c r="K397" s="36">
        <v>215200</v>
      </c>
    </row>
    <row r="398" spans="1:11" x14ac:dyDescent="0.25">
      <c r="A398">
        <v>397</v>
      </c>
      <c r="B398">
        <v>123000</v>
      </c>
      <c r="C398">
        <v>1972</v>
      </c>
      <c r="D398">
        <v>1972</v>
      </c>
      <c r="E398">
        <v>2</v>
      </c>
      <c r="G398" s="29">
        <v>827</v>
      </c>
      <c r="H398" s="30">
        <v>109500</v>
      </c>
      <c r="J398" s="35">
        <v>764</v>
      </c>
      <c r="K398" s="36">
        <v>337000</v>
      </c>
    </row>
    <row r="399" spans="1:11" x14ac:dyDescent="0.25">
      <c r="A399">
        <v>398</v>
      </c>
      <c r="B399">
        <v>169500</v>
      </c>
      <c r="C399">
        <v>1962</v>
      </c>
      <c r="D399">
        <v>1962</v>
      </c>
      <c r="E399">
        <v>2</v>
      </c>
      <c r="G399" s="29">
        <v>836</v>
      </c>
      <c r="H399" s="30">
        <v>128000</v>
      </c>
      <c r="J399" s="35">
        <v>766</v>
      </c>
      <c r="K399" s="36">
        <v>264132</v>
      </c>
    </row>
    <row r="400" spans="1:11" x14ac:dyDescent="0.25">
      <c r="A400">
        <v>399</v>
      </c>
      <c r="B400">
        <v>67000</v>
      </c>
      <c r="C400">
        <v>1920</v>
      </c>
      <c r="D400">
        <v>1950</v>
      </c>
      <c r="E400">
        <v>1</v>
      </c>
      <c r="G400" s="29">
        <v>837</v>
      </c>
      <c r="H400" s="30">
        <v>153500</v>
      </c>
      <c r="J400" s="35">
        <v>767</v>
      </c>
      <c r="K400" s="36">
        <v>196500</v>
      </c>
    </row>
    <row r="401" spans="1:11" x14ac:dyDescent="0.25">
      <c r="A401">
        <v>400</v>
      </c>
      <c r="B401">
        <v>241000</v>
      </c>
      <c r="C401">
        <v>2006</v>
      </c>
      <c r="D401">
        <v>2007</v>
      </c>
      <c r="E401">
        <v>1</v>
      </c>
      <c r="G401" s="29">
        <v>839</v>
      </c>
      <c r="H401" s="30">
        <v>144000</v>
      </c>
      <c r="J401" s="35">
        <v>770</v>
      </c>
      <c r="K401" s="36">
        <v>538000</v>
      </c>
    </row>
    <row r="402" spans="1:11" x14ac:dyDescent="0.25">
      <c r="A402">
        <v>401</v>
      </c>
      <c r="B402">
        <v>245500</v>
      </c>
      <c r="C402">
        <v>1996</v>
      </c>
      <c r="D402">
        <v>1996</v>
      </c>
      <c r="E402">
        <v>2</v>
      </c>
      <c r="G402" s="29">
        <v>840</v>
      </c>
      <c r="H402" s="30">
        <v>130500</v>
      </c>
      <c r="J402" s="35">
        <v>771</v>
      </c>
      <c r="K402" s="36">
        <v>134900</v>
      </c>
    </row>
    <row r="403" spans="1:11" x14ac:dyDescent="0.25">
      <c r="A403">
        <v>402</v>
      </c>
      <c r="B403">
        <v>164990</v>
      </c>
      <c r="C403">
        <v>2005</v>
      </c>
      <c r="D403">
        <v>2005</v>
      </c>
      <c r="E403">
        <v>2</v>
      </c>
      <c r="G403" s="29">
        <v>841</v>
      </c>
      <c r="H403" s="30">
        <v>140000</v>
      </c>
      <c r="J403" s="35">
        <v>772</v>
      </c>
      <c r="K403" s="36">
        <v>102000</v>
      </c>
    </row>
    <row r="404" spans="1:11" x14ac:dyDescent="0.25">
      <c r="A404">
        <v>403</v>
      </c>
      <c r="B404">
        <v>108000</v>
      </c>
      <c r="C404">
        <v>1940</v>
      </c>
      <c r="D404">
        <v>1997</v>
      </c>
      <c r="E404">
        <v>1</v>
      </c>
      <c r="G404" s="29">
        <v>842</v>
      </c>
      <c r="H404" s="30">
        <v>157500</v>
      </c>
      <c r="J404" s="35">
        <v>773</v>
      </c>
      <c r="K404" s="36">
        <v>107000</v>
      </c>
    </row>
    <row r="405" spans="1:11" x14ac:dyDescent="0.25">
      <c r="A405">
        <v>404</v>
      </c>
      <c r="B405">
        <v>258000</v>
      </c>
      <c r="C405">
        <v>1998</v>
      </c>
      <c r="D405">
        <v>1998</v>
      </c>
      <c r="E405">
        <v>2</v>
      </c>
      <c r="G405" s="29">
        <v>845</v>
      </c>
      <c r="H405" s="30">
        <v>153900</v>
      </c>
      <c r="J405" s="35">
        <v>774</v>
      </c>
      <c r="K405" s="36">
        <v>114500</v>
      </c>
    </row>
    <row r="406" spans="1:11" x14ac:dyDescent="0.25">
      <c r="A406">
        <v>405</v>
      </c>
      <c r="B406">
        <v>168000</v>
      </c>
      <c r="C406">
        <v>1995</v>
      </c>
      <c r="D406">
        <v>1996</v>
      </c>
      <c r="E406">
        <v>1</v>
      </c>
      <c r="G406" s="29">
        <v>846</v>
      </c>
      <c r="H406" s="30">
        <v>171000</v>
      </c>
      <c r="J406" s="35">
        <v>775</v>
      </c>
      <c r="K406" s="36">
        <v>395000</v>
      </c>
    </row>
    <row r="407" spans="1:11" x14ac:dyDescent="0.25">
      <c r="A407">
        <v>406</v>
      </c>
      <c r="B407">
        <v>150000</v>
      </c>
      <c r="C407">
        <v>1976</v>
      </c>
      <c r="D407">
        <v>1993</v>
      </c>
      <c r="E407">
        <v>1</v>
      </c>
      <c r="G407" s="29">
        <v>849</v>
      </c>
      <c r="H407" s="30">
        <v>240000</v>
      </c>
      <c r="J407" s="35">
        <v>776</v>
      </c>
      <c r="K407" s="36">
        <v>162000</v>
      </c>
    </row>
    <row r="408" spans="1:11" x14ac:dyDescent="0.25">
      <c r="A408">
        <v>407</v>
      </c>
      <c r="B408">
        <v>115000</v>
      </c>
      <c r="C408">
        <v>1936</v>
      </c>
      <c r="D408">
        <v>1950</v>
      </c>
      <c r="E408">
        <v>1</v>
      </c>
      <c r="G408" s="29">
        <v>850</v>
      </c>
      <c r="H408" s="30">
        <v>187000</v>
      </c>
      <c r="J408" s="35">
        <v>778</v>
      </c>
      <c r="K408" s="36">
        <v>142500</v>
      </c>
    </row>
    <row r="409" spans="1:11" x14ac:dyDescent="0.25">
      <c r="A409">
        <v>408</v>
      </c>
      <c r="B409">
        <v>177000</v>
      </c>
      <c r="C409">
        <v>1915</v>
      </c>
      <c r="D409">
        <v>1976</v>
      </c>
      <c r="E409">
        <v>1</v>
      </c>
      <c r="G409" s="29">
        <v>853</v>
      </c>
      <c r="H409" s="30">
        <v>164000</v>
      </c>
      <c r="J409" s="35">
        <v>779</v>
      </c>
      <c r="K409" s="36">
        <v>144000</v>
      </c>
    </row>
    <row r="410" spans="1:11" x14ac:dyDescent="0.25">
      <c r="A410">
        <v>409</v>
      </c>
      <c r="B410">
        <v>280000</v>
      </c>
      <c r="C410">
        <v>2006</v>
      </c>
      <c r="D410">
        <v>2006</v>
      </c>
      <c r="E410">
        <v>2</v>
      </c>
      <c r="G410" s="29">
        <v>855</v>
      </c>
      <c r="H410" s="30">
        <v>170000</v>
      </c>
      <c r="J410" s="35">
        <v>780</v>
      </c>
      <c r="K410" s="36">
        <v>135000</v>
      </c>
    </row>
    <row r="411" spans="1:11" x14ac:dyDescent="0.25">
      <c r="A411">
        <v>410</v>
      </c>
      <c r="B411">
        <v>339750</v>
      </c>
      <c r="C411">
        <v>2007</v>
      </c>
      <c r="D411">
        <v>2008</v>
      </c>
      <c r="E411">
        <v>1</v>
      </c>
      <c r="G411" s="29">
        <v>856</v>
      </c>
      <c r="H411" s="30">
        <v>127000</v>
      </c>
      <c r="J411" s="35">
        <v>782</v>
      </c>
      <c r="K411" s="36">
        <v>175900</v>
      </c>
    </row>
    <row r="412" spans="1:11" x14ac:dyDescent="0.25">
      <c r="A412">
        <v>411</v>
      </c>
      <c r="B412">
        <v>60000</v>
      </c>
      <c r="C412">
        <v>1958</v>
      </c>
      <c r="D412">
        <v>1958</v>
      </c>
      <c r="E412">
        <v>2</v>
      </c>
      <c r="G412" s="29">
        <v>858</v>
      </c>
      <c r="H412" s="30">
        <v>174000</v>
      </c>
      <c r="J412" s="35">
        <v>784</v>
      </c>
      <c r="K412" s="36">
        <v>165500</v>
      </c>
    </row>
    <row r="413" spans="1:11" x14ac:dyDescent="0.25">
      <c r="A413">
        <v>412</v>
      </c>
      <c r="B413">
        <v>145000</v>
      </c>
      <c r="C413">
        <v>1955</v>
      </c>
      <c r="D413">
        <v>1955</v>
      </c>
      <c r="E413">
        <v>2</v>
      </c>
      <c r="G413" s="29">
        <v>860</v>
      </c>
      <c r="H413" s="30">
        <v>250000</v>
      </c>
      <c r="J413" s="35">
        <v>786</v>
      </c>
      <c r="K413" s="36">
        <v>161500</v>
      </c>
    </row>
    <row r="414" spans="1:11" x14ac:dyDescent="0.25">
      <c r="A414">
        <v>413</v>
      </c>
      <c r="B414">
        <v>222000</v>
      </c>
      <c r="C414">
        <v>2009</v>
      </c>
      <c r="D414">
        <v>2009</v>
      </c>
      <c r="E414">
        <v>2</v>
      </c>
      <c r="G414" s="29">
        <v>861</v>
      </c>
      <c r="H414" s="30">
        <v>189950</v>
      </c>
      <c r="J414" s="35">
        <v>788</v>
      </c>
      <c r="K414" s="36">
        <v>233000</v>
      </c>
    </row>
    <row r="415" spans="1:11" x14ac:dyDescent="0.25">
      <c r="A415">
        <v>414</v>
      </c>
      <c r="B415">
        <v>115000</v>
      </c>
      <c r="C415">
        <v>1927</v>
      </c>
      <c r="D415">
        <v>1950</v>
      </c>
      <c r="E415">
        <v>1</v>
      </c>
      <c r="G415" s="29">
        <v>863</v>
      </c>
      <c r="H415" s="30">
        <v>152000</v>
      </c>
      <c r="J415" s="35">
        <v>792</v>
      </c>
      <c r="K415" s="36">
        <v>146800</v>
      </c>
    </row>
    <row r="416" spans="1:11" x14ac:dyDescent="0.25">
      <c r="A416">
        <v>415</v>
      </c>
      <c r="B416">
        <v>228000</v>
      </c>
      <c r="C416">
        <v>1993</v>
      </c>
      <c r="D416">
        <v>1993</v>
      </c>
      <c r="E416">
        <v>2</v>
      </c>
      <c r="G416" s="29">
        <v>865</v>
      </c>
      <c r="H416" s="30">
        <v>250580</v>
      </c>
      <c r="J416" s="35">
        <v>794</v>
      </c>
      <c r="K416" s="36">
        <v>225000</v>
      </c>
    </row>
    <row r="417" spans="1:11" x14ac:dyDescent="0.25">
      <c r="A417">
        <v>416</v>
      </c>
      <c r="B417">
        <v>181134</v>
      </c>
      <c r="C417">
        <v>2007</v>
      </c>
      <c r="D417">
        <v>2007</v>
      </c>
      <c r="E417">
        <v>2</v>
      </c>
      <c r="G417" s="29">
        <v>867</v>
      </c>
      <c r="H417" s="30">
        <v>248900</v>
      </c>
      <c r="J417" s="35">
        <v>797</v>
      </c>
      <c r="K417" s="36">
        <v>143500</v>
      </c>
    </row>
    <row r="418" spans="1:11" x14ac:dyDescent="0.25">
      <c r="A418">
        <v>417</v>
      </c>
      <c r="B418">
        <v>149500</v>
      </c>
      <c r="C418">
        <v>1978</v>
      </c>
      <c r="D418">
        <v>1978</v>
      </c>
      <c r="E418">
        <v>2</v>
      </c>
      <c r="G418" s="29">
        <v>869</v>
      </c>
      <c r="H418" s="30">
        <v>169000</v>
      </c>
      <c r="J418" s="35">
        <v>798</v>
      </c>
      <c r="K418" s="36">
        <v>110000</v>
      </c>
    </row>
    <row r="419" spans="1:11" x14ac:dyDescent="0.25">
      <c r="A419">
        <v>418</v>
      </c>
      <c r="B419">
        <v>239000</v>
      </c>
      <c r="C419">
        <v>1918</v>
      </c>
      <c r="D419">
        <v>1950</v>
      </c>
      <c r="E419">
        <v>1</v>
      </c>
      <c r="G419" s="29">
        <v>870</v>
      </c>
      <c r="H419" s="30">
        <v>236000</v>
      </c>
      <c r="J419" s="35">
        <v>801</v>
      </c>
      <c r="K419" s="36">
        <v>200000</v>
      </c>
    </row>
    <row r="420" spans="1:11" x14ac:dyDescent="0.25">
      <c r="A420">
        <v>419</v>
      </c>
      <c r="B420">
        <v>126000</v>
      </c>
      <c r="C420">
        <v>1940</v>
      </c>
      <c r="D420">
        <v>1950</v>
      </c>
      <c r="E420">
        <v>1</v>
      </c>
      <c r="G420" s="29">
        <v>873</v>
      </c>
      <c r="H420" s="30">
        <v>116000</v>
      </c>
      <c r="J420" s="35">
        <v>803</v>
      </c>
      <c r="K420" s="36">
        <v>189000</v>
      </c>
    </row>
    <row r="421" spans="1:11" x14ac:dyDescent="0.25">
      <c r="A421">
        <v>420</v>
      </c>
      <c r="B421">
        <v>142000</v>
      </c>
      <c r="C421">
        <v>1968</v>
      </c>
      <c r="D421">
        <v>1968</v>
      </c>
      <c r="E421">
        <v>2</v>
      </c>
      <c r="G421" s="29">
        <v>874</v>
      </c>
      <c r="H421" s="30">
        <v>133000</v>
      </c>
      <c r="J421" s="35">
        <v>805</v>
      </c>
      <c r="K421" s="36">
        <v>118000</v>
      </c>
    </row>
    <row r="422" spans="1:11" x14ac:dyDescent="0.25">
      <c r="A422">
        <v>421</v>
      </c>
      <c r="B422">
        <v>206300</v>
      </c>
      <c r="C422">
        <v>1997</v>
      </c>
      <c r="D422">
        <v>1998</v>
      </c>
      <c r="E422">
        <v>1</v>
      </c>
      <c r="G422" s="29">
        <v>875</v>
      </c>
      <c r="H422" s="30">
        <v>66500</v>
      </c>
      <c r="J422" s="35">
        <v>806</v>
      </c>
      <c r="K422" s="36">
        <v>227680</v>
      </c>
    </row>
    <row r="423" spans="1:11" x14ac:dyDescent="0.25">
      <c r="A423">
        <v>422</v>
      </c>
      <c r="B423">
        <v>215000</v>
      </c>
      <c r="C423">
        <v>1977</v>
      </c>
      <c r="D423">
        <v>2000</v>
      </c>
      <c r="E423">
        <v>1</v>
      </c>
      <c r="G423" s="29">
        <v>878</v>
      </c>
      <c r="H423" s="30">
        <v>350000</v>
      </c>
      <c r="J423" s="35">
        <v>807</v>
      </c>
      <c r="K423" s="36">
        <v>135500</v>
      </c>
    </row>
    <row r="424" spans="1:11" x14ac:dyDescent="0.25">
      <c r="A424">
        <v>423</v>
      </c>
      <c r="B424">
        <v>113000</v>
      </c>
      <c r="C424">
        <v>1954</v>
      </c>
      <c r="D424">
        <v>1954</v>
      </c>
      <c r="E424">
        <v>2</v>
      </c>
      <c r="G424" s="29">
        <v>879</v>
      </c>
      <c r="H424" s="30">
        <v>148000</v>
      </c>
      <c r="J424" s="35">
        <v>809</v>
      </c>
      <c r="K424" s="36">
        <v>159950</v>
      </c>
    </row>
    <row r="425" spans="1:11" x14ac:dyDescent="0.25">
      <c r="A425">
        <v>424</v>
      </c>
      <c r="B425">
        <v>315000</v>
      </c>
      <c r="C425">
        <v>1998</v>
      </c>
      <c r="D425">
        <v>1998</v>
      </c>
      <c r="E425">
        <v>2</v>
      </c>
      <c r="G425" s="29">
        <v>880</v>
      </c>
      <c r="H425" s="30">
        <v>136500</v>
      </c>
      <c r="J425" s="35">
        <v>812</v>
      </c>
      <c r="K425" s="36">
        <v>144500</v>
      </c>
    </row>
    <row r="426" spans="1:11" x14ac:dyDescent="0.25">
      <c r="A426">
        <v>425</v>
      </c>
      <c r="B426">
        <v>139000</v>
      </c>
      <c r="C426">
        <v>1956</v>
      </c>
      <c r="D426">
        <v>1956</v>
      </c>
      <c r="E426">
        <v>2</v>
      </c>
      <c r="G426" s="29">
        <v>881</v>
      </c>
      <c r="H426" s="30">
        <v>157000</v>
      </c>
      <c r="J426" s="35">
        <v>813</v>
      </c>
      <c r="K426" s="36">
        <v>55993</v>
      </c>
    </row>
    <row r="427" spans="1:11" x14ac:dyDescent="0.25">
      <c r="A427">
        <v>426</v>
      </c>
      <c r="B427">
        <v>135000</v>
      </c>
      <c r="C427">
        <v>1946</v>
      </c>
      <c r="D427">
        <v>1992</v>
      </c>
      <c r="E427">
        <v>1</v>
      </c>
      <c r="G427" s="29">
        <v>882</v>
      </c>
      <c r="H427" s="30">
        <v>187500</v>
      </c>
      <c r="J427" s="35">
        <v>814</v>
      </c>
      <c r="K427" s="36">
        <v>157900</v>
      </c>
    </row>
    <row r="428" spans="1:11" x14ac:dyDescent="0.25">
      <c r="A428">
        <v>427</v>
      </c>
      <c r="B428">
        <v>275000</v>
      </c>
      <c r="C428">
        <v>1989</v>
      </c>
      <c r="D428">
        <v>1989</v>
      </c>
      <c r="E428">
        <v>2</v>
      </c>
      <c r="G428" s="29">
        <v>883</v>
      </c>
      <c r="H428" s="30">
        <v>178000</v>
      </c>
      <c r="J428" s="35">
        <v>816</v>
      </c>
      <c r="K428" s="36">
        <v>224900</v>
      </c>
    </row>
    <row r="429" spans="1:11" x14ac:dyDescent="0.25">
      <c r="A429">
        <v>428</v>
      </c>
      <c r="B429">
        <v>109008</v>
      </c>
      <c r="C429">
        <v>1957</v>
      </c>
      <c r="D429">
        <v>1957</v>
      </c>
      <c r="E429">
        <v>2</v>
      </c>
      <c r="G429" s="29">
        <v>884</v>
      </c>
      <c r="H429" s="30">
        <v>118500</v>
      </c>
      <c r="J429" s="35">
        <v>817</v>
      </c>
      <c r="K429" s="36">
        <v>137000</v>
      </c>
    </row>
    <row r="430" spans="1:11" x14ac:dyDescent="0.25">
      <c r="A430">
        <v>429</v>
      </c>
      <c r="B430">
        <v>195400</v>
      </c>
      <c r="C430">
        <v>2007</v>
      </c>
      <c r="D430">
        <v>2007</v>
      </c>
      <c r="E430">
        <v>2</v>
      </c>
      <c r="G430" s="29">
        <v>886</v>
      </c>
      <c r="H430" s="30">
        <v>328900</v>
      </c>
      <c r="J430" s="35">
        <v>818</v>
      </c>
      <c r="K430" s="36">
        <v>271000</v>
      </c>
    </row>
    <row r="431" spans="1:11" x14ac:dyDescent="0.25">
      <c r="A431">
        <v>430</v>
      </c>
      <c r="B431">
        <v>175000</v>
      </c>
      <c r="C431">
        <v>1988</v>
      </c>
      <c r="D431">
        <v>1988</v>
      </c>
      <c r="E431">
        <v>2</v>
      </c>
      <c r="G431" s="29">
        <v>887</v>
      </c>
      <c r="H431" s="30">
        <v>145000</v>
      </c>
      <c r="J431" s="35">
        <v>819</v>
      </c>
      <c r="K431" s="36">
        <v>155000</v>
      </c>
    </row>
    <row r="432" spans="1:11" x14ac:dyDescent="0.25">
      <c r="A432">
        <v>431</v>
      </c>
      <c r="B432">
        <v>85400</v>
      </c>
      <c r="C432">
        <v>1971</v>
      </c>
      <c r="D432">
        <v>1971</v>
      </c>
      <c r="E432">
        <v>2</v>
      </c>
      <c r="G432" s="29">
        <v>891</v>
      </c>
      <c r="H432" s="30">
        <v>122900</v>
      </c>
      <c r="J432" s="35">
        <v>821</v>
      </c>
      <c r="K432" s="36">
        <v>183000</v>
      </c>
    </row>
    <row r="433" spans="1:11" x14ac:dyDescent="0.25">
      <c r="A433">
        <v>432</v>
      </c>
      <c r="B433">
        <v>79900</v>
      </c>
      <c r="C433">
        <v>1920</v>
      </c>
      <c r="D433">
        <v>1998</v>
      </c>
      <c r="E433">
        <v>1</v>
      </c>
      <c r="G433" s="29">
        <v>893</v>
      </c>
      <c r="H433" s="30">
        <v>154500</v>
      </c>
      <c r="J433" s="35">
        <v>822</v>
      </c>
      <c r="K433" s="36">
        <v>93000</v>
      </c>
    </row>
    <row r="434" spans="1:11" x14ac:dyDescent="0.25">
      <c r="A434">
        <v>433</v>
      </c>
      <c r="B434">
        <v>122500</v>
      </c>
      <c r="C434">
        <v>1971</v>
      </c>
      <c r="D434">
        <v>1971</v>
      </c>
      <c r="E434">
        <v>2</v>
      </c>
      <c r="G434" s="29">
        <v>897</v>
      </c>
      <c r="H434" s="30">
        <v>106500</v>
      </c>
      <c r="J434" s="35">
        <v>823</v>
      </c>
      <c r="K434" s="36">
        <v>225000</v>
      </c>
    </row>
    <row r="435" spans="1:11" x14ac:dyDescent="0.25">
      <c r="A435">
        <v>434</v>
      </c>
      <c r="B435">
        <v>181000</v>
      </c>
      <c r="C435">
        <v>1997</v>
      </c>
      <c r="D435">
        <v>1998</v>
      </c>
      <c r="E435">
        <v>1</v>
      </c>
      <c r="G435" s="29">
        <v>899</v>
      </c>
      <c r="H435" s="30">
        <v>611657</v>
      </c>
      <c r="J435" s="35">
        <v>825</v>
      </c>
      <c r="K435" s="36">
        <v>232600</v>
      </c>
    </row>
    <row r="436" spans="1:11" x14ac:dyDescent="0.25">
      <c r="A436">
        <v>435</v>
      </c>
      <c r="B436">
        <v>81000</v>
      </c>
      <c r="C436">
        <v>1972</v>
      </c>
      <c r="D436">
        <v>1972</v>
      </c>
      <c r="E436">
        <v>2</v>
      </c>
      <c r="G436" s="29">
        <v>900</v>
      </c>
      <c r="H436" s="30">
        <v>135000</v>
      </c>
      <c r="J436" s="35">
        <v>828</v>
      </c>
      <c r="K436" s="36">
        <v>189000</v>
      </c>
    </row>
    <row r="437" spans="1:11" x14ac:dyDescent="0.25">
      <c r="A437">
        <v>436</v>
      </c>
      <c r="B437">
        <v>212000</v>
      </c>
      <c r="C437">
        <v>1996</v>
      </c>
      <c r="D437">
        <v>1996</v>
      </c>
      <c r="E437">
        <v>2</v>
      </c>
      <c r="G437" s="29">
        <v>902</v>
      </c>
      <c r="H437" s="30">
        <v>153000</v>
      </c>
      <c r="J437" s="35">
        <v>829</v>
      </c>
      <c r="K437" s="36">
        <v>185000</v>
      </c>
    </row>
    <row r="438" spans="1:11" x14ac:dyDescent="0.25">
      <c r="A438">
        <v>437</v>
      </c>
      <c r="B438">
        <v>116000</v>
      </c>
      <c r="C438">
        <v>1920</v>
      </c>
      <c r="D438">
        <v>1950</v>
      </c>
      <c r="E438">
        <v>1</v>
      </c>
      <c r="G438" s="29">
        <v>908</v>
      </c>
      <c r="H438" s="30">
        <v>250000</v>
      </c>
      <c r="J438" s="35">
        <v>830</v>
      </c>
      <c r="K438" s="36">
        <v>147400</v>
      </c>
    </row>
    <row r="439" spans="1:11" x14ac:dyDescent="0.25">
      <c r="A439">
        <v>438</v>
      </c>
      <c r="B439">
        <v>119000</v>
      </c>
      <c r="C439">
        <v>1926</v>
      </c>
      <c r="D439">
        <v>2004</v>
      </c>
      <c r="E439">
        <v>1</v>
      </c>
      <c r="G439" s="29">
        <v>912</v>
      </c>
      <c r="H439" s="30">
        <v>143500</v>
      </c>
      <c r="J439" s="35">
        <v>831</v>
      </c>
      <c r="K439" s="36">
        <v>166000</v>
      </c>
    </row>
    <row r="440" spans="1:11" x14ac:dyDescent="0.25">
      <c r="A440">
        <v>439</v>
      </c>
      <c r="B440">
        <v>90350</v>
      </c>
      <c r="C440">
        <v>1913</v>
      </c>
      <c r="D440">
        <v>2002</v>
      </c>
      <c r="E440">
        <v>1</v>
      </c>
      <c r="G440" s="29">
        <v>913</v>
      </c>
      <c r="H440" s="30">
        <v>88000</v>
      </c>
      <c r="J440" s="35">
        <v>832</v>
      </c>
      <c r="K440" s="36">
        <v>151000</v>
      </c>
    </row>
    <row r="441" spans="1:11" x14ac:dyDescent="0.25">
      <c r="A441">
        <v>440</v>
      </c>
      <c r="B441">
        <v>110000</v>
      </c>
      <c r="C441">
        <v>1920</v>
      </c>
      <c r="D441">
        <v>2000</v>
      </c>
      <c r="E441">
        <v>1</v>
      </c>
      <c r="G441" s="29">
        <v>914</v>
      </c>
      <c r="H441" s="30">
        <v>145000</v>
      </c>
      <c r="J441" s="35">
        <v>833</v>
      </c>
      <c r="K441" s="36">
        <v>237000</v>
      </c>
    </row>
    <row r="442" spans="1:11" x14ac:dyDescent="0.25">
      <c r="A442">
        <v>441</v>
      </c>
      <c r="B442">
        <v>555000</v>
      </c>
      <c r="C442">
        <v>2008</v>
      </c>
      <c r="D442">
        <v>2008</v>
      </c>
      <c r="E442">
        <v>2</v>
      </c>
      <c r="G442" s="29">
        <v>917</v>
      </c>
      <c r="H442" s="30">
        <v>35311</v>
      </c>
      <c r="J442" s="35">
        <v>834</v>
      </c>
      <c r="K442" s="36">
        <v>167000</v>
      </c>
    </row>
    <row r="443" spans="1:11" x14ac:dyDescent="0.25">
      <c r="A443">
        <v>442</v>
      </c>
      <c r="B443">
        <v>118000</v>
      </c>
      <c r="C443">
        <v>1955</v>
      </c>
      <c r="D443">
        <v>1955</v>
      </c>
      <c r="E443">
        <v>2</v>
      </c>
      <c r="G443" s="29">
        <v>920</v>
      </c>
      <c r="H443" s="30">
        <v>176500</v>
      </c>
      <c r="J443" s="35">
        <v>835</v>
      </c>
      <c r="K443" s="36">
        <v>139950</v>
      </c>
    </row>
    <row r="444" spans="1:11" x14ac:dyDescent="0.25">
      <c r="A444">
        <v>443</v>
      </c>
      <c r="B444">
        <v>162900</v>
      </c>
      <c r="C444">
        <v>1930</v>
      </c>
      <c r="D444">
        <v>1992</v>
      </c>
      <c r="E444">
        <v>1</v>
      </c>
      <c r="G444" s="29">
        <v>922</v>
      </c>
      <c r="H444" s="30">
        <v>145900</v>
      </c>
      <c r="J444" s="35">
        <v>838</v>
      </c>
      <c r="K444" s="36">
        <v>100000</v>
      </c>
    </row>
    <row r="445" spans="1:11" x14ac:dyDescent="0.25">
      <c r="A445">
        <v>444</v>
      </c>
      <c r="B445">
        <v>172500</v>
      </c>
      <c r="C445">
        <v>2006</v>
      </c>
      <c r="D445">
        <v>2007</v>
      </c>
      <c r="E445">
        <v>1</v>
      </c>
      <c r="G445" s="29">
        <v>923</v>
      </c>
      <c r="H445" s="30">
        <v>169990</v>
      </c>
      <c r="J445" s="35">
        <v>843</v>
      </c>
      <c r="K445" s="36">
        <v>174900</v>
      </c>
    </row>
    <row r="446" spans="1:11" x14ac:dyDescent="0.25">
      <c r="A446">
        <v>445</v>
      </c>
      <c r="B446">
        <v>210000</v>
      </c>
      <c r="C446">
        <v>1994</v>
      </c>
      <c r="D446">
        <v>1995</v>
      </c>
      <c r="E446">
        <v>1</v>
      </c>
      <c r="G446" s="29">
        <v>924</v>
      </c>
      <c r="H446" s="30">
        <v>193000</v>
      </c>
      <c r="J446" s="35">
        <v>844</v>
      </c>
      <c r="K446" s="36">
        <v>141000</v>
      </c>
    </row>
    <row r="447" spans="1:11" x14ac:dyDescent="0.25">
      <c r="A447">
        <v>446</v>
      </c>
      <c r="B447">
        <v>127500</v>
      </c>
      <c r="C447">
        <v>1956</v>
      </c>
      <c r="D447">
        <v>1956</v>
      </c>
      <c r="E447">
        <v>2</v>
      </c>
      <c r="G447" s="29">
        <v>927</v>
      </c>
      <c r="H447" s="30">
        <v>285000</v>
      </c>
      <c r="J447" s="35">
        <v>847</v>
      </c>
      <c r="K447" s="36">
        <v>213000</v>
      </c>
    </row>
    <row r="448" spans="1:11" x14ac:dyDescent="0.25">
      <c r="A448">
        <v>447</v>
      </c>
      <c r="B448">
        <v>190000</v>
      </c>
      <c r="C448">
        <v>1966</v>
      </c>
      <c r="D448">
        <v>2002</v>
      </c>
      <c r="E448">
        <v>1</v>
      </c>
      <c r="G448" s="29">
        <v>935</v>
      </c>
      <c r="H448" s="30">
        <v>242000</v>
      </c>
      <c r="J448" s="35">
        <v>848</v>
      </c>
      <c r="K448" s="36">
        <v>133500</v>
      </c>
    </row>
    <row r="449" spans="1:11" x14ac:dyDescent="0.25">
      <c r="A449">
        <v>448</v>
      </c>
      <c r="B449">
        <v>199900</v>
      </c>
      <c r="C449">
        <v>1998</v>
      </c>
      <c r="D449">
        <v>1999</v>
      </c>
      <c r="E449">
        <v>1</v>
      </c>
      <c r="G449" s="29">
        <v>936</v>
      </c>
      <c r="H449" s="30">
        <v>79900</v>
      </c>
      <c r="J449" s="35">
        <v>851</v>
      </c>
      <c r="K449" s="36">
        <v>131500</v>
      </c>
    </row>
    <row r="450" spans="1:11" x14ac:dyDescent="0.25">
      <c r="A450">
        <v>449</v>
      </c>
      <c r="B450">
        <v>119500</v>
      </c>
      <c r="C450">
        <v>1937</v>
      </c>
      <c r="D450">
        <v>1950</v>
      </c>
      <c r="E450">
        <v>1</v>
      </c>
      <c r="G450" s="29">
        <v>940</v>
      </c>
      <c r="H450" s="30">
        <v>244400</v>
      </c>
      <c r="J450" s="35">
        <v>852</v>
      </c>
      <c r="K450" s="36">
        <v>215000</v>
      </c>
    </row>
    <row r="451" spans="1:11" x14ac:dyDescent="0.25">
      <c r="A451">
        <v>450</v>
      </c>
      <c r="B451">
        <v>120000</v>
      </c>
      <c r="C451">
        <v>1948</v>
      </c>
      <c r="D451">
        <v>2002</v>
      </c>
      <c r="E451">
        <v>1</v>
      </c>
      <c r="G451" s="29">
        <v>946</v>
      </c>
      <c r="H451" s="30">
        <v>124900</v>
      </c>
      <c r="J451" s="35">
        <v>854</v>
      </c>
      <c r="K451" s="36">
        <v>158000</v>
      </c>
    </row>
    <row r="452" spans="1:11" x14ac:dyDescent="0.25">
      <c r="A452">
        <v>451</v>
      </c>
      <c r="B452">
        <v>110000</v>
      </c>
      <c r="C452">
        <v>1930</v>
      </c>
      <c r="D452">
        <v>2005</v>
      </c>
      <c r="E452">
        <v>1</v>
      </c>
      <c r="G452" s="29">
        <v>948</v>
      </c>
      <c r="H452" s="30">
        <v>270000</v>
      </c>
      <c r="J452" s="35">
        <v>857</v>
      </c>
      <c r="K452" s="36">
        <v>147000</v>
      </c>
    </row>
    <row r="453" spans="1:11" x14ac:dyDescent="0.25">
      <c r="A453">
        <v>452</v>
      </c>
      <c r="B453">
        <v>280000</v>
      </c>
      <c r="C453">
        <v>1975</v>
      </c>
      <c r="D453">
        <v>1975</v>
      </c>
      <c r="E453">
        <v>2</v>
      </c>
      <c r="G453" s="29">
        <v>950</v>
      </c>
      <c r="H453" s="30">
        <v>197500</v>
      </c>
      <c r="J453" s="35">
        <v>859</v>
      </c>
      <c r="K453" s="36">
        <v>152000</v>
      </c>
    </row>
    <row r="454" spans="1:11" x14ac:dyDescent="0.25">
      <c r="A454">
        <v>453</v>
      </c>
      <c r="B454">
        <v>204000</v>
      </c>
      <c r="C454">
        <v>1996</v>
      </c>
      <c r="D454">
        <v>1997</v>
      </c>
      <c r="E454">
        <v>1</v>
      </c>
      <c r="G454" s="29">
        <v>951</v>
      </c>
      <c r="H454" s="30">
        <v>129000</v>
      </c>
      <c r="J454" s="35">
        <v>862</v>
      </c>
      <c r="K454" s="36">
        <v>131500</v>
      </c>
    </row>
    <row r="455" spans="1:11" x14ac:dyDescent="0.25">
      <c r="A455">
        <v>454</v>
      </c>
      <c r="B455">
        <v>210000</v>
      </c>
      <c r="C455">
        <v>2008</v>
      </c>
      <c r="D455">
        <v>2008</v>
      </c>
      <c r="E455">
        <v>2</v>
      </c>
      <c r="G455" s="29">
        <v>953</v>
      </c>
      <c r="H455" s="30">
        <v>133900</v>
      </c>
      <c r="J455" s="35">
        <v>864</v>
      </c>
      <c r="K455" s="36">
        <v>132500</v>
      </c>
    </row>
    <row r="456" spans="1:11" x14ac:dyDescent="0.25">
      <c r="A456">
        <v>455</v>
      </c>
      <c r="B456">
        <v>188000</v>
      </c>
      <c r="C456">
        <v>1976</v>
      </c>
      <c r="D456">
        <v>1976</v>
      </c>
      <c r="E456">
        <v>2</v>
      </c>
      <c r="G456" s="29">
        <v>956</v>
      </c>
      <c r="H456" s="30">
        <v>145000</v>
      </c>
      <c r="J456" s="35">
        <v>866</v>
      </c>
      <c r="K456" s="36">
        <v>148500</v>
      </c>
    </row>
    <row r="457" spans="1:11" x14ac:dyDescent="0.25">
      <c r="A457">
        <v>456</v>
      </c>
      <c r="B457">
        <v>175500</v>
      </c>
      <c r="C457">
        <v>1973</v>
      </c>
      <c r="D457">
        <v>1973</v>
      </c>
      <c r="E457">
        <v>2</v>
      </c>
      <c r="G457" s="29">
        <v>961</v>
      </c>
      <c r="H457" s="30">
        <v>116500</v>
      </c>
      <c r="J457" s="35">
        <v>868</v>
      </c>
      <c r="K457" s="36">
        <v>129000</v>
      </c>
    </row>
    <row r="458" spans="1:11" x14ac:dyDescent="0.25">
      <c r="A458">
        <v>457</v>
      </c>
      <c r="B458">
        <v>98000</v>
      </c>
      <c r="C458">
        <v>1916</v>
      </c>
      <c r="D458">
        <v>1950</v>
      </c>
      <c r="E458">
        <v>1</v>
      </c>
      <c r="G458" s="29">
        <v>962</v>
      </c>
      <c r="H458" s="30">
        <v>272000</v>
      </c>
      <c r="J458" s="35">
        <v>871</v>
      </c>
      <c r="K458" s="36">
        <v>109500</v>
      </c>
    </row>
    <row r="459" spans="1:11" x14ac:dyDescent="0.25">
      <c r="A459">
        <v>458</v>
      </c>
      <c r="B459">
        <v>256000</v>
      </c>
      <c r="C459">
        <v>1954</v>
      </c>
      <c r="D459">
        <v>1994</v>
      </c>
      <c r="E459">
        <v>1</v>
      </c>
      <c r="G459" s="29">
        <v>965</v>
      </c>
      <c r="H459" s="30">
        <v>214900</v>
      </c>
      <c r="J459" s="35">
        <v>872</v>
      </c>
      <c r="K459" s="36">
        <v>200500</v>
      </c>
    </row>
    <row r="460" spans="1:11" x14ac:dyDescent="0.25">
      <c r="A460">
        <v>459</v>
      </c>
      <c r="B460">
        <v>161000</v>
      </c>
      <c r="C460">
        <v>1925</v>
      </c>
      <c r="D460">
        <v>1996</v>
      </c>
      <c r="E460">
        <v>1</v>
      </c>
      <c r="G460" s="29">
        <v>966</v>
      </c>
      <c r="H460" s="30">
        <v>178900</v>
      </c>
      <c r="J460" s="35">
        <v>876</v>
      </c>
      <c r="K460" s="36">
        <v>303477</v>
      </c>
    </row>
    <row r="461" spans="1:11" x14ac:dyDescent="0.25">
      <c r="A461">
        <v>460</v>
      </c>
      <c r="B461">
        <v>110000</v>
      </c>
      <c r="C461">
        <v>1950</v>
      </c>
      <c r="D461">
        <v>1950</v>
      </c>
      <c r="E461">
        <v>2</v>
      </c>
      <c r="G461" s="29">
        <v>967</v>
      </c>
      <c r="H461" s="30">
        <v>160000</v>
      </c>
      <c r="J461" s="35">
        <v>877</v>
      </c>
      <c r="K461" s="36">
        <v>132250</v>
      </c>
    </row>
    <row r="462" spans="1:11" x14ac:dyDescent="0.25">
      <c r="A462">
        <v>461</v>
      </c>
      <c r="B462">
        <v>263435</v>
      </c>
      <c r="C462">
        <v>2009</v>
      </c>
      <c r="D462">
        <v>2009</v>
      </c>
      <c r="E462">
        <v>2</v>
      </c>
      <c r="G462" s="29">
        <v>969</v>
      </c>
      <c r="H462" s="30">
        <v>37900</v>
      </c>
      <c r="J462" s="35">
        <v>885</v>
      </c>
      <c r="K462" s="36">
        <v>100000</v>
      </c>
    </row>
    <row r="463" spans="1:11" x14ac:dyDescent="0.25">
      <c r="A463">
        <v>462</v>
      </c>
      <c r="B463">
        <v>155000</v>
      </c>
      <c r="C463">
        <v>1936</v>
      </c>
      <c r="D463">
        <v>2007</v>
      </c>
      <c r="E463">
        <v>1</v>
      </c>
      <c r="G463" s="29">
        <v>971</v>
      </c>
      <c r="H463" s="30">
        <v>135000</v>
      </c>
      <c r="J463" s="35">
        <v>888</v>
      </c>
      <c r="K463" s="36">
        <v>135500</v>
      </c>
    </row>
    <row r="464" spans="1:11" x14ac:dyDescent="0.25">
      <c r="A464">
        <v>463</v>
      </c>
      <c r="B464">
        <v>62383</v>
      </c>
      <c r="C464">
        <v>1965</v>
      </c>
      <c r="D464">
        <v>1965</v>
      </c>
      <c r="E464">
        <v>2</v>
      </c>
      <c r="G464" s="29">
        <v>972</v>
      </c>
      <c r="H464" s="30">
        <v>173000</v>
      </c>
      <c r="J464" s="35">
        <v>889</v>
      </c>
      <c r="K464" s="36">
        <v>268000</v>
      </c>
    </row>
    <row r="465" spans="1:11" x14ac:dyDescent="0.25">
      <c r="A465">
        <v>464</v>
      </c>
      <c r="B465">
        <v>188700</v>
      </c>
      <c r="C465">
        <v>1934</v>
      </c>
      <c r="D465">
        <v>1995</v>
      </c>
      <c r="E465">
        <v>1</v>
      </c>
      <c r="G465" s="29">
        <v>974</v>
      </c>
      <c r="H465" s="30">
        <v>182000</v>
      </c>
      <c r="J465" s="35">
        <v>890</v>
      </c>
      <c r="K465" s="36">
        <v>149500</v>
      </c>
    </row>
    <row r="466" spans="1:11" x14ac:dyDescent="0.25">
      <c r="A466">
        <v>465</v>
      </c>
      <c r="B466">
        <v>124000</v>
      </c>
      <c r="C466">
        <v>1978</v>
      </c>
      <c r="D466">
        <v>1978</v>
      </c>
      <c r="E466">
        <v>2</v>
      </c>
      <c r="G466" s="29">
        <v>975</v>
      </c>
      <c r="H466" s="30">
        <v>167500</v>
      </c>
      <c r="J466" s="35">
        <v>892</v>
      </c>
      <c r="K466" s="36">
        <v>172500</v>
      </c>
    </row>
    <row r="467" spans="1:11" x14ac:dyDescent="0.25">
      <c r="A467">
        <v>466</v>
      </c>
      <c r="B467">
        <v>178740</v>
      </c>
      <c r="C467">
        <v>2004</v>
      </c>
      <c r="D467">
        <v>2004</v>
      </c>
      <c r="E467">
        <v>2</v>
      </c>
      <c r="G467" s="29">
        <v>977</v>
      </c>
      <c r="H467" s="30">
        <v>85500</v>
      </c>
      <c r="J467" s="35">
        <v>894</v>
      </c>
      <c r="K467" s="36">
        <v>165000</v>
      </c>
    </row>
    <row r="468" spans="1:11" x14ac:dyDescent="0.25">
      <c r="A468">
        <v>467</v>
      </c>
      <c r="B468">
        <v>167000</v>
      </c>
      <c r="C468">
        <v>1970</v>
      </c>
      <c r="D468">
        <v>1970</v>
      </c>
      <c r="E468">
        <v>2</v>
      </c>
      <c r="G468" s="29">
        <v>978</v>
      </c>
      <c r="H468" s="30">
        <v>199900</v>
      </c>
      <c r="J468" s="35">
        <v>895</v>
      </c>
      <c r="K468" s="36">
        <v>118858</v>
      </c>
    </row>
    <row r="469" spans="1:11" x14ac:dyDescent="0.25">
      <c r="A469">
        <v>468</v>
      </c>
      <c r="B469">
        <v>146500</v>
      </c>
      <c r="C469">
        <v>1942</v>
      </c>
      <c r="D469">
        <v>1995</v>
      </c>
      <c r="E469">
        <v>1</v>
      </c>
      <c r="G469" s="29">
        <v>981</v>
      </c>
      <c r="H469" s="30">
        <v>178400</v>
      </c>
      <c r="J469" s="35">
        <v>896</v>
      </c>
      <c r="K469" s="36">
        <v>140000</v>
      </c>
    </row>
    <row r="470" spans="1:11" x14ac:dyDescent="0.25">
      <c r="A470">
        <v>469</v>
      </c>
      <c r="B470">
        <v>250000</v>
      </c>
      <c r="C470">
        <v>2006</v>
      </c>
      <c r="D470">
        <v>2006</v>
      </c>
      <c r="E470">
        <v>2</v>
      </c>
      <c r="G470" s="29">
        <v>982</v>
      </c>
      <c r="H470" s="30">
        <v>336000</v>
      </c>
      <c r="J470" s="35">
        <v>898</v>
      </c>
      <c r="K470" s="36">
        <v>142953</v>
      </c>
    </row>
    <row r="471" spans="1:11" x14ac:dyDescent="0.25">
      <c r="A471">
        <v>470</v>
      </c>
      <c r="B471">
        <v>187000</v>
      </c>
      <c r="C471">
        <v>1993</v>
      </c>
      <c r="D471">
        <v>1993</v>
      </c>
      <c r="E471">
        <v>2</v>
      </c>
      <c r="G471" s="29">
        <v>987</v>
      </c>
      <c r="H471" s="30">
        <v>117000</v>
      </c>
      <c r="J471" s="35">
        <v>901</v>
      </c>
      <c r="K471" s="36">
        <v>110000</v>
      </c>
    </row>
    <row r="472" spans="1:11" x14ac:dyDescent="0.25">
      <c r="A472">
        <v>471</v>
      </c>
      <c r="B472">
        <v>212000</v>
      </c>
      <c r="C472">
        <v>1985</v>
      </c>
      <c r="D472">
        <v>1985</v>
      </c>
      <c r="E472">
        <v>2</v>
      </c>
      <c r="G472" s="29">
        <v>988</v>
      </c>
      <c r="H472" s="30">
        <v>395192</v>
      </c>
      <c r="J472" s="35">
        <v>903</v>
      </c>
      <c r="K472" s="36">
        <v>180000</v>
      </c>
    </row>
    <row r="473" spans="1:11" x14ac:dyDescent="0.25">
      <c r="A473">
        <v>472</v>
      </c>
      <c r="B473">
        <v>190000</v>
      </c>
      <c r="C473">
        <v>1977</v>
      </c>
      <c r="D473">
        <v>1977</v>
      </c>
      <c r="E473">
        <v>2</v>
      </c>
      <c r="G473" s="29">
        <v>991</v>
      </c>
      <c r="H473" s="30">
        <v>348000</v>
      </c>
      <c r="J473" s="35">
        <v>904</v>
      </c>
      <c r="K473" s="36">
        <v>240000</v>
      </c>
    </row>
    <row r="474" spans="1:11" x14ac:dyDescent="0.25">
      <c r="A474">
        <v>473</v>
      </c>
      <c r="B474">
        <v>148000</v>
      </c>
      <c r="C474">
        <v>2005</v>
      </c>
      <c r="D474">
        <v>2005</v>
      </c>
      <c r="E474">
        <v>2</v>
      </c>
      <c r="G474" s="29">
        <v>992</v>
      </c>
      <c r="H474" s="30">
        <v>168000</v>
      </c>
      <c r="J474" s="35">
        <v>905</v>
      </c>
      <c r="K474" s="36">
        <v>125500</v>
      </c>
    </row>
    <row r="475" spans="1:11" x14ac:dyDescent="0.25">
      <c r="A475">
        <v>474</v>
      </c>
      <c r="B475">
        <v>440000</v>
      </c>
      <c r="C475">
        <v>2006</v>
      </c>
      <c r="D475">
        <v>2007</v>
      </c>
      <c r="E475">
        <v>1</v>
      </c>
      <c r="G475" s="29">
        <v>993</v>
      </c>
      <c r="H475" s="30">
        <v>187000</v>
      </c>
      <c r="J475" s="35">
        <v>906</v>
      </c>
      <c r="K475" s="36">
        <v>128000</v>
      </c>
    </row>
    <row r="476" spans="1:11" x14ac:dyDescent="0.25">
      <c r="A476">
        <v>475</v>
      </c>
      <c r="B476">
        <v>251000</v>
      </c>
      <c r="C476">
        <v>2000</v>
      </c>
      <c r="D476">
        <v>2000</v>
      </c>
      <c r="E476">
        <v>2</v>
      </c>
      <c r="G476" s="29">
        <v>994</v>
      </c>
      <c r="H476" s="30">
        <v>173900</v>
      </c>
      <c r="J476" s="35">
        <v>907</v>
      </c>
      <c r="K476" s="36">
        <v>255000</v>
      </c>
    </row>
    <row r="477" spans="1:11" x14ac:dyDescent="0.25">
      <c r="A477">
        <v>476</v>
      </c>
      <c r="B477">
        <v>132500</v>
      </c>
      <c r="C477">
        <v>1963</v>
      </c>
      <c r="D477">
        <v>1963</v>
      </c>
      <c r="E477">
        <v>2</v>
      </c>
      <c r="G477" s="29">
        <v>995</v>
      </c>
      <c r="H477" s="30">
        <v>337500</v>
      </c>
      <c r="J477" s="35">
        <v>909</v>
      </c>
      <c r="K477" s="36">
        <v>131000</v>
      </c>
    </row>
    <row r="478" spans="1:11" x14ac:dyDescent="0.25">
      <c r="A478">
        <v>477</v>
      </c>
      <c r="B478">
        <v>208900</v>
      </c>
      <c r="C478">
        <v>1997</v>
      </c>
      <c r="D478">
        <v>1998</v>
      </c>
      <c r="E478">
        <v>1</v>
      </c>
      <c r="G478" s="29">
        <v>996</v>
      </c>
      <c r="H478" s="30">
        <v>121600</v>
      </c>
      <c r="J478" s="35">
        <v>910</v>
      </c>
      <c r="K478" s="36">
        <v>174000</v>
      </c>
    </row>
    <row r="479" spans="1:11" x14ac:dyDescent="0.25">
      <c r="A479">
        <v>478</v>
      </c>
      <c r="B479">
        <v>380000</v>
      </c>
      <c r="C479">
        <v>2006</v>
      </c>
      <c r="D479">
        <v>2006</v>
      </c>
      <c r="E479">
        <v>2</v>
      </c>
      <c r="G479" s="29">
        <v>999</v>
      </c>
      <c r="H479" s="30">
        <v>91000</v>
      </c>
      <c r="J479" s="35">
        <v>911</v>
      </c>
      <c r="K479" s="36">
        <v>154300</v>
      </c>
    </row>
    <row r="480" spans="1:11" x14ac:dyDescent="0.25">
      <c r="A480">
        <v>479</v>
      </c>
      <c r="B480">
        <v>297000</v>
      </c>
      <c r="C480">
        <v>2007</v>
      </c>
      <c r="D480">
        <v>2008</v>
      </c>
      <c r="E480">
        <v>1</v>
      </c>
      <c r="G480" s="29">
        <v>1002</v>
      </c>
      <c r="H480" s="30">
        <v>86000</v>
      </c>
      <c r="J480" s="35">
        <v>915</v>
      </c>
      <c r="K480" s="36">
        <v>173733</v>
      </c>
    </row>
    <row r="481" spans="1:11" x14ac:dyDescent="0.25">
      <c r="A481">
        <v>480</v>
      </c>
      <c r="B481">
        <v>89471</v>
      </c>
      <c r="C481">
        <v>1937</v>
      </c>
      <c r="D481">
        <v>2000</v>
      </c>
      <c r="E481">
        <v>1</v>
      </c>
      <c r="G481" s="29">
        <v>1005</v>
      </c>
      <c r="H481" s="30">
        <v>181000</v>
      </c>
      <c r="J481" s="35">
        <v>916</v>
      </c>
      <c r="K481" s="36">
        <v>75000</v>
      </c>
    </row>
    <row r="482" spans="1:11" x14ac:dyDescent="0.25">
      <c r="A482">
        <v>481</v>
      </c>
      <c r="B482">
        <v>326000</v>
      </c>
      <c r="C482">
        <v>2004</v>
      </c>
      <c r="D482">
        <v>2005</v>
      </c>
      <c r="E482">
        <v>1</v>
      </c>
      <c r="G482" s="29">
        <v>1009</v>
      </c>
      <c r="H482" s="30">
        <v>240000</v>
      </c>
      <c r="J482" s="35">
        <v>918</v>
      </c>
      <c r="K482" s="36">
        <v>135000</v>
      </c>
    </row>
    <row r="483" spans="1:11" x14ac:dyDescent="0.25">
      <c r="A483">
        <v>482</v>
      </c>
      <c r="B483">
        <v>374000</v>
      </c>
      <c r="C483">
        <v>2003</v>
      </c>
      <c r="D483">
        <v>2004</v>
      </c>
      <c r="E483">
        <v>1</v>
      </c>
      <c r="G483" s="29">
        <v>1010</v>
      </c>
      <c r="H483" s="30">
        <v>102000</v>
      </c>
      <c r="J483" s="35">
        <v>919</v>
      </c>
      <c r="K483" s="36">
        <v>238000</v>
      </c>
    </row>
    <row r="484" spans="1:11" x14ac:dyDescent="0.25">
      <c r="A484">
        <v>483</v>
      </c>
      <c r="B484">
        <v>155000</v>
      </c>
      <c r="C484">
        <v>1915</v>
      </c>
      <c r="D484">
        <v>2005</v>
      </c>
      <c r="E484">
        <v>1</v>
      </c>
      <c r="G484" s="29">
        <v>1011</v>
      </c>
      <c r="H484" s="30">
        <v>135000</v>
      </c>
      <c r="J484" s="35">
        <v>921</v>
      </c>
      <c r="K484" s="36">
        <v>201000</v>
      </c>
    </row>
    <row r="485" spans="1:11" x14ac:dyDescent="0.25">
      <c r="A485">
        <v>484</v>
      </c>
      <c r="B485">
        <v>164000</v>
      </c>
      <c r="C485">
        <v>1998</v>
      </c>
      <c r="D485">
        <v>1998</v>
      </c>
      <c r="E485">
        <v>2</v>
      </c>
      <c r="G485" s="29">
        <v>1013</v>
      </c>
      <c r="H485" s="30">
        <v>165000</v>
      </c>
      <c r="J485" s="35">
        <v>925</v>
      </c>
      <c r="K485" s="36">
        <v>207500</v>
      </c>
    </row>
    <row r="486" spans="1:11" x14ac:dyDescent="0.25">
      <c r="A486">
        <v>485</v>
      </c>
      <c r="B486">
        <v>132500</v>
      </c>
      <c r="C486">
        <v>1962</v>
      </c>
      <c r="D486">
        <v>2001</v>
      </c>
      <c r="E486">
        <v>1</v>
      </c>
      <c r="G486" s="29">
        <v>1014</v>
      </c>
      <c r="H486" s="30">
        <v>85000</v>
      </c>
      <c r="J486" s="35">
        <v>926</v>
      </c>
      <c r="K486" s="36">
        <v>175000</v>
      </c>
    </row>
    <row r="487" spans="1:11" x14ac:dyDescent="0.25">
      <c r="A487">
        <v>486</v>
      </c>
      <c r="B487">
        <v>147000</v>
      </c>
      <c r="C487">
        <v>1950</v>
      </c>
      <c r="D487">
        <v>2007</v>
      </c>
      <c r="E487">
        <v>1</v>
      </c>
      <c r="G487" s="29">
        <v>1015</v>
      </c>
      <c r="H487" s="30">
        <v>119200</v>
      </c>
      <c r="J487" s="35">
        <v>928</v>
      </c>
      <c r="K487" s="36">
        <v>176000</v>
      </c>
    </row>
    <row r="488" spans="1:11" x14ac:dyDescent="0.25">
      <c r="A488">
        <v>487</v>
      </c>
      <c r="B488">
        <v>156000</v>
      </c>
      <c r="C488">
        <v>1965</v>
      </c>
      <c r="D488">
        <v>1965</v>
      </c>
      <c r="E488">
        <v>2</v>
      </c>
      <c r="G488" s="29">
        <v>1019</v>
      </c>
      <c r="H488" s="30">
        <v>160000</v>
      </c>
      <c r="J488" s="35">
        <v>929</v>
      </c>
      <c r="K488" s="36">
        <v>236500</v>
      </c>
    </row>
    <row r="489" spans="1:11" x14ac:dyDescent="0.25">
      <c r="A489">
        <v>488</v>
      </c>
      <c r="B489">
        <v>175000</v>
      </c>
      <c r="C489">
        <v>1971</v>
      </c>
      <c r="D489">
        <v>1971</v>
      </c>
      <c r="E489">
        <v>2</v>
      </c>
      <c r="G489" s="29">
        <v>1023</v>
      </c>
      <c r="H489" s="30">
        <v>87000</v>
      </c>
      <c r="J489" s="35">
        <v>930</v>
      </c>
      <c r="K489" s="36">
        <v>222000</v>
      </c>
    </row>
    <row r="490" spans="1:11" x14ac:dyDescent="0.25">
      <c r="A490">
        <v>489</v>
      </c>
      <c r="B490">
        <v>160000</v>
      </c>
      <c r="C490">
        <v>1900</v>
      </c>
      <c r="D490">
        <v>1970</v>
      </c>
      <c r="E490">
        <v>1</v>
      </c>
      <c r="G490" s="29">
        <v>1024</v>
      </c>
      <c r="H490" s="30">
        <v>191000</v>
      </c>
      <c r="J490" s="35">
        <v>931</v>
      </c>
      <c r="K490" s="36">
        <v>201000</v>
      </c>
    </row>
    <row r="491" spans="1:11" x14ac:dyDescent="0.25">
      <c r="A491">
        <v>490</v>
      </c>
      <c r="B491">
        <v>86000</v>
      </c>
      <c r="C491">
        <v>1970</v>
      </c>
      <c r="D491">
        <v>2002</v>
      </c>
      <c r="E491">
        <v>1</v>
      </c>
      <c r="G491" s="29">
        <v>1028</v>
      </c>
      <c r="H491" s="30">
        <v>293077</v>
      </c>
      <c r="J491" s="35">
        <v>932</v>
      </c>
      <c r="K491" s="36">
        <v>117500</v>
      </c>
    </row>
    <row r="492" spans="1:11" x14ac:dyDescent="0.25">
      <c r="A492">
        <v>491</v>
      </c>
      <c r="B492">
        <v>115000</v>
      </c>
      <c r="C492">
        <v>1976</v>
      </c>
      <c r="D492">
        <v>1976</v>
      </c>
      <c r="E492">
        <v>2</v>
      </c>
      <c r="G492" s="29">
        <v>1029</v>
      </c>
      <c r="H492" s="30">
        <v>105000</v>
      </c>
      <c r="J492" s="35">
        <v>933</v>
      </c>
      <c r="K492" s="36">
        <v>320000</v>
      </c>
    </row>
    <row r="493" spans="1:11" x14ac:dyDescent="0.25">
      <c r="A493">
        <v>492</v>
      </c>
      <c r="B493">
        <v>133000</v>
      </c>
      <c r="C493">
        <v>1941</v>
      </c>
      <c r="D493">
        <v>1950</v>
      </c>
      <c r="E493">
        <v>1</v>
      </c>
      <c r="G493" s="29">
        <v>1031</v>
      </c>
      <c r="H493" s="30">
        <v>160000</v>
      </c>
      <c r="J493" s="35">
        <v>934</v>
      </c>
      <c r="K493" s="36">
        <v>190000</v>
      </c>
    </row>
    <row r="494" spans="1:11" x14ac:dyDescent="0.25">
      <c r="A494">
        <v>493</v>
      </c>
      <c r="B494">
        <v>172785</v>
      </c>
      <c r="C494">
        <v>2006</v>
      </c>
      <c r="D494">
        <v>2006</v>
      </c>
      <c r="E494">
        <v>2</v>
      </c>
      <c r="G494" s="29">
        <v>1032</v>
      </c>
      <c r="H494" s="30">
        <v>197000</v>
      </c>
      <c r="J494" s="35">
        <v>937</v>
      </c>
      <c r="K494" s="36">
        <v>184900</v>
      </c>
    </row>
    <row r="495" spans="1:11" x14ac:dyDescent="0.25">
      <c r="A495">
        <v>494</v>
      </c>
      <c r="B495">
        <v>155000</v>
      </c>
      <c r="C495">
        <v>1960</v>
      </c>
      <c r="D495">
        <v>1960</v>
      </c>
      <c r="E495">
        <v>2</v>
      </c>
      <c r="G495" s="29">
        <v>1035</v>
      </c>
      <c r="H495" s="30">
        <v>119750</v>
      </c>
      <c r="J495" s="35">
        <v>938</v>
      </c>
      <c r="K495" s="36">
        <v>253000</v>
      </c>
    </row>
    <row r="496" spans="1:11" x14ac:dyDescent="0.25">
      <c r="A496">
        <v>495</v>
      </c>
      <c r="B496">
        <v>91300</v>
      </c>
      <c r="C496">
        <v>1938</v>
      </c>
      <c r="D496">
        <v>1996</v>
      </c>
      <c r="E496">
        <v>1</v>
      </c>
      <c r="G496" s="29">
        <v>1037</v>
      </c>
      <c r="H496" s="30">
        <v>315500</v>
      </c>
      <c r="J496" s="35">
        <v>939</v>
      </c>
      <c r="K496" s="36">
        <v>239799</v>
      </c>
    </row>
    <row r="497" spans="1:11" x14ac:dyDescent="0.25">
      <c r="A497">
        <v>496</v>
      </c>
      <c r="B497">
        <v>34900</v>
      </c>
      <c r="C497">
        <v>1920</v>
      </c>
      <c r="D497">
        <v>1950</v>
      </c>
      <c r="E497">
        <v>1</v>
      </c>
      <c r="G497" s="29">
        <v>1038</v>
      </c>
      <c r="H497" s="30">
        <v>287000</v>
      </c>
      <c r="J497" s="35">
        <v>941</v>
      </c>
      <c r="K497" s="36">
        <v>150900</v>
      </c>
    </row>
    <row r="498" spans="1:11" x14ac:dyDescent="0.25">
      <c r="A498">
        <v>497</v>
      </c>
      <c r="B498">
        <v>430000</v>
      </c>
      <c r="C498">
        <v>1992</v>
      </c>
      <c r="D498">
        <v>1993</v>
      </c>
      <c r="E498">
        <v>1</v>
      </c>
      <c r="G498" s="29">
        <v>1039</v>
      </c>
      <c r="H498" s="30">
        <v>97000</v>
      </c>
      <c r="J498" s="35">
        <v>942</v>
      </c>
      <c r="K498" s="36">
        <v>214000</v>
      </c>
    </row>
    <row r="499" spans="1:11" x14ac:dyDescent="0.25">
      <c r="A499">
        <v>498</v>
      </c>
      <c r="B499">
        <v>184000</v>
      </c>
      <c r="C499">
        <v>1925</v>
      </c>
      <c r="D499">
        <v>1950</v>
      </c>
      <c r="E499">
        <v>1</v>
      </c>
      <c r="G499" s="29">
        <v>1041</v>
      </c>
      <c r="H499" s="30">
        <v>155000</v>
      </c>
      <c r="J499" s="35">
        <v>943</v>
      </c>
      <c r="K499" s="36">
        <v>150000</v>
      </c>
    </row>
    <row r="500" spans="1:11" x14ac:dyDescent="0.25">
      <c r="A500">
        <v>499</v>
      </c>
      <c r="B500">
        <v>130000</v>
      </c>
      <c r="C500">
        <v>1967</v>
      </c>
      <c r="D500">
        <v>2004</v>
      </c>
      <c r="E500">
        <v>1</v>
      </c>
      <c r="G500" s="29">
        <v>1042</v>
      </c>
      <c r="H500" s="30">
        <v>173000</v>
      </c>
      <c r="J500" s="35">
        <v>944</v>
      </c>
      <c r="K500" s="36">
        <v>143000</v>
      </c>
    </row>
    <row r="501" spans="1:11" x14ac:dyDescent="0.25">
      <c r="A501">
        <v>500</v>
      </c>
      <c r="B501">
        <v>120000</v>
      </c>
      <c r="C501">
        <v>1958</v>
      </c>
      <c r="D501">
        <v>1985</v>
      </c>
      <c r="E501">
        <v>1</v>
      </c>
      <c r="G501" s="29">
        <v>1047</v>
      </c>
      <c r="H501" s="30">
        <v>556581</v>
      </c>
      <c r="J501" s="35">
        <v>945</v>
      </c>
      <c r="K501" s="36">
        <v>137500</v>
      </c>
    </row>
    <row r="502" spans="1:11" x14ac:dyDescent="0.25">
      <c r="A502">
        <v>501</v>
      </c>
      <c r="B502">
        <v>113000</v>
      </c>
      <c r="C502">
        <v>1973</v>
      </c>
      <c r="D502">
        <v>1973</v>
      </c>
      <c r="E502">
        <v>2</v>
      </c>
      <c r="G502" s="29">
        <v>1048</v>
      </c>
      <c r="H502" s="30">
        <v>145000</v>
      </c>
      <c r="J502" s="35">
        <v>947</v>
      </c>
      <c r="K502" s="36">
        <v>143000</v>
      </c>
    </row>
    <row r="503" spans="1:11" x14ac:dyDescent="0.25">
      <c r="A503">
        <v>502</v>
      </c>
      <c r="B503">
        <v>226700</v>
      </c>
      <c r="C503">
        <v>2005</v>
      </c>
      <c r="D503">
        <v>2005</v>
      </c>
      <c r="E503">
        <v>2</v>
      </c>
      <c r="G503" s="29">
        <v>1049</v>
      </c>
      <c r="H503" s="30">
        <v>115000</v>
      </c>
      <c r="J503" s="35">
        <v>949</v>
      </c>
      <c r="K503" s="36">
        <v>192500</v>
      </c>
    </row>
    <row r="504" spans="1:11" x14ac:dyDescent="0.25">
      <c r="A504">
        <v>503</v>
      </c>
      <c r="B504">
        <v>140000</v>
      </c>
      <c r="C504">
        <v>1965</v>
      </c>
      <c r="D504">
        <v>1965</v>
      </c>
      <c r="E504">
        <v>2</v>
      </c>
      <c r="G504" s="29">
        <v>1050</v>
      </c>
      <c r="H504" s="30">
        <v>84900</v>
      </c>
      <c r="J504" s="35">
        <v>952</v>
      </c>
      <c r="K504" s="36">
        <v>119900</v>
      </c>
    </row>
    <row r="505" spans="1:11" x14ac:dyDescent="0.25">
      <c r="A505">
        <v>504</v>
      </c>
      <c r="B505">
        <v>289000</v>
      </c>
      <c r="C505">
        <v>1959</v>
      </c>
      <c r="D505">
        <v>1997</v>
      </c>
      <c r="E505">
        <v>1</v>
      </c>
      <c r="G505" s="29">
        <v>1053</v>
      </c>
      <c r="H505" s="30">
        <v>165000</v>
      </c>
      <c r="J505" s="35">
        <v>954</v>
      </c>
      <c r="K505" s="36">
        <v>172000</v>
      </c>
    </row>
    <row r="506" spans="1:11" x14ac:dyDescent="0.25">
      <c r="A506">
        <v>505</v>
      </c>
      <c r="B506">
        <v>147000</v>
      </c>
      <c r="C506">
        <v>1974</v>
      </c>
      <c r="D506">
        <v>1974</v>
      </c>
      <c r="E506">
        <v>2</v>
      </c>
      <c r="G506" s="29">
        <v>1054</v>
      </c>
      <c r="H506" s="30">
        <v>144500</v>
      </c>
      <c r="J506" s="35">
        <v>955</v>
      </c>
      <c r="K506" s="36">
        <v>127500</v>
      </c>
    </row>
    <row r="507" spans="1:11" x14ac:dyDescent="0.25">
      <c r="A507">
        <v>506</v>
      </c>
      <c r="B507">
        <v>124500</v>
      </c>
      <c r="C507">
        <v>1952</v>
      </c>
      <c r="D507">
        <v>1952</v>
      </c>
      <c r="E507">
        <v>2</v>
      </c>
      <c r="G507" s="29">
        <v>1060</v>
      </c>
      <c r="H507" s="30">
        <v>220000</v>
      </c>
      <c r="J507" s="35">
        <v>957</v>
      </c>
      <c r="K507" s="36">
        <v>124000</v>
      </c>
    </row>
    <row r="508" spans="1:11" x14ac:dyDescent="0.25">
      <c r="A508">
        <v>507</v>
      </c>
      <c r="B508">
        <v>215000</v>
      </c>
      <c r="C508">
        <v>1993</v>
      </c>
      <c r="D508">
        <v>1994</v>
      </c>
      <c r="E508">
        <v>1</v>
      </c>
      <c r="G508" s="29">
        <v>1062</v>
      </c>
      <c r="H508" s="30">
        <v>81000</v>
      </c>
      <c r="J508" s="35">
        <v>958</v>
      </c>
      <c r="K508" s="36">
        <v>132000</v>
      </c>
    </row>
    <row r="509" spans="1:11" x14ac:dyDescent="0.25">
      <c r="A509">
        <v>508</v>
      </c>
      <c r="B509">
        <v>208300</v>
      </c>
      <c r="C509">
        <v>2009</v>
      </c>
      <c r="D509">
        <v>2009</v>
      </c>
      <c r="E509">
        <v>2</v>
      </c>
      <c r="G509" s="29">
        <v>1063</v>
      </c>
      <c r="H509" s="30">
        <v>90000</v>
      </c>
      <c r="J509" s="35">
        <v>959</v>
      </c>
      <c r="K509" s="36">
        <v>185000</v>
      </c>
    </row>
    <row r="510" spans="1:11" x14ac:dyDescent="0.25">
      <c r="A510">
        <v>509</v>
      </c>
      <c r="B510">
        <v>161000</v>
      </c>
      <c r="C510">
        <v>1928</v>
      </c>
      <c r="D510">
        <v>2005</v>
      </c>
      <c r="E510">
        <v>1</v>
      </c>
      <c r="G510" s="29">
        <v>1064</v>
      </c>
      <c r="H510" s="30">
        <v>110500</v>
      </c>
      <c r="J510" s="35">
        <v>960</v>
      </c>
      <c r="K510" s="36">
        <v>155000</v>
      </c>
    </row>
    <row r="511" spans="1:11" x14ac:dyDescent="0.25">
      <c r="A511">
        <v>510</v>
      </c>
      <c r="B511">
        <v>124500</v>
      </c>
      <c r="C511">
        <v>1959</v>
      </c>
      <c r="D511">
        <v>1959</v>
      </c>
      <c r="E511">
        <v>2</v>
      </c>
      <c r="G511" s="29">
        <v>1066</v>
      </c>
      <c r="H511" s="30">
        <v>328000</v>
      </c>
      <c r="J511" s="35">
        <v>963</v>
      </c>
      <c r="K511" s="36">
        <v>155000</v>
      </c>
    </row>
    <row r="512" spans="1:11" x14ac:dyDescent="0.25">
      <c r="A512">
        <v>511</v>
      </c>
      <c r="B512">
        <v>164900</v>
      </c>
      <c r="C512">
        <v>1951</v>
      </c>
      <c r="D512">
        <v>2000</v>
      </c>
      <c r="E512">
        <v>1</v>
      </c>
      <c r="G512" s="29">
        <v>1067</v>
      </c>
      <c r="H512" s="30">
        <v>178000</v>
      </c>
      <c r="J512" s="35">
        <v>964</v>
      </c>
      <c r="K512" s="36">
        <v>239000</v>
      </c>
    </row>
    <row r="513" spans="1:11" x14ac:dyDescent="0.25">
      <c r="A513">
        <v>512</v>
      </c>
      <c r="B513">
        <v>202665</v>
      </c>
      <c r="C513">
        <v>2005</v>
      </c>
      <c r="D513">
        <v>2006</v>
      </c>
      <c r="E513">
        <v>1</v>
      </c>
      <c r="G513" s="29">
        <v>1070</v>
      </c>
      <c r="H513" s="30">
        <v>135000</v>
      </c>
      <c r="J513" s="35">
        <v>968</v>
      </c>
      <c r="K513" s="36">
        <v>135000</v>
      </c>
    </row>
    <row r="514" spans="1:11" x14ac:dyDescent="0.25">
      <c r="A514">
        <v>513</v>
      </c>
      <c r="B514">
        <v>129900</v>
      </c>
      <c r="C514">
        <v>1958</v>
      </c>
      <c r="D514">
        <v>1958</v>
      </c>
      <c r="E514">
        <v>2</v>
      </c>
      <c r="G514" s="29">
        <v>1073</v>
      </c>
      <c r="H514" s="30">
        <v>91500</v>
      </c>
      <c r="J514" s="35">
        <v>970</v>
      </c>
      <c r="K514" s="36">
        <v>140000</v>
      </c>
    </row>
    <row r="515" spans="1:11" x14ac:dyDescent="0.25">
      <c r="A515">
        <v>514</v>
      </c>
      <c r="B515">
        <v>134000</v>
      </c>
      <c r="C515">
        <v>1983</v>
      </c>
      <c r="D515">
        <v>1983</v>
      </c>
      <c r="E515">
        <v>2</v>
      </c>
      <c r="G515" s="29">
        <v>1076</v>
      </c>
      <c r="H515" s="30">
        <v>219500</v>
      </c>
      <c r="J515" s="35">
        <v>973</v>
      </c>
      <c r="K515" s="36">
        <v>99500</v>
      </c>
    </row>
    <row r="516" spans="1:11" x14ac:dyDescent="0.25">
      <c r="A516">
        <v>515</v>
      </c>
      <c r="B516">
        <v>96500</v>
      </c>
      <c r="C516">
        <v>1926</v>
      </c>
      <c r="D516">
        <v>1950</v>
      </c>
      <c r="E516">
        <v>1</v>
      </c>
      <c r="G516" s="29">
        <v>1077</v>
      </c>
      <c r="H516" s="30">
        <v>170000</v>
      </c>
      <c r="J516" s="35">
        <v>976</v>
      </c>
      <c r="K516" s="36">
        <v>165000</v>
      </c>
    </row>
    <row r="517" spans="1:11" x14ac:dyDescent="0.25">
      <c r="A517">
        <v>516</v>
      </c>
      <c r="B517">
        <v>402861</v>
      </c>
      <c r="C517">
        <v>2009</v>
      </c>
      <c r="D517">
        <v>2009</v>
      </c>
      <c r="E517">
        <v>2</v>
      </c>
      <c r="G517" s="29">
        <v>1081</v>
      </c>
      <c r="H517" s="30">
        <v>145000</v>
      </c>
      <c r="J517" s="35">
        <v>979</v>
      </c>
      <c r="K517" s="36">
        <v>110000</v>
      </c>
    </row>
    <row r="518" spans="1:11" x14ac:dyDescent="0.25">
      <c r="A518">
        <v>517</v>
      </c>
      <c r="B518">
        <v>158000</v>
      </c>
      <c r="C518">
        <v>1972</v>
      </c>
      <c r="D518">
        <v>1972</v>
      </c>
      <c r="E518">
        <v>2</v>
      </c>
      <c r="G518" s="29">
        <v>1085</v>
      </c>
      <c r="H518" s="30">
        <v>187500</v>
      </c>
      <c r="J518" s="35">
        <v>980</v>
      </c>
      <c r="K518" s="36">
        <v>139000</v>
      </c>
    </row>
    <row r="519" spans="1:11" x14ac:dyDescent="0.25">
      <c r="A519">
        <v>518</v>
      </c>
      <c r="B519">
        <v>265000</v>
      </c>
      <c r="C519">
        <v>1996</v>
      </c>
      <c r="D519">
        <v>1997</v>
      </c>
      <c r="E519">
        <v>1</v>
      </c>
      <c r="G519" s="29">
        <v>1088</v>
      </c>
      <c r="H519" s="30">
        <v>252000</v>
      </c>
      <c r="J519" s="35">
        <v>983</v>
      </c>
      <c r="K519" s="36">
        <v>159895</v>
      </c>
    </row>
    <row r="520" spans="1:11" x14ac:dyDescent="0.25">
      <c r="A520">
        <v>519</v>
      </c>
      <c r="B520">
        <v>211000</v>
      </c>
      <c r="C520">
        <v>1998</v>
      </c>
      <c r="D520">
        <v>1998</v>
      </c>
      <c r="E520">
        <v>2</v>
      </c>
      <c r="G520" s="29">
        <v>1092</v>
      </c>
      <c r="H520" s="30">
        <v>160000</v>
      </c>
      <c r="J520" s="35">
        <v>984</v>
      </c>
      <c r="K520" s="36">
        <v>255900</v>
      </c>
    </row>
    <row r="521" spans="1:11" x14ac:dyDescent="0.25">
      <c r="A521">
        <v>520</v>
      </c>
      <c r="B521">
        <v>234000</v>
      </c>
      <c r="C521">
        <v>1926</v>
      </c>
      <c r="D521">
        <v>2004</v>
      </c>
      <c r="E521">
        <v>1</v>
      </c>
      <c r="G521" s="29">
        <v>1093</v>
      </c>
      <c r="H521" s="30">
        <v>136500</v>
      </c>
      <c r="J521" s="35">
        <v>985</v>
      </c>
      <c r="K521" s="36">
        <v>126000</v>
      </c>
    </row>
    <row r="522" spans="1:11" x14ac:dyDescent="0.25">
      <c r="A522">
        <v>521</v>
      </c>
      <c r="B522">
        <v>106250</v>
      </c>
      <c r="C522">
        <v>1900</v>
      </c>
      <c r="D522">
        <v>2000</v>
      </c>
      <c r="E522">
        <v>1</v>
      </c>
      <c r="G522" s="29">
        <v>1094</v>
      </c>
      <c r="H522" s="30">
        <v>146000</v>
      </c>
      <c r="J522" s="35">
        <v>986</v>
      </c>
      <c r="K522" s="36">
        <v>125000</v>
      </c>
    </row>
    <row r="523" spans="1:11" x14ac:dyDescent="0.25">
      <c r="A523">
        <v>522</v>
      </c>
      <c r="B523">
        <v>150000</v>
      </c>
      <c r="C523">
        <v>1957</v>
      </c>
      <c r="D523">
        <v>1957</v>
      </c>
      <c r="E523">
        <v>2</v>
      </c>
      <c r="G523" s="29">
        <v>1095</v>
      </c>
      <c r="H523" s="30">
        <v>129000</v>
      </c>
      <c r="J523" s="35">
        <v>989</v>
      </c>
      <c r="K523" s="36">
        <v>195000</v>
      </c>
    </row>
    <row r="524" spans="1:11" x14ac:dyDescent="0.25">
      <c r="A524">
        <v>523</v>
      </c>
      <c r="B524">
        <v>159000</v>
      </c>
      <c r="C524">
        <v>1947</v>
      </c>
      <c r="D524">
        <v>1950</v>
      </c>
      <c r="E524">
        <v>1</v>
      </c>
      <c r="G524" s="29">
        <v>1097</v>
      </c>
      <c r="H524" s="30">
        <v>127000</v>
      </c>
      <c r="J524" s="35">
        <v>990</v>
      </c>
      <c r="K524" s="36">
        <v>197000</v>
      </c>
    </row>
    <row r="525" spans="1:11" x14ac:dyDescent="0.25">
      <c r="A525">
        <v>524</v>
      </c>
      <c r="B525">
        <v>184750</v>
      </c>
      <c r="C525">
        <v>2007</v>
      </c>
      <c r="D525">
        <v>2008</v>
      </c>
      <c r="E525">
        <v>1</v>
      </c>
      <c r="G525" s="29">
        <v>1099</v>
      </c>
      <c r="H525" s="30">
        <v>128000</v>
      </c>
      <c r="J525" s="35">
        <v>997</v>
      </c>
      <c r="K525" s="36">
        <v>136500</v>
      </c>
    </row>
    <row r="526" spans="1:11" x14ac:dyDescent="0.25">
      <c r="A526">
        <v>525</v>
      </c>
      <c r="B526">
        <v>315750</v>
      </c>
      <c r="C526">
        <v>1996</v>
      </c>
      <c r="D526">
        <v>1997</v>
      </c>
      <c r="E526">
        <v>1</v>
      </c>
      <c r="G526" s="29">
        <v>1101</v>
      </c>
      <c r="H526" s="30">
        <v>60000</v>
      </c>
      <c r="J526" s="35">
        <v>998</v>
      </c>
      <c r="K526" s="36">
        <v>185000</v>
      </c>
    </row>
    <row r="527" spans="1:11" x14ac:dyDescent="0.25">
      <c r="A527">
        <v>526</v>
      </c>
      <c r="B527">
        <v>176000</v>
      </c>
      <c r="C527">
        <v>2005</v>
      </c>
      <c r="D527">
        <v>2005</v>
      </c>
      <c r="E527">
        <v>2</v>
      </c>
      <c r="G527" s="29">
        <v>1103</v>
      </c>
      <c r="H527" s="30">
        <v>135000</v>
      </c>
      <c r="J527" s="35">
        <v>1000</v>
      </c>
      <c r="K527" s="36">
        <v>206000</v>
      </c>
    </row>
    <row r="528" spans="1:11" x14ac:dyDescent="0.25">
      <c r="A528">
        <v>527</v>
      </c>
      <c r="B528">
        <v>132000</v>
      </c>
      <c r="C528">
        <v>1956</v>
      </c>
      <c r="D528">
        <v>2000</v>
      </c>
      <c r="E528">
        <v>1</v>
      </c>
      <c r="G528" s="29">
        <v>1106</v>
      </c>
      <c r="H528" s="30">
        <v>325000</v>
      </c>
      <c r="J528" s="35">
        <v>1001</v>
      </c>
      <c r="K528" s="36">
        <v>82000</v>
      </c>
    </row>
    <row r="529" spans="1:11" x14ac:dyDescent="0.25">
      <c r="A529">
        <v>528</v>
      </c>
      <c r="B529">
        <v>446261</v>
      </c>
      <c r="C529">
        <v>2008</v>
      </c>
      <c r="D529">
        <v>2008</v>
      </c>
      <c r="E529">
        <v>2</v>
      </c>
      <c r="G529" s="29">
        <v>1107</v>
      </c>
      <c r="H529" s="30">
        <v>179900</v>
      </c>
      <c r="J529" s="35">
        <v>1003</v>
      </c>
      <c r="K529" s="36">
        <v>232000</v>
      </c>
    </row>
    <row r="530" spans="1:11" x14ac:dyDescent="0.25">
      <c r="A530">
        <v>529</v>
      </c>
      <c r="B530">
        <v>86000</v>
      </c>
      <c r="C530">
        <v>1920</v>
      </c>
      <c r="D530">
        <v>2002</v>
      </c>
      <c r="E530">
        <v>1</v>
      </c>
      <c r="G530" s="29">
        <v>1110</v>
      </c>
      <c r="H530" s="30">
        <v>280000</v>
      </c>
      <c r="J530" s="35">
        <v>1004</v>
      </c>
      <c r="K530" s="36">
        <v>136905</v>
      </c>
    </row>
    <row r="531" spans="1:11" x14ac:dyDescent="0.25">
      <c r="A531">
        <v>530</v>
      </c>
      <c r="B531">
        <v>200624</v>
      </c>
      <c r="C531">
        <v>1957</v>
      </c>
      <c r="D531">
        <v>1975</v>
      </c>
      <c r="E531">
        <v>1</v>
      </c>
      <c r="G531" s="29">
        <v>1111</v>
      </c>
      <c r="H531" s="30">
        <v>188000</v>
      </c>
      <c r="J531" s="35">
        <v>1006</v>
      </c>
      <c r="K531" s="36">
        <v>149900</v>
      </c>
    </row>
    <row r="532" spans="1:11" x14ac:dyDescent="0.25">
      <c r="A532">
        <v>531</v>
      </c>
      <c r="B532">
        <v>175000</v>
      </c>
      <c r="C532">
        <v>1988</v>
      </c>
      <c r="D532">
        <v>1989</v>
      </c>
      <c r="E532">
        <v>1</v>
      </c>
      <c r="G532" s="29">
        <v>1114</v>
      </c>
      <c r="H532" s="30">
        <v>134500</v>
      </c>
      <c r="J532" s="35">
        <v>1007</v>
      </c>
      <c r="K532" s="36">
        <v>163500</v>
      </c>
    </row>
    <row r="533" spans="1:11" x14ac:dyDescent="0.25">
      <c r="A533">
        <v>532</v>
      </c>
      <c r="B533">
        <v>128000</v>
      </c>
      <c r="C533">
        <v>1920</v>
      </c>
      <c r="D533">
        <v>1999</v>
      </c>
      <c r="E533">
        <v>1</v>
      </c>
      <c r="G533" s="29">
        <v>1115</v>
      </c>
      <c r="H533" s="30">
        <v>117000</v>
      </c>
      <c r="J533" s="35">
        <v>1008</v>
      </c>
      <c r="K533" s="36">
        <v>88000</v>
      </c>
    </row>
    <row r="534" spans="1:11" x14ac:dyDescent="0.25">
      <c r="A534">
        <v>533</v>
      </c>
      <c r="B534">
        <v>107500</v>
      </c>
      <c r="C534">
        <v>1955</v>
      </c>
      <c r="D534">
        <v>2007</v>
      </c>
      <c r="E534">
        <v>1</v>
      </c>
      <c r="G534" s="29">
        <v>1118</v>
      </c>
      <c r="H534" s="30">
        <v>130000</v>
      </c>
      <c r="J534" s="35">
        <v>1012</v>
      </c>
      <c r="K534" s="36">
        <v>100000</v>
      </c>
    </row>
    <row r="535" spans="1:11" x14ac:dyDescent="0.25">
      <c r="A535">
        <v>534</v>
      </c>
      <c r="B535">
        <v>39300</v>
      </c>
      <c r="C535">
        <v>1946</v>
      </c>
      <c r="D535">
        <v>1950</v>
      </c>
      <c r="E535">
        <v>1</v>
      </c>
      <c r="G535" s="29">
        <v>1119</v>
      </c>
      <c r="H535" s="30">
        <v>140000</v>
      </c>
      <c r="J535" s="35">
        <v>1016</v>
      </c>
      <c r="K535" s="36">
        <v>227000</v>
      </c>
    </row>
    <row r="536" spans="1:11" x14ac:dyDescent="0.25">
      <c r="A536">
        <v>535</v>
      </c>
      <c r="B536">
        <v>178000</v>
      </c>
      <c r="C536">
        <v>2004</v>
      </c>
      <c r="D536">
        <v>2004</v>
      </c>
      <c r="E536">
        <v>2</v>
      </c>
      <c r="G536" s="29">
        <v>1121</v>
      </c>
      <c r="H536" s="30">
        <v>118400</v>
      </c>
      <c r="J536" s="35">
        <v>1017</v>
      </c>
      <c r="K536" s="36">
        <v>203000</v>
      </c>
    </row>
    <row r="537" spans="1:11" x14ac:dyDescent="0.25">
      <c r="A537">
        <v>536</v>
      </c>
      <c r="B537">
        <v>107500</v>
      </c>
      <c r="C537">
        <v>1910</v>
      </c>
      <c r="D537">
        <v>1991</v>
      </c>
      <c r="E537">
        <v>1</v>
      </c>
      <c r="G537" s="29">
        <v>1122</v>
      </c>
      <c r="H537" s="30">
        <v>212900</v>
      </c>
      <c r="J537" s="35">
        <v>1018</v>
      </c>
      <c r="K537" s="36">
        <v>187500</v>
      </c>
    </row>
    <row r="538" spans="1:11" x14ac:dyDescent="0.25">
      <c r="A538">
        <v>537</v>
      </c>
      <c r="B538">
        <v>188000</v>
      </c>
      <c r="C538">
        <v>1998</v>
      </c>
      <c r="D538">
        <v>1999</v>
      </c>
      <c r="E538">
        <v>1</v>
      </c>
      <c r="G538" s="29">
        <v>1124</v>
      </c>
      <c r="H538" s="30">
        <v>118000</v>
      </c>
      <c r="J538" s="35">
        <v>1020</v>
      </c>
      <c r="K538" s="36">
        <v>213490</v>
      </c>
    </row>
    <row r="539" spans="1:11" x14ac:dyDescent="0.25">
      <c r="A539">
        <v>538</v>
      </c>
      <c r="B539">
        <v>111250</v>
      </c>
      <c r="C539">
        <v>1972</v>
      </c>
      <c r="D539">
        <v>1972</v>
      </c>
      <c r="E539">
        <v>2</v>
      </c>
      <c r="G539" s="29">
        <v>1129</v>
      </c>
      <c r="H539" s="30">
        <v>215000</v>
      </c>
      <c r="J539" s="35">
        <v>1021</v>
      </c>
      <c r="K539" s="36">
        <v>176000</v>
      </c>
    </row>
    <row r="540" spans="1:11" x14ac:dyDescent="0.25">
      <c r="A540">
        <v>539</v>
      </c>
      <c r="B540">
        <v>158000</v>
      </c>
      <c r="C540">
        <v>1968</v>
      </c>
      <c r="D540">
        <v>1968</v>
      </c>
      <c r="E540">
        <v>2</v>
      </c>
      <c r="G540" s="29">
        <v>1131</v>
      </c>
      <c r="H540" s="30">
        <v>135000</v>
      </c>
      <c r="J540" s="35">
        <v>1022</v>
      </c>
      <c r="K540" s="36">
        <v>194000</v>
      </c>
    </row>
    <row r="541" spans="1:11" x14ac:dyDescent="0.25">
      <c r="A541">
        <v>540</v>
      </c>
      <c r="B541">
        <v>272000</v>
      </c>
      <c r="C541">
        <v>2001</v>
      </c>
      <c r="D541">
        <v>2002</v>
      </c>
      <c r="E541">
        <v>1</v>
      </c>
      <c r="G541" s="29">
        <v>1132</v>
      </c>
      <c r="H541" s="30">
        <v>93500</v>
      </c>
      <c r="J541" s="35">
        <v>1025</v>
      </c>
      <c r="K541" s="36">
        <v>287000</v>
      </c>
    </row>
    <row r="542" spans="1:11" x14ac:dyDescent="0.25">
      <c r="A542">
        <v>541</v>
      </c>
      <c r="B542">
        <v>315000</v>
      </c>
      <c r="C542">
        <v>2006</v>
      </c>
      <c r="D542">
        <v>2006</v>
      </c>
      <c r="E542">
        <v>2</v>
      </c>
      <c r="G542" s="29">
        <v>1133</v>
      </c>
      <c r="H542" s="30">
        <v>117500</v>
      </c>
      <c r="J542" s="35">
        <v>1026</v>
      </c>
      <c r="K542" s="36">
        <v>112500</v>
      </c>
    </row>
    <row r="543" spans="1:11" x14ac:dyDescent="0.25">
      <c r="A543">
        <v>542</v>
      </c>
      <c r="B543">
        <v>248000</v>
      </c>
      <c r="C543">
        <v>2000</v>
      </c>
      <c r="D543">
        <v>2000</v>
      </c>
      <c r="E543">
        <v>2</v>
      </c>
      <c r="G543" s="29">
        <v>1136</v>
      </c>
      <c r="H543" s="30">
        <v>102000</v>
      </c>
      <c r="J543" s="35">
        <v>1027</v>
      </c>
      <c r="K543" s="36">
        <v>167500</v>
      </c>
    </row>
    <row r="544" spans="1:11" x14ac:dyDescent="0.25">
      <c r="A544">
        <v>543</v>
      </c>
      <c r="B544">
        <v>213250</v>
      </c>
      <c r="C544">
        <v>1998</v>
      </c>
      <c r="D544">
        <v>1999</v>
      </c>
      <c r="E544">
        <v>1</v>
      </c>
      <c r="G544" s="29">
        <v>1138</v>
      </c>
      <c r="H544" s="30">
        <v>94000</v>
      </c>
      <c r="J544" s="35">
        <v>1030</v>
      </c>
      <c r="K544" s="36">
        <v>118000</v>
      </c>
    </row>
    <row r="545" spans="1:11" x14ac:dyDescent="0.25">
      <c r="A545">
        <v>544</v>
      </c>
      <c r="B545">
        <v>133000</v>
      </c>
      <c r="C545">
        <v>1998</v>
      </c>
      <c r="D545">
        <v>1998</v>
      </c>
      <c r="E545">
        <v>2</v>
      </c>
      <c r="G545" s="29">
        <v>1140</v>
      </c>
      <c r="H545" s="30">
        <v>144000</v>
      </c>
      <c r="J545" s="35">
        <v>1033</v>
      </c>
      <c r="K545" s="36">
        <v>310000</v>
      </c>
    </row>
    <row r="546" spans="1:11" x14ac:dyDescent="0.25">
      <c r="A546">
        <v>545</v>
      </c>
      <c r="B546">
        <v>179665</v>
      </c>
      <c r="C546">
        <v>2006</v>
      </c>
      <c r="D546">
        <v>2006</v>
      </c>
      <c r="E546">
        <v>2</v>
      </c>
      <c r="G546" s="29">
        <v>1143</v>
      </c>
      <c r="H546" s="30">
        <v>424870</v>
      </c>
      <c r="J546" s="35">
        <v>1034</v>
      </c>
      <c r="K546" s="36">
        <v>230000</v>
      </c>
    </row>
    <row r="547" spans="1:11" x14ac:dyDescent="0.25">
      <c r="A547">
        <v>546</v>
      </c>
      <c r="B547">
        <v>229000</v>
      </c>
      <c r="C547">
        <v>1988</v>
      </c>
      <c r="D547">
        <v>1988</v>
      </c>
      <c r="E547">
        <v>2</v>
      </c>
      <c r="G547" s="29">
        <v>1145</v>
      </c>
      <c r="H547" s="30">
        <v>80000</v>
      </c>
      <c r="J547" s="35">
        <v>1036</v>
      </c>
      <c r="K547" s="36">
        <v>84000</v>
      </c>
    </row>
    <row r="548" spans="1:11" x14ac:dyDescent="0.25">
      <c r="A548">
        <v>547</v>
      </c>
      <c r="B548">
        <v>210000</v>
      </c>
      <c r="C548">
        <v>1923</v>
      </c>
      <c r="D548">
        <v>1950</v>
      </c>
      <c r="E548">
        <v>1</v>
      </c>
      <c r="G548" s="29">
        <v>1146</v>
      </c>
      <c r="H548" s="30">
        <v>149000</v>
      </c>
      <c r="J548" s="35">
        <v>1040</v>
      </c>
      <c r="K548" s="36">
        <v>80000</v>
      </c>
    </row>
    <row r="549" spans="1:11" x14ac:dyDescent="0.25">
      <c r="A549">
        <v>548</v>
      </c>
      <c r="B549">
        <v>129500</v>
      </c>
      <c r="C549">
        <v>1970</v>
      </c>
      <c r="D549">
        <v>1970</v>
      </c>
      <c r="E549">
        <v>2</v>
      </c>
      <c r="G549" s="29">
        <v>1148</v>
      </c>
      <c r="H549" s="30">
        <v>174500</v>
      </c>
      <c r="J549" s="35">
        <v>1043</v>
      </c>
      <c r="K549" s="36">
        <v>196000</v>
      </c>
    </row>
    <row r="550" spans="1:11" x14ac:dyDescent="0.25">
      <c r="A550">
        <v>549</v>
      </c>
      <c r="B550">
        <v>125000</v>
      </c>
      <c r="C550">
        <v>1955</v>
      </c>
      <c r="D550">
        <v>1995</v>
      </c>
      <c r="E550">
        <v>1</v>
      </c>
      <c r="G550" s="29">
        <v>1149</v>
      </c>
      <c r="H550" s="30">
        <v>116900</v>
      </c>
      <c r="J550" s="35">
        <v>1044</v>
      </c>
      <c r="K550" s="36">
        <v>262280</v>
      </c>
    </row>
    <row r="551" spans="1:11" x14ac:dyDescent="0.25">
      <c r="A551">
        <v>550</v>
      </c>
      <c r="B551">
        <v>263000</v>
      </c>
      <c r="C551">
        <v>2003</v>
      </c>
      <c r="D551">
        <v>2004</v>
      </c>
      <c r="E551">
        <v>1</v>
      </c>
      <c r="G551" s="29">
        <v>1150</v>
      </c>
      <c r="H551" s="30">
        <v>143000</v>
      </c>
      <c r="J551" s="35">
        <v>1045</v>
      </c>
      <c r="K551" s="36">
        <v>278000</v>
      </c>
    </row>
    <row r="552" spans="1:11" x14ac:dyDescent="0.25">
      <c r="A552">
        <v>551</v>
      </c>
      <c r="B552">
        <v>140000</v>
      </c>
      <c r="C552">
        <v>1977</v>
      </c>
      <c r="D552">
        <v>1977</v>
      </c>
      <c r="E552">
        <v>2</v>
      </c>
      <c r="G552" s="29">
        <v>1153</v>
      </c>
      <c r="H552" s="30">
        <v>230000</v>
      </c>
      <c r="J552" s="35">
        <v>1046</v>
      </c>
      <c r="K552" s="36">
        <v>139600</v>
      </c>
    </row>
    <row r="553" spans="1:11" x14ac:dyDescent="0.25">
      <c r="A553">
        <v>552</v>
      </c>
      <c r="B553">
        <v>112500</v>
      </c>
      <c r="C553">
        <v>1957</v>
      </c>
      <c r="D553">
        <v>1957</v>
      </c>
      <c r="E553">
        <v>2</v>
      </c>
      <c r="G553" s="29">
        <v>1154</v>
      </c>
      <c r="H553" s="30">
        <v>120500</v>
      </c>
      <c r="J553" s="35">
        <v>1051</v>
      </c>
      <c r="K553" s="36">
        <v>176485</v>
      </c>
    </row>
    <row r="554" spans="1:11" x14ac:dyDescent="0.25">
      <c r="A554">
        <v>553</v>
      </c>
      <c r="B554">
        <v>255500</v>
      </c>
      <c r="C554">
        <v>2006</v>
      </c>
      <c r="D554">
        <v>2006</v>
      </c>
      <c r="E554">
        <v>2</v>
      </c>
      <c r="G554" s="29">
        <v>1155</v>
      </c>
      <c r="H554" s="30">
        <v>201800</v>
      </c>
      <c r="J554" s="35">
        <v>1052</v>
      </c>
      <c r="K554" s="36">
        <v>200141</v>
      </c>
    </row>
    <row r="555" spans="1:11" x14ac:dyDescent="0.25">
      <c r="A555">
        <v>554</v>
      </c>
      <c r="B555">
        <v>108000</v>
      </c>
      <c r="C555">
        <v>1949</v>
      </c>
      <c r="D555">
        <v>2003</v>
      </c>
      <c r="E555">
        <v>1</v>
      </c>
      <c r="G555" s="29">
        <v>1156</v>
      </c>
      <c r="H555" s="30">
        <v>218000</v>
      </c>
      <c r="J555" s="35">
        <v>1055</v>
      </c>
      <c r="K555" s="36">
        <v>255000</v>
      </c>
    </row>
    <row r="556" spans="1:11" x14ac:dyDescent="0.25">
      <c r="A556">
        <v>555</v>
      </c>
      <c r="B556">
        <v>284000</v>
      </c>
      <c r="C556">
        <v>2003</v>
      </c>
      <c r="D556">
        <v>2004</v>
      </c>
      <c r="E556">
        <v>1</v>
      </c>
      <c r="G556" s="29">
        <v>1157</v>
      </c>
      <c r="H556" s="30">
        <v>179900</v>
      </c>
      <c r="J556" s="35">
        <v>1056</v>
      </c>
      <c r="K556" s="36">
        <v>180000</v>
      </c>
    </row>
    <row r="557" spans="1:11" x14ac:dyDescent="0.25">
      <c r="A557">
        <v>556</v>
      </c>
      <c r="B557">
        <v>113000</v>
      </c>
      <c r="C557">
        <v>1922</v>
      </c>
      <c r="D557">
        <v>1950</v>
      </c>
      <c r="E557">
        <v>1</v>
      </c>
      <c r="G557" s="29">
        <v>1158</v>
      </c>
      <c r="H557" s="30">
        <v>230000</v>
      </c>
      <c r="J557" s="35">
        <v>1057</v>
      </c>
      <c r="K557" s="36">
        <v>185850</v>
      </c>
    </row>
    <row r="558" spans="1:11" x14ac:dyDescent="0.25">
      <c r="A558">
        <v>557</v>
      </c>
      <c r="B558">
        <v>141000</v>
      </c>
      <c r="C558">
        <v>1957</v>
      </c>
      <c r="D558">
        <v>1957</v>
      </c>
      <c r="E558">
        <v>2</v>
      </c>
      <c r="G558" s="29">
        <v>1159</v>
      </c>
      <c r="H558" s="30">
        <v>235128</v>
      </c>
      <c r="J558" s="35">
        <v>1058</v>
      </c>
      <c r="K558" s="36">
        <v>248000</v>
      </c>
    </row>
    <row r="559" spans="1:11" x14ac:dyDescent="0.25">
      <c r="A559">
        <v>558</v>
      </c>
      <c r="B559">
        <v>108000</v>
      </c>
      <c r="C559">
        <v>1920</v>
      </c>
      <c r="D559">
        <v>1950</v>
      </c>
      <c r="E559">
        <v>1</v>
      </c>
      <c r="G559" s="29">
        <v>1162</v>
      </c>
      <c r="H559" s="30">
        <v>224000</v>
      </c>
      <c r="J559" s="35">
        <v>1059</v>
      </c>
      <c r="K559" s="36">
        <v>335000</v>
      </c>
    </row>
    <row r="560" spans="1:11" x14ac:dyDescent="0.25">
      <c r="A560">
        <v>559</v>
      </c>
      <c r="B560">
        <v>175000</v>
      </c>
      <c r="C560">
        <v>1996</v>
      </c>
      <c r="D560">
        <v>1997</v>
      </c>
      <c r="E560">
        <v>1</v>
      </c>
      <c r="G560" s="29">
        <v>1169</v>
      </c>
      <c r="H560" s="30">
        <v>235000</v>
      </c>
      <c r="J560" s="35">
        <v>1061</v>
      </c>
      <c r="K560" s="36">
        <v>213500</v>
      </c>
    </row>
    <row r="561" spans="1:11" x14ac:dyDescent="0.25">
      <c r="A561">
        <v>560</v>
      </c>
      <c r="B561">
        <v>234000</v>
      </c>
      <c r="C561">
        <v>2003</v>
      </c>
      <c r="D561">
        <v>2004</v>
      </c>
      <c r="E561">
        <v>1</v>
      </c>
      <c r="G561" s="29">
        <v>1170</v>
      </c>
      <c r="H561" s="30">
        <v>625000</v>
      </c>
      <c r="J561" s="35">
        <v>1065</v>
      </c>
      <c r="K561" s="36">
        <v>154000</v>
      </c>
    </row>
    <row r="562" spans="1:11" x14ac:dyDescent="0.25">
      <c r="A562">
        <v>561</v>
      </c>
      <c r="B562">
        <v>121500</v>
      </c>
      <c r="C562">
        <v>1957</v>
      </c>
      <c r="D562">
        <v>1996</v>
      </c>
      <c r="E562">
        <v>1</v>
      </c>
      <c r="G562" s="29">
        <v>1173</v>
      </c>
      <c r="H562" s="30">
        <v>171900</v>
      </c>
      <c r="J562" s="35">
        <v>1068</v>
      </c>
      <c r="K562" s="36">
        <v>167900</v>
      </c>
    </row>
    <row r="563" spans="1:11" x14ac:dyDescent="0.25">
      <c r="A563">
        <v>562</v>
      </c>
      <c r="B563">
        <v>170000</v>
      </c>
      <c r="C563">
        <v>1974</v>
      </c>
      <c r="D563">
        <v>1975</v>
      </c>
      <c r="E563">
        <v>1</v>
      </c>
      <c r="G563" s="29">
        <v>1174</v>
      </c>
      <c r="H563" s="30">
        <v>200500</v>
      </c>
      <c r="J563" s="35">
        <v>1069</v>
      </c>
      <c r="K563" s="36">
        <v>151400</v>
      </c>
    </row>
    <row r="564" spans="1:11" x14ac:dyDescent="0.25">
      <c r="A564">
        <v>563</v>
      </c>
      <c r="B564">
        <v>108000</v>
      </c>
      <c r="C564">
        <v>1940</v>
      </c>
      <c r="D564">
        <v>1969</v>
      </c>
      <c r="E564">
        <v>1</v>
      </c>
      <c r="G564" s="29">
        <v>1175</v>
      </c>
      <c r="H564" s="30">
        <v>239000</v>
      </c>
      <c r="J564" s="35">
        <v>1071</v>
      </c>
      <c r="K564" s="36">
        <v>135000</v>
      </c>
    </row>
    <row r="565" spans="1:11" x14ac:dyDescent="0.25">
      <c r="A565">
        <v>564</v>
      </c>
      <c r="B565">
        <v>185000</v>
      </c>
      <c r="C565">
        <v>1918</v>
      </c>
      <c r="D565">
        <v>1950</v>
      </c>
      <c r="E565">
        <v>1</v>
      </c>
      <c r="G565" s="29">
        <v>1176</v>
      </c>
      <c r="H565" s="30">
        <v>285000</v>
      </c>
      <c r="J565" s="35">
        <v>1072</v>
      </c>
      <c r="K565" s="36">
        <v>154000</v>
      </c>
    </row>
    <row r="566" spans="1:11" x14ac:dyDescent="0.25">
      <c r="A566">
        <v>565</v>
      </c>
      <c r="B566">
        <v>268000</v>
      </c>
      <c r="C566">
        <v>1992</v>
      </c>
      <c r="D566">
        <v>2000</v>
      </c>
      <c r="E566">
        <v>1</v>
      </c>
      <c r="G566" s="29">
        <v>1177</v>
      </c>
      <c r="H566" s="30">
        <v>119500</v>
      </c>
      <c r="J566" s="35">
        <v>1074</v>
      </c>
      <c r="K566" s="36">
        <v>159500</v>
      </c>
    </row>
    <row r="567" spans="1:11" x14ac:dyDescent="0.25">
      <c r="A567">
        <v>566</v>
      </c>
      <c r="B567">
        <v>128000</v>
      </c>
      <c r="C567">
        <v>1915</v>
      </c>
      <c r="D567">
        <v>1950</v>
      </c>
      <c r="E567">
        <v>1</v>
      </c>
      <c r="G567" s="29">
        <v>1178</v>
      </c>
      <c r="H567" s="30">
        <v>115000</v>
      </c>
      <c r="J567" s="35">
        <v>1075</v>
      </c>
      <c r="K567" s="36">
        <v>194000</v>
      </c>
    </row>
    <row r="568" spans="1:11" x14ac:dyDescent="0.25">
      <c r="A568">
        <v>567</v>
      </c>
      <c r="B568">
        <v>325000</v>
      </c>
      <c r="C568">
        <v>2005</v>
      </c>
      <c r="D568">
        <v>2007</v>
      </c>
      <c r="E568">
        <v>1</v>
      </c>
      <c r="G568" s="29">
        <v>1179</v>
      </c>
      <c r="H568" s="30">
        <v>154900</v>
      </c>
      <c r="J568" s="35">
        <v>1078</v>
      </c>
      <c r="K568" s="36">
        <v>138800</v>
      </c>
    </row>
    <row r="569" spans="1:11" x14ac:dyDescent="0.25">
      <c r="A569">
        <v>568</v>
      </c>
      <c r="B569">
        <v>214000</v>
      </c>
      <c r="C569">
        <v>2004</v>
      </c>
      <c r="D569">
        <v>2004</v>
      </c>
      <c r="E569">
        <v>2</v>
      </c>
      <c r="G569" s="29">
        <v>1181</v>
      </c>
      <c r="H569" s="30">
        <v>250000</v>
      </c>
      <c r="J569" s="35">
        <v>1079</v>
      </c>
      <c r="K569" s="36">
        <v>155900</v>
      </c>
    </row>
    <row r="570" spans="1:11" x14ac:dyDescent="0.25">
      <c r="A570">
        <v>569</v>
      </c>
      <c r="B570">
        <v>316600</v>
      </c>
      <c r="C570">
        <v>1983</v>
      </c>
      <c r="D570">
        <v>2009</v>
      </c>
      <c r="E570">
        <v>1</v>
      </c>
      <c r="G570" s="29">
        <v>1184</v>
      </c>
      <c r="H570" s="30">
        <v>120000</v>
      </c>
      <c r="J570" s="35">
        <v>1080</v>
      </c>
      <c r="K570" s="36">
        <v>126000</v>
      </c>
    </row>
    <row r="571" spans="1:11" x14ac:dyDescent="0.25">
      <c r="A571">
        <v>570</v>
      </c>
      <c r="B571">
        <v>135960</v>
      </c>
      <c r="C571">
        <v>1979</v>
      </c>
      <c r="D571">
        <v>1979</v>
      </c>
      <c r="E571">
        <v>2</v>
      </c>
      <c r="G571" s="29">
        <v>1186</v>
      </c>
      <c r="H571" s="30">
        <v>104900</v>
      </c>
      <c r="J571" s="35">
        <v>1082</v>
      </c>
      <c r="K571" s="36">
        <v>133000</v>
      </c>
    </row>
    <row r="572" spans="1:11" x14ac:dyDescent="0.25">
      <c r="A572">
        <v>571</v>
      </c>
      <c r="B572">
        <v>142600</v>
      </c>
      <c r="C572">
        <v>1965</v>
      </c>
      <c r="D572">
        <v>1965</v>
      </c>
      <c r="E572">
        <v>2</v>
      </c>
      <c r="G572" s="29">
        <v>1187</v>
      </c>
      <c r="H572" s="30">
        <v>95000</v>
      </c>
      <c r="J572" s="35">
        <v>1083</v>
      </c>
      <c r="K572" s="36">
        <v>192000</v>
      </c>
    </row>
    <row r="573" spans="1:11" x14ac:dyDescent="0.25">
      <c r="A573">
        <v>572</v>
      </c>
      <c r="B573">
        <v>120000</v>
      </c>
      <c r="C573">
        <v>1959</v>
      </c>
      <c r="D573">
        <v>1959</v>
      </c>
      <c r="E573">
        <v>2</v>
      </c>
      <c r="G573" s="29">
        <v>1188</v>
      </c>
      <c r="H573" s="30">
        <v>262000</v>
      </c>
      <c r="J573" s="35">
        <v>1084</v>
      </c>
      <c r="K573" s="36">
        <v>160000</v>
      </c>
    </row>
    <row r="574" spans="1:11" x14ac:dyDescent="0.25">
      <c r="A574">
        <v>573</v>
      </c>
      <c r="B574">
        <v>224500</v>
      </c>
      <c r="C574">
        <v>2009</v>
      </c>
      <c r="D574">
        <v>2009</v>
      </c>
      <c r="E574">
        <v>2</v>
      </c>
      <c r="G574" s="29">
        <v>1191</v>
      </c>
      <c r="H574" s="30">
        <v>168000</v>
      </c>
      <c r="J574" s="35">
        <v>1086</v>
      </c>
      <c r="K574" s="36">
        <v>147000</v>
      </c>
    </row>
    <row r="575" spans="1:11" x14ac:dyDescent="0.25">
      <c r="A575">
        <v>574</v>
      </c>
      <c r="B575">
        <v>170000</v>
      </c>
      <c r="C575">
        <v>2000</v>
      </c>
      <c r="D575">
        <v>2000</v>
      </c>
      <c r="E575">
        <v>2</v>
      </c>
      <c r="G575" s="29">
        <v>1192</v>
      </c>
      <c r="H575" s="30">
        <v>174000</v>
      </c>
      <c r="J575" s="35">
        <v>1087</v>
      </c>
      <c r="K575" s="36">
        <v>83500</v>
      </c>
    </row>
    <row r="576" spans="1:11" x14ac:dyDescent="0.25">
      <c r="A576">
        <v>575</v>
      </c>
      <c r="B576">
        <v>139000</v>
      </c>
      <c r="C576">
        <v>1971</v>
      </c>
      <c r="D576">
        <v>2005</v>
      </c>
      <c r="E576">
        <v>1</v>
      </c>
      <c r="G576" s="29">
        <v>1193</v>
      </c>
      <c r="H576" s="30">
        <v>125000</v>
      </c>
      <c r="J576" s="35">
        <v>1089</v>
      </c>
      <c r="K576" s="36">
        <v>137500</v>
      </c>
    </row>
    <row r="577" spans="1:11" x14ac:dyDescent="0.25">
      <c r="A577">
        <v>576</v>
      </c>
      <c r="B577">
        <v>118500</v>
      </c>
      <c r="C577">
        <v>1947</v>
      </c>
      <c r="D577">
        <v>1950</v>
      </c>
      <c r="E577">
        <v>1</v>
      </c>
      <c r="G577" s="29">
        <v>1198</v>
      </c>
      <c r="H577" s="30">
        <v>144000</v>
      </c>
      <c r="J577" s="35">
        <v>1090</v>
      </c>
      <c r="K577" s="36">
        <v>197000</v>
      </c>
    </row>
    <row r="578" spans="1:11" x14ac:dyDescent="0.25">
      <c r="A578">
        <v>577</v>
      </c>
      <c r="B578">
        <v>145000</v>
      </c>
      <c r="C578">
        <v>1928</v>
      </c>
      <c r="D578">
        <v>1950</v>
      </c>
      <c r="E578">
        <v>1</v>
      </c>
      <c r="G578" s="29">
        <v>1200</v>
      </c>
      <c r="H578" s="30">
        <v>148000</v>
      </c>
      <c r="J578" s="35">
        <v>1091</v>
      </c>
      <c r="K578" s="36">
        <v>92900</v>
      </c>
    </row>
    <row r="579" spans="1:11" x14ac:dyDescent="0.25">
      <c r="A579">
        <v>578</v>
      </c>
      <c r="B579">
        <v>164500</v>
      </c>
      <c r="C579">
        <v>1966</v>
      </c>
      <c r="D579">
        <v>1966</v>
      </c>
      <c r="E579">
        <v>2</v>
      </c>
      <c r="G579" s="29">
        <v>1203</v>
      </c>
      <c r="H579" s="30">
        <v>117000</v>
      </c>
      <c r="J579" s="35">
        <v>1096</v>
      </c>
      <c r="K579" s="36">
        <v>176432</v>
      </c>
    </row>
    <row r="580" spans="1:11" x14ac:dyDescent="0.25">
      <c r="A580">
        <v>579</v>
      </c>
      <c r="B580">
        <v>146000</v>
      </c>
      <c r="C580">
        <v>2007</v>
      </c>
      <c r="D580">
        <v>2007</v>
      </c>
      <c r="E580">
        <v>2</v>
      </c>
      <c r="G580" s="29">
        <v>1204</v>
      </c>
      <c r="H580" s="30">
        <v>213000</v>
      </c>
      <c r="J580" s="35">
        <v>1098</v>
      </c>
      <c r="K580" s="36">
        <v>170000</v>
      </c>
    </row>
    <row r="581" spans="1:11" x14ac:dyDescent="0.25">
      <c r="A581">
        <v>580</v>
      </c>
      <c r="B581">
        <v>131500</v>
      </c>
      <c r="C581">
        <v>1954</v>
      </c>
      <c r="D581">
        <v>1954</v>
      </c>
      <c r="E581">
        <v>2</v>
      </c>
      <c r="G581" s="29">
        <v>1206</v>
      </c>
      <c r="H581" s="30">
        <v>271900</v>
      </c>
      <c r="J581" s="35">
        <v>1100</v>
      </c>
      <c r="K581" s="36">
        <v>157000</v>
      </c>
    </row>
    <row r="582" spans="1:11" x14ac:dyDescent="0.25">
      <c r="A582">
        <v>581</v>
      </c>
      <c r="B582">
        <v>181900</v>
      </c>
      <c r="C582">
        <v>1960</v>
      </c>
      <c r="D582">
        <v>1987</v>
      </c>
      <c r="E582">
        <v>1</v>
      </c>
      <c r="G582" s="29">
        <v>1209</v>
      </c>
      <c r="H582" s="30">
        <v>140000</v>
      </c>
      <c r="J582" s="35">
        <v>1102</v>
      </c>
      <c r="K582" s="36">
        <v>119500</v>
      </c>
    </row>
    <row r="583" spans="1:11" x14ac:dyDescent="0.25">
      <c r="A583">
        <v>582</v>
      </c>
      <c r="B583">
        <v>253293</v>
      </c>
      <c r="C583">
        <v>2008</v>
      </c>
      <c r="D583">
        <v>2009</v>
      </c>
      <c r="E583">
        <v>1</v>
      </c>
      <c r="G583" s="29">
        <v>1212</v>
      </c>
      <c r="H583" s="30">
        <v>164000</v>
      </c>
      <c r="J583" s="35">
        <v>1104</v>
      </c>
      <c r="K583" s="36">
        <v>159500</v>
      </c>
    </row>
    <row r="584" spans="1:11" x14ac:dyDescent="0.25">
      <c r="A584">
        <v>583</v>
      </c>
      <c r="B584">
        <v>118500</v>
      </c>
      <c r="C584">
        <v>1990</v>
      </c>
      <c r="D584">
        <v>1990</v>
      </c>
      <c r="E584">
        <v>2</v>
      </c>
      <c r="G584" s="29">
        <v>1213</v>
      </c>
      <c r="H584" s="30">
        <v>113000</v>
      </c>
      <c r="J584" s="35">
        <v>1105</v>
      </c>
      <c r="K584" s="36">
        <v>106000</v>
      </c>
    </row>
    <row r="585" spans="1:11" x14ac:dyDescent="0.25">
      <c r="A585">
        <v>584</v>
      </c>
      <c r="B585">
        <v>325000</v>
      </c>
      <c r="C585">
        <v>1893</v>
      </c>
      <c r="D585">
        <v>2000</v>
      </c>
      <c r="E585">
        <v>1</v>
      </c>
      <c r="G585" s="29">
        <v>1214</v>
      </c>
      <c r="H585" s="30">
        <v>145000</v>
      </c>
      <c r="J585" s="35">
        <v>1108</v>
      </c>
      <c r="K585" s="36">
        <v>274725</v>
      </c>
    </row>
    <row r="586" spans="1:11" x14ac:dyDescent="0.25">
      <c r="A586">
        <v>585</v>
      </c>
      <c r="B586">
        <v>133000</v>
      </c>
      <c r="C586">
        <v>1935</v>
      </c>
      <c r="D586">
        <v>1995</v>
      </c>
      <c r="E586">
        <v>1</v>
      </c>
      <c r="G586" s="29">
        <v>1219</v>
      </c>
      <c r="H586" s="30">
        <v>80500</v>
      </c>
      <c r="J586" s="35">
        <v>1109</v>
      </c>
      <c r="K586" s="36">
        <v>181000</v>
      </c>
    </row>
    <row r="587" spans="1:11" x14ac:dyDescent="0.25">
      <c r="A587">
        <v>586</v>
      </c>
      <c r="B587">
        <v>369900</v>
      </c>
      <c r="C587">
        <v>2005</v>
      </c>
      <c r="D587">
        <v>2006</v>
      </c>
      <c r="E587">
        <v>1</v>
      </c>
      <c r="G587" s="29">
        <v>1223</v>
      </c>
      <c r="H587" s="30">
        <v>143000</v>
      </c>
      <c r="J587" s="35">
        <v>1112</v>
      </c>
      <c r="K587" s="36">
        <v>205000</v>
      </c>
    </row>
    <row r="588" spans="1:11" x14ac:dyDescent="0.25">
      <c r="A588">
        <v>587</v>
      </c>
      <c r="B588">
        <v>130000</v>
      </c>
      <c r="C588">
        <v>1918</v>
      </c>
      <c r="D588">
        <v>2000</v>
      </c>
      <c r="E588">
        <v>1</v>
      </c>
      <c r="G588" s="29">
        <v>1225</v>
      </c>
      <c r="H588" s="30">
        <v>184000</v>
      </c>
      <c r="J588" s="35">
        <v>1113</v>
      </c>
      <c r="K588" s="36">
        <v>129900</v>
      </c>
    </row>
    <row r="589" spans="1:11" x14ac:dyDescent="0.25">
      <c r="A589">
        <v>588</v>
      </c>
      <c r="B589">
        <v>137000</v>
      </c>
      <c r="C589">
        <v>1982</v>
      </c>
      <c r="D589">
        <v>1982</v>
      </c>
      <c r="E589">
        <v>2</v>
      </c>
      <c r="G589" s="29">
        <v>1228</v>
      </c>
      <c r="H589" s="30">
        <v>147000</v>
      </c>
      <c r="J589" s="35">
        <v>1116</v>
      </c>
      <c r="K589" s="36">
        <v>318000</v>
      </c>
    </row>
    <row r="590" spans="1:11" x14ac:dyDescent="0.25">
      <c r="A590">
        <v>589</v>
      </c>
      <c r="B590">
        <v>143000</v>
      </c>
      <c r="C590">
        <v>1968</v>
      </c>
      <c r="D590">
        <v>2003</v>
      </c>
      <c r="E590">
        <v>1</v>
      </c>
      <c r="G590" s="29">
        <v>1235</v>
      </c>
      <c r="H590" s="30">
        <v>130000</v>
      </c>
      <c r="J590" s="35">
        <v>1117</v>
      </c>
      <c r="K590" s="36">
        <v>184100</v>
      </c>
    </row>
    <row r="591" spans="1:11" x14ac:dyDescent="0.25">
      <c r="A591">
        <v>590</v>
      </c>
      <c r="B591">
        <v>79500</v>
      </c>
      <c r="C591">
        <v>1930</v>
      </c>
      <c r="D591">
        <v>1960</v>
      </c>
      <c r="E591">
        <v>1</v>
      </c>
      <c r="G591" s="29">
        <v>1236</v>
      </c>
      <c r="H591" s="30">
        <v>138887</v>
      </c>
      <c r="J591" s="35">
        <v>1120</v>
      </c>
      <c r="K591" s="36">
        <v>133700</v>
      </c>
    </row>
    <row r="592" spans="1:11" x14ac:dyDescent="0.25">
      <c r="A592">
        <v>591</v>
      </c>
      <c r="B592">
        <v>185900</v>
      </c>
      <c r="C592">
        <v>2004</v>
      </c>
      <c r="D592">
        <v>2004</v>
      </c>
      <c r="E592">
        <v>2</v>
      </c>
      <c r="G592" s="29">
        <v>1238</v>
      </c>
      <c r="H592" s="30">
        <v>195000</v>
      </c>
      <c r="J592" s="35">
        <v>1123</v>
      </c>
      <c r="K592" s="36">
        <v>112000</v>
      </c>
    </row>
    <row r="593" spans="1:11" x14ac:dyDescent="0.25">
      <c r="A593">
        <v>592</v>
      </c>
      <c r="B593">
        <v>451950</v>
      </c>
      <c r="C593">
        <v>2008</v>
      </c>
      <c r="D593">
        <v>2008</v>
      </c>
      <c r="E593">
        <v>2</v>
      </c>
      <c r="G593" s="29">
        <v>1245</v>
      </c>
      <c r="H593" s="30">
        <v>230000</v>
      </c>
      <c r="J593" s="35">
        <v>1125</v>
      </c>
      <c r="K593" s="36">
        <v>163900</v>
      </c>
    </row>
    <row r="594" spans="1:11" x14ac:dyDescent="0.25">
      <c r="A594">
        <v>593</v>
      </c>
      <c r="B594">
        <v>138000</v>
      </c>
      <c r="C594">
        <v>1982</v>
      </c>
      <c r="D594">
        <v>2003</v>
      </c>
      <c r="E594">
        <v>1</v>
      </c>
      <c r="G594" s="29">
        <v>1246</v>
      </c>
      <c r="H594" s="30">
        <v>178000</v>
      </c>
      <c r="J594" s="35">
        <v>1126</v>
      </c>
      <c r="K594" s="36">
        <v>115000</v>
      </c>
    </row>
    <row r="595" spans="1:11" x14ac:dyDescent="0.25">
      <c r="A595">
        <v>594</v>
      </c>
      <c r="B595">
        <v>140000</v>
      </c>
      <c r="C595">
        <v>2003</v>
      </c>
      <c r="D595">
        <v>2003</v>
      </c>
      <c r="E595">
        <v>2</v>
      </c>
      <c r="G595" s="29">
        <v>1247</v>
      </c>
      <c r="H595" s="30">
        <v>186500</v>
      </c>
      <c r="J595" s="35">
        <v>1127</v>
      </c>
      <c r="K595" s="36">
        <v>174000</v>
      </c>
    </row>
    <row r="596" spans="1:11" x14ac:dyDescent="0.25">
      <c r="A596">
        <v>595</v>
      </c>
      <c r="B596">
        <v>110000</v>
      </c>
      <c r="C596">
        <v>1975</v>
      </c>
      <c r="D596">
        <v>1975</v>
      </c>
      <c r="E596">
        <v>2</v>
      </c>
      <c r="G596" s="29">
        <v>1249</v>
      </c>
      <c r="H596" s="30">
        <v>129500</v>
      </c>
      <c r="J596" s="35">
        <v>1128</v>
      </c>
      <c r="K596" s="36">
        <v>259000</v>
      </c>
    </row>
    <row r="597" spans="1:11" x14ac:dyDescent="0.25">
      <c r="A597">
        <v>596</v>
      </c>
      <c r="B597">
        <v>319000</v>
      </c>
      <c r="C597">
        <v>2005</v>
      </c>
      <c r="D597">
        <v>2006</v>
      </c>
      <c r="E597">
        <v>1</v>
      </c>
      <c r="G597" s="29">
        <v>1254</v>
      </c>
      <c r="H597" s="30">
        <v>294000</v>
      </c>
      <c r="J597" s="35">
        <v>1130</v>
      </c>
      <c r="K597" s="36">
        <v>140000</v>
      </c>
    </row>
    <row r="598" spans="1:11" x14ac:dyDescent="0.25">
      <c r="A598">
        <v>597</v>
      </c>
      <c r="B598">
        <v>114504</v>
      </c>
      <c r="C598">
        <v>1910</v>
      </c>
      <c r="D598">
        <v>1993</v>
      </c>
      <c r="E598">
        <v>1</v>
      </c>
      <c r="G598" s="29">
        <v>1255</v>
      </c>
      <c r="H598" s="30">
        <v>165400</v>
      </c>
      <c r="J598" s="35">
        <v>1134</v>
      </c>
      <c r="K598" s="36">
        <v>239500</v>
      </c>
    </row>
    <row r="599" spans="1:11" x14ac:dyDescent="0.25">
      <c r="A599">
        <v>598</v>
      </c>
      <c r="B599">
        <v>194201</v>
      </c>
      <c r="C599">
        <v>2006</v>
      </c>
      <c r="D599">
        <v>2007</v>
      </c>
      <c r="E599">
        <v>1</v>
      </c>
      <c r="G599" s="29">
        <v>1256</v>
      </c>
      <c r="H599" s="30">
        <v>127500</v>
      </c>
      <c r="J599" s="35">
        <v>1135</v>
      </c>
      <c r="K599" s="36">
        <v>169000</v>
      </c>
    </row>
    <row r="600" spans="1:11" x14ac:dyDescent="0.25">
      <c r="A600">
        <v>599</v>
      </c>
      <c r="B600">
        <v>217500</v>
      </c>
      <c r="C600">
        <v>1977</v>
      </c>
      <c r="D600">
        <v>1977</v>
      </c>
      <c r="E600">
        <v>2</v>
      </c>
      <c r="G600" s="29">
        <v>1258</v>
      </c>
      <c r="H600" s="30">
        <v>99900</v>
      </c>
      <c r="J600" s="35">
        <v>1137</v>
      </c>
      <c r="K600" s="36">
        <v>119000</v>
      </c>
    </row>
    <row r="601" spans="1:11" x14ac:dyDescent="0.25">
      <c r="A601">
        <v>600</v>
      </c>
      <c r="B601">
        <v>151000</v>
      </c>
      <c r="C601">
        <v>1980</v>
      </c>
      <c r="D601">
        <v>1980</v>
      </c>
      <c r="E601">
        <v>2</v>
      </c>
      <c r="G601" s="29">
        <v>1263</v>
      </c>
      <c r="H601" s="30">
        <v>161500</v>
      </c>
      <c r="J601" s="35">
        <v>1139</v>
      </c>
      <c r="K601" s="36">
        <v>196000</v>
      </c>
    </row>
    <row r="602" spans="1:11" x14ac:dyDescent="0.25">
      <c r="A602">
        <v>601</v>
      </c>
      <c r="B602">
        <v>275000</v>
      </c>
      <c r="C602">
        <v>2005</v>
      </c>
      <c r="D602">
        <v>2005</v>
      </c>
      <c r="E602">
        <v>2</v>
      </c>
      <c r="G602" s="29">
        <v>1264</v>
      </c>
      <c r="H602" s="30">
        <v>180500</v>
      </c>
      <c r="J602" s="35">
        <v>1141</v>
      </c>
      <c r="K602" s="36">
        <v>139000</v>
      </c>
    </row>
    <row r="603" spans="1:11" x14ac:dyDescent="0.25">
      <c r="A603">
        <v>602</v>
      </c>
      <c r="B603">
        <v>141000</v>
      </c>
      <c r="C603">
        <v>1937</v>
      </c>
      <c r="D603">
        <v>1950</v>
      </c>
      <c r="E603">
        <v>1</v>
      </c>
      <c r="G603" s="29">
        <v>1265</v>
      </c>
      <c r="H603" s="30">
        <v>181000</v>
      </c>
      <c r="J603" s="35">
        <v>1142</v>
      </c>
      <c r="K603" s="36">
        <v>197500</v>
      </c>
    </row>
    <row r="604" spans="1:11" x14ac:dyDescent="0.25">
      <c r="A604">
        <v>603</v>
      </c>
      <c r="B604">
        <v>220000</v>
      </c>
      <c r="C604">
        <v>1992</v>
      </c>
      <c r="D604">
        <v>1992</v>
      </c>
      <c r="E604">
        <v>2</v>
      </c>
      <c r="G604" s="29">
        <v>1267</v>
      </c>
      <c r="H604" s="30">
        <v>122000</v>
      </c>
      <c r="J604" s="35">
        <v>1144</v>
      </c>
      <c r="K604" s="36">
        <v>80000</v>
      </c>
    </row>
    <row r="605" spans="1:11" x14ac:dyDescent="0.25">
      <c r="A605">
        <v>604</v>
      </c>
      <c r="B605">
        <v>151000</v>
      </c>
      <c r="C605">
        <v>2004</v>
      </c>
      <c r="D605">
        <v>2005</v>
      </c>
      <c r="E605">
        <v>1</v>
      </c>
      <c r="G605" s="29">
        <v>1268</v>
      </c>
      <c r="H605" s="30">
        <v>378500</v>
      </c>
      <c r="J605" s="35">
        <v>1147</v>
      </c>
      <c r="K605" s="36">
        <v>180000</v>
      </c>
    </row>
    <row r="606" spans="1:11" x14ac:dyDescent="0.25">
      <c r="A606">
        <v>605</v>
      </c>
      <c r="B606">
        <v>221000</v>
      </c>
      <c r="C606">
        <v>2002</v>
      </c>
      <c r="D606">
        <v>2002</v>
      </c>
      <c r="E606">
        <v>2</v>
      </c>
      <c r="G606" s="29">
        <v>1269</v>
      </c>
      <c r="H606" s="30">
        <v>381000</v>
      </c>
      <c r="J606" s="35">
        <v>1151</v>
      </c>
      <c r="K606" s="36">
        <v>124000</v>
      </c>
    </row>
    <row r="607" spans="1:11" x14ac:dyDescent="0.25">
      <c r="A607">
        <v>606</v>
      </c>
      <c r="B607">
        <v>205000</v>
      </c>
      <c r="C607">
        <v>1965</v>
      </c>
      <c r="D607">
        <v>1990</v>
      </c>
      <c r="E607">
        <v>1</v>
      </c>
      <c r="G607" s="29">
        <v>1274</v>
      </c>
      <c r="H607" s="30">
        <v>177000</v>
      </c>
      <c r="J607" s="35">
        <v>1152</v>
      </c>
      <c r="K607" s="36">
        <v>149900</v>
      </c>
    </row>
    <row r="608" spans="1:11" x14ac:dyDescent="0.25">
      <c r="A608">
        <v>607</v>
      </c>
      <c r="B608">
        <v>152000</v>
      </c>
      <c r="C608">
        <v>1996</v>
      </c>
      <c r="D608">
        <v>1996</v>
      </c>
      <c r="E608">
        <v>2</v>
      </c>
      <c r="G608" s="29">
        <v>1275</v>
      </c>
      <c r="H608" s="30">
        <v>139000</v>
      </c>
      <c r="J608" s="35">
        <v>1160</v>
      </c>
      <c r="K608" s="36">
        <v>185000</v>
      </c>
    </row>
    <row r="609" spans="1:11" x14ac:dyDescent="0.25">
      <c r="A609">
        <v>608</v>
      </c>
      <c r="B609">
        <v>225000</v>
      </c>
      <c r="C609">
        <v>1948</v>
      </c>
      <c r="D609">
        <v>2002</v>
      </c>
      <c r="E609">
        <v>1</v>
      </c>
      <c r="G609" s="29">
        <v>1276</v>
      </c>
      <c r="H609" s="30">
        <v>137000</v>
      </c>
      <c r="J609" s="35">
        <v>1161</v>
      </c>
      <c r="K609" s="36">
        <v>146000</v>
      </c>
    </row>
    <row r="610" spans="1:11" x14ac:dyDescent="0.25">
      <c r="A610">
        <v>609</v>
      </c>
      <c r="B610">
        <v>359100</v>
      </c>
      <c r="C610">
        <v>1934</v>
      </c>
      <c r="D610">
        <v>1998</v>
      </c>
      <c r="E610">
        <v>1</v>
      </c>
      <c r="G610" s="29">
        <v>1278</v>
      </c>
      <c r="H610" s="30">
        <v>197900</v>
      </c>
      <c r="J610" s="35">
        <v>1163</v>
      </c>
      <c r="K610" s="36">
        <v>129000</v>
      </c>
    </row>
    <row r="611" spans="1:11" x14ac:dyDescent="0.25">
      <c r="A611">
        <v>610</v>
      </c>
      <c r="B611">
        <v>118500</v>
      </c>
      <c r="C611">
        <v>1961</v>
      </c>
      <c r="D611">
        <v>1961</v>
      </c>
      <c r="E611">
        <v>2</v>
      </c>
      <c r="G611" s="29">
        <v>1280</v>
      </c>
      <c r="H611" s="30">
        <v>68400</v>
      </c>
      <c r="J611" s="35">
        <v>1164</v>
      </c>
      <c r="K611" s="36">
        <v>108959</v>
      </c>
    </row>
    <row r="612" spans="1:11" x14ac:dyDescent="0.25">
      <c r="A612">
        <v>611</v>
      </c>
      <c r="B612">
        <v>313000</v>
      </c>
      <c r="C612">
        <v>2000</v>
      </c>
      <c r="D612">
        <v>2000</v>
      </c>
      <c r="E612">
        <v>2</v>
      </c>
      <c r="G612" s="29">
        <v>1283</v>
      </c>
      <c r="H612" s="30">
        <v>150500</v>
      </c>
      <c r="J612" s="35">
        <v>1165</v>
      </c>
      <c r="K612" s="36">
        <v>194000</v>
      </c>
    </row>
    <row r="613" spans="1:11" x14ac:dyDescent="0.25">
      <c r="A613">
        <v>612</v>
      </c>
      <c r="B613">
        <v>148000</v>
      </c>
      <c r="C613">
        <v>1978</v>
      </c>
      <c r="D613">
        <v>1978</v>
      </c>
      <c r="E613">
        <v>2</v>
      </c>
      <c r="G613" s="29">
        <v>1285</v>
      </c>
      <c r="H613" s="30">
        <v>169000</v>
      </c>
      <c r="J613" s="35">
        <v>1166</v>
      </c>
      <c r="K613" s="36">
        <v>233170</v>
      </c>
    </row>
    <row r="614" spans="1:11" x14ac:dyDescent="0.25">
      <c r="A614">
        <v>613</v>
      </c>
      <c r="B614">
        <v>261500</v>
      </c>
      <c r="C614">
        <v>2001</v>
      </c>
      <c r="D614">
        <v>2001</v>
      </c>
      <c r="E614">
        <v>2</v>
      </c>
      <c r="G614" s="29">
        <v>1286</v>
      </c>
      <c r="H614" s="30">
        <v>132500</v>
      </c>
      <c r="J614" s="35">
        <v>1167</v>
      </c>
      <c r="K614" s="36">
        <v>245350</v>
      </c>
    </row>
    <row r="615" spans="1:11" x14ac:dyDescent="0.25">
      <c r="A615">
        <v>614</v>
      </c>
      <c r="B615">
        <v>147000</v>
      </c>
      <c r="C615">
        <v>2007</v>
      </c>
      <c r="D615">
        <v>2007</v>
      </c>
      <c r="E615">
        <v>2</v>
      </c>
      <c r="G615" s="29">
        <v>1293</v>
      </c>
      <c r="H615" s="30">
        <v>107500</v>
      </c>
      <c r="J615" s="35">
        <v>1168</v>
      </c>
      <c r="K615" s="36">
        <v>173000</v>
      </c>
    </row>
    <row r="616" spans="1:11" x14ac:dyDescent="0.25">
      <c r="A616">
        <v>615</v>
      </c>
      <c r="B616">
        <v>75500</v>
      </c>
      <c r="C616">
        <v>1972</v>
      </c>
      <c r="D616">
        <v>1972</v>
      </c>
      <c r="E616">
        <v>2</v>
      </c>
      <c r="G616" s="29">
        <v>1295</v>
      </c>
      <c r="H616" s="30">
        <v>115000</v>
      </c>
      <c r="J616" s="35">
        <v>1171</v>
      </c>
      <c r="K616" s="36">
        <v>171000</v>
      </c>
    </row>
    <row r="617" spans="1:11" x14ac:dyDescent="0.25">
      <c r="A617">
        <v>616</v>
      </c>
      <c r="B617">
        <v>137500</v>
      </c>
      <c r="C617">
        <v>1963</v>
      </c>
      <c r="D617">
        <v>1963</v>
      </c>
      <c r="E617">
        <v>2</v>
      </c>
      <c r="G617" s="29">
        <v>1298</v>
      </c>
      <c r="H617" s="30">
        <v>140000</v>
      </c>
      <c r="J617" s="35">
        <v>1172</v>
      </c>
      <c r="K617" s="36">
        <v>163000</v>
      </c>
    </row>
    <row r="618" spans="1:11" x14ac:dyDescent="0.25">
      <c r="A618">
        <v>617</v>
      </c>
      <c r="B618">
        <v>183200</v>
      </c>
      <c r="C618">
        <v>2002</v>
      </c>
      <c r="D618">
        <v>2003</v>
      </c>
      <c r="E618">
        <v>1</v>
      </c>
      <c r="G618" s="29">
        <v>1300</v>
      </c>
      <c r="H618" s="30">
        <v>154000</v>
      </c>
      <c r="J618" s="35">
        <v>1180</v>
      </c>
      <c r="K618" s="36">
        <v>93000</v>
      </c>
    </row>
    <row r="619" spans="1:11" x14ac:dyDescent="0.25">
      <c r="A619">
        <v>618</v>
      </c>
      <c r="B619">
        <v>105500</v>
      </c>
      <c r="C619">
        <v>1954</v>
      </c>
      <c r="D619">
        <v>1954</v>
      </c>
      <c r="E619">
        <v>2</v>
      </c>
      <c r="G619" s="29">
        <v>1302</v>
      </c>
      <c r="H619" s="30">
        <v>177500</v>
      </c>
      <c r="J619" s="35">
        <v>1182</v>
      </c>
      <c r="K619" s="36">
        <v>392500</v>
      </c>
    </row>
    <row r="620" spans="1:11" x14ac:dyDescent="0.25">
      <c r="A620">
        <v>619</v>
      </c>
      <c r="B620">
        <v>314813</v>
      </c>
      <c r="C620">
        <v>2007</v>
      </c>
      <c r="D620">
        <v>2007</v>
      </c>
      <c r="E620">
        <v>2</v>
      </c>
      <c r="G620" s="29">
        <v>1306</v>
      </c>
      <c r="H620" s="30">
        <v>325000</v>
      </c>
      <c r="J620" s="35">
        <v>1183</v>
      </c>
      <c r="K620" s="36">
        <v>745000</v>
      </c>
    </row>
    <row r="621" spans="1:11" x14ac:dyDescent="0.25">
      <c r="A621">
        <v>620</v>
      </c>
      <c r="B621">
        <v>305000</v>
      </c>
      <c r="C621">
        <v>2003</v>
      </c>
      <c r="D621">
        <v>2003</v>
      </c>
      <c r="E621">
        <v>2</v>
      </c>
      <c r="G621" s="29">
        <v>1307</v>
      </c>
      <c r="H621" s="30">
        <v>202500</v>
      </c>
      <c r="J621" s="35">
        <v>1185</v>
      </c>
      <c r="K621" s="36">
        <v>186700</v>
      </c>
    </row>
    <row r="622" spans="1:11" x14ac:dyDescent="0.25">
      <c r="A622">
        <v>621</v>
      </c>
      <c r="B622">
        <v>67000</v>
      </c>
      <c r="C622">
        <v>1914</v>
      </c>
      <c r="D622">
        <v>1950</v>
      </c>
      <c r="E622">
        <v>1</v>
      </c>
      <c r="G622" s="29">
        <v>1308</v>
      </c>
      <c r="H622" s="30">
        <v>138000</v>
      </c>
      <c r="J622" s="35">
        <v>1189</v>
      </c>
      <c r="K622" s="36">
        <v>195000</v>
      </c>
    </row>
    <row r="623" spans="1:11" x14ac:dyDescent="0.25">
      <c r="A623">
        <v>622</v>
      </c>
      <c r="B623">
        <v>240000</v>
      </c>
      <c r="C623">
        <v>1974</v>
      </c>
      <c r="D623">
        <v>1997</v>
      </c>
      <c r="E623">
        <v>1</v>
      </c>
      <c r="G623" s="29">
        <v>1309</v>
      </c>
      <c r="H623" s="30">
        <v>147000</v>
      </c>
      <c r="J623" s="35">
        <v>1190</v>
      </c>
      <c r="K623" s="36">
        <v>189000</v>
      </c>
    </row>
    <row r="624" spans="1:11" x14ac:dyDescent="0.25">
      <c r="A624">
        <v>623</v>
      </c>
      <c r="B624">
        <v>135000</v>
      </c>
      <c r="C624">
        <v>1977</v>
      </c>
      <c r="D624">
        <v>1977</v>
      </c>
      <c r="E624">
        <v>2</v>
      </c>
      <c r="G624" s="29">
        <v>1311</v>
      </c>
      <c r="H624" s="30">
        <v>335000</v>
      </c>
      <c r="J624" s="35">
        <v>1194</v>
      </c>
      <c r="K624" s="36">
        <v>165000</v>
      </c>
    </row>
    <row r="625" spans="1:11" x14ac:dyDescent="0.25">
      <c r="A625">
        <v>624</v>
      </c>
      <c r="B625">
        <v>168500</v>
      </c>
      <c r="C625">
        <v>2000</v>
      </c>
      <c r="D625">
        <v>2000</v>
      </c>
      <c r="E625">
        <v>2</v>
      </c>
      <c r="G625" s="29">
        <v>1312</v>
      </c>
      <c r="H625" s="30">
        <v>203000</v>
      </c>
      <c r="J625" s="35">
        <v>1195</v>
      </c>
      <c r="K625" s="36">
        <v>158000</v>
      </c>
    </row>
    <row r="626" spans="1:11" x14ac:dyDescent="0.25">
      <c r="A626">
        <v>625</v>
      </c>
      <c r="B626">
        <v>165150</v>
      </c>
      <c r="C626">
        <v>1972</v>
      </c>
      <c r="D626">
        <v>1972</v>
      </c>
      <c r="E626">
        <v>2</v>
      </c>
      <c r="G626" s="29">
        <v>1318</v>
      </c>
      <c r="H626" s="30">
        <v>208900</v>
      </c>
      <c r="J626" s="35">
        <v>1196</v>
      </c>
      <c r="K626" s="36">
        <v>176000</v>
      </c>
    </row>
    <row r="627" spans="1:11" x14ac:dyDescent="0.25">
      <c r="A627">
        <v>626</v>
      </c>
      <c r="B627">
        <v>160000</v>
      </c>
      <c r="C627">
        <v>1962</v>
      </c>
      <c r="D627">
        <v>1962</v>
      </c>
      <c r="E627">
        <v>2</v>
      </c>
      <c r="G627" s="29">
        <v>1319</v>
      </c>
      <c r="H627" s="30">
        <v>275000</v>
      </c>
      <c r="J627" s="35">
        <v>1197</v>
      </c>
      <c r="K627" s="36">
        <v>219210</v>
      </c>
    </row>
    <row r="628" spans="1:11" x14ac:dyDescent="0.25">
      <c r="A628">
        <v>627</v>
      </c>
      <c r="B628">
        <v>139900</v>
      </c>
      <c r="C628">
        <v>1960</v>
      </c>
      <c r="D628">
        <v>1978</v>
      </c>
      <c r="E628">
        <v>1</v>
      </c>
      <c r="G628" s="29">
        <v>1322</v>
      </c>
      <c r="H628" s="30">
        <v>72500</v>
      </c>
      <c r="J628" s="35">
        <v>1199</v>
      </c>
      <c r="K628" s="36">
        <v>178000</v>
      </c>
    </row>
    <row r="629" spans="1:11" x14ac:dyDescent="0.25">
      <c r="A629">
        <v>628</v>
      </c>
      <c r="B629">
        <v>153000</v>
      </c>
      <c r="C629">
        <v>1955</v>
      </c>
      <c r="D629">
        <v>1972</v>
      </c>
      <c r="E629">
        <v>1</v>
      </c>
      <c r="G629" s="29">
        <v>1324</v>
      </c>
      <c r="H629" s="30">
        <v>82500</v>
      </c>
      <c r="J629" s="35">
        <v>1201</v>
      </c>
      <c r="K629" s="36">
        <v>116050</v>
      </c>
    </row>
    <row r="630" spans="1:11" x14ac:dyDescent="0.25">
      <c r="A630">
        <v>629</v>
      </c>
      <c r="B630">
        <v>135000</v>
      </c>
      <c r="C630">
        <v>1969</v>
      </c>
      <c r="D630">
        <v>1969</v>
      </c>
      <c r="E630">
        <v>2</v>
      </c>
      <c r="G630" s="29">
        <v>1325</v>
      </c>
      <c r="H630" s="30">
        <v>147000</v>
      </c>
      <c r="J630" s="35">
        <v>1202</v>
      </c>
      <c r="K630" s="36">
        <v>197900</v>
      </c>
    </row>
    <row r="631" spans="1:11" x14ac:dyDescent="0.25">
      <c r="A631">
        <v>630</v>
      </c>
      <c r="B631">
        <v>168500</v>
      </c>
      <c r="C631">
        <v>1964</v>
      </c>
      <c r="D631">
        <v>1964</v>
      </c>
      <c r="E631">
        <v>2</v>
      </c>
      <c r="G631" s="29">
        <v>1326</v>
      </c>
      <c r="H631" s="30">
        <v>55000</v>
      </c>
      <c r="J631" s="35">
        <v>1205</v>
      </c>
      <c r="K631" s="36">
        <v>153500</v>
      </c>
    </row>
    <row r="632" spans="1:11" x14ac:dyDescent="0.25">
      <c r="A632">
        <v>631</v>
      </c>
      <c r="B632">
        <v>124000</v>
      </c>
      <c r="C632">
        <v>1880</v>
      </c>
      <c r="D632">
        <v>1991</v>
      </c>
      <c r="E632">
        <v>1</v>
      </c>
      <c r="G632" s="29">
        <v>1327</v>
      </c>
      <c r="H632" s="30">
        <v>79000</v>
      </c>
      <c r="J632" s="35">
        <v>1207</v>
      </c>
      <c r="K632" s="36">
        <v>107000</v>
      </c>
    </row>
    <row r="633" spans="1:11" x14ac:dyDescent="0.25">
      <c r="A633">
        <v>632</v>
      </c>
      <c r="B633">
        <v>209500</v>
      </c>
      <c r="C633">
        <v>2006</v>
      </c>
      <c r="D633">
        <v>2006</v>
      </c>
      <c r="E633">
        <v>2</v>
      </c>
      <c r="G633" s="29">
        <v>1328</v>
      </c>
      <c r="H633" s="30">
        <v>130500</v>
      </c>
      <c r="J633" s="35">
        <v>1208</v>
      </c>
      <c r="K633" s="36">
        <v>200000</v>
      </c>
    </row>
    <row r="634" spans="1:11" x14ac:dyDescent="0.25">
      <c r="A634">
        <v>633</v>
      </c>
      <c r="B634">
        <v>82500</v>
      </c>
      <c r="C634">
        <v>1977</v>
      </c>
      <c r="D634">
        <v>1977</v>
      </c>
      <c r="E634">
        <v>2</v>
      </c>
      <c r="G634" s="29">
        <v>1329</v>
      </c>
      <c r="H634" s="30">
        <v>256000</v>
      </c>
      <c r="J634" s="35">
        <v>1210</v>
      </c>
      <c r="K634" s="36">
        <v>290000</v>
      </c>
    </row>
    <row r="635" spans="1:11" x14ac:dyDescent="0.25">
      <c r="A635">
        <v>634</v>
      </c>
      <c r="B635">
        <v>139400</v>
      </c>
      <c r="C635">
        <v>1954</v>
      </c>
      <c r="D635">
        <v>2005</v>
      </c>
      <c r="E635">
        <v>1</v>
      </c>
      <c r="G635" s="29">
        <v>1333</v>
      </c>
      <c r="H635" s="30">
        <v>100000</v>
      </c>
      <c r="J635" s="35">
        <v>1211</v>
      </c>
      <c r="K635" s="36">
        <v>189000</v>
      </c>
    </row>
    <row r="636" spans="1:11" x14ac:dyDescent="0.25">
      <c r="A636">
        <v>635</v>
      </c>
      <c r="B636">
        <v>144000</v>
      </c>
      <c r="C636">
        <v>1980</v>
      </c>
      <c r="D636">
        <v>1980</v>
      </c>
      <c r="E636">
        <v>2</v>
      </c>
      <c r="G636" s="29">
        <v>1334</v>
      </c>
      <c r="H636" s="30">
        <v>125500</v>
      </c>
      <c r="J636" s="35">
        <v>1215</v>
      </c>
      <c r="K636" s="36">
        <v>134500</v>
      </c>
    </row>
    <row r="637" spans="1:11" x14ac:dyDescent="0.25">
      <c r="A637">
        <v>636</v>
      </c>
      <c r="B637">
        <v>200000</v>
      </c>
      <c r="C637">
        <v>1914</v>
      </c>
      <c r="D637">
        <v>1995</v>
      </c>
      <c r="E637">
        <v>1</v>
      </c>
      <c r="G637" s="29">
        <v>1338</v>
      </c>
      <c r="H637" s="30">
        <v>52500</v>
      </c>
      <c r="J637" s="35">
        <v>1216</v>
      </c>
      <c r="K637" s="36">
        <v>125000</v>
      </c>
    </row>
    <row r="638" spans="1:11" x14ac:dyDescent="0.25">
      <c r="A638">
        <v>637</v>
      </c>
      <c r="B638">
        <v>60000</v>
      </c>
      <c r="C638">
        <v>1936</v>
      </c>
      <c r="D638">
        <v>1950</v>
      </c>
      <c r="E638">
        <v>1</v>
      </c>
      <c r="G638" s="29">
        <v>1342</v>
      </c>
      <c r="H638" s="30">
        <v>155000</v>
      </c>
      <c r="J638" s="35">
        <v>1217</v>
      </c>
      <c r="K638" s="36">
        <v>112000</v>
      </c>
    </row>
    <row r="639" spans="1:11" x14ac:dyDescent="0.25">
      <c r="A639">
        <v>638</v>
      </c>
      <c r="B639">
        <v>93000</v>
      </c>
      <c r="C639">
        <v>1954</v>
      </c>
      <c r="D639">
        <v>1954</v>
      </c>
      <c r="E639">
        <v>2</v>
      </c>
      <c r="G639" s="29">
        <v>1344</v>
      </c>
      <c r="H639" s="30">
        <v>177000</v>
      </c>
      <c r="J639" s="35">
        <v>1218</v>
      </c>
      <c r="K639" s="36">
        <v>229456</v>
      </c>
    </row>
    <row r="640" spans="1:11" x14ac:dyDescent="0.25">
      <c r="A640">
        <v>639</v>
      </c>
      <c r="B640">
        <v>85000</v>
      </c>
      <c r="C640">
        <v>1910</v>
      </c>
      <c r="D640">
        <v>1950</v>
      </c>
      <c r="E640">
        <v>1</v>
      </c>
      <c r="G640" s="29">
        <v>1346</v>
      </c>
      <c r="H640" s="30">
        <v>108500</v>
      </c>
      <c r="J640" s="35">
        <v>1220</v>
      </c>
      <c r="K640" s="36">
        <v>91500</v>
      </c>
    </row>
    <row r="641" spans="1:11" x14ac:dyDescent="0.25">
      <c r="A641">
        <v>640</v>
      </c>
      <c r="B641">
        <v>264561</v>
      </c>
      <c r="C641">
        <v>2006</v>
      </c>
      <c r="D641">
        <v>2006</v>
      </c>
      <c r="E641">
        <v>2</v>
      </c>
      <c r="G641" s="29">
        <v>1347</v>
      </c>
      <c r="H641" s="30">
        <v>262500</v>
      </c>
      <c r="J641" s="35">
        <v>1221</v>
      </c>
      <c r="K641" s="36">
        <v>115000</v>
      </c>
    </row>
    <row r="642" spans="1:11" x14ac:dyDescent="0.25">
      <c r="A642">
        <v>641</v>
      </c>
      <c r="B642">
        <v>274000</v>
      </c>
      <c r="C642">
        <v>2003</v>
      </c>
      <c r="D642">
        <v>2004</v>
      </c>
      <c r="E642">
        <v>1</v>
      </c>
      <c r="G642" s="29">
        <v>1348</v>
      </c>
      <c r="H642" s="30">
        <v>283463</v>
      </c>
      <c r="J642" s="35">
        <v>1222</v>
      </c>
      <c r="K642" s="36">
        <v>134000</v>
      </c>
    </row>
    <row r="643" spans="1:11" x14ac:dyDescent="0.25">
      <c r="A643">
        <v>642</v>
      </c>
      <c r="B643">
        <v>226000</v>
      </c>
      <c r="C643">
        <v>2001</v>
      </c>
      <c r="D643">
        <v>2001</v>
      </c>
      <c r="E643">
        <v>2</v>
      </c>
      <c r="G643" s="29">
        <v>1350</v>
      </c>
      <c r="H643" s="30">
        <v>122000</v>
      </c>
      <c r="J643" s="35">
        <v>1224</v>
      </c>
      <c r="K643" s="36">
        <v>137900</v>
      </c>
    </row>
    <row r="644" spans="1:11" x14ac:dyDescent="0.25">
      <c r="A644">
        <v>643</v>
      </c>
      <c r="B644">
        <v>345000</v>
      </c>
      <c r="C644">
        <v>1972</v>
      </c>
      <c r="D644">
        <v>1995</v>
      </c>
      <c r="E644">
        <v>1</v>
      </c>
      <c r="G644" s="29">
        <v>1353</v>
      </c>
      <c r="H644" s="30">
        <v>134900</v>
      </c>
      <c r="J644" s="35">
        <v>1226</v>
      </c>
      <c r="K644" s="36">
        <v>145000</v>
      </c>
    </row>
    <row r="645" spans="1:11" x14ac:dyDescent="0.25">
      <c r="A645">
        <v>644</v>
      </c>
      <c r="B645">
        <v>152000</v>
      </c>
      <c r="C645">
        <v>1969</v>
      </c>
      <c r="D645">
        <v>1969</v>
      </c>
      <c r="E645">
        <v>2</v>
      </c>
      <c r="G645" s="29">
        <v>1354</v>
      </c>
      <c r="H645" s="30">
        <v>410000</v>
      </c>
      <c r="J645" s="35">
        <v>1227</v>
      </c>
      <c r="K645" s="36">
        <v>214000</v>
      </c>
    </row>
    <row r="646" spans="1:11" x14ac:dyDescent="0.25">
      <c r="A646">
        <v>645</v>
      </c>
      <c r="B646">
        <v>370878</v>
      </c>
      <c r="C646">
        <v>2009</v>
      </c>
      <c r="D646">
        <v>2009</v>
      </c>
      <c r="E646">
        <v>2</v>
      </c>
      <c r="G646" s="29">
        <v>1356</v>
      </c>
      <c r="H646" s="30">
        <v>170000</v>
      </c>
      <c r="J646" s="35">
        <v>1229</v>
      </c>
      <c r="K646" s="36">
        <v>367294</v>
      </c>
    </row>
    <row r="647" spans="1:11" x14ac:dyDescent="0.25">
      <c r="A647">
        <v>646</v>
      </c>
      <c r="B647">
        <v>143250</v>
      </c>
      <c r="C647">
        <v>1971</v>
      </c>
      <c r="D647">
        <v>1971</v>
      </c>
      <c r="E647">
        <v>2</v>
      </c>
      <c r="G647" s="29">
        <v>1358</v>
      </c>
      <c r="H647" s="30">
        <v>149900</v>
      </c>
      <c r="J647" s="35">
        <v>1230</v>
      </c>
      <c r="K647" s="36">
        <v>127000</v>
      </c>
    </row>
    <row r="648" spans="1:11" x14ac:dyDescent="0.25">
      <c r="A648">
        <v>647</v>
      </c>
      <c r="B648">
        <v>98300</v>
      </c>
      <c r="C648">
        <v>1950</v>
      </c>
      <c r="D648">
        <v>1950</v>
      </c>
      <c r="E648">
        <v>2</v>
      </c>
      <c r="G648" s="29">
        <v>1360</v>
      </c>
      <c r="H648" s="30">
        <v>315000</v>
      </c>
      <c r="J648" s="35">
        <v>1231</v>
      </c>
      <c r="K648" s="36">
        <v>190000</v>
      </c>
    </row>
    <row r="649" spans="1:11" x14ac:dyDescent="0.25">
      <c r="A649">
        <v>648</v>
      </c>
      <c r="B649">
        <v>155000</v>
      </c>
      <c r="C649">
        <v>1953</v>
      </c>
      <c r="D649">
        <v>1953</v>
      </c>
      <c r="E649">
        <v>2</v>
      </c>
      <c r="G649" s="29">
        <v>1361</v>
      </c>
      <c r="H649" s="30">
        <v>189000</v>
      </c>
      <c r="J649" s="35">
        <v>1232</v>
      </c>
      <c r="K649" s="36">
        <v>132500</v>
      </c>
    </row>
    <row r="650" spans="1:11" x14ac:dyDescent="0.25">
      <c r="A650">
        <v>649</v>
      </c>
      <c r="B650">
        <v>155000</v>
      </c>
      <c r="C650">
        <v>1966</v>
      </c>
      <c r="D650">
        <v>1966</v>
      </c>
      <c r="E650">
        <v>2</v>
      </c>
      <c r="G650" s="29">
        <v>1363</v>
      </c>
      <c r="H650" s="30">
        <v>104900</v>
      </c>
      <c r="J650" s="35">
        <v>1233</v>
      </c>
      <c r="K650" s="36">
        <v>101800</v>
      </c>
    </row>
    <row r="651" spans="1:11" x14ac:dyDescent="0.25">
      <c r="A651">
        <v>650</v>
      </c>
      <c r="B651">
        <v>84500</v>
      </c>
      <c r="C651">
        <v>1970</v>
      </c>
      <c r="D651">
        <v>1970</v>
      </c>
      <c r="E651">
        <v>2</v>
      </c>
      <c r="G651" s="29">
        <v>1364</v>
      </c>
      <c r="H651" s="30">
        <v>156932</v>
      </c>
      <c r="J651" s="35">
        <v>1234</v>
      </c>
      <c r="K651" s="36">
        <v>142000</v>
      </c>
    </row>
    <row r="652" spans="1:11" x14ac:dyDescent="0.25">
      <c r="A652">
        <v>651</v>
      </c>
      <c r="B652">
        <v>205950</v>
      </c>
      <c r="C652">
        <v>2007</v>
      </c>
      <c r="D652">
        <v>2007</v>
      </c>
      <c r="E652">
        <v>2</v>
      </c>
      <c r="G652" s="29">
        <v>1369</v>
      </c>
      <c r="H652" s="30">
        <v>144000</v>
      </c>
      <c r="J652" s="35">
        <v>1237</v>
      </c>
      <c r="K652" s="36">
        <v>175500</v>
      </c>
    </row>
    <row r="653" spans="1:11" x14ac:dyDescent="0.25">
      <c r="A653">
        <v>652</v>
      </c>
      <c r="B653">
        <v>108000</v>
      </c>
      <c r="C653">
        <v>1940</v>
      </c>
      <c r="D653">
        <v>1950</v>
      </c>
      <c r="E653">
        <v>1</v>
      </c>
      <c r="G653" s="29">
        <v>1371</v>
      </c>
      <c r="H653" s="30">
        <v>105000</v>
      </c>
      <c r="J653" s="35">
        <v>1239</v>
      </c>
      <c r="K653" s="36">
        <v>142500</v>
      </c>
    </row>
    <row r="654" spans="1:11" x14ac:dyDescent="0.25">
      <c r="A654">
        <v>653</v>
      </c>
      <c r="B654">
        <v>191000</v>
      </c>
      <c r="C654">
        <v>1996</v>
      </c>
      <c r="D654">
        <v>1996</v>
      </c>
      <c r="E654">
        <v>2</v>
      </c>
      <c r="G654" s="29">
        <v>1372</v>
      </c>
      <c r="H654" s="30">
        <v>165500</v>
      </c>
      <c r="J654" s="35">
        <v>1240</v>
      </c>
      <c r="K654" s="36">
        <v>265900</v>
      </c>
    </row>
    <row r="655" spans="1:11" x14ac:dyDescent="0.25">
      <c r="A655">
        <v>654</v>
      </c>
      <c r="B655">
        <v>135000</v>
      </c>
      <c r="C655">
        <v>1906</v>
      </c>
      <c r="D655">
        <v>1995</v>
      </c>
      <c r="E655">
        <v>1</v>
      </c>
      <c r="G655" s="29">
        <v>1374</v>
      </c>
      <c r="H655" s="30">
        <v>466500</v>
      </c>
      <c r="J655" s="35">
        <v>1241</v>
      </c>
      <c r="K655" s="36">
        <v>224900</v>
      </c>
    </row>
    <row r="656" spans="1:11" x14ac:dyDescent="0.25">
      <c r="A656">
        <v>655</v>
      </c>
      <c r="B656">
        <v>350000</v>
      </c>
      <c r="C656">
        <v>1995</v>
      </c>
      <c r="D656">
        <v>1995</v>
      </c>
      <c r="E656">
        <v>2</v>
      </c>
      <c r="G656" s="29">
        <v>1377</v>
      </c>
      <c r="H656" s="30">
        <v>91000</v>
      </c>
      <c r="J656" s="35">
        <v>1242</v>
      </c>
      <c r="K656" s="36">
        <v>248328</v>
      </c>
    </row>
    <row r="657" spans="1:11" x14ac:dyDescent="0.25">
      <c r="A657">
        <v>656</v>
      </c>
      <c r="B657">
        <v>88000</v>
      </c>
      <c r="C657">
        <v>1971</v>
      </c>
      <c r="D657">
        <v>1971</v>
      </c>
      <c r="E657">
        <v>2</v>
      </c>
      <c r="G657" s="29">
        <v>1378</v>
      </c>
      <c r="H657" s="30">
        <v>117000</v>
      </c>
      <c r="J657" s="35">
        <v>1243</v>
      </c>
      <c r="K657" s="36">
        <v>170000</v>
      </c>
    </row>
    <row r="658" spans="1:11" x14ac:dyDescent="0.25">
      <c r="A658">
        <v>657</v>
      </c>
      <c r="B658">
        <v>145500</v>
      </c>
      <c r="C658">
        <v>1959</v>
      </c>
      <c r="D658">
        <v>2006</v>
      </c>
      <c r="E658">
        <v>1</v>
      </c>
      <c r="G658" s="29">
        <v>1380</v>
      </c>
      <c r="H658" s="30">
        <v>167500</v>
      </c>
      <c r="J658" s="35">
        <v>1244</v>
      </c>
      <c r="K658" s="36">
        <v>465000</v>
      </c>
    </row>
    <row r="659" spans="1:11" x14ac:dyDescent="0.25">
      <c r="A659">
        <v>658</v>
      </c>
      <c r="B659">
        <v>149000</v>
      </c>
      <c r="C659">
        <v>1931</v>
      </c>
      <c r="D659">
        <v>2000</v>
      </c>
      <c r="E659">
        <v>1</v>
      </c>
      <c r="G659" s="29">
        <v>1381</v>
      </c>
      <c r="H659" s="30">
        <v>58500</v>
      </c>
      <c r="J659" s="35">
        <v>1248</v>
      </c>
      <c r="K659" s="36">
        <v>169900</v>
      </c>
    </row>
    <row r="660" spans="1:11" x14ac:dyDescent="0.25">
      <c r="A660">
        <v>659</v>
      </c>
      <c r="B660">
        <v>97500</v>
      </c>
      <c r="C660">
        <v>1948</v>
      </c>
      <c r="D660">
        <v>1950</v>
      </c>
      <c r="E660">
        <v>1</v>
      </c>
      <c r="G660" s="29">
        <v>1383</v>
      </c>
      <c r="H660" s="30">
        <v>157000</v>
      </c>
      <c r="J660" s="35">
        <v>1250</v>
      </c>
      <c r="K660" s="36">
        <v>119000</v>
      </c>
    </row>
    <row r="661" spans="1:11" x14ac:dyDescent="0.25">
      <c r="A661">
        <v>660</v>
      </c>
      <c r="B661">
        <v>167000</v>
      </c>
      <c r="C661">
        <v>1964</v>
      </c>
      <c r="D661">
        <v>1999</v>
      </c>
      <c r="E661">
        <v>1</v>
      </c>
      <c r="G661" s="29">
        <v>1384</v>
      </c>
      <c r="H661" s="30">
        <v>112000</v>
      </c>
      <c r="J661" s="35">
        <v>1251</v>
      </c>
      <c r="K661" s="36">
        <v>244000</v>
      </c>
    </row>
    <row r="662" spans="1:11" x14ac:dyDescent="0.25">
      <c r="A662">
        <v>661</v>
      </c>
      <c r="B662">
        <v>197900</v>
      </c>
      <c r="C662">
        <v>1976</v>
      </c>
      <c r="D662">
        <v>1976</v>
      </c>
      <c r="E662">
        <v>2</v>
      </c>
      <c r="G662" s="29">
        <v>1385</v>
      </c>
      <c r="H662" s="30">
        <v>105000</v>
      </c>
      <c r="J662" s="35">
        <v>1252</v>
      </c>
      <c r="K662" s="36">
        <v>171750</v>
      </c>
    </row>
    <row r="663" spans="1:11" x14ac:dyDescent="0.25">
      <c r="A663">
        <v>662</v>
      </c>
      <c r="B663">
        <v>402000</v>
      </c>
      <c r="C663">
        <v>1994</v>
      </c>
      <c r="D663">
        <v>2005</v>
      </c>
      <c r="E663">
        <v>1</v>
      </c>
      <c r="G663" s="29">
        <v>1386</v>
      </c>
      <c r="H663" s="30">
        <v>125500</v>
      </c>
      <c r="J663" s="35">
        <v>1253</v>
      </c>
      <c r="K663" s="36">
        <v>130000</v>
      </c>
    </row>
    <row r="664" spans="1:11" x14ac:dyDescent="0.25">
      <c r="A664">
        <v>663</v>
      </c>
      <c r="B664">
        <v>110000</v>
      </c>
      <c r="C664">
        <v>1968</v>
      </c>
      <c r="D664">
        <v>1968</v>
      </c>
      <c r="E664">
        <v>2</v>
      </c>
      <c r="G664" s="29">
        <v>1388</v>
      </c>
      <c r="H664" s="30">
        <v>136000</v>
      </c>
      <c r="J664" s="35">
        <v>1257</v>
      </c>
      <c r="K664" s="36">
        <v>301500</v>
      </c>
    </row>
    <row r="665" spans="1:11" x14ac:dyDescent="0.25">
      <c r="A665">
        <v>664</v>
      </c>
      <c r="B665">
        <v>137500</v>
      </c>
      <c r="C665">
        <v>1972</v>
      </c>
      <c r="D665">
        <v>1972</v>
      </c>
      <c r="E665">
        <v>2</v>
      </c>
      <c r="G665" s="29">
        <v>1389</v>
      </c>
      <c r="H665" s="30">
        <v>377500</v>
      </c>
      <c r="J665" s="35">
        <v>1259</v>
      </c>
      <c r="K665" s="36">
        <v>190000</v>
      </c>
    </row>
    <row r="666" spans="1:11" x14ac:dyDescent="0.25">
      <c r="A666">
        <v>665</v>
      </c>
      <c r="B666">
        <v>423000</v>
      </c>
      <c r="C666">
        <v>2005</v>
      </c>
      <c r="D666">
        <v>2006</v>
      </c>
      <c r="E666">
        <v>1</v>
      </c>
      <c r="G666" s="29">
        <v>1390</v>
      </c>
      <c r="H666" s="30">
        <v>131000</v>
      </c>
      <c r="J666" s="35">
        <v>1260</v>
      </c>
      <c r="K666" s="36">
        <v>151000</v>
      </c>
    </row>
    <row r="667" spans="1:11" x14ac:dyDescent="0.25">
      <c r="A667">
        <v>666</v>
      </c>
      <c r="B667">
        <v>230500</v>
      </c>
      <c r="C667">
        <v>2000</v>
      </c>
      <c r="D667">
        <v>2000</v>
      </c>
      <c r="E667">
        <v>2</v>
      </c>
      <c r="G667" s="29">
        <v>1394</v>
      </c>
      <c r="H667" s="30">
        <v>163000</v>
      </c>
      <c r="J667" s="35">
        <v>1261</v>
      </c>
      <c r="K667" s="36">
        <v>181000</v>
      </c>
    </row>
    <row r="668" spans="1:11" x14ac:dyDescent="0.25">
      <c r="A668">
        <v>667</v>
      </c>
      <c r="B668">
        <v>129000</v>
      </c>
      <c r="C668">
        <v>1965</v>
      </c>
      <c r="D668">
        <v>1979</v>
      </c>
      <c r="E668">
        <v>1</v>
      </c>
      <c r="G668" s="29">
        <v>1396</v>
      </c>
      <c r="H668" s="30">
        <v>281213</v>
      </c>
      <c r="J668" s="35">
        <v>1262</v>
      </c>
      <c r="K668" s="36">
        <v>128900</v>
      </c>
    </row>
    <row r="669" spans="1:11" x14ac:dyDescent="0.25">
      <c r="A669">
        <v>668</v>
      </c>
      <c r="B669">
        <v>193500</v>
      </c>
      <c r="C669">
        <v>1994</v>
      </c>
      <c r="D669">
        <v>1998</v>
      </c>
      <c r="E669">
        <v>1</v>
      </c>
      <c r="G669" s="29">
        <v>1397</v>
      </c>
      <c r="H669" s="30">
        <v>160000</v>
      </c>
      <c r="J669" s="35">
        <v>1266</v>
      </c>
      <c r="K669" s="36">
        <v>183900</v>
      </c>
    </row>
    <row r="670" spans="1:11" x14ac:dyDescent="0.25">
      <c r="A670">
        <v>669</v>
      </c>
      <c r="B670">
        <v>168000</v>
      </c>
      <c r="C670">
        <v>1956</v>
      </c>
      <c r="D670">
        <v>1987</v>
      </c>
      <c r="E670">
        <v>1</v>
      </c>
      <c r="G670" s="29">
        <v>1398</v>
      </c>
      <c r="H670" s="30">
        <v>137500</v>
      </c>
      <c r="J670" s="35">
        <v>1270</v>
      </c>
      <c r="K670" s="36">
        <v>144000</v>
      </c>
    </row>
    <row r="671" spans="1:11" x14ac:dyDescent="0.25">
      <c r="A671">
        <v>670</v>
      </c>
      <c r="B671">
        <v>137500</v>
      </c>
      <c r="C671">
        <v>1922</v>
      </c>
      <c r="D671">
        <v>1950</v>
      </c>
      <c r="E671">
        <v>1</v>
      </c>
      <c r="G671" s="29">
        <v>1399</v>
      </c>
      <c r="H671" s="30">
        <v>138000</v>
      </c>
      <c r="J671" s="35">
        <v>1271</v>
      </c>
      <c r="K671" s="36">
        <v>260000</v>
      </c>
    </row>
    <row r="672" spans="1:11" x14ac:dyDescent="0.25">
      <c r="A672">
        <v>671</v>
      </c>
      <c r="B672">
        <v>173500</v>
      </c>
      <c r="C672">
        <v>2005</v>
      </c>
      <c r="D672">
        <v>2005</v>
      </c>
      <c r="E672">
        <v>2</v>
      </c>
      <c r="G672" s="29">
        <v>1400</v>
      </c>
      <c r="H672" s="30">
        <v>137450</v>
      </c>
      <c r="J672" s="35">
        <v>1272</v>
      </c>
      <c r="K672" s="36">
        <v>185750</v>
      </c>
    </row>
    <row r="673" spans="1:11" x14ac:dyDescent="0.25">
      <c r="A673">
        <v>672</v>
      </c>
      <c r="B673">
        <v>103600</v>
      </c>
      <c r="C673">
        <v>1925</v>
      </c>
      <c r="D673">
        <v>1950</v>
      </c>
      <c r="E673">
        <v>1</v>
      </c>
      <c r="G673" s="29">
        <v>1401</v>
      </c>
      <c r="H673" s="30">
        <v>120000</v>
      </c>
      <c r="J673" s="35">
        <v>1273</v>
      </c>
      <c r="K673" s="36">
        <v>137000</v>
      </c>
    </row>
    <row r="674" spans="1:11" x14ac:dyDescent="0.25">
      <c r="A674">
        <v>673</v>
      </c>
      <c r="B674">
        <v>165000</v>
      </c>
      <c r="C674">
        <v>1977</v>
      </c>
      <c r="D674">
        <v>1977</v>
      </c>
      <c r="E674">
        <v>2</v>
      </c>
      <c r="G674" s="29">
        <v>1405</v>
      </c>
      <c r="H674" s="30">
        <v>105000</v>
      </c>
      <c r="J674" s="35">
        <v>1277</v>
      </c>
      <c r="K674" s="36">
        <v>162000</v>
      </c>
    </row>
    <row r="675" spans="1:11" x14ac:dyDescent="0.25">
      <c r="A675">
        <v>674</v>
      </c>
      <c r="B675">
        <v>257500</v>
      </c>
      <c r="C675">
        <v>1957</v>
      </c>
      <c r="D675">
        <v>2004</v>
      </c>
      <c r="E675">
        <v>1</v>
      </c>
      <c r="G675" s="29">
        <v>1406</v>
      </c>
      <c r="H675" s="30">
        <v>275000</v>
      </c>
      <c r="J675" s="35">
        <v>1279</v>
      </c>
      <c r="K675" s="36">
        <v>237000</v>
      </c>
    </row>
    <row r="676" spans="1:11" x14ac:dyDescent="0.25">
      <c r="A676">
        <v>675</v>
      </c>
      <c r="B676">
        <v>140000</v>
      </c>
      <c r="C676">
        <v>1965</v>
      </c>
      <c r="D676">
        <v>1965</v>
      </c>
      <c r="E676">
        <v>2</v>
      </c>
      <c r="G676" s="29">
        <v>1407</v>
      </c>
      <c r="H676" s="30">
        <v>133000</v>
      </c>
      <c r="J676" s="35">
        <v>1281</v>
      </c>
      <c r="K676" s="36">
        <v>227000</v>
      </c>
    </row>
    <row r="677" spans="1:11" x14ac:dyDescent="0.25">
      <c r="A677">
        <v>676</v>
      </c>
      <c r="B677">
        <v>148500</v>
      </c>
      <c r="C677">
        <v>1978</v>
      </c>
      <c r="D677">
        <v>1978</v>
      </c>
      <c r="E677">
        <v>2</v>
      </c>
      <c r="G677" s="29">
        <v>1409</v>
      </c>
      <c r="H677" s="30">
        <v>125500</v>
      </c>
      <c r="J677" s="35">
        <v>1282</v>
      </c>
      <c r="K677" s="36">
        <v>180000</v>
      </c>
    </row>
    <row r="678" spans="1:11" x14ac:dyDescent="0.25">
      <c r="A678">
        <v>677</v>
      </c>
      <c r="B678">
        <v>87000</v>
      </c>
      <c r="C678">
        <v>1900</v>
      </c>
      <c r="D678">
        <v>1950</v>
      </c>
      <c r="E678">
        <v>1</v>
      </c>
      <c r="G678" s="29">
        <v>1410</v>
      </c>
      <c r="H678" s="30">
        <v>215000</v>
      </c>
      <c r="J678" s="35">
        <v>1284</v>
      </c>
      <c r="K678" s="36">
        <v>139000</v>
      </c>
    </row>
    <row r="679" spans="1:11" x14ac:dyDescent="0.25">
      <c r="A679">
        <v>678</v>
      </c>
      <c r="B679">
        <v>109500</v>
      </c>
      <c r="C679">
        <v>1924</v>
      </c>
      <c r="D679">
        <v>2006</v>
      </c>
      <c r="E679">
        <v>1</v>
      </c>
      <c r="G679" s="29">
        <v>1412</v>
      </c>
      <c r="H679" s="30">
        <v>140000</v>
      </c>
      <c r="J679" s="35">
        <v>1287</v>
      </c>
      <c r="K679" s="36">
        <v>143000</v>
      </c>
    </row>
    <row r="680" spans="1:11" x14ac:dyDescent="0.25">
      <c r="A680">
        <v>679</v>
      </c>
      <c r="B680">
        <v>372500</v>
      </c>
      <c r="C680">
        <v>2008</v>
      </c>
      <c r="D680">
        <v>2008</v>
      </c>
      <c r="E680">
        <v>2</v>
      </c>
      <c r="G680" s="29">
        <v>1413</v>
      </c>
      <c r="H680" s="30">
        <v>90000</v>
      </c>
      <c r="J680" s="35">
        <v>1288</v>
      </c>
      <c r="K680" s="36">
        <v>190000</v>
      </c>
    </row>
    <row r="681" spans="1:11" x14ac:dyDescent="0.25">
      <c r="A681">
        <v>680</v>
      </c>
      <c r="B681">
        <v>128500</v>
      </c>
      <c r="C681">
        <v>1961</v>
      </c>
      <c r="D681">
        <v>1961</v>
      </c>
      <c r="E681">
        <v>2</v>
      </c>
      <c r="G681" s="29">
        <v>1414</v>
      </c>
      <c r="H681" s="30">
        <v>257000</v>
      </c>
      <c r="J681" s="35">
        <v>1289</v>
      </c>
      <c r="K681" s="36">
        <v>278000</v>
      </c>
    </row>
    <row r="682" spans="1:11" x14ac:dyDescent="0.25">
      <c r="A682">
        <v>681</v>
      </c>
      <c r="B682">
        <v>143000</v>
      </c>
      <c r="C682">
        <v>1980</v>
      </c>
      <c r="D682">
        <v>1980</v>
      </c>
      <c r="E682">
        <v>2</v>
      </c>
      <c r="G682" s="29">
        <v>1415</v>
      </c>
      <c r="H682" s="30">
        <v>207000</v>
      </c>
      <c r="J682" s="35">
        <v>1290</v>
      </c>
      <c r="K682" s="36">
        <v>281000</v>
      </c>
    </row>
    <row r="683" spans="1:11" x14ac:dyDescent="0.25">
      <c r="A683">
        <v>682</v>
      </c>
      <c r="B683">
        <v>159434</v>
      </c>
      <c r="C683">
        <v>1932</v>
      </c>
      <c r="D683">
        <v>2000</v>
      </c>
      <c r="E683">
        <v>1</v>
      </c>
      <c r="G683" s="29">
        <v>1417</v>
      </c>
      <c r="H683" s="30">
        <v>122500</v>
      </c>
      <c r="J683" s="35">
        <v>1291</v>
      </c>
      <c r="K683" s="36">
        <v>180500</v>
      </c>
    </row>
    <row r="684" spans="1:11" x14ac:dyDescent="0.25">
      <c r="A684">
        <v>683</v>
      </c>
      <c r="B684">
        <v>173000</v>
      </c>
      <c r="C684">
        <v>1996</v>
      </c>
      <c r="D684">
        <v>1997</v>
      </c>
      <c r="E684">
        <v>1</v>
      </c>
      <c r="G684" s="29">
        <v>1425</v>
      </c>
      <c r="H684" s="30">
        <v>144000</v>
      </c>
      <c r="J684" s="35">
        <v>1292</v>
      </c>
      <c r="K684" s="36">
        <v>119500</v>
      </c>
    </row>
    <row r="685" spans="1:11" x14ac:dyDescent="0.25">
      <c r="A685">
        <v>684</v>
      </c>
      <c r="B685">
        <v>285000</v>
      </c>
      <c r="C685">
        <v>2002</v>
      </c>
      <c r="D685">
        <v>2002</v>
      </c>
      <c r="E685">
        <v>2</v>
      </c>
      <c r="G685" s="29">
        <v>1428</v>
      </c>
      <c r="H685" s="30">
        <v>140000</v>
      </c>
      <c r="J685" s="35">
        <v>1294</v>
      </c>
      <c r="K685" s="36">
        <v>162900</v>
      </c>
    </row>
    <row r="686" spans="1:11" x14ac:dyDescent="0.25">
      <c r="A686">
        <v>685</v>
      </c>
      <c r="B686">
        <v>221000</v>
      </c>
      <c r="C686">
        <v>1998</v>
      </c>
      <c r="D686">
        <v>1998</v>
      </c>
      <c r="E686">
        <v>2</v>
      </c>
      <c r="G686" s="29">
        <v>1429</v>
      </c>
      <c r="H686" s="30">
        <v>119000</v>
      </c>
      <c r="J686" s="35">
        <v>1296</v>
      </c>
      <c r="K686" s="36">
        <v>138500</v>
      </c>
    </row>
    <row r="687" spans="1:11" x14ac:dyDescent="0.25">
      <c r="A687">
        <v>686</v>
      </c>
      <c r="B687">
        <v>207500</v>
      </c>
      <c r="C687">
        <v>1984</v>
      </c>
      <c r="D687">
        <v>1984</v>
      </c>
      <c r="E687">
        <v>2</v>
      </c>
      <c r="G687" s="29">
        <v>1433</v>
      </c>
      <c r="H687" s="30">
        <v>64500</v>
      </c>
      <c r="J687" s="35">
        <v>1297</v>
      </c>
      <c r="K687" s="36">
        <v>155000</v>
      </c>
    </row>
    <row r="688" spans="1:11" x14ac:dyDescent="0.25">
      <c r="A688">
        <v>687</v>
      </c>
      <c r="B688">
        <v>227875</v>
      </c>
      <c r="C688">
        <v>2007</v>
      </c>
      <c r="D688">
        <v>2007</v>
      </c>
      <c r="E688">
        <v>2</v>
      </c>
      <c r="G688" s="29">
        <v>1436</v>
      </c>
      <c r="H688" s="30">
        <v>174000</v>
      </c>
      <c r="J688" s="35">
        <v>1299</v>
      </c>
      <c r="K688" s="36">
        <v>160000</v>
      </c>
    </row>
    <row r="689" spans="1:11" x14ac:dyDescent="0.25">
      <c r="A689">
        <v>688</v>
      </c>
      <c r="B689">
        <v>148800</v>
      </c>
      <c r="C689">
        <v>2004</v>
      </c>
      <c r="D689">
        <v>2004</v>
      </c>
      <c r="E689">
        <v>2</v>
      </c>
      <c r="G689" s="29">
        <v>1439</v>
      </c>
      <c r="H689" s="30">
        <v>149700</v>
      </c>
      <c r="J689" s="35">
        <v>1301</v>
      </c>
      <c r="K689" s="36">
        <v>225000</v>
      </c>
    </row>
    <row r="690" spans="1:11" x14ac:dyDescent="0.25">
      <c r="A690">
        <v>689</v>
      </c>
      <c r="B690">
        <v>392000</v>
      </c>
      <c r="C690">
        <v>2007</v>
      </c>
      <c r="D690">
        <v>2007</v>
      </c>
      <c r="E690">
        <v>2</v>
      </c>
      <c r="G690" s="29">
        <v>1441</v>
      </c>
      <c r="H690" s="30">
        <v>191000</v>
      </c>
      <c r="J690" s="35">
        <v>1303</v>
      </c>
      <c r="K690" s="36">
        <v>290000</v>
      </c>
    </row>
    <row r="691" spans="1:11" x14ac:dyDescent="0.25">
      <c r="A691">
        <v>690</v>
      </c>
      <c r="B691">
        <v>194700</v>
      </c>
      <c r="C691">
        <v>2005</v>
      </c>
      <c r="D691">
        <v>2006</v>
      </c>
      <c r="E691">
        <v>1</v>
      </c>
      <c r="G691" s="29">
        <v>1444</v>
      </c>
      <c r="H691" s="30">
        <v>121000</v>
      </c>
      <c r="J691" s="35">
        <v>1304</v>
      </c>
      <c r="K691" s="36">
        <v>232000</v>
      </c>
    </row>
    <row r="692" spans="1:11" x14ac:dyDescent="0.25">
      <c r="A692">
        <v>691</v>
      </c>
      <c r="B692">
        <v>141000</v>
      </c>
      <c r="C692">
        <v>2004</v>
      </c>
      <c r="D692">
        <v>2004</v>
      </c>
      <c r="E692">
        <v>2</v>
      </c>
      <c r="G692" s="29">
        <v>1448</v>
      </c>
      <c r="H692" s="30">
        <v>240000</v>
      </c>
      <c r="J692" s="35">
        <v>1305</v>
      </c>
      <c r="K692" s="36">
        <v>130000</v>
      </c>
    </row>
    <row r="693" spans="1:11" x14ac:dyDescent="0.25">
      <c r="A693">
        <v>692</v>
      </c>
      <c r="B693">
        <v>755000</v>
      </c>
      <c r="C693">
        <v>1994</v>
      </c>
      <c r="D693">
        <v>1995</v>
      </c>
      <c r="E693">
        <v>1</v>
      </c>
      <c r="G693" s="29">
        <v>1449</v>
      </c>
      <c r="H693" s="30">
        <v>112000</v>
      </c>
      <c r="J693" s="35">
        <v>1310</v>
      </c>
      <c r="K693" s="36">
        <v>179200</v>
      </c>
    </row>
    <row r="694" spans="1:11" x14ac:dyDescent="0.25">
      <c r="A694">
        <v>693</v>
      </c>
      <c r="B694">
        <v>335000</v>
      </c>
      <c r="C694">
        <v>1989</v>
      </c>
      <c r="D694">
        <v>1990</v>
      </c>
      <c r="E694">
        <v>1</v>
      </c>
      <c r="G694" s="29">
        <v>1452</v>
      </c>
      <c r="H694" s="30">
        <v>287090</v>
      </c>
      <c r="J694" s="35">
        <v>1313</v>
      </c>
      <c r="K694" s="36">
        <v>302000</v>
      </c>
    </row>
    <row r="695" spans="1:11" x14ac:dyDescent="0.25">
      <c r="A695">
        <v>694</v>
      </c>
      <c r="B695">
        <v>108480</v>
      </c>
      <c r="C695">
        <v>1921</v>
      </c>
      <c r="D695">
        <v>1968</v>
      </c>
      <c r="E695">
        <v>1</v>
      </c>
      <c r="G695" s="29">
        <v>1455</v>
      </c>
      <c r="H695" s="30">
        <v>185000</v>
      </c>
      <c r="J695" s="35">
        <v>1314</v>
      </c>
      <c r="K695" s="36">
        <v>333168</v>
      </c>
    </row>
    <row r="696" spans="1:11" x14ac:dyDescent="0.25">
      <c r="A696">
        <v>695</v>
      </c>
      <c r="B696">
        <v>141500</v>
      </c>
      <c r="C696">
        <v>1936</v>
      </c>
      <c r="D696">
        <v>1950</v>
      </c>
      <c r="E696">
        <v>1</v>
      </c>
      <c r="G696" s="29">
        <v>1456</v>
      </c>
      <c r="H696" s="30">
        <v>175000</v>
      </c>
      <c r="J696" s="35">
        <v>1315</v>
      </c>
      <c r="K696" s="36">
        <v>119000</v>
      </c>
    </row>
    <row r="697" spans="1:11" x14ac:dyDescent="0.25">
      <c r="A697">
        <v>696</v>
      </c>
      <c r="B697">
        <v>176000</v>
      </c>
      <c r="C697">
        <v>1987</v>
      </c>
      <c r="D697">
        <v>1987</v>
      </c>
      <c r="E697">
        <v>2</v>
      </c>
      <c r="G697" s="29">
        <v>1457</v>
      </c>
      <c r="H697" s="30">
        <v>210000</v>
      </c>
      <c r="J697" s="35">
        <v>1316</v>
      </c>
      <c r="K697" s="36">
        <v>206900</v>
      </c>
    </row>
    <row r="698" spans="1:11" x14ac:dyDescent="0.25">
      <c r="A698">
        <v>697</v>
      </c>
      <c r="B698">
        <v>89000</v>
      </c>
      <c r="C698">
        <v>1921</v>
      </c>
      <c r="D698">
        <v>1950</v>
      </c>
      <c r="E698">
        <v>1</v>
      </c>
      <c r="G698" s="29">
        <v>1458</v>
      </c>
      <c r="H698" s="30">
        <v>266500</v>
      </c>
      <c r="J698" s="35">
        <v>1317</v>
      </c>
      <c r="K698" s="36">
        <v>295493</v>
      </c>
    </row>
    <row r="699" spans="1:11" x14ac:dyDescent="0.25">
      <c r="A699">
        <v>698</v>
      </c>
      <c r="B699">
        <v>123500</v>
      </c>
      <c r="C699">
        <v>1952</v>
      </c>
      <c r="D699">
        <v>1952</v>
      </c>
      <c r="E699">
        <v>2</v>
      </c>
      <c r="G699" s="29">
        <v>1459</v>
      </c>
      <c r="H699" s="30">
        <v>142125</v>
      </c>
      <c r="J699" s="35">
        <v>1320</v>
      </c>
      <c r="K699" s="36">
        <v>111000</v>
      </c>
    </row>
    <row r="700" spans="1:11" x14ac:dyDescent="0.25">
      <c r="A700">
        <v>699</v>
      </c>
      <c r="B700">
        <v>138500</v>
      </c>
      <c r="C700">
        <v>1965</v>
      </c>
      <c r="D700">
        <v>2009</v>
      </c>
      <c r="E700">
        <v>1</v>
      </c>
      <c r="G700" s="29" t="s">
        <v>277</v>
      </c>
      <c r="H700" s="30">
        <v>124651030</v>
      </c>
      <c r="J700" s="35">
        <v>1321</v>
      </c>
      <c r="K700" s="36">
        <v>156500</v>
      </c>
    </row>
    <row r="701" spans="1:11" x14ac:dyDescent="0.25">
      <c r="A701">
        <v>700</v>
      </c>
      <c r="B701">
        <v>196000</v>
      </c>
      <c r="C701">
        <v>2004</v>
      </c>
      <c r="D701">
        <v>2004</v>
      </c>
      <c r="E701">
        <v>2</v>
      </c>
      <c r="J701" s="35">
        <v>1323</v>
      </c>
      <c r="K701" s="36">
        <v>190000</v>
      </c>
    </row>
    <row r="702" spans="1:11" x14ac:dyDescent="0.25">
      <c r="A702">
        <v>701</v>
      </c>
      <c r="B702">
        <v>312500</v>
      </c>
      <c r="C702">
        <v>2002</v>
      </c>
      <c r="D702">
        <v>2002</v>
      </c>
      <c r="E702">
        <v>2</v>
      </c>
      <c r="J702" s="35">
        <v>1330</v>
      </c>
      <c r="K702" s="36">
        <v>176500</v>
      </c>
    </row>
    <row r="703" spans="1:11" x14ac:dyDescent="0.25">
      <c r="A703">
        <v>702</v>
      </c>
      <c r="B703">
        <v>140000</v>
      </c>
      <c r="C703">
        <v>1969</v>
      </c>
      <c r="D703">
        <v>1969</v>
      </c>
      <c r="E703">
        <v>2</v>
      </c>
      <c r="J703" s="35">
        <v>1331</v>
      </c>
      <c r="K703" s="36">
        <v>227000</v>
      </c>
    </row>
    <row r="704" spans="1:11" x14ac:dyDescent="0.25">
      <c r="A704">
        <v>703</v>
      </c>
      <c r="B704">
        <v>361919</v>
      </c>
      <c r="C704">
        <v>2006</v>
      </c>
      <c r="D704">
        <v>2006</v>
      </c>
      <c r="E704">
        <v>2</v>
      </c>
      <c r="J704" s="35">
        <v>1332</v>
      </c>
      <c r="K704" s="36">
        <v>132500</v>
      </c>
    </row>
    <row r="705" spans="1:11" x14ac:dyDescent="0.25">
      <c r="A705">
        <v>704</v>
      </c>
      <c r="B705">
        <v>140000</v>
      </c>
      <c r="C705">
        <v>1900</v>
      </c>
      <c r="D705">
        <v>1996</v>
      </c>
      <c r="E705">
        <v>1</v>
      </c>
      <c r="J705" s="35">
        <v>1335</v>
      </c>
      <c r="K705" s="36">
        <v>125000</v>
      </c>
    </row>
    <row r="706" spans="1:11" x14ac:dyDescent="0.25">
      <c r="A706">
        <v>705</v>
      </c>
      <c r="B706">
        <v>213000</v>
      </c>
      <c r="C706">
        <v>2004</v>
      </c>
      <c r="D706">
        <v>2005</v>
      </c>
      <c r="E706">
        <v>1</v>
      </c>
      <c r="J706" s="35">
        <v>1336</v>
      </c>
      <c r="K706" s="36">
        <v>167900</v>
      </c>
    </row>
    <row r="707" spans="1:11" x14ac:dyDescent="0.25">
      <c r="A707">
        <v>706</v>
      </c>
      <c r="B707">
        <v>55000</v>
      </c>
      <c r="C707">
        <v>1930</v>
      </c>
      <c r="D707">
        <v>1950</v>
      </c>
      <c r="E707">
        <v>1</v>
      </c>
      <c r="J707" s="35">
        <v>1337</v>
      </c>
      <c r="K707" s="36">
        <v>135000</v>
      </c>
    </row>
    <row r="708" spans="1:11" x14ac:dyDescent="0.25">
      <c r="A708">
        <v>707</v>
      </c>
      <c r="B708">
        <v>302000</v>
      </c>
      <c r="C708">
        <v>1971</v>
      </c>
      <c r="D708">
        <v>2002</v>
      </c>
      <c r="E708">
        <v>1</v>
      </c>
      <c r="J708" s="35">
        <v>1339</v>
      </c>
      <c r="K708" s="36">
        <v>200000</v>
      </c>
    </row>
    <row r="709" spans="1:11" x14ac:dyDescent="0.25">
      <c r="A709">
        <v>708</v>
      </c>
      <c r="B709">
        <v>254000</v>
      </c>
      <c r="C709">
        <v>2006</v>
      </c>
      <c r="D709">
        <v>2006</v>
      </c>
      <c r="E709">
        <v>2</v>
      </c>
      <c r="J709" s="35">
        <v>1340</v>
      </c>
      <c r="K709" s="36">
        <v>128500</v>
      </c>
    </row>
    <row r="710" spans="1:11" x14ac:dyDescent="0.25">
      <c r="A710">
        <v>709</v>
      </c>
      <c r="B710">
        <v>179540</v>
      </c>
      <c r="C710">
        <v>2007</v>
      </c>
      <c r="D710">
        <v>2007</v>
      </c>
      <c r="E710">
        <v>2</v>
      </c>
      <c r="J710" s="35">
        <v>1341</v>
      </c>
      <c r="K710" s="36">
        <v>123000</v>
      </c>
    </row>
    <row r="711" spans="1:11" x14ac:dyDescent="0.25">
      <c r="A711">
        <v>710</v>
      </c>
      <c r="B711">
        <v>109900</v>
      </c>
      <c r="C711">
        <v>1966</v>
      </c>
      <c r="D711">
        <v>1966</v>
      </c>
      <c r="E711">
        <v>2</v>
      </c>
      <c r="J711" s="35">
        <v>1343</v>
      </c>
      <c r="K711" s="36">
        <v>228500</v>
      </c>
    </row>
    <row r="712" spans="1:11" x14ac:dyDescent="0.25">
      <c r="A712">
        <v>711</v>
      </c>
      <c r="B712">
        <v>52000</v>
      </c>
      <c r="C712">
        <v>1935</v>
      </c>
      <c r="D712">
        <v>2003</v>
      </c>
      <c r="E712">
        <v>1</v>
      </c>
      <c r="J712" s="35">
        <v>1345</v>
      </c>
      <c r="K712" s="36">
        <v>155835</v>
      </c>
    </row>
    <row r="713" spans="1:11" x14ac:dyDescent="0.25">
      <c r="A713">
        <v>712</v>
      </c>
      <c r="B713">
        <v>102776</v>
      </c>
      <c r="C713">
        <v>1900</v>
      </c>
      <c r="D713">
        <v>1950</v>
      </c>
      <c r="E713">
        <v>1</v>
      </c>
      <c r="J713" s="35">
        <v>1349</v>
      </c>
      <c r="K713" s="36">
        <v>215000</v>
      </c>
    </row>
    <row r="714" spans="1:11" x14ac:dyDescent="0.25">
      <c r="A714">
        <v>713</v>
      </c>
      <c r="B714">
        <v>189000</v>
      </c>
      <c r="C714">
        <v>1988</v>
      </c>
      <c r="D714">
        <v>1989</v>
      </c>
      <c r="E714">
        <v>1</v>
      </c>
      <c r="J714" s="35">
        <v>1351</v>
      </c>
      <c r="K714" s="36">
        <v>200000</v>
      </c>
    </row>
    <row r="715" spans="1:11" x14ac:dyDescent="0.25">
      <c r="A715">
        <v>714</v>
      </c>
      <c r="B715">
        <v>129000</v>
      </c>
      <c r="C715">
        <v>1970</v>
      </c>
      <c r="D715">
        <v>1970</v>
      </c>
      <c r="E715">
        <v>2</v>
      </c>
      <c r="J715" s="35">
        <v>1352</v>
      </c>
      <c r="K715" s="36">
        <v>171000</v>
      </c>
    </row>
    <row r="716" spans="1:11" x14ac:dyDescent="0.25">
      <c r="A716">
        <v>715</v>
      </c>
      <c r="B716">
        <v>130500</v>
      </c>
      <c r="C716">
        <v>1976</v>
      </c>
      <c r="D716">
        <v>2005</v>
      </c>
      <c r="E716">
        <v>1</v>
      </c>
      <c r="J716" s="35">
        <v>1355</v>
      </c>
      <c r="K716" s="36">
        <v>235000</v>
      </c>
    </row>
    <row r="717" spans="1:11" x14ac:dyDescent="0.25">
      <c r="A717">
        <v>716</v>
      </c>
      <c r="B717">
        <v>165000</v>
      </c>
      <c r="C717">
        <v>1974</v>
      </c>
      <c r="D717">
        <v>1974</v>
      </c>
      <c r="E717">
        <v>2</v>
      </c>
      <c r="J717" s="35">
        <v>1357</v>
      </c>
      <c r="K717" s="36">
        <v>110000</v>
      </c>
    </row>
    <row r="718" spans="1:11" x14ac:dyDescent="0.25">
      <c r="A718">
        <v>717</v>
      </c>
      <c r="B718">
        <v>159500</v>
      </c>
      <c r="C718">
        <v>1890</v>
      </c>
      <c r="D718">
        <v>1998</v>
      </c>
      <c r="E718">
        <v>1</v>
      </c>
      <c r="J718" s="35">
        <v>1359</v>
      </c>
      <c r="K718" s="36">
        <v>177500</v>
      </c>
    </row>
    <row r="719" spans="1:11" x14ac:dyDescent="0.25">
      <c r="A719">
        <v>718</v>
      </c>
      <c r="B719">
        <v>157000</v>
      </c>
      <c r="C719">
        <v>1973</v>
      </c>
      <c r="D719">
        <v>2000</v>
      </c>
      <c r="E719">
        <v>1</v>
      </c>
      <c r="J719" s="35">
        <v>1362</v>
      </c>
      <c r="K719" s="36">
        <v>260000</v>
      </c>
    </row>
    <row r="720" spans="1:11" x14ac:dyDescent="0.25">
      <c r="A720">
        <v>719</v>
      </c>
      <c r="B720">
        <v>341000</v>
      </c>
      <c r="C720">
        <v>1993</v>
      </c>
      <c r="D720">
        <v>1994</v>
      </c>
      <c r="E720">
        <v>1</v>
      </c>
      <c r="J720" s="35">
        <v>1365</v>
      </c>
      <c r="K720" s="36">
        <v>144152</v>
      </c>
    </row>
    <row r="721" spans="1:11" x14ac:dyDescent="0.25">
      <c r="A721">
        <v>720</v>
      </c>
      <c r="B721">
        <v>128500</v>
      </c>
      <c r="C721">
        <v>1969</v>
      </c>
      <c r="D721">
        <v>1969</v>
      </c>
      <c r="E721">
        <v>2</v>
      </c>
      <c r="J721" s="35">
        <v>1366</v>
      </c>
      <c r="K721" s="36">
        <v>216000</v>
      </c>
    </row>
    <row r="722" spans="1:11" x14ac:dyDescent="0.25">
      <c r="A722">
        <v>721</v>
      </c>
      <c r="B722">
        <v>275000</v>
      </c>
      <c r="C722">
        <v>1985</v>
      </c>
      <c r="D722">
        <v>1985</v>
      </c>
      <c r="E722">
        <v>2</v>
      </c>
      <c r="J722" s="35">
        <v>1367</v>
      </c>
      <c r="K722" s="36">
        <v>193000</v>
      </c>
    </row>
    <row r="723" spans="1:11" x14ac:dyDescent="0.25">
      <c r="A723">
        <v>722</v>
      </c>
      <c r="B723">
        <v>143000</v>
      </c>
      <c r="C723">
        <v>2004</v>
      </c>
      <c r="D723">
        <v>2004</v>
      </c>
      <c r="E723">
        <v>2</v>
      </c>
      <c r="J723" s="35">
        <v>1368</v>
      </c>
      <c r="K723" s="36">
        <v>127000</v>
      </c>
    </row>
    <row r="724" spans="1:11" x14ac:dyDescent="0.25">
      <c r="A724">
        <v>723</v>
      </c>
      <c r="B724">
        <v>124500</v>
      </c>
      <c r="C724">
        <v>1970</v>
      </c>
      <c r="D724">
        <v>1970</v>
      </c>
      <c r="E724">
        <v>2</v>
      </c>
      <c r="J724" s="35">
        <v>1370</v>
      </c>
      <c r="K724" s="36">
        <v>232000</v>
      </c>
    </row>
    <row r="725" spans="1:11" x14ac:dyDescent="0.25">
      <c r="A725">
        <v>724</v>
      </c>
      <c r="B725">
        <v>135000</v>
      </c>
      <c r="C725">
        <v>1954</v>
      </c>
      <c r="D725">
        <v>1972</v>
      </c>
      <c r="E725">
        <v>1</v>
      </c>
      <c r="J725" s="35">
        <v>1373</v>
      </c>
      <c r="K725" s="36">
        <v>274300</v>
      </c>
    </row>
    <row r="726" spans="1:11" x14ac:dyDescent="0.25">
      <c r="A726">
        <v>725</v>
      </c>
      <c r="B726">
        <v>320000</v>
      </c>
      <c r="C726">
        <v>2007</v>
      </c>
      <c r="D726">
        <v>2008</v>
      </c>
      <c r="E726">
        <v>1</v>
      </c>
      <c r="J726" s="35">
        <v>1375</v>
      </c>
      <c r="K726" s="36">
        <v>250000</v>
      </c>
    </row>
    <row r="727" spans="1:11" x14ac:dyDescent="0.25">
      <c r="A727">
        <v>726</v>
      </c>
      <c r="B727">
        <v>120500</v>
      </c>
      <c r="C727">
        <v>1970</v>
      </c>
      <c r="D727">
        <v>1970</v>
      </c>
      <c r="E727">
        <v>2</v>
      </c>
      <c r="J727" s="35">
        <v>1376</v>
      </c>
      <c r="K727" s="36">
        <v>239000</v>
      </c>
    </row>
    <row r="728" spans="1:11" x14ac:dyDescent="0.25">
      <c r="A728">
        <v>727</v>
      </c>
      <c r="B728">
        <v>222000</v>
      </c>
      <c r="C728">
        <v>1988</v>
      </c>
      <c r="D728">
        <v>2007</v>
      </c>
      <c r="E728">
        <v>1</v>
      </c>
      <c r="J728" s="35">
        <v>1379</v>
      </c>
      <c r="K728" s="36">
        <v>83000</v>
      </c>
    </row>
    <row r="729" spans="1:11" x14ac:dyDescent="0.25">
      <c r="A729">
        <v>728</v>
      </c>
      <c r="B729">
        <v>194500</v>
      </c>
      <c r="C729">
        <v>2007</v>
      </c>
      <c r="D729">
        <v>2007</v>
      </c>
      <c r="E729">
        <v>2</v>
      </c>
      <c r="J729" s="35">
        <v>1382</v>
      </c>
      <c r="K729" s="36">
        <v>237500</v>
      </c>
    </row>
    <row r="730" spans="1:11" x14ac:dyDescent="0.25">
      <c r="A730">
        <v>729</v>
      </c>
      <c r="B730">
        <v>110000</v>
      </c>
      <c r="C730">
        <v>1958</v>
      </c>
      <c r="D730">
        <v>1958</v>
      </c>
      <c r="E730">
        <v>2</v>
      </c>
      <c r="J730" s="35">
        <v>1387</v>
      </c>
      <c r="K730" s="36">
        <v>250000</v>
      </c>
    </row>
    <row r="731" spans="1:11" x14ac:dyDescent="0.25">
      <c r="A731">
        <v>730</v>
      </c>
      <c r="B731">
        <v>103000</v>
      </c>
      <c r="C731">
        <v>1925</v>
      </c>
      <c r="D731">
        <v>1950</v>
      </c>
      <c r="E731">
        <v>1</v>
      </c>
      <c r="J731" s="35">
        <v>1391</v>
      </c>
      <c r="K731" s="36">
        <v>235000</v>
      </c>
    </row>
    <row r="732" spans="1:11" x14ac:dyDescent="0.25">
      <c r="A732">
        <v>731</v>
      </c>
      <c r="B732">
        <v>236500</v>
      </c>
      <c r="C732">
        <v>1995</v>
      </c>
      <c r="D732">
        <v>1996</v>
      </c>
      <c r="E732">
        <v>1</v>
      </c>
      <c r="J732" s="35">
        <v>1392</v>
      </c>
      <c r="K732" s="36">
        <v>124000</v>
      </c>
    </row>
    <row r="733" spans="1:11" x14ac:dyDescent="0.25">
      <c r="A733">
        <v>732</v>
      </c>
      <c r="B733">
        <v>187500</v>
      </c>
      <c r="C733">
        <v>2003</v>
      </c>
      <c r="D733">
        <v>2003</v>
      </c>
      <c r="E733">
        <v>2</v>
      </c>
      <c r="J733" s="35">
        <v>1393</v>
      </c>
      <c r="K733" s="36">
        <v>123000</v>
      </c>
    </row>
    <row r="734" spans="1:11" x14ac:dyDescent="0.25">
      <c r="A734">
        <v>733</v>
      </c>
      <c r="B734">
        <v>222500</v>
      </c>
      <c r="C734">
        <v>1998</v>
      </c>
      <c r="D734">
        <v>1999</v>
      </c>
      <c r="E734">
        <v>1</v>
      </c>
      <c r="J734" s="35">
        <v>1395</v>
      </c>
      <c r="K734" s="36">
        <v>246578</v>
      </c>
    </row>
    <row r="735" spans="1:11" x14ac:dyDescent="0.25">
      <c r="A735">
        <v>734</v>
      </c>
      <c r="B735">
        <v>131400</v>
      </c>
      <c r="C735">
        <v>1961</v>
      </c>
      <c r="D735">
        <v>1983</v>
      </c>
      <c r="E735">
        <v>1</v>
      </c>
      <c r="J735" s="35">
        <v>1402</v>
      </c>
      <c r="K735" s="36">
        <v>193000</v>
      </c>
    </row>
    <row r="736" spans="1:11" x14ac:dyDescent="0.25">
      <c r="A736">
        <v>735</v>
      </c>
      <c r="B736">
        <v>108000</v>
      </c>
      <c r="C736">
        <v>1968</v>
      </c>
      <c r="D736">
        <v>1968</v>
      </c>
      <c r="E736">
        <v>2</v>
      </c>
      <c r="J736" s="35">
        <v>1403</v>
      </c>
      <c r="K736" s="36">
        <v>193879</v>
      </c>
    </row>
    <row r="737" spans="1:11" x14ac:dyDescent="0.25">
      <c r="A737">
        <v>736</v>
      </c>
      <c r="B737">
        <v>163000</v>
      </c>
      <c r="C737">
        <v>1914</v>
      </c>
      <c r="D737">
        <v>1970</v>
      </c>
      <c r="E737">
        <v>1</v>
      </c>
      <c r="J737" s="35">
        <v>1404</v>
      </c>
      <c r="K737" s="36">
        <v>282922</v>
      </c>
    </row>
    <row r="738" spans="1:11" x14ac:dyDescent="0.25">
      <c r="A738">
        <v>737</v>
      </c>
      <c r="B738">
        <v>93500</v>
      </c>
      <c r="C738">
        <v>1950</v>
      </c>
      <c r="D738">
        <v>1950</v>
      </c>
      <c r="E738">
        <v>2</v>
      </c>
      <c r="J738" s="35">
        <v>1408</v>
      </c>
      <c r="K738" s="36">
        <v>112000</v>
      </c>
    </row>
    <row r="739" spans="1:11" x14ac:dyDescent="0.25">
      <c r="A739">
        <v>738</v>
      </c>
      <c r="B739">
        <v>239900</v>
      </c>
      <c r="C739">
        <v>2005</v>
      </c>
      <c r="D739">
        <v>2005</v>
      </c>
      <c r="E739">
        <v>2</v>
      </c>
      <c r="J739" s="35">
        <v>1411</v>
      </c>
      <c r="K739" s="36">
        <v>230000</v>
      </c>
    </row>
    <row r="740" spans="1:11" x14ac:dyDescent="0.25">
      <c r="A740">
        <v>739</v>
      </c>
      <c r="B740">
        <v>179000</v>
      </c>
      <c r="C740">
        <v>1987</v>
      </c>
      <c r="D740">
        <v>1988</v>
      </c>
      <c r="E740">
        <v>1</v>
      </c>
      <c r="J740" s="35">
        <v>1416</v>
      </c>
      <c r="K740" s="36">
        <v>175900</v>
      </c>
    </row>
    <row r="741" spans="1:11" x14ac:dyDescent="0.25">
      <c r="A741">
        <v>740</v>
      </c>
      <c r="B741">
        <v>190000</v>
      </c>
      <c r="C741">
        <v>2004</v>
      </c>
      <c r="D741">
        <v>2004</v>
      </c>
      <c r="E741">
        <v>2</v>
      </c>
      <c r="J741" s="35">
        <v>1418</v>
      </c>
      <c r="K741" s="36">
        <v>340000</v>
      </c>
    </row>
    <row r="742" spans="1:11" x14ac:dyDescent="0.25">
      <c r="A742">
        <v>741</v>
      </c>
      <c r="B742">
        <v>132000</v>
      </c>
      <c r="C742">
        <v>1910</v>
      </c>
      <c r="D742">
        <v>2002</v>
      </c>
      <c r="E742">
        <v>1</v>
      </c>
      <c r="J742" s="35">
        <v>1419</v>
      </c>
      <c r="K742" s="36">
        <v>124000</v>
      </c>
    </row>
    <row r="743" spans="1:11" x14ac:dyDescent="0.25">
      <c r="A743">
        <v>742</v>
      </c>
      <c r="B743">
        <v>142000</v>
      </c>
      <c r="C743">
        <v>1961</v>
      </c>
      <c r="D743">
        <v>1996</v>
      </c>
      <c r="E743">
        <v>1</v>
      </c>
      <c r="J743" s="35">
        <v>1420</v>
      </c>
      <c r="K743" s="36">
        <v>223000</v>
      </c>
    </row>
    <row r="744" spans="1:11" x14ac:dyDescent="0.25">
      <c r="A744">
        <v>743</v>
      </c>
      <c r="B744">
        <v>179000</v>
      </c>
      <c r="C744">
        <v>2000</v>
      </c>
      <c r="D744">
        <v>2001</v>
      </c>
      <c r="E744">
        <v>1</v>
      </c>
      <c r="J744" s="35">
        <v>1421</v>
      </c>
      <c r="K744" s="36">
        <v>179900</v>
      </c>
    </row>
    <row r="745" spans="1:11" x14ac:dyDescent="0.25">
      <c r="A745">
        <v>744</v>
      </c>
      <c r="B745">
        <v>175000</v>
      </c>
      <c r="C745">
        <v>1963</v>
      </c>
      <c r="D745">
        <v>1999</v>
      </c>
      <c r="E745">
        <v>1</v>
      </c>
      <c r="J745" s="35">
        <v>1422</v>
      </c>
      <c r="K745" s="36">
        <v>127500</v>
      </c>
    </row>
    <row r="746" spans="1:11" x14ac:dyDescent="0.25">
      <c r="A746">
        <v>745</v>
      </c>
      <c r="B746">
        <v>180000</v>
      </c>
      <c r="C746">
        <v>1993</v>
      </c>
      <c r="D746">
        <v>1993</v>
      </c>
      <c r="E746">
        <v>2</v>
      </c>
      <c r="J746" s="35">
        <v>1423</v>
      </c>
      <c r="K746" s="36">
        <v>136500</v>
      </c>
    </row>
    <row r="747" spans="1:11" x14ac:dyDescent="0.25">
      <c r="A747">
        <v>746</v>
      </c>
      <c r="B747">
        <v>299800</v>
      </c>
      <c r="C747">
        <v>1976</v>
      </c>
      <c r="D747">
        <v>1996</v>
      </c>
      <c r="E747">
        <v>1</v>
      </c>
      <c r="J747" s="35">
        <v>1424</v>
      </c>
      <c r="K747" s="36">
        <v>274970</v>
      </c>
    </row>
    <row r="748" spans="1:11" x14ac:dyDescent="0.25">
      <c r="A748">
        <v>747</v>
      </c>
      <c r="B748">
        <v>236000</v>
      </c>
      <c r="C748">
        <v>2000</v>
      </c>
      <c r="D748">
        <v>2000</v>
      </c>
      <c r="E748">
        <v>2</v>
      </c>
      <c r="J748" s="35">
        <v>1426</v>
      </c>
      <c r="K748" s="36">
        <v>142000</v>
      </c>
    </row>
    <row r="749" spans="1:11" x14ac:dyDescent="0.25">
      <c r="A749">
        <v>748</v>
      </c>
      <c r="B749">
        <v>265979</v>
      </c>
      <c r="C749">
        <v>1880</v>
      </c>
      <c r="D749">
        <v>2003</v>
      </c>
      <c r="E749">
        <v>1</v>
      </c>
      <c r="J749" s="35">
        <v>1427</v>
      </c>
      <c r="K749" s="36">
        <v>271000</v>
      </c>
    </row>
    <row r="750" spans="1:11" x14ac:dyDescent="0.25">
      <c r="A750">
        <v>749</v>
      </c>
      <c r="B750">
        <v>260400</v>
      </c>
      <c r="C750">
        <v>1996</v>
      </c>
      <c r="D750">
        <v>1996</v>
      </c>
      <c r="E750">
        <v>2</v>
      </c>
      <c r="J750" s="35">
        <v>1430</v>
      </c>
      <c r="K750" s="36">
        <v>182900</v>
      </c>
    </row>
    <row r="751" spans="1:11" x14ac:dyDescent="0.25">
      <c r="A751">
        <v>750</v>
      </c>
      <c r="B751">
        <v>98000</v>
      </c>
      <c r="C751">
        <v>1945</v>
      </c>
      <c r="D751">
        <v>1950</v>
      </c>
      <c r="E751">
        <v>1</v>
      </c>
      <c r="J751" s="35">
        <v>1431</v>
      </c>
      <c r="K751" s="36">
        <v>192140</v>
      </c>
    </row>
    <row r="752" spans="1:11" x14ac:dyDescent="0.25">
      <c r="A752">
        <v>751</v>
      </c>
      <c r="B752">
        <v>96500</v>
      </c>
      <c r="C752">
        <v>1910</v>
      </c>
      <c r="D752">
        <v>2004</v>
      </c>
      <c r="E752">
        <v>1</v>
      </c>
      <c r="J752" s="35">
        <v>1432</v>
      </c>
      <c r="K752" s="36">
        <v>143750</v>
      </c>
    </row>
    <row r="753" spans="1:11" x14ac:dyDescent="0.25">
      <c r="A753">
        <v>752</v>
      </c>
      <c r="B753">
        <v>162000</v>
      </c>
      <c r="C753">
        <v>2003</v>
      </c>
      <c r="D753">
        <v>2003</v>
      </c>
      <c r="E753">
        <v>2</v>
      </c>
      <c r="J753" s="35">
        <v>1434</v>
      </c>
      <c r="K753" s="36">
        <v>186500</v>
      </c>
    </row>
    <row r="754" spans="1:11" x14ac:dyDescent="0.25">
      <c r="A754">
        <v>753</v>
      </c>
      <c r="B754">
        <v>217000</v>
      </c>
      <c r="C754">
        <v>1997</v>
      </c>
      <c r="D754">
        <v>1997</v>
      </c>
      <c r="E754">
        <v>2</v>
      </c>
      <c r="J754" s="35">
        <v>1435</v>
      </c>
      <c r="K754" s="36">
        <v>160000</v>
      </c>
    </row>
    <row r="755" spans="1:11" x14ac:dyDescent="0.25">
      <c r="A755">
        <v>754</v>
      </c>
      <c r="B755">
        <v>275500</v>
      </c>
      <c r="C755">
        <v>2005</v>
      </c>
      <c r="D755">
        <v>2005</v>
      </c>
      <c r="E755">
        <v>2</v>
      </c>
      <c r="J755" s="35">
        <v>1437</v>
      </c>
      <c r="K755" s="36">
        <v>120500</v>
      </c>
    </row>
    <row r="756" spans="1:11" x14ac:dyDescent="0.25">
      <c r="A756">
        <v>755</v>
      </c>
      <c r="B756">
        <v>156000</v>
      </c>
      <c r="C756">
        <v>1969</v>
      </c>
      <c r="D756">
        <v>2005</v>
      </c>
      <c r="E756">
        <v>1</v>
      </c>
      <c r="J756" s="35">
        <v>1438</v>
      </c>
      <c r="K756" s="36">
        <v>394617</v>
      </c>
    </row>
    <row r="757" spans="1:11" x14ac:dyDescent="0.25">
      <c r="A757">
        <v>756</v>
      </c>
      <c r="B757">
        <v>172500</v>
      </c>
      <c r="C757">
        <v>1999</v>
      </c>
      <c r="D757">
        <v>1999</v>
      </c>
      <c r="E757">
        <v>2</v>
      </c>
      <c r="J757" s="35">
        <v>1440</v>
      </c>
      <c r="K757" s="36">
        <v>197000</v>
      </c>
    </row>
    <row r="758" spans="1:11" x14ac:dyDescent="0.25">
      <c r="A758">
        <v>757</v>
      </c>
      <c r="B758">
        <v>212000</v>
      </c>
      <c r="C758">
        <v>2007</v>
      </c>
      <c r="D758">
        <v>2007</v>
      </c>
      <c r="E758">
        <v>2</v>
      </c>
      <c r="J758" s="35">
        <v>1442</v>
      </c>
      <c r="K758" s="36">
        <v>149300</v>
      </c>
    </row>
    <row r="759" spans="1:11" x14ac:dyDescent="0.25">
      <c r="A759">
        <v>758</v>
      </c>
      <c r="B759">
        <v>158900</v>
      </c>
      <c r="C759">
        <v>1978</v>
      </c>
      <c r="D759">
        <v>1978</v>
      </c>
      <c r="E759">
        <v>2</v>
      </c>
      <c r="J759" s="35">
        <v>1443</v>
      </c>
      <c r="K759" s="36">
        <v>310000</v>
      </c>
    </row>
    <row r="760" spans="1:11" x14ac:dyDescent="0.25">
      <c r="A760">
        <v>759</v>
      </c>
      <c r="B760">
        <v>179400</v>
      </c>
      <c r="C760">
        <v>1999</v>
      </c>
      <c r="D760">
        <v>1999</v>
      </c>
      <c r="E760">
        <v>2</v>
      </c>
      <c r="J760" s="35">
        <v>1445</v>
      </c>
      <c r="K760" s="36">
        <v>179600</v>
      </c>
    </row>
    <row r="761" spans="1:11" x14ac:dyDescent="0.25">
      <c r="A761">
        <v>760</v>
      </c>
      <c r="B761">
        <v>290000</v>
      </c>
      <c r="C761">
        <v>1995</v>
      </c>
      <c r="D761">
        <v>1995</v>
      </c>
      <c r="E761">
        <v>2</v>
      </c>
      <c r="J761" s="35">
        <v>1446</v>
      </c>
      <c r="K761" s="36">
        <v>129000</v>
      </c>
    </row>
    <row r="762" spans="1:11" x14ac:dyDescent="0.25">
      <c r="A762">
        <v>761</v>
      </c>
      <c r="B762">
        <v>127500</v>
      </c>
      <c r="C762">
        <v>1959</v>
      </c>
      <c r="D762">
        <v>1959</v>
      </c>
      <c r="E762">
        <v>2</v>
      </c>
      <c r="J762" s="35">
        <v>1447</v>
      </c>
      <c r="K762" s="36">
        <v>157900</v>
      </c>
    </row>
    <row r="763" spans="1:11" x14ac:dyDescent="0.25">
      <c r="A763">
        <v>762</v>
      </c>
      <c r="B763">
        <v>100000</v>
      </c>
      <c r="C763">
        <v>1924</v>
      </c>
      <c r="D763">
        <v>1950</v>
      </c>
      <c r="E763">
        <v>1</v>
      </c>
      <c r="J763" s="35">
        <v>1450</v>
      </c>
      <c r="K763" s="36">
        <v>92000</v>
      </c>
    </row>
    <row r="764" spans="1:11" x14ac:dyDescent="0.25">
      <c r="A764">
        <v>763</v>
      </c>
      <c r="B764">
        <v>215200</v>
      </c>
      <c r="C764">
        <v>2009</v>
      </c>
      <c r="D764">
        <v>2009</v>
      </c>
      <c r="E764">
        <v>2</v>
      </c>
      <c r="J764" s="35">
        <v>1451</v>
      </c>
      <c r="K764" s="36">
        <v>136000</v>
      </c>
    </row>
    <row r="765" spans="1:11" x14ac:dyDescent="0.25">
      <c r="A765">
        <v>764</v>
      </c>
      <c r="B765">
        <v>337000</v>
      </c>
      <c r="C765">
        <v>1999</v>
      </c>
      <c r="D765">
        <v>1999</v>
      </c>
      <c r="E765">
        <v>2</v>
      </c>
      <c r="J765" s="35">
        <v>1453</v>
      </c>
      <c r="K765" s="36">
        <v>145000</v>
      </c>
    </row>
    <row r="766" spans="1:11" x14ac:dyDescent="0.25">
      <c r="A766">
        <v>765</v>
      </c>
      <c r="B766">
        <v>270000</v>
      </c>
      <c r="C766">
        <v>1995</v>
      </c>
      <c r="D766">
        <v>1996</v>
      </c>
      <c r="E766">
        <v>1</v>
      </c>
      <c r="J766" s="35">
        <v>1454</v>
      </c>
      <c r="K766" s="36">
        <v>84500</v>
      </c>
    </row>
    <row r="767" spans="1:11" x14ac:dyDescent="0.25">
      <c r="A767">
        <v>766</v>
      </c>
      <c r="B767">
        <v>264132</v>
      </c>
      <c r="C767">
        <v>2008</v>
      </c>
      <c r="D767">
        <v>2008</v>
      </c>
      <c r="E767">
        <v>2</v>
      </c>
      <c r="J767" s="35">
        <v>1460</v>
      </c>
      <c r="K767" s="36">
        <v>147500</v>
      </c>
    </row>
    <row r="768" spans="1:11" x14ac:dyDescent="0.25">
      <c r="A768">
        <v>767</v>
      </c>
      <c r="B768">
        <v>196500</v>
      </c>
      <c r="C768">
        <v>1988</v>
      </c>
      <c r="D768">
        <v>1988</v>
      </c>
      <c r="E768">
        <v>2</v>
      </c>
      <c r="J768" s="35" t="s">
        <v>277</v>
      </c>
      <c r="K768" s="36">
        <v>139493916</v>
      </c>
    </row>
    <row r="769" spans="1:5" x14ac:dyDescent="0.25">
      <c r="A769">
        <v>768</v>
      </c>
      <c r="B769">
        <v>160000</v>
      </c>
      <c r="C769">
        <v>1940</v>
      </c>
      <c r="D769">
        <v>1985</v>
      </c>
      <c r="E769">
        <v>1</v>
      </c>
    </row>
    <row r="770" spans="1:5" x14ac:dyDescent="0.25">
      <c r="A770">
        <v>769</v>
      </c>
      <c r="B770">
        <v>216837</v>
      </c>
      <c r="C770">
        <v>2004</v>
      </c>
      <c r="D770">
        <v>2005</v>
      </c>
      <c r="E770">
        <v>1</v>
      </c>
    </row>
    <row r="771" spans="1:5" x14ac:dyDescent="0.25">
      <c r="A771">
        <v>770</v>
      </c>
      <c r="B771">
        <v>538000</v>
      </c>
      <c r="C771">
        <v>2003</v>
      </c>
      <c r="D771">
        <v>2003</v>
      </c>
      <c r="E771">
        <v>2</v>
      </c>
    </row>
    <row r="772" spans="1:5" x14ac:dyDescent="0.25">
      <c r="A772">
        <v>771</v>
      </c>
      <c r="B772">
        <v>134900</v>
      </c>
      <c r="C772">
        <v>1982</v>
      </c>
      <c r="D772">
        <v>1982</v>
      </c>
      <c r="E772">
        <v>2</v>
      </c>
    </row>
    <row r="773" spans="1:5" x14ac:dyDescent="0.25">
      <c r="A773">
        <v>772</v>
      </c>
      <c r="B773">
        <v>102000</v>
      </c>
      <c r="C773">
        <v>1951</v>
      </c>
      <c r="D773">
        <v>1951</v>
      </c>
      <c r="E773">
        <v>2</v>
      </c>
    </row>
    <row r="774" spans="1:5" x14ac:dyDescent="0.25">
      <c r="A774">
        <v>773</v>
      </c>
      <c r="B774">
        <v>107000</v>
      </c>
      <c r="C774">
        <v>1976</v>
      </c>
      <c r="D774">
        <v>1976</v>
      </c>
      <c r="E774">
        <v>2</v>
      </c>
    </row>
    <row r="775" spans="1:5" x14ac:dyDescent="0.25">
      <c r="A775">
        <v>774</v>
      </c>
      <c r="B775">
        <v>114500</v>
      </c>
      <c r="C775">
        <v>1958</v>
      </c>
      <c r="D775">
        <v>1958</v>
      </c>
      <c r="E775">
        <v>2</v>
      </c>
    </row>
    <row r="776" spans="1:5" x14ac:dyDescent="0.25">
      <c r="A776">
        <v>775</v>
      </c>
      <c r="B776">
        <v>395000</v>
      </c>
      <c r="C776">
        <v>2006</v>
      </c>
      <c r="D776">
        <v>2006</v>
      </c>
      <c r="E776">
        <v>2</v>
      </c>
    </row>
    <row r="777" spans="1:5" x14ac:dyDescent="0.25">
      <c r="A777">
        <v>776</v>
      </c>
      <c r="B777">
        <v>162000</v>
      </c>
      <c r="C777">
        <v>1998</v>
      </c>
      <c r="D777">
        <v>1998</v>
      </c>
      <c r="E777">
        <v>2</v>
      </c>
    </row>
    <row r="778" spans="1:5" x14ac:dyDescent="0.25">
      <c r="A778">
        <v>777</v>
      </c>
      <c r="B778">
        <v>221500</v>
      </c>
      <c r="C778">
        <v>2005</v>
      </c>
      <c r="D778">
        <v>2006</v>
      </c>
      <c r="E778">
        <v>1</v>
      </c>
    </row>
    <row r="779" spans="1:5" x14ac:dyDescent="0.25">
      <c r="A779">
        <v>778</v>
      </c>
      <c r="B779">
        <v>142500</v>
      </c>
      <c r="C779">
        <v>1974</v>
      </c>
      <c r="D779">
        <v>1974</v>
      </c>
      <c r="E779">
        <v>2</v>
      </c>
    </row>
    <row r="780" spans="1:5" x14ac:dyDescent="0.25">
      <c r="A780">
        <v>779</v>
      </c>
      <c r="B780">
        <v>144000</v>
      </c>
      <c r="C780">
        <v>1977</v>
      </c>
      <c r="D780">
        <v>1977</v>
      </c>
      <c r="E780">
        <v>2</v>
      </c>
    </row>
    <row r="781" spans="1:5" x14ac:dyDescent="0.25">
      <c r="A781">
        <v>780</v>
      </c>
      <c r="B781">
        <v>135000</v>
      </c>
      <c r="C781">
        <v>1977</v>
      </c>
      <c r="D781">
        <v>1977</v>
      </c>
      <c r="E781">
        <v>2</v>
      </c>
    </row>
    <row r="782" spans="1:5" x14ac:dyDescent="0.25">
      <c r="A782">
        <v>781</v>
      </c>
      <c r="B782">
        <v>176000</v>
      </c>
      <c r="C782">
        <v>1995</v>
      </c>
      <c r="D782">
        <v>1996</v>
      </c>
      <c r="E782">
        <v>1</v>
      </c>
    </row>
    <row r="783" spans="1:5" x14ac:dyDescent="0.25">
      <c r="A783">
        <v>782</v>
      </c>
      <c r="B783">
        <v>175900</v>
      </c>
      <c r="C783">
        <v>1992</v>
      </c>
      <c r="D783">
        <v>1992</v>
      </c>
      <c r="E783">
        <v>2</v>
      </c>
    </row>
    <row r="784" spans="1:5" x14ac:dyDescent="0.25">
      <c r="A784">
        <v>783</v>
      </c>
      <c r="B784">
        <v>187100</v>
      </c>
      <c r="C784">
        <v>2001</v>
      </c>
      <c r="D784">
        <v>2002</v>
      </c>
      <c r="E784">
        <v>1</v>
      </c>
    </row>
    <row r="785" spans="1:5" x14ac:dyDescent="0.25">
      <c r="A785">
        <v>784</v>
      </c>
      <c r="B785">
        <v>165500</v>
      </c>
      <c r="C785">
        <v>1978</v>
      </c>
      <c r="D785">
        <v>1978</v>
      </c>
      <c r="E785">
        <v>2</v>
      </c>
    </row>
    <row r="786" spans="1:5" x14ac:dyDescent="0.25">
      <c r="A786">
        <v>785</v>
      </c>
      <c r="B786">
        <v>128000</v>
      </c>
      <c r="C786">
        <v>1914</v>
      </c>
      <c r="D786">
        <v>2001</v>
      </c>
      <c r="E786">
        <v>1</v>
      </c>
    </row>
    <row r="787" spans="1:5" x14ac:dyDescent="0.25">
      <c r="A787">
        <v>786</v>
      </c>
      <c r="B787">
        <v>161500</v>
      </c>
      <c r="C787">
        <v>1967</v>
      </c>
      <c r="D787">
        <v>1967</v>
      </c>
      <c r="E787">
        <v>2</v>
      </c>
    </row>
    <row r="788" spans="1:5" x14ac:dyDescent="0.25">
      <c r="A788">
        <v>787</v>
      </c>
      <c r="B788">
        <v>139000</v>
      </c>
      <c r="C788">
        <v>1915</v>
      </c>
      <c r="D788">
        <v>1950</v>
      </c>
      <c r="E788">
        <v>1</v>
      </c>
    </row>
    <row r="789" spans="1:5" x14ac:dyDescent="0.25">
      <c r="A789">
        <v>788</v>
      </c>
      <c r="B789">
        <v>233000</v>
      </c>
      <c r="C789">
        <v>2004</v>
      </c>
      <c r="D789">
        <v>2004</v>
      </c>
      <c r="E789">
        <v>2</v>
      </c>
    </row>
    <row r="790" spans="1:5" x14ac:dyDescent="0.25">
      <c r="A790">
        <v>789</v>
      </c>
      <c r="B790">
        <v>107900</v>
      </c>
      <c r="C790">
        <v>1954</v>
      </c>
      <c r="D790">
        <v>2000</v>
      </c>
      <c r="E790">
        <v>1</v>
      </c>
    </row>
    <row r="791" spans="1:5" x14ac:dyDescent="0.25">
      <c r="A791">
        <v>790</v>
      </c>
      <c r="B791">
        <v>187500</v>
      </c>
      <c r="C791">
        <v>1966</v>
      </c>
      <c r="D791">
        <v>2007</v>
      </c>
      <c r="E791">
        <v>1</v>
      </c>
    </row>
    <row r="792" spans="1:5" x14ac:dyDescent="0.25">
      <c r="A792">
        <v>791</v>
      </c>
      <c r="B792">
        <v>160200</v>
      </c>
      <c r="C792">
        <v>2005</v>
      </c>
      <c r="D792">
        <v>2006</v>
      </c>
      <c r="E792">
        <v>1</v>
      </c>
    </row>
    <row r="793" spans="1:5" x14ac:dyDescent="0.25">
      <c r="A793">
        <v>792</v>
      </c>
      <c r="B793">
        <v>146800</v>
      </c>
      <c r="C793">
        <v>1976</v>
      </c>
      <c r="D793">
        <v>1976</v>
      </c>
      <c r="E793">
        <v>2</v>
      </c>
    </row>
    <row r="794" spans="1:5" x14ac:dyDescent="0.25">
      <c r="A794">
        <v>793</v>
      </c>
      <c r="B794">
        <v>269790</v>
      </c>
      <c r="C794">
        <v>1996</v>
      </c>
      <c r="D794">
        <v>1997</v>
      </c>
      <c r="E794">
        <v>1</v>
      </c>
    </row>
    <row r="795" spans="1:5" x14ac:dyDescent="0.25">
      <c r="A795">
        <v>794</v>
      </c>
      <c r="B795">
        <v>225000</v>
      </c>
      <c r="C795">
        <v>2007</v>
      </c>
      <c r="D795">
        <v>2007</v>
      </c>
      <c r="E795">
        <v>2</v>
      </c>
    </row>
    <row r="796" spans="1:5" x14ac:dyDescent="0.25">
      <c r="A796">
        <v>795</v>
      </c>
      <c r="B796">
        <v>194500</v>
      </c>
      <c r="C796">
        <v>1994</v>
      </c>
      <c r="D796">
        <v>1996</v>
      </c>
      <c r="E796">
        <v>1</v>
      </c>
    </row>
    <row r="797" spans="1:5" x14ac:dyDescent="0.25">
      <c r="A797">
        <v>796</v>
      </c>
      <c r="B797">
        <v>171000</v>
      </c>
      <c r="C797">
        <v>1980</v>
      </c>
      <c r="D797">
        <v>1981</v>
      </c>
      <c r="E797">
        <v>1</v>
      </c>
    </row>
    <row r="798" spans="1:5" x14ac:dyDescent="0.25">
      <c r="A798">
        <v>797</v>
      </c>
      <c r="B798">
        <v>143500</v>
      </c>
      <c r="C798">
        <v>1977</v>
      </c>
      <c r="D798">
        <v>1977</v>
      </c>
      <c r="E798">
        <v>2</v>
      </c>
    </row>
    <row r="799" spans="1:5" x14ac:dyDescent="0.25">
      <c r="A799">
        <v>798</v>
      </c>
      <c r="B799">
        <v>110000</v>
      </c>
      <c r="C799">
        <v>1953</v>
      </c>
      <c r="D799">
        <v>1953</v>
      </c>
      <c r="E799">
        <v>2</v>
      </c>
    </row>
    <row r="800" spans="1:5" x14ac:dyDescent="0.25">
      <c r="A800">
        <v>799</v>
      </c>
      <c r="B800">
        <v>485000</v>
      </c>
      <c r="C800">
        <v>2008</v>
      </c>
      <c r="D800">
        <v>2009</v>
      </c>
      <c r="E800">
        <v>1</v>
      </c>
    </row>
    <row r="801" spans="1:5" x14ac:dyDescent="0.25">
      <c r="A801">
        <v>800</v>
      </c>
      <c r="B801">
        <v>175000</v>
      </c>
      <c r="C801">
        <v>1937</v>
      </c>
      <c r="D801">
        <v>1950</v>
      </c>
      <c r="E801">
        <v>1</v>
      </c>
    </row>
    <row r="802" spans="1:5" x14ac:dyDescent="0.25">
      <c r="A802">
        <v>801</v>
      </c>
      <c r="B802">
        <v>200000</v>
      </c>
      <c r="C802">
        <v>1997</v>
      </c>
      <c r="D802">
        <v>1997</v>
      </c>
      <c r="E802">
        <v>2</v>
      </c>
    </row>
    <row r="803" spans="1:5" x14ac:dyDescent="0.25">
      <c r="A803">
        <v>802</v>
      </c>
      <c r="B803">
        <v>109900</v>
      </c>
      <c r="C803">
        <v>1916</v>
      </c>
      <c r="D803">
        <v>1990</v>
      </c>
      <c r="E803">
        <v>1</v>
      </c>
    </row>
    <row r="804" spans="1:5" x14ac:dyDescent="0.25">
      <c r="A804">
        <v>803</v>
      </c>
      <c r="B804">
        <v>189000</v>
      </c>
      <c r="C804">
        <v>2005</v>
      </c>
      <c r="D804">
        <v>2005</v>
      </c>
      <c r="E804">
        <v>2</v>
      </c>
    </row>
    <row r="805" spans="1:5" x14ac:dyDescent="0.25">
      <c r="A805">
        <v>804</v>
      </c>
      <c r="B805">
        <v>582933</v>
      </c>
      <c r="C805">
        <v>2008</v>
      </c>
      <c r="D805">
        <v>2009</v>
      </c>
      <c r="E805">
        <v>1</v>
      </c>
    </row>
    <row r="806" spans="1:5" x14ac:dyDescent="0.25">
      <c r="A806">
        <v>805</v>
      </c>
      <c r="B806">
        <v>118000</v>
      </c>
      <c r="C806">
        <v>1954</v>
      </c>
      <c r="D806">
        <v>1954</v>
      </c>
      <c r="E806">
        <v>2</v>
      </c>
    </row>
    <row r="807" spans="1:5" x14ac:dyDescent="0.25">
      <c r="A807">
        <v>806</v>
      </c>
      <c r="B807">
        <v>227680</v>
      </c>
      <c r="C807">
        <v>2008</v>
      </c>
      <c r="D807">
        <v>2008</v>
      </c>
      <c r="E807">
        <v>2</v>
      </c>
    </row>
    <row r="808" spans="1:5" x14ac:dyDescent="0.25">
      <c r="A808">
        <v>807</v>
      </c>
      <c r="B808">
        <v>135500</v>
      </c>
      <c r="C808">
        <v>1967</v>
      </c>
      <c r="D808">
        <v>1967</v>
      </c>
      <c r="E808">
        <v>2</v>
      </c>
    </row>
    <row r="809" spans="1:5" x14ac:dyDescent="0.25">
      <c r="A809">
        <v>808</v>
      </c>
      <c r="B809">
        <v>223500</v>
      </c>
      <c r="C809">
        <v>1923</v>
      </c>
      <c r="D809">
        <v>2004</v>
      </c>
      <c r="E809">
        <v>1</v>
      </c>
    </row>
    <row r="810" spans="1:5" x14ac:dyDescent="0.25">
      <c r="A810">
        <v>809</v>
      </c>
      <c r="B810">
        <v>159950</v>
      </c>
      <c r="C810">
        <v>1966</v>
      </c>
      <c r="D810">
        <v>1966</v>
      </c>
      <c r="E810">
        <v>2</v>
      </c>
    </row>
    <row r="811" spans="1:5" x14ac:dyDescent="0.25">
      <c r="A811">
        <v>810</v>
      </c>
      <c r="B811">
        <v>106000</v>
      </c>
      <c r="C811">
        <v>1898</v>
      </c>
      <c r="D811">
        <v>1965</v>
      </c>
      <c r="E811">
        <v>1</v>
      </c>
    </row>
    <row r="812" spans="1:5" x14ac:dyDescent="0.25">
      <c r="A812">
        <v>811</v>
      </c>
      <c r="B812">
        <v>181000</v>
      </c>
      <c r="C812">
        <v>1974</v>
      </c>
      <c r="D812">
        <v>1999</v>
      </c>
      <c r="E812">
        <v>1</v>
      </c>
    </row>
    <row r="813" spans="1:5" x14ac:dyDescent="0.25">
      <c r="A813">
        <v>812</v>
      </c>
      <c r="B813">
        <v>144500</v>
      </c>
      <c r="C813">
        <v>2004</v>
      </c>
      <c r="D813">
        <v>2004</v>
      </c>
      <c r="E813">
        <v>2</v>
      </c>
    </row>
    <row r="814" spans="1:5" x14ac:dyDescent="0.25">
      <c r="A814">
        <v>813</v>
      </c>
      <c r="B814">
        <v>55993</v>
      </c>
      <c r="C814">
        <v>1952</v>
      </c>
      <c r="D814">
        <v>1952</v>
      </c>
      <c r="E814">
        <v>2</v>
      </c>
    </row>
    <row r="815" spans="1:5" x14ac:dyDescent="0.25">
      <c r="A815">
        <v>814</v>
      </c>
      <c r="B815">
        <v>157900</v>
      </c>
      <c r="C815">
        <v>1958</v>
      </c>
      <c r="D815">
        <v>1958</v>
      </c>
      <c r="E815">
        <v>2</v>
      </c>
    </row>
    <row r="816" spans="1:5" x14ac:dyDescent="0.25">
      <c r="A816">
        <v>815</v>
      </c>
      <c r="B816">
        <v>116000</v>
      </c>
      <c r="C816">
        <v>1918</v>
      </c>
      <c r="D816">
        <v>1950</v>
      </c>
      <c r="E816">
        <v>1</v>
      </c>
    </row>
    <row r="817" spans="1:5" x14ac:dyDescent="0.25">
      <c r="A817">
        <v>816</v>
      </c>
      <c r="B817">
        <v>224900</v>
      </c>
      <c r="C817">
        <v>1998</v>
      </c>
      <c r="D817">
        <v>1998</v>
      </c>
      <c r="E817">
        <v>2</v>
      </c>
    </row>
    <row r="818" spans="1:5" x14ac:dyDescent="0.25">
      <c r="A818">
        <v>817</v>
      </c>
      <c r="B818">
        <v>137000</v>
      </c>
      <c r="C818">
        <v>1954</v>
      </c>
      <c r="D818">
        <v>1954</v>
      </c>
      <c r="E818">
        <v>2</v>
      </c>
    </row>
    <row r="819" spans="1:5" x14ac:dyDescent="0.25">
      <c r="A819">
        <v>818</v>
      </c>
      <c r="B819">
        <v>271000</v>
      </c>
      <c r="C819">
        <v>2002</v>
      </c>
      <c r="D819">
        <v>2002</v>
      </c>
      <c r="E819">
        <v>2</v>
      </c>
    </row>
    <row r="820" spans="1:5" x14ac:dyDescent="0.25">
      <c r="A820">
        <v>819</v>
      </c>
      <c r="B820">
        <v>155000</v>
      </c>
      <c r="C820">
        <v>1971</v>
      </c>
      <c r="D820">
        <v>1971</v>
      </c>
      <c r="E820">
        <v>2</v>
      </c>
    </row>
    <row r="821" spans="1:5" x14ac:dyDescent="0.25">
      <c r="A821">
        <v>820</v>
      </c>
      <c r="B821">
        <v>224000</v>
      </c>
      <c r="C821">
        <v>2009</v>
      </c>
      <c r="D821">
        <v>2010</v>
      </c>
      <c r="E821">
        <v>1</v>
      </c>
    </row>
    <row r="822" spans="1:5" x14ac:dyDescent="0.25">
      <c r="A822">
        <v>821</v>
      </c>
      <c r="B822">
        <v>183000</v>
      </c>
      <c r="C822">
        <v>2003</v>
      </c>
      <c r="D822">
        <v>2003</v>
      </c>
      <c r="E822">
        <v>2</v>
      </c>
    </row>
    <row r="823" spans="1:5" x14ac:dyDescent="0.25">
      <c r="A823">
        <v>822</v>
      </c>
      <c r="B823">
        <v>93000</v>
      </c>
      <c r="C823">
        <v>1953</v>
      </c>
      <c r="D823">
        <v>1953</v>
      </c>
      <c r="E823">
        <v>2</v>
      </c>
    </row>
    <row r="824" spans="1:5" x14ac:dyDescent="0.25">
      <c r="A824">
        <v>823</v>
      </c>
      <c r="B824">
        <v>225000</v>
      </c>
      <c r="C824">
        <v>2003</v>
      </c>
      <c r="D824">
        <v>2003</v>
      </c>
      <c r="E824">
        <v>2</v>
      </c>
    </row>
    <row r="825" spans="1:5" x14ac:dyDescent="0.25">
      <c r="A825">
        <v>824</v>
      </c>
      <c r="B825">
        <v>139500</v>
      </c>
      <c r="C825">
        <v>1940</v>
      </c>
      <c r="D825">
        <v>1950</v>
      </c>
      <c r="E825">
        <v>1</v>
      </c>
    </row>
    <row r="826" spans="1:5" x14ac:dyDescent="0.25">
      <c r="A826">
        <v>825</v>
      </c>
      <c r="B826">
        <v>232600</v>
      </c>
      <c r="C826">
        <v>2006</v>
      </c>
      <c r="D826">
        <v>2006</v>
      </c>
      <c r="E826">
        <v>2</v>
      </c>
    </row>
    <row r="827" spans="1:5" x14ac:dyDescent="0.25">
      <c r="A827">
        <v>826</v>
      </c>
      <c r="B827">
        <v>385000</v>
      </c>
      <c r="C827">
        <v>2007</v>
      </c>
      <c r="D827">
        <v>2008</v>
      </c>
      <c r="E827">
        <v>1</v>
      </c>
    </row>
    <row r="828" spans="1:5" x14ac:dyDescent="0.25">
      <c r="A828">
        <v>827</v>
      </c>
      <c r="B828">
        <v>109500</v>
      </c>
      <c r="C828">
        <v>1924</v>
      </c>
      <c r="D828">
        <v>1950</v>
      </c>
      <c r="E828">
        <v>1</v>
      </c>
    </row>
    <row r="829" spans="1:5" x14ac:dyDescent="0.25">
      <c r="A829">
        <v>828</v>
      </c>
      <c r="B829">
        <v>189000</v>
      </c>
      <c r="C829">
        <v>2001</v>
      </c>
      <c r="D829">
        <v>2001</v>
      </c>
      <c r="E829">
        <v>2</v>
      </c>
    </row>
    <row r="830" spans="1:5" x14ac:dyDescent="0.25">
      <c r="A830">
        <v>829</v>
      </c>
      <c r="B830">
        <v>185000</v>
      </c>
      <c r="C830">
        <v>1967</v>
      </c>
      <c r="D830">
        <v>1967</v>
      </c>
      <c r="E830">
        <v>2</v>
      </c>
    </row>
    <row r="831" spans="1:5" x14ac:dyDescent="0.25">
      <c r="A831">
        <v>830</v>
      </c>
      <c r="B831">
        <v>147400</v>
      </c>
      <c r="C831">
        <v>2005</v>
      </c>
      <c r="D831">
        <v>2005</v>
      </c>
      <c r="E831">
        <v>2</v>
      </c>
    </row>
    <row r="832" spans="1:5" x14ac:dyDescent="0.25">
      <c r="A832">
        <v>831</v>
      </c>
      <c r="B832">
        <v>166000</v>
      </c>
      <c r="C832">
        <v>1957</v>
      </c>
      <c r="D832">
        <v>1957</v>
      </c>
      <c r="E832">
        <v>2</v>
      </c>
    </row>
    <row r="833" spans="1:5" x14ac:dyDescent="0.25">
      <c r="A833">
        <v>832</v>
      </c>
      <c r="B833">
        <v>151000</v>
      </c>
      <c r="C833">
        <v>2005</v>
      </c>
      <c r="D833">
        <v>2005</v>
      </c>
      <c r="E833">
        <v>2</v>
      </c>
    </row>
    <row r="834" spans="1:5" x14ac:dyDescent="0.25">
      <c r="A834">
        <v>833</v>
      </c>
      <c r="B834">
        <v>237000</v>
      </c>
      <c r="C834">
        <v>2003</v>
      </c>
      <c r="D834">
        <v>2003</v>
      </c>
      <c r="E834">
        <v>2</v>
      </c>
    </row>
    <row r="835" spans="1:5" x14ac:dyDescent="0.25">
      <c r="A835">
        <v>834</v>
      </c>
      <c r="B835">
        <v>167000</v>
      </c>
      <c r="C835">
        <v>1964</v>
      </c>
      <c r="D835">
        <v>1964</v>
      </c>
      <c r="E835">
        <v>2</v>
      </c>
    </row>
    <row r="836" spans="1:5" x14ac:dyDescent="0.25">
      <c r="A836">
        <v>835</v>
      </c>
      <c r="B836">
        <v>139950</v>
      </c>
      <c r="C836">
        <v>1961</v>
      </c>
      <c r="D836">
        <v>1961</v>
      </c>
      <c r="E836">
        <v>2</v>
      </c>
    </row>
    <row r="837" spans="1:5" x14ac:dyDescent="0.25">
      <c r="A837">
        <v>836</v>
      </c>
      <c r="B837">
        <v>128000</v>
      </c>
      <c r="C837">
        <v>1950</v>
      </c>
      <c r="D837">
        <v>1995</v>
      </c>
      <c r="E837">
        <v>1</v>
      </c>
    </row>
    <row r="838" spans="1:5" x14ac:dyDescent="0.25">
      <c r="A838">
        <v>837</v>
      </c>
      <c r="B838">
        <v>153500</v>
      </c>
      <c r="C838">
        <v>1948</v>
      </c>
      <c r="D838">
        <v>1973</v>
      </c>
      <c r="E838">
        <v>1</v>
      </c>
    </row>
    <row r="839" spans="1:5" x14ac:dyDescent="0.25">
      <c r="A839">
        <v>838</v>
      </c>
      <c r="B839">
        <v>100000</v>
      </c>
      <c r="C839">
        <v>1973</v>
      </c>
      <c r="D839">
        <v>1973</v>
      </c>
      <c r="E839">
        <v>2</v>
      </c>
    </row>
    <row r="840" spans="1:5" x14ac:dyDescent="0.25">
      <c r="A840">
        <v>839</v>
      </c>
      <c r="B840">
        <v>144000</v>
      </c>
      <c r="C840">
        <v>1995</v>
      </c>
      <c r="D840">
        <v>2006</v>
      </c>
      <c r="E840">
        <v>1</v>
      </c>
    </row>
    <row r="841" spans="1:5" x14ac:dyDescent="0.25">
      <c r="A841">
        <v>840</v>
      </c>
      <c r="B841">
        <v>130500</v>
      </c>
      <c r="C841">
        <v>1946</v>
      </c>
      <c r="D841">
        <v>1995</v>
      </c>
      <c r="E841">
        <v>1</v>
      </c>
    </row>
    <row r="842" spans="1:5" x14ac:dyDescent="0.25">
      <c r="A842">
        <v>841</v>
      </c>
      <c r="B842">
        <v>140000</v>
      </c>
      <c r="C842">
        <v>1925</v>
      </c>
      <c r="D842">
        <v>1950</v>
      </c>
      <c r="E842">
        <v>1</v>
      </c>
    </row>
    <row r="843" spans="1:5" x14ac:dyDescent="0.25">
      <c r="A843">
        <v>842</v>
      </c>
      <c r="B843">
        <v>157500</v>
      </c>
      <c r="C843">
        <v>1904</v>
      </c>
      <c r="D843">
        <v>2002</v>
      </c>
      <c r="E843">
        <v>1</v>
      </c>
    </row>
    <row r="844" spans="1:5" x14ac:dyDescent="0.25">
      <c r="A844">
        <v>843</v>
      </c>
      <c r="B844">
        <v>174900</v>
      </c>
      <c r="C844">
        <v>1966</v>
      </c>
      <c r="D844">
        <v>1966</v>
      </c>
      <c r="E844">
        <v>2</v>
      </c>
    </row>
    <row r="845" spans="1:5" x14ac:dyDescent="0.25">
      <c r="A845">
        <v>844</v>
      </c>
      <c r="B845">
        <v>141000</v>
      </c>
      <c r="C845">
        <v>1961</v>
      </c>
      <c r="D845">
        <v>1961</v>
      </c>
      <c r="E845">
        <v>2</v>
      </c>
    </row>
    <row r="846" spans="1:5" x14ac:dyDescent="0.25">
      <c r="A846">
        <v>845</v>
      </c>
      <c r="B846">
        <v>153900</v>
      </c>
      <c r="C846">
        <v>1915</v>
      </c>
      <c r="D846">
        <v>1950</v>
      </c>
      <c r="E846">
        <v>1</v>
      </c>
    </row>
    <row r="847" spans="1:5" x14ac:dyDescent="0.25">
      <c r="A847">
        <v>846</v>
      </c>
      <c r="B847">
        <v>171000</v>
      </c>
      <c r="C847">
        <v>1975</v>
      </c>
      <c r="D847">
        <v>1981</v>
      </c>
      <c r="E847">
        <v>1</v>
      </c>
    </row>
    <row r="848" spans="1:5" x14ac:dyDescent="0.25">
      <c r="A848">
        <v>847</v>
      </c>
      <c r="B848">
        <v>213000</v>
      </c>
      <c r="C848">
        <v>1993</v>
      </c>
      <c r="D848">
        <v>1993</v>
      </c>
      <c r="E848">
        <v>2</v>
      </c>
    </row>
    <row r="849" spans="1:5" x14ac:dyDescent="0.25">
      <c r="A849">
        <v>848</v>
      </c>
      <c r="B849">
        <v>133500</v>
      </c>
      <c r="C849">
        <v>1972</v>
      </c>
      <c r="D849">
        <v>1972</v>
      </c>
      <c r="E849">
        <v>2</v>
      </c>
    </row>
    <row r="850" spans="1:5" x14ac:dyDescent="0.25">
      <c r="A850">
        <v>849</v>
      </c>
      <c r="B850">
        <v>240000</v>
      </c>
      <c r="C850">
        <v>1908</v>
      </c>
      <c r="D850">
        <v>1997</v>
      </c>
      <c r="E850">
        <v>1</v>
      </c>
    </row>
    <row r="851" spans="1:5" x14ac:dyDescent="0.25">
      <c r="A851">
        <v>850</v>
      </c>
      <c r="B851">
        <v>187000</v>
      </c>
      <c r="C851">
        <v>1976</v>
      </c>
      <c r="D851">
        <v>1994</v>
      </c>
      <c r="E851">
        <v>1</v>
      </c>
    </row>
    <row r="852" spans="1:5" x14ac:dyDescent="0.25">
      <c r="A852">
        <v>851</v>
      </c>
      <c r="B852">
        <v>131500</v>
      </c>
      <c r="C852">
        <v>2003</v>
      </c>
      <c r="D852">
        <v>2003</v>
      </c>
      <c r="E852">
        <v>2</v>
      </c>
    </row>
    <row r="853" spans="1:5" x14ac:dyDescent="0.25">
      <c r="A853">
        <v>852</v>
      </c>
      <c r="B853">
        <v>215000</v>
      </c>
      <c r="C853">
        <v>2003</v>
      </c>
      <c r="D853">
        <v>2003</v>
      </c>
      <c r="E853">
        <v>2</v>
      </c>
    </row>
    <row r="854" spans="1:5" x14ac:dyDescent="0.25">
      <c r="A854">
        <v>853</v>
      </c>
      <c r="B854">
        <v>164000</v>
      </c>
      <c r="C854">
        <v>1941</v>
      </c>
      <c r="D854">
        <v>1950</v>
      </c>
      <c r="E854">
        <v>1</v>
      </c>
    </row>
    <row r="855" spans="1:5" x14ac:dyDescent="0.25">
      <c r="A855">
        <v>854</v>
      </c>
      <c r="B855">
        <v>158000</v>
      </c>
      <c r="C855">
        <v>1964</v>
      </c>
      <c r="D855">
        <v>1964</v>
      </c>
      <c r="E855">
        <v>2</v>
      </c>
    </row>
    <row r="856" spans="1:5" x14ac:dyDescent="0.25">
      <c r="A856">
        <v>855</v>
      </c>
      <c r="B856">
        <v>170000</v>
      </c>
      <c r="C856">
        <v>1955</v>
      </c>
      <c r="D856">
        <v>1974</v>
      </c>
      <c r="E856">
        <v>1</v>
      </c>
    </row>
    <row r="857" spans="1:5" x14ac:dyDescent="0.25">
      <c r="A857">
        <v>856</v>
      </c>
      <c r="B857">
        <v>127000</v>
      </c>
      <c r="C857">
        <v>1962</v>
      </c>
      <c r="D857">
        <v>2010</v>
      </c>
      <c r="E857">
        <v>1</v>
      </c>
    </row>
    <row r="858" spans="1:5" x14ac:dyDescent="0.25">
      <c r="A858">
        <v>857</v>
      </c>
      <c r="B858">
        <v>147000</v>
      </c>
      <c r="C858">
        <v>1978</v>
      </c>
      <c r="D858">
        <v>1978</v>
      </c>
      <c r="E858">
        <v>2</v>
      </c>
    </row>
    <row r="859" spans="1:5" x14ac:dyDescent="0.25">
      <c r="A859">
        <v>858</v>
      </c>
      <c r="B859">
        <v>174000</v>
      </c>
      <c r="C859">
        <v>1994</v>
      </c>
      <c r="D859">
        <v>1995</v>
      </c>
      <c r="E859">
        <v>1</v>
      </c>
    </row>
    <row r="860" spans="1:5" x14ac:dyDescent="0.25">
      <c r="A860">
        <v>859</v>
      </c>
      <c r="B860">
        <v>152000</v>
      </c>
      <c r="C860">
        <v>1976</v>
      </c>
      <c r="D860">
        <v>1976</v>
      </c>
      <c r="E860">
        <v>2</v>
      </c>
    </row>
    <row r="861" spans="1:5" x14ac:dyDescent="0.25">
      <c r="A861">
        <v>860</v>
      </c>
      <c r="B861">
        <v>250000</v>
      </c>
      <c r="C861">
        <v>1968</v>
      </c>
      <c r="D861">
        <v>1984</v>
      </c>
      <c r="E861">
        <v>1</v>
      </c>
    </row>
    <row r="862" spans="1:5" x14ac:dyDescent="0.25">
      <c r="A862">
        <v>861</v>
      </c>
      <c r="B862">
        <v>189950</v>
      </c>
      <c r="C862">
        <v>1918</v>
      </c>
      <c r="D862">
        <v>1998</v>
      </c>
      <c r="E862">
        <v>1</v>
      </c>
    </row>
    <row r="863" spans="1:5" x14ac:dyDescent="0.25">
      <c r="A863">
        <v>862</v>
      </c>
      <c r="B863">
        <v>131500</v>
      </c>
      <c r="C863">
        <v>1965</v>
      </c>
      <c r="D863">
        <v>1965</v>
      </c>
      <c r="E863">
        <v>2</v>
      </c>
    </row>
    <row r="864" spans="1:5" x14ac:dyDescent="0.25">
      <c r="A864">
        <v>863</v>
      </c>
      <c r="B864">
        <v>152000</v>
      </c>
      <c r="C864">
        <v>1984</v>
      </c>
      <c r="D864">
        <v>1985</v>
      </c>
      <c r="E864">
        <v>1</v>
      </c>
    </row>
    <row r="865" spans="1:5" x14ac:dyDescent="0.25">
      <c r="A865">
        <v>864</v>
      </c>
      <c r="B865">
        <v>132500</v>
      </c>
      <c r="C865">
        <v>1959</v>
      </c>
      <c r="D865">
        <v>1959</v>
      </c>
      <c r="E865">
        <v>2</v>
      </c>
    </row>
    <row r="866" spans="1:5" x14ac:dyDescent="0.25">
      <c r="A866">
        <v>865</v>
      </c>
      <c r="B866">
        <v>250580</v>
      </c>
      <c r="C866">
        <v>2007</v>
      </c>
      <c r="D866">
        <v>2008</v>
      </c>
      <c r="E866">
        <v>1</v>
      </c>
    </row>
    <row r="867" spans="1:5" x14ac:dyDescent="0.25">
      <c r="A867">
        <v>866</v>
      </c>
      <c r="B867">
        <v>148500</v>
      </c>
      <c r="C867">
        <v>1970</v>
      </c>
      <c r="D867">
        <v>1970</v>
      </c>
      <c r="E867">
        <v>2</v>
      </c>
    </row>
    <row r="868" spans="1:5" x14ac:dyDescent="0.25">
      <c r="A868">
        <v>867</v>
      </c>
      <c r="B868">
        <v>248900</v>
      </c>
      <c r="C868">
        <v>2006</v>
      </c>
      <c r="D868">
        <v>2007</v>
      </c>
      <c r="E868">
        <v>1</v>
      </c>
    </row>
    <row r="869" spans="1:5" x14ac:dyDescent="0.25">
      <c r="A869">
        <v>868</v>
      </c>
      <c r="B869">
        <v>129000</v>
      </c>
      <c r="C869">
        <v>1961</v>
      </c>
      <c r="D869">
        <v>1961</v>
      </c>
      <c r="E869">
        <v>2</v>
      </c>
    </row>
    <row r="870" spans="1:5" x14ac:dyDescent="0.25">
      <c r="A870">
        <v>869</v>
      </c>
      <c r="B870">
        <v>169000</v>
      </c>
      <c r="C870">
        <v>1948</v>
      </c>
      <c r="D870">
        <v>1950</v>
      </c>
      <c r="E870">
        <v>1</v>
      </c>
    </row>
    <row r="871" spans="1:5" x14ac:dyDescent="0.25">
      <c r="A871">
        <v>870</v>
      </c>
      <c r="B871">
        <v>236000</v>
      </c>
      <c r="C871">
        <v>1993</v>
      </c>
      <c r="D871">
        <v>1994</v>
      </c>
      <c r="E871">
        <v>1</v>
      </c>
    </row>
    <row r="872" spans="1:5" x14ac:dyDescent="0.25">
      <c r="A872">
        <v>871</v>
      </c>
      <c r="B872">
        <v>109500</v>
      </c>
      <c r="C872">
        <v>1962</v>
      </c>
      <c r="D872">
        <v>1962</v>
      </c>
      <c r="E872">
        <v>2</v>
      </c>
    </row>
    <row r="873" spans="1:5" x14ac:dyDescent="0.25">
      <c r="A873">
        <v>872</v>
      </c>
      <c r="B873">
        <v>200500</v>
      </c>
      <c r="C873">
        <v>1998</v>
      </c>
      <c r="D873">
        <v>1998</v>
      </c>
      <c r="E873">
        <v>2</v>
      </c>
    </row>
    <row r="874" spans="1:5" x14ac:dyDescent="0.25">
      <c r="A874">
        <v>873</v>
      </c>
      <c r="B874">
        <v>116000</v>
      </c>
      <c r="C874">
        <v>1953</v>
      </c>
      <c r="D874">
        <v>1996</v>
      </c>
      <c r="E874">
        <v>1</v>
      </c>
    </row>
    <row r="875" spans="1:5" x14ac:dyDescent="0.25">
      <c r="A875">
        <v>874</v>
      </c>
      <c r="B875">
        <v>133000</v>
      </c>
      <c r="C875">
        <v>1949</v>
      </c>
      <c r="D875">
        <v>1950</v>
      </c>
      <c r="E875">
        <v>1</v>
      </c>
    </row>
    <row r="876" spans="1:5" x14ac:dyDescent="0.25">
      <c r="A876">
        <v>875</v>
      </c>
      <c r="B876">
        <v>66500</v>
      </c>
      <c r="C876">
        <v>1941</v>
      </c>
      <c r="D876">
        <v>1950</v>
      </c>
      <c r="E876">
        <v>1</v>
      </c>
    </row>
    <row r="877" spans="1:5" x14ac:dyDescent="0.25">
      <c r="A877">
        <v>876</v>
      </c>
      <c r="B877">
        <v>303477</v>
      </c>
      <c r="C877">
        <v>2007</v>
      </c>
      <c r="D877">
        <v>2007</v>
      </c>
      <c r="E877">
        <v>2</v>
      </c>
    </row>
    <row r="878" spans="1:5" x14ac:dyDescent="0.25">
      <c r="A878">
        <v>877</v>
      </c>
      <c r="B878">
        <v>132250</v>
      </c>
      <c r="C878">
        <v>1963</v>
      </c>
      <c r="D878">
        <v>1963</v>
      </c>
      <c r="E878">
        <v>2</v>
      </c>
    </row>
    <row r="879" spans="1:5" x14ac:dyDescent="0.25">
      <c r="A879">
        <v>878</v>
      </c>
      <c r="B879">
        <v>350000</v>
      </c>
      <c r="C879">
        <v>2004</v>
      </c>
      <c r="D879">
        <v>2005</v>
      </c>
      <c r="E879">
        <v>1</v>
      </c>
    </row>
    <row r="880" spans="1:5" x14ac:dyDescent="0.25">
      <c r="A880">
        <v>879</v>
      </c>
      <c r="B880">
        <v>148000</v>
      </c>
      <c r="C880">
        <v>1961</v>
      </c>
      <c r="D880">
        <v>1995</v>
      </c>
      <c r="E880">
        <v>1</v>
      </c>
    </row>
    <row r="881" spans="1:5" x14ac:dyDescent="0.25">
      <c r="A881">
        <v>880</v>
      </c>
      <c r="B881">
        <v>136500</v>
      </c>
      <c r="C881">
        <v>1978</v>
      </c>
      <c r="D881">
        <v>2005</v>
      </c>
      <c r="E881">
        <v>1</v>
      </c>
    </row>
    <row r="882" spans="1:5" x14ac:dyDescent="0.25">
      <c r="A882">
        <v>881</v>
      </c>
      <c r="B882">
        <v>157000</v>
      </c>
      <c r="C882">
        <v>2005</v>
      </c>
      <c r="D882">
        <v>2006</v>
      </c>
      <c r="E882">
        <v>1</v>
      </c>
    </row>
    <row r="883" spans="1:5" x14ac:dyDescent="0.25">
      <c r="A883">
        <v>882</v>
      </c>
      <c r="B883">
        <v>187500</v>
      </c>
      <c r="C883">
        <v>1990</v>
      </c>
      <c r="D883">
        <v>1991</v>
      </c>
      <c r="E883">
        <v>1</v>
      </c>
    </row>
    <row r="884" spans="1:5" x14ac:dyDescent="0.25">
      <c r="A884">
        <v>883</v>
      </c>
      <c r="B884">
        <v>178000</v>
      </c>
      <c r="C884">
        <v>1992</v>
      </c>
      <c r="D884">
        <v>1993</v>
      </c>
      <c r="E884">
        <v>1</v>
      </c>
    </row>
    <row r="885" spans="1:5" x14ac:dyDescent="0.25">
      <c r="A885">
        <v>884</v>
      </c>
      <c r="B885">
        <v>118500</v>
      </c>
      <c r="C885">
        <v>1912</v>
      </c>
      <c r="D885">
        <v>1950</v>
      </c>
      <c r="E885">
        <v>1</v>
      </c>
    </row>
    <row r="886" spans="1:5" x14ac:dyDescent="0.25">
      <c r="A886">
        <v>885</v>
      </c>
      <c r="B886">
        <v>100000</v>
      </c>
      <c r="C886">
        <v>1967</v>
      </c>
      <c r="D886">
        <v>1967</v>
      </c>
      <c r="E886">
        <v>2</v>
      </c>
    </row>
    <row r="887" spans="1:5" x14ac:dyDescent="0.25">
      <c r="A887">
        <v>886</v>
      </c>
      <c r="B887">
        <v>328900</v>
      </c>
      <c r="C887">
        <v>1999</v>
      </c>
      <c r="D887">
        <v>2000</v>
      </c>
      <c r="E887">
        <v>1</v>
      </c>
    </row>
    <row r="888" spans="1:5" x14ac:dyDescent="0.25">
      <c r="A888">
        <v>887</v>
      </c>
      <c r="B888">
        <v>145000</v>
      </c>
      <c r="C888">
        <v>1959</v>
      </c>
      <c r="D888">
        <v>2005</v>
      </c>
      <c r="E888">
        <v>1</v>
      </c>
    </row>
    <row r="889" spans="1:5" x14ac:dyDescent="0.25">
      <c r="A889">
        <v>888</v>
      </c>
      <c r="B889">
        <v>135500</v>
      </c>
      <c r="C889">
        <v>1955</v>
      </c>
      <c r="D889">
        <v>1955</v>
      </c>
      <c r="E889">
        <v>2</v>
      </c>
    </row>
    <row r="890" spans="1:5" x14ac:dyDescent="0.25">
      <c r="A890">
        <v>889</v>
      </c>
      <c r="B890">
        <v>268000</v>
      </c>
      <c r="C890">
        <v>1970</v>
      </c>
      <c r="D890">
        <v>1970</v>
      </c>
      <c r="E890">
        <v>2</v>
      </c>
    </row>
    <row r="891" spans="1:5" x14ac:dyDescent="0.25">
      <c r="A891">
        <v>890</v>
      </c>
      <c r="B891">
        <v>149500</v>
      </c>
      <c r="C891">
        <v>1953</v>
      </c>
      <c r="D891">
        <v>1953</v>
      </c>
      <c r="E891">
        <v>2</v>
      </c>
    </row>
    <row r="892" spans="1:5" x14ac:dyDescent="0.25">
      <c r="A892">
        <v>891</v>
      </c>
      <c r="B892">
        <v>122900</v>
      </c>
      <c r="C892">
        <v>1949</v>
      </c>
      <c r="D892">
        <v>2006</v>
      </c>
      <c r="E892">
        <v>1</v>
      </c>
    </row>
    <row r="893" spans="1:5" x14ac:dyDescent="0.25">
      <c r="A893">
        <v>892</v>
      </c>
      <c r="B893">
        <v>172500</v>
      </c>
      <c r="C893">
        <v>1978</v>
      </c>
      <c r="D893">
        <v>1978</v>
      </c>
      <c r="E893">
        <v>2</v>
      </c>
    </row>
    <row r="894" spans="1:5" x14ac:dyDescent="0.25">
      <c r="A894">
        <v>893</v>
      </c>
      <c r="B894">
        <v>154500</v>
      </c>
      <c r="C894">
        <v>1963</v>
      </c>
      <c r="D894">
        <v>2003</v>
      </c>
      <c r="E894">
        <v>1</v>
      </c>
    </row>
    <row r="895" spans="1:5" x14ac:dyDescent="0.25">
      <c r="A895">
        <v>894</v>
      </c>
      <c r="B895">
        <v>165000</v>
      </c>
      <c r="C895">
        <v>1954</v>
      </c>
      <c r="D895">
        <v>1954</v>
      </c>
      <c r="E895">
        <v>2</v>
      </c>
    </row>
    <row r="896" spans="1:5" x14ac:dyDescent="0.25">
      <c r="A896">
        <v>895</v>
      </c>
      <c r="B896">
        <v>118858</v>
      </c>
      <c r="C896">
        <v>1979</v>
      </c>
      <c r="D896">
        <v>1979</v>
      </c>
      <c r="E896">
        <v>2</v>
      </c>
    </row>
    <row r="897" spans="1:5" x14ac:dyDescent="0.25">
      <c r="A897">
        <v>896</v>
      </c>
      <c r="B897">
        <v>140000</v>
      </c>
      <c r="C897">
        <v>1963</v>
      </c>
      <c r="D897">
        <v>1963</v>
      </c>
      <c r="E897">
        <v>2</v>
      </c>
    </row>
    <row r="898" spans="1:5" x14ac:dyDescent="0.25">
      <c r="A898">
        <v>897</v>
      </c>
      <c r="B898">
        <v>106500</v>
      </c>
      <c r="C898">
        <v>1936</v>
      </c>
      <c r="D898">
        <v>1950</v>
      </c>
      <c r="E898">
        <v>1</v>
      </c>
    </row>
    <row r="899" spans="1:5" x14ac:dyDescent="0.25">
      <c r="A899">
        <v>898</v>
      </c>
      <c r="B899">
        <v>142953</v>
      </c>
      <c r="C899">
        <v>1979</v>
      </c>
      <c r="D899">
        <v>1979</v>
      </c>
      <c r="E899">
        <v>2</v>
      </c>
    </row>
    <row r="900" spans="1:5" x14ac:dyDescent="0.25">
      <c r="A900">
        <v>899</v>
      </c>
      <c r="B900">
        <v>611657</v>
      </c>
      <c r="C900">
        <v>2009</v>
      </c>
      <c r="D900">
        <v>2010</v>
      </c>
      <c r="E900">
        <v>1</v>
      </c>
    </row>
    <row r="901" spans="1:5" x14ac:dyDescent="0.25">
      <c r="A901">
        <v>900</v>
      </c>
      <c r="B901">
        <v>135000</v>
      </c>
      <c r="C901">
        <v>1961</v>
      </c>
      <c r="D901">
        <v>1994</v>
      </c>
      <c r="E901">
        <v>1</v>
      </c>
    </row>
    <row r="902" spans="1:5" x14ac:dyDescent="0.25">
      <c r="A902">
        <v>901</v>
      </c>
      <c r="B902">
        <v>110000</v>
      </c>
      <c r="C902">
        <v>1971</v>
      </c>
      <c r="D902">
        <v>1971</v>
      </c>
      <c r="E902">
        <v>2</v>
      </c>
    </row>
    <row r="903" spans="1:5" x14ac:dyDescent="0.25">
      <c r="A903">
        <v>902</v>
      </c>
      <c r="B903">
        <v>153000</v>
      </c>
      <c r="C903">
        <v>1957</v>
      </c>
      <c r="D903">
        <v>2000</v>
      </c>
      <c r="E903">
        <v>1</v>
      </c>
    </row>
    <row r="904" spans="1:5" x14ac:dyDescent="0.25">
      <c r="A904">
        <v>903</v>
      </c>
      <c r="B904">
        <v>180000</v>
      </c>
      <c r="C904">
        <v>2003</v>
      </c>
      <c r="D904">
        <v>2003</v>
      </c>
      <c r="E904">
        <v>2</v>
      </c>
    </row>
    <row r="905" spans="1:5" x14ac:dyDescent="0.25">
      <c r="A905">
        <v>904</v>
      </c>
      <c r="B905">
        <v>240000</v>
      </c>
      <c r="C905">
        <v>2006</v>
      </c>
      <c r="D905">
        <v>2006</v>
      </c>
      <c r="E905">
        <v>2</v>
      </c>
    </row>
    <row r="906" spans="1:5" x14ac:dyDescent="0.25">
      <c r="A906">
        <v>905</v>
      </c>
      <c r="B906">
        <v>125500</v>
      </c>
      <c r="C906">
        <v>1967</v>
      </c>
      <c r="D906">
        <v>1967</v>
      </c>
      <c r="E906">
        <v>2</v>
      </c>
    </row>
    <row r="907" spans="1:5" x14ac:dyDescent="0.25">
      <c r="A907">
        <v>906</v>
      </c>
      <c r="B907">
        <v>128000</v>
      </c>
      <c r="C907">
        <v>1954</v>
      </c>
      <c r="D907">
        <v>1954</v>
      </c>
      <c r="E907">
        <v>2</v>
      </c>
    </row>
    <row r="908" spans="1:5" x14ac:dyDescent="0.25">
      <c r="A908">
        <v>907</v>
      </c>
      <c r="B908">
        <v>255000</v>
      </c>
      <c r="C908">
        <v>2006</v>
      </c>
      <c r="D908">
        <v>2006</v>
      </c>
      <c r="E908">
        <v>2</v>
      </c>
    </row>
    <row r="909" spans="1:5" x14ac:dyDescent="0.25">
      <c r="A909">
        <v>908</v>
      </c>
      <c r="B909">
        <v>250000</v>
      </c>
      <c r="C909">
        <v>1936</v>
      </c>
      <c r="D909">
        <v>1987</v>
      </c>
      <c r="E909">
        <v>1</v>
      </c>
    </row>
    <row r="910" spans="1:5" x14ac:dyDescent="0.25">
      <c r="A910">
        <v>909</v>
      </c>
      <c r="B910">
        <v>131000</v>
      </c>
      <c r="C910">
        <v>1983</v>
      </c>
      <c r="D910">
        <v>1983</v>
      </c>
      <c r="E910">
        <v>2</v>
      </c>
    </row>
    <row r="911" spans="1:5" x14ac:dyDescent="0.25">
      <c r="A911">
        <v>910</v>
      </c>
      <c r="B911">
        <v>174000</v>
      </c>
      <c r="C911">
        <v>2005</v>
      </c>
      <c r="D911">
        <v>2005</v>
      </c>
      <c r="E911">
        <v>2</v>
      </c>
    </row>
    <row r="912" spans="1:5" x14ac:dyDescent="0.25">
      <c r="A912">
        <v>911</v>
      </c>
      <c r="B912">
        <v>154300</v>
      </c>
      <c r="C912">
        <v>1960</v>
      </c>
      <c r="D912">
        <v>1960</v>
      </c>
      <c r="E912">
        <v>2</v>
      </c>
    </row>
    <row r="913" spans="1:5" x14ac:dyDescent="0.25">
      <c r="A913">
        <v>912</v>
      </c>
      <c r="B913">
        <v>143500</v>
      </c>
      <c r="C913">
        <v>1977</v>
      </c>
      <c r="D913">
        <v>1989</v>
      </c>
      <c r="E913">
        <v>1</v>
      </c>
    </row>
    <row r="914" spans="1:5" x14ac:dyDescent="0.25">
      <c r="A914">
        <v>913</v>
      </c>
      <c r="B914">
        <v>88000</v>
      </c>
      <c r="C914">
        <v>1925</v>
      </c>
      <c r="D914">
        <v>1950</v>
      </c>
      <c r="E914">
        <v>1</v>
      </c>
    </row>
    <row r="915" spans="1:5" x14ac:dyDescent="0.25">
      <c r="A915">
        <v>914</v>
      </c>
      <c r="B915">
        <v>145000</v>
      </c>
      <c r="C915">
        <v>1949</v>
      </c>
      <c r="D915">
        <v>1950</v>
      </c>
      <c r="E915">
        <v>1</v>
      </c>
    </row>
    <row r="916" spans="1:5" x14ac:dyDescent="0.25">
      <c r="A916">
        <v>915</v>
      </c>
      <c r="B916">
        <v>173733</v>
      </c>
      <c r="C916">
        <v>2009</v>
      </c>
      <c r="D916">
        <v>2009</v>
      </c>
      <c r="E916">
        <v>2</v>
      </c>
    </row>
    <row r="917" spans="1:5" x14ac:dyDescent="0.25">
      <c r="A917">
        <v>916</v>
      </c>
      <c r="B917">
        <v>75000</v>
      </c>
      <c r="C917">
        <v>1970</v>
      </c>
      <c r="D917">
        <v>1970</v>
      </c>
      <c r="E917">
        <v>2</v>
      </c>
    </row>
    <row r="918" spans="1:5" x14ac:dyDescent="0.25">
      <c r="A918">
        <v>917</v>
      </c>
      <c r="B918">
        <v>35311</v>
      </c>
      <c r="C918">
        <v>1949</v>
      </c>
      <c r="D918">
        <v>1950</v>
      </c>
      <c r="E918">
        <v>1</v>
      </c>
    </row>
    <row r="919" spans="1:5" x14ac:dyDescent="0.25">
      <c r="A919">
        <v>918</v>
      </c>
      <c r="B919">
        <v>135000</v>
      </c>
      <c r="C919">
        <v>1956</v>
      </c>
      <c r="D919">
        <v>1956</v>
      </c>
      <c r="E919">
        <v>2</v>
      </c>
    </row>
    <row r="920" spans="1:5" x14ac:dyDescent="0.25">
      <c r="A920">
        <v>919</v>
      </c>
      <c r="B920">
        <v>238000</v>
      </c>
      <c r="C920">
        <v>1991</v>
      </c>
      <c r="D920">
        <v>1991</v>
      </c>
      <c r="E920">
        <v>2</v>
      </c>
    </row>
    <row r="921" spans="1:5" x14ac:dyDescent="0.25">
      <c r="A921">
        <v>920</v>
      </c>
      <c r="B921">
        <v>176500</v>
      </c>
      <c r="C921">
        <v>1958</v>
      </c>
      <c r="D921">
        <v>2002</v>
      </c>
      <c r="E921">
        <v>1</v>
      </c>
    </row>
    <row r="922" spans="1:5" x14ac:dyDescent="0.25">
      <c r="A922">
        <v>921</v>
      </c>
      <c r="B922">
        <v>201000</v>
      </c>
      <c r="C922">
        <v>1994</v>
      </c>
      <c r="D922">
        <v>1994</v>
      </c>
      <c r="E922">
        <v>2</v>
      </c>
    </row>
    <row r="923" spans="1:5" x14ac:dyDescent="0.25">
      <c r="A923">
        <v>922</v>
      </c>
      <c r="B923">
        <v>145900</v>
      </c>
      <c r="C923">
        <v>1900</v>
      </c>
      <c r="D923">
        <v>2003</v>
      </c>
      <c r="E923">
        <v>1</v>
      </c>
    </row>
    <row r="924" spans="1:5" x14ac:dyDescent="0.25">
      <c r="A924">
        <v>923</v>
      </c>
      <c r="B924">
        <v>169990</v>
      </c>
      <c r="C924">
        <v>2005</v>
      </c>
      <c r="D924">
        <v>2006</v>
      </c>
      <c r="E924">
        <v>1</v>
      </c>
    </row>
    <row r="925" spans="1:5" x14ac:dyDescent="0.25">
      <c r="A925">
        <v>924</v>
      </c>
      <c r="B925">
        <v>193000</v>
      </c>
      <c r="C925">
        <v>1993</v>
      </c>
      <c r="D925">
        <v>1994</v>
      </c>
      <c r="E925">
        <v>1</v>
      </c>
    </row>
    <row r="926" spans="1:5" x14ac:dyDescent="0.25">
      <c r="A926">
        <v>925</v>
      </c>
      <c r="B926">
        <v>207500</v>
      </c>
      <c r="C926">
        <v>1980</v>
      </c>
      <c r="D926">
        <v>1980</v>
      </c>
      <c r="E926">
        <v>2</v>
      </c>
    </row>
    <row r="927" spans="1:5" x14ac:dyDescent="0.25">
      <c r="A927">
        <v>926</v>
      </c>
      <c r="B927">
        <v>175000</v>
      </c>
      <c r="C927">
        <v>1977</v>
      </c>
      <c r="D927">
        <v>1977</v>
      </c>
      <c r="E927">
        <v>2</v>
      </c>
    </row>
    <row r="928" spans="1:5" x14ac:dyDescent="0.25">
      <c r="A928">
        <v>927</v>
      </c>
      <c r="B928">
        <v>285000</v>
      </c>
      <c r="C928">
        <v>2003</v>
      </c>
      <c r="D928">
        <v>2004</v>
      </c>
      <c r="E928">
        <v>1</v>
      </c>
    </row>
    <row r="929" spans="1:5" x14ac:dyDescent="0.25">
      <c r="A929">
        <v>928</v>
      </c>
      <c r="B929">
        <v>176000</v>
      </c>
      <c r="C929">
        <v>1968</v>
      </c>
      <c r="D929">
        <v>1968</v>
      </c>
      <c r="E929">
        <v>2</v>
      </c>
    </row>
    <row r="930" spans="1:5" x14ac:dyDescent="0.25">
      <c r="A930">
        <v>929</v>
      </c>
      <c r="B930">
        <v>236500</v>
      </c>
      <c r="C930">
        <v>2001</v>
      </c>
      <c r="D930">
        <v>2001</v>
      </c>
      <c r="E930">
        <v>2</v>
      </c>
    </row>
    <row r="931" spans="1:5" x14ac:dyDescent="0.25">
      <c r="A931">
        <v>930</v>
      </c>
      <c r="B931">
        <v>222000</v>
      </c>
      <c r="C931">
        <v>1997</v>
      </c>
      <c r="D931">
        <v>1997</v>
      </c>
      <c r="E931">
        <v>2</v>
      </c>
    </row>
    <row r="932" spans="1:5" x14ac:dyDescent="0.25">
      <c r="A932">
        <v>931</v>
      </c>
      <c r="B932">
        <v>201000</v>
      </c>
      <c r="C932">
        <v>2007</v>
      </c>
      <c r="D932">
        <v>2007</v>
      </c>
      <c r="E932">
        <v>2</v>
      </c>
    </row>
    <row r="933" spans="1:5" x14ac:dyDescent="0.25">
      <c r="A933">
        <v>932</v>
      </c>
      <c r="B933">
        <v>117500</v>
      </c>
      <c r="C933">
        <v>1965</v>
      </c>
      <c r="D933">
        <v>1965</v>
      </c>
      <c r="E933">
        <v>2</v>
      </c>
    </row>
    <row r="934" spans="1:5" x14ac:dyDescent="0.25">
      <c r="A934">
        <v>933</v>
      </c>
      <c r="B934">
        <v>320000</v>
      </c>
      <c r="C934">
        <v>2006</v>
      </c>
      <c r="D934">
        <v>2006</v>
      </c>
      <c r="E934">
        <v>2</v>
      </c>
    </row>
    <row r="935" spans="1:5" x14ac:dyDescent="0.25">
      <c r="A935">
        <v>934</v>
      </c>
      <c r="B935">
        <v>190000</v>
      </c>
      <c r="C935">
        <v>2004</v>
      </c>
      <c r="D935">
        <v>2004</v>
      </c>
      <c r="E935">
        <v>2</v>
      </c>
    </row>
    <row r="936" spans="1:5" x14ac:dyDescent="0.25">
      <c r="A936">
        <v>935</v>
      </c>
      <c r="B936">
        <v>242000</v>
      </c>
      <c r="C936">
        <v>1960</v>
      </c>
      <c r="D936">
        <v>2007</v>
      </c>
      <c r="E936">
        <v>1</v>
      </c>
    </row>
    <row r="937" spans="1:5" x14ac:dyDescent="0.25">
      <c r="A937">
        <v>936</v>
      </c>
      <c r="B937">
        <v>79900</v>
      </c>
      <c r="C937">
        <v>1926</v>
      </c>
      <c r="D937">
        <v>1953</v>
      </c>
      <c r="E937">
        <v>1</v>
      </c>
    </row>
    <row r="938" spans="1:5" x14ac:dyDescent="0.25">
      <c r="A938">
        <v>937</v>
      </c>
      <c r="B938">
        <v>184900</v>
      </c>
      <c r="C938">
        <v>2003</v>
      </c>
      <c r="D938">
        <v>2003</v>
      </c>
      <c r="E938">
        <v>2</v>
      </c>
    </row>
    <row r="939" spans="1:5" x14ac:dyDescent="0.25">
      <c r="A939">
        <v>938</v>
      </c>
      <c r="B939">
        <v>253000</v>
      </c>
      <c r="C939">
        <v>2005</v>
      </c>
      <c r="D939">
        <v>2005</v>
      </c>
      <c r="E939">
        <v>2</v>
      </c>
    </row>
    <row r="940" spans="1:5" x14ac:dyDescent="0.25">
      <c r="A940">
        <v>939</v>
      </c>
      <c r="B940">
        <v>239799</v>
      </c>
      <c r="C940">
        <v>2006</v>
      </c>
      <c r="D940">
        <v>2006</v>
      </c>
      <c r="E940">
        <v>2</v>
      </c>
    </row>
    <row r="941" spans="1:5" x14ac:dyDescent="0.25">
      <c r="A941">
        <v>940</v>
      </c>
      <c r="B941">
        <v>244400</v>
      </c>
      <c r="C941">
        <v>1940</v>
      </c>
      <c r="D941">
        <v>1950</v>
      </c>
      <c r="E941">
        <v>1</v>
      </c>
    </row>
    <row r="942" spans="1:5" x14ac:dyDescent="0.25">
      <c r="A942">
        <v>941</v>
      </c>
      <c r="B942">
        <v>150900</v>
      </c>
      <c r="C942">
        <v>1976</v>
      </c>
      <c r="D942">
        <v>1976</v>
      </c>
      <c r="E942">
        <v>2</v>
      </c>
    </row>
    <row r="943" spans="1:5" x14ac:dyDescent="0.25">
      <c r="A943">
        <v>942</v>
      </c>
      <c r="B943">
        <v>214000</v>
      </c>
      <c r="C943">
        <v>1999</v>
      </c>
      <c r="D943">
        <v>1999</v>
      </c>
      <c r="E943">
        <v>2</v>
      </c>
    </row>
    <row r="944" spans="1:5" x14ac:dyDescent="0.25">
      <c r="A944">
        <v>943</v>
      </c>
      <c r="B944">
        <v>150000</v>
      </c>
      <c r="C944">
        <v>1977</v>
      </c>
      <c r="D944">
        <v>1977</v>
      </c>
      <c r="E944">
        <v>2</v>
      </c>
    </row>
    <row r="945" spans="1:5" x14ac:dyDescent="0.25">
      <c r="A945">
        <v>944</v>
      </c>
      <c r="B945">
        <v>143000</v>
      </c>
      <c r="C945">
        <v>1967</v>
      </c>
      <c r="D945">
        <v>1967</v>
      </c>
      <c r="E945">
        <v>2</v>
      </c>
    </row>
    <row r="946" spans="1:5" x14ac:dyDescent="0.25">
      <c r="A946">
        <v>945</v>
      </c>
      <c r="B946">
        <v>137500</v>
      </c>
      <c r="C946">
        <v>1958</v>
      </c>
      <c r="D946">
        <v>1958</v>
      </c>
      <c r="E946">
        <v>2</v>
      </c>
    </row>
    <row r="947" spans="1:5" x14ac:dyDescent="0.25">
      <c r="A947">
        <v>946</v>
      </c>
      <c r="B947">
        <v>124900</v>
      </c>
      <c r="C947">
        <v>1890</v>
      </c>
      <c r="D947">
        <v>1996</v>
      </c>
      <c r="E947">
        <v>1</v>
      </c>
    </row>
    <row r="948" spans="1:5" x14ac:dyDescent="0.25">
      <c r="A948">
        <v>947</v>
      </c>
      <c r="B948">
        <v>143000</v>
      </c>
      <c r="C948">
        <v>1959</v>
      </c>
      <c r="D948">
        <v>1959</v>
      </c>
      <c r="E948">
        <v>2</v>
      </c>
    </row>
    <row r="949" spans="1:5" x14ac:dyDescent="0.25">
      <c r="A949">
        <v>948</v>
      </c>
      <c r="B949">
        <v>270000</v>
      </c>
      <c r="C949">
        <v>2002</v>
      </c>
      <c r="D949">
        <v>2003</v>
      </c>
      <c r="E949">
        <v>1</v>
      </c>
    </row>
    <row r="950" spans="1:5" x14ac:dyDescent="0.25">
      <c r="A950">
        <v>949</v>
      </c>
      <c r="B950">
        <v>192500</v>
      </c>
      <c r="C950">
        <v>2002</v>
      </c>
      <c r="D950">
        <v>2002</v>
      </c>
      <c r="E950">
        <v>2</v>
      </c>
    </row>
    <row r="951" spans="1:5" x14ac:dyDescent="0.25">
      <c r="A951">
        <v>950</v>
      </c>
      <c r="B951">
        <v>197500</v>
      </c>
      <c r="C951">
        <v>1972</v>
      </c>
      <c r="D951">
        <v>2006</v>
      </c>
      <c r="E951">
        <v>1</v>
      </c>
    </row>
    <row r="952" spans="1:5" x14ac:dyDescent="0.25">
      <c r="A952">
        <v>951</v>
      </c>
      <c r="B952">
        <v>129000</v>
      </c>
      <c r="C952">
        <v>1950</v>
      </c>
      <c r="D952">
        <v>2002</v>
      </c>
      <c r="E952">
        <v>1</v>
      </c>
    </row>
    <row r="953" spans="1:5" x14ac:dyDescent="0.25">
      <c r="A953">
        <v>952</v>
      </c>
      <c r="B953">
        <v>119900</v>
      </c>
      <c r="C953">
        <v>1965</v>
      </c>
      <c r="D953">
        <v>1965</v>
      </c>
      <c r="E953">
        <v>2</v>
      </c>
    </row>
    <row r="954" spans="1:5" x14ac:dyDescent="0.25">
      <c r="A954">
        <v>953</v>
      </c>
      <c r="B954">
        <v>133900</v>
      </c>
      <c r="C954">
        <v>1972</v>
      </c>
      <c r="D954">
        <v>2003</v>
      </c>
      <c r="E954">
        <v>1</v>
      </c>
    </row>
    <row r="955" spans="1:5" x14ac:dyDescent="0.25">
      <c r="A955">
        <v>954</v>
      </c>
      <c r="B955">
        <v>172000</v>
      </c>
      <c r="C955">
        <v>1969</v>
      </c>
      <c r="D955">
        <v>1969</v>
      </c>
      <c r="E955">
        <v>2</v>
      </c>
    </row>
    <row r="956" spans="1:5" x14ac:dyDescent="0.25">
      <c r="A956">
        <v>955</v>
      </c>
      <c r="B956">
        <v>127500</v>
      </c>
      <c r="C956">
        <v>1975</v>
      </c>
      <c r="D956">
        <v>1975</v>
      </c>
      <c r="E956">
        <v>2</v>
      </c>
    </row>
    <row r="957" spans="1:5" x14ac:dyDescent="0.25">
      <c r="A957">
        <v>956</v>
      </c>
      <c r="B957">
        <v>145000</v>
      </c>
      <c r="C957">
        <v>1946</v>
      </c>
      <c r="D957">
        <v>1950</v>
      </c>
      <c r="E957">
        <v>1</v>
      </c>
    </row>
    <row r="958" spans="1:5" x14ac:dyDescent="0.25">
      <c r="A958">
        <v>957</v>
      </c>
      <c r="B958">
        <v>124000</v>
      </c>
      <c r="C958">
        <v>1980</v>
      </c>
      <c r="D958">
        <v>1980</v>
      </c>
      <c r="E958">
        <v>2</v>
      </c>
    </row>
    <row r="959" spans="1:5" x14ac:dyDescent="0.25">
      <c r="A959">
        <v>958</v>
      </c>
      <c r="B959">
        <v>132000</v>
      </c>
      <c r="C959">
        <v>1962</v>
      </c>
      <c r="D959">
        <v>1962</v>
      </c>
      <c r="E959">
        <v>2</v>
      </c>
    </row>
    <row r="960" spans="1:5" x14ac:dyDescent="0.25">
      <c r="A960">
        <v>959</v>
      </c>
      <c r="B960">
        <v>185000</v>
      </c>
      <c r="C960">
        <v>2003</v>
      </c>
      <c r="D960">
        <v>2003</v>
      </c>
      <c r="E960">
        <v>2</v>
      </c>
    </row>
    <row r="961" spans="1:5" x14ac:dyDescent="0.25">
      <c r="A961">
        <v>960</v>
      </c>
      <c r="B961">
        <v>155000</v>
      </c>
      <c r="C961">
        <v>1999</v>
      </c>
      <c r="D961">
        <v>1999</v>
      </c>
      <c r="E961">
        <v>2</v>
      </c>
    </row>
    <row r="962" spans="1:5" x14ac:dyDescent="0.25">
      <c r="A962">
        <v>961</v>
      </c>
      <c r="B962">
        <v>116500</v>
      </c>
      <c r="C962">
        <v>1958</v>
      </c>
      <c r="D962">
        <v>2008</v>
      </c>
      <c r="E962">
        <v>1</v>
      </c>
    </row>
    <row r="963" spans="1:5" x14ac:dyDescent="0.25">
      <c r="A963">
        <v>962</v>
      </c>
      <c r="B963">
        <v>272000</v>
      </c>
      <c r="C963">
        <v>1977</v>
      </c>
      <c r="D963">
        <v>1995</v>
      </c>
      <c r="E963">
        <v>1</v>
      </c>
    </row>
    <row r="964" spans="1:5" x14ac:dyDescent="0.25">
      <c r="A964">
        <v>963</v>
      </c>
      <c r="B964">
        <v>155000</v>
      </c>
      <c r="C964">
        <v>1976</v>
      </c>
      <c r="D964">
        <v>1976</v>
      </c>
      <c r="E964">
        <v>2</v>
      </c>
    </row>
    <row r="965" spans="1:5" x14ac:dyDescent="0.25">
      <c r="A965">
        <v>964</v>
      </c>
      <c r="B965">
        <v>239000</v>
      </c>
      <c r="C965">
        <v>2007</v>
      </c>
      <c r="D965">
        <v>2007</v>
      </c>
      <c r="E965">
        <v>2</v>
      </c>
    </row>
    <row r="966" spans="1:5" x14ac:dyDescent="0.25">
      <c r="A966">
        <v>965</v>
      </c>
      <c r="B966">
        <v>214900</v>
      </c>
      <c r="C966">
        <v>2002</v>
      </c>
      <c r="D966">
        <v>2003</v>
      </c>
      <c r="E966">
        <v>1</v>
      </c>
    </row>
    <row r="967" spans="1:5" x14ac:dyDescent="0.25">
      <c r="A967">
        <v>966</v>
      </c>
      <c r="B967">
        <v>178900</v>
      </c>
      <c r="C967">
        <v>2005</v>
      </c>
      <c r="D967">
        <v>2007</v>
      </c>
      <c r="E967">
        <v>1</v>
      </c>
    </row>
    <row r="968" spans="1:5" x14ac:dyDescent="0.25">
      <c r="A968">
        <v>967</v>
      </c>
      <c r="B968">
        <v>160000</v>
      </c>
      <c r="C968">
        <v>1940</v>
      </c>
      <c r="D968">
        <v>1950</v>
      </c>
      <c r="E968">
        <v>1</v>
      </c>
    </row>
    <row r="969" spans="1:5" x14ac:dyDescent="0.25">
      <c r="A969">
        <v>968</v>
      </c>
      <c r="B969">
        <v>135000</v>
      </c>
      <c r="C969">
        <v>1955</v>
      </c>
      <c r="D969">
        <v>1955</v>
      </c>
      <c r="E969">
        <v>2</v>
      </c>
    </row>
    <row r="970" spans="1:5" x14ac:dyDescent="0.25">
      <c r="A970">
        <v>969</v>
      </c>
      <c r="B970">
        <v>37900</v>
      </c>
      <c r="C970">
        <v>1910</v>
      </c>
      <c r="D970">
        <v>1950</v>
      </c>
      <c r="E970">
        <v>1</v>
      </c>
    </row>
    <row r="971" spans="1:5" x14ac:dyDescent="0.25">
      <c r="A971">
        <v>970</v>
      </c>
      <c r="B971">
        <v>140000</v>
      </c>
      <c r="C971">
        <v>1958</v>
      </c>
      <c r="D971">
        <v>1958</v>
      </c>
      <c r="E971">
        <v>2</v>
      </c>
    </row>
    <row r="972" spans="1:5" x14ac:dyDescent="0.25">
      <c r="A972">
        <v>971</v>
      </c>
      <c r="B972">
        <v>135000</v>
      </c>
      <c r="C972">
        <v>1949</v>
      </c>
      <c r="D972">
        <v>1950</v>
      </c>
      <c r="E972">
        <v>1</v>
      </c>
    </row>
    <row r="973" spans="1:5" x14ac:dyDescent="0.25">
      <c r="A973">
        <v>972</v>
      </c>
      <c r="B973">
        <v>173000</v>
      </c>
      <c r="C973">
        <v>2003</v>
      </c>
      <c r="D973">
        <v>2004</v>
      </c>
      <c r="E973">
        <v>1</v>
      </c>
    </row>
    <row r="974" spans="1:5" x14ac:dyDescent="0.25">
      <c r="A974">
        <v>973</v>
      </c>
      <c r="B974">
        <v>99500</v>
      </c>
      <c r="C974">
        <v>1979</v>
      </c>
      <c r="D974">
        <v>1979</v>
      </c>
      <c r="E974">
        <v>2</v>
      </c>
    </row>
    <row r="975" spans="1:5" x14ac:dyDescent="0.25">
      <c r="A975">
        <v>974</v>
      </c>
      <c r="B975">
        <v>182000</v>
      </c>
      <c r="C975">
        <v>2007</v>
      </c>
      <c r="D975">
        <v>2008</v>
      </c>
      <c r="E975">
        <v>1</v>
      </c>
    </row>
    <row r="976" spans="1:5" x14ac:dyDescent="0.25">
      <c r="A976">
        <v>975</v>
      </c>
      <c r="B976">
        <v>167500</v>
      </c>
      <c r="C976">
        <v>1910</v>
      </c>
      <c r="D976">
        <v>1993</v>
      </c>
      <c r="E976">
        <v>1</v>
      </c>
    </row>
    <row r="977" spans="1:5" x14ac:dyDescent="0.25">
      <c r="A977">
        <v>976</v>
      </c>
      <c r="B977">
        <v>165000</v>
      </c>
      <c r="C977">
        <v>2000</v>
      </c>
      <c r="D977">
        <v>2000</v>
      </c>
      <c r="E977">
        <v>2</v>
      </c>
    </row>
    <row r="978" spans="1:5" x14ac:dyDescent="0.25">
      <c r="A978">
        <v>977</v>
      </c>
      <c r="B978">
        <v>85500</v>
      </c>
      <c r="C978">
        <v>1923</v>
      </c>
      <c r="D978">
        <v>1958</v>
      </c>
      <c r="E978">
        <v>1</v>
      </c>
    </row>
    <row r="979" spans="1:5" x14ac:dyDescent="0.25">
      <c r="A979">
        <v>978</v>
      </c>
      <c r="B979">
        <v>199900</v>
      </c>
      <c r="C979">
        <v>2006</v>
      </c>
      <c r="D979">
        <v>2007</v>
      </c>
      <c r="E979">
        <v>1</v>
      </c>
    </row>
    <row r="980" spans="1:5" x14ac:dyDescent="0.25">
      <c r="A980">
        <v>979</v>
      </c>
      <c r="B980">
        <v>110000</v>
      </c>
      <c r="C980">
        <v>1954</v>
      </c>
      <c r="D980">
        <v>1954</v>
      </c>
      <c r="E980">
        <v>2</v>
      </c>
    </row>
    <row r="981" spans="1:5" x14ac:dyDescent="0.25">
      <c r="A981">
        <v>980</v>
      </c>
      <c r="B981">
        <v>139000</v>
      </c>
      <c r="C981">
        <v>1963</v>
      </c>
      <c r="D981">
        <v>1963</v>
      </c>
      <c r="E981">
        <v>2</v>
      </c>
    </row>
    <row r="982" spans="1:5" x14ac:dyDescent="0.25">
      <c r="A982">
        <v>981</v>
      </c>
      <c r="B982">
        <v>178400</v>
      </c>
      <c r="C982">
        <v>1961</v>
      </c>
      <c r="D982">
        <v>2007</v>
      </c>
      <c r="E982">
        <v>1</v>
      </c>
    </row>
    <row r="983" spans="1:5" x14ac:dyDescent="0.25">
      <c r="A983">
        <v>982</v>
      </c>
      <c r="B983">
        <v>336000</v>
      </c>
      <c r="C983">
        <v>1998</v>
      </c>
      <c r="D983">
        <v>1999</v>
      </c>
      <c r="E983">
        <v>1</v>
      </c>
    </row>
    <row r="984" spans="1:5" x14ac:dyDescent="0.25">
      <c r="A984">
        <v>983</v>
      </c>
      <c r="B984">
        <v>159895</v>
      </c>
      <c r="C984">
        <v>2007</v>
      </c>
      <c r="D984">
        <v>2007</v>
      </c>
      <c r="E984">
        <v>2</v>
      </c>
    </row>
    <row r="985" spans="1:5" x14ac:dyDescent="0.25">
      <c r="A985">
        <v>984</v>
      </c>
      <c r="B985">
        <v>255900</v>
      </c>
      <c r="C985">
        <v>2002</v>
      </c>
      <c r="D985">
        <v>2002</v>
      </c>
      <c r="E985">
        <v>2</v>
      </c>
    </row>
    <row r="986" spans="1:5" x14ac:dyDescent="0.25">
      <c r="A986">
        <v>985</v>
      </c>
      <c r="B986">
        <v>126000</v>
      </c>
      <c r="C986">
        <v>1977</v>
      </c>
      <c r="D986">
        <v>1977</v>
      </c>
      <c r="E986">
        <v>2</v>
      </c>
    </row>
    <row r="987" spans="1:5" x14ac:dyDescent="0.25">
      <c r="A987">
        <v>986</v>
      </c>
      <c r="B987">
        <v>125000</v>
      </c>
      <c r="C987">
        <v>1950</v>
      </c>
      <c r="D987">
        <v>1950</v>
      </c>
      <c r="E987">
        <v>2</v>
      </c>
    </row>
    <row r="988" spans="1:5" x14ac:dyDescent="0.25">
      <c r="A988">
        <v>987</v>
      </c>
      <c r="B988">
        <v>117000</v>
      </c>
      <c r="C988">
        <v>1910</v>
      </c>
      <c r="D988">
        <v>2003</v>
      </c>
      <c r="E988">
        <v>1</v>
      </c>
    </row>
    <row r="989" spans="1:5" x14ac:dyDescent="0.25">
      <c r="A989">
        <v>988</v>
      </c>
      <c r="B989">
        <v>395192</v>
      </c>
      <c r="C989">
        <v>2009</v>
      </c>
      <c r="D989">
        <v>2010</v>
      </c>
      <c r="E989">
        <v>1</v>
      </c>
    </row>
    <row r="990" spans="1:5" x14ac:dyDescent="0.25">
      <c r="A990">
        <v>989</v>
      </c>
      <c r="B990">
        <v>195000</v>
      </c>
      <c r="C990">
        <v>1976</v>
      </c>
      <c r="D990">
        <v>1976</v>
      </c>
      <c r="E990">
        <v>2</v>
      </c>
    </row>
    <row r="991" spans="1:5" x14ac:dyDescent="0.25">
      <c r="A991">
        <v>990</v>
      </c>
      <c r="B991">
        <v>197000</v>
      </c>
      <c r="C991">
        <v>2006</v>
      </c>
      <c r="D991">
        <v>2006</v>
      </c>
      <c r="E991">
        <v>2</v>
      </c>
    </row>
    <row r="992" spans="1:5" x14ac:dyDescent="0.25">
      <c r="A992">
        <v>991</v>
      </c>
      <c r="B992">
        <v>348000</v>
      </c>
      <c r="C992">
        <v>1997</v>
      </c>
      <c r="D992">
        <v>1998</v>
      </c>
      <c r="E992">
        <v>1</v>
      </c>
    </row>
    <row r="993" spans="1:5" x14ac:dyDescent="0.25">
      <c r="A993">
        <v>992</v>
      </c>
      <c r="B993">
        <v>168000</v>
      </c>
      <c r="C993">
        <v>1882</v>
      </c>
      <c r="D993">
        <v>1986</v>
      </c>
      <c r="E993">
        <v>1</v>
      </c>
    </row>
    <row r="994" spans="1:5" x14ac:dyDescent="0.25">
      <c r="A994">
        <v>993</v>
      </c>
      <c r="B994">
        <v>187000</v>
      </c>
      <c r="C994">
        <v>1964</v>
      </c>
      <c r="D994">
        <v>1993</v>
      </c>
      <c r="E994">
        <v>1</v>
      </c>
    </row>
    <row r="995" spans="1:5" x14ac:dyDescent="0.25">
      <c r="A995">
        <v>994</v>
      </c>
      <c r="B995">
        <v>173900</v>
      </c>
      <c r="C995">
        <v>2005</v>
      </c>
      <c r="D995">
        <v>2006</v>
      </c>
      <c r="E995">
        <v>1</v>
      </c>
    </row>
    <row r="996" spans="1:5" x14ac:dyDescent="0.25">
      <c r="A996">
        <v>995</v>
      </c>
      <c r="B996">
        <v>337500</v>
      </c>
      <c r="C996">
        <v>2006</v>
      </c>
      <c r="D996">
        <v>2007</v>
      </c>
      <c r="E996">
        <v>1</v>
      </c>
    </row>
    <row r="997" spans="1:5" x14ac:dyDescent="0.25">
      <c r="A997">
        <v>996</v>
      </c>
      <c r="B997">
        <v>121600</v>
      </c>
      <c r="C997">
        <v>1946</v>
      </c>
      <c r="D997">
        <v>1950</v>
      </c>
      <c r="E997">
        <v>1</v>
      </c>
    </row>
    <row r="998" spans="1:5" x14ac:dyDescent="0.25">
      <c r="A998">
        <v>997</v>
      </c>
      <c r="B998">
        <v>136500</v>
      </c>
      <c r="C998">
        <v>1961</v>
      </c>
      <c r="D998">
        <v>1961</v>
      </c>
      <c r="E998">
        <v>2</v>
      </c>
    </row>
    <row r="999" spans="1:5" x14ac:dyDescent="0.25">
      <c r="A999">
        <v>998</v>
      </c>
      <c r="B999">
        <v>185000</v>
      </c>
      <c r="C999">
        <v>1970</v>
      </c>
      <c r="D999">
        <v>1970</v>
      </c>
      <c r="E999">
        <v>2</v>
      </c>
    </row>
    <row r="1000" spans="1:5" x14ac:dyDescent="0.25">
      <c r="A1000">
        <v>999</v>
      </c>
      <c r="B1000">
        <v>91000</v>
      </c>
      <c r="C1000">
        <v>1922</v>
      </c>
      <c r="D1000">
        <v>1950</v>
      </c>
      <c r="E1000">
        <v>1</v>
      </c>
    </row>
    <row r="1001" spans="1:5" x14ac:dyDescent="0.25">
      <c r="A1001">
        <v>1000</v>
      </c>
      <c r="B1001">
        <v>206000</v>
      </c>
      <c r="C1001">
        <v>2006</v>
      </c>
      <c r="D1001">
        <v>2006</v>
      </c>
      <c r="E1001">
        <v>2</v>
      </c>
    </row>
    <row r="1002" spans="1:5" x14ac:dyDescent="0.25">
      <c r="A1002">
        <v>1001</v>
      </c>
      <c r="B1002">
        <v>82000</v>
      </c>
      <c r="C1002">
        <v>1952</v>
      </c>
      <c r="D1002">
        <v>1952</v>
      </c>
      <c r="E1002">
        <v>2</v>
      </c>
    </row>
    <row r="1003" spans="1:5" x14ac:dyDescent="0.25">
      <c r="A1003">
        <v>1002</v>
      </c>
      <c r="B1003">
        <v>86000</v>
      </c>
      <c r="C1003">
        <v>1920</v>
      </c>
      <c r="D1003">
        <v>1950</v>
      </c>
      <c r="E1003">
        <v>1</v>
      </c>
    </row>
    <row r="1004" spans="1:5" x14ac:dyDescent="0.25">
      <c r="A1004">
        <v>1003</v>
      </c>
      <c r="B1004">
        <v>232000</v>
      </c>
      <c r="C1004">
        <v>2006</v>
      </c>
      <c r="D1004">
        <v>2006</v>
      </c>
      <c r="E1004">
        <v>2</v>
      </c>
    </row>
    <row r="1005" spans="1:5" x14ac:dyDescent="0.25">
      <c r="A1005">
        <v>1004</v>
      </c>
      <c r="B1005">
        <v>136905</v>
      </c>
      <c r="C1005">
        <v>1976</v>
      </c>
      <c r="D1005">
        <v>1976</v>
      </c>
      <c r="E1005">
        <v>2</v>
      </c>
    </row>
    <row r="1006" spans="1:5" x14ac:dyDescent="0.25">
      <c r="A1006">
        <v>1005</v>
      </c>
      <c r="B1006">
        <v>181000</v>
      </c>
      <c r="C1006">
        <v>2005</v>
      </c>
      <c r="D1006">
        <v>2006</v>
      </c>
      <c r="E1006">
        <v>1</v>
      </c>
    </row>
    <row r="1007" spans="1:5" x14ac:dyDescent="0.25">
      <c r="A1007">
        <v>1006</v>
      </c>
      <c r="B1007">
        <v>149900</v>
      </c>
      <c r="C1007">
        <v>1977</v>
      </c>
      <c r="D1007">
        <v>1977</v>
      </c>
      <c r="E1007">
        <v>2</v>
      </c>
    </row>
    <row r="1008" spans="1:5" x14ac:dyDescent="0.25">
      <c r="A1008">
        <v>1007</v>
      </c>
      <c r="B1008">
        <v>163500</v>
      </c>
      <c r="C1008">
        <v>1970</v>
      </c>
      <c r="D1008">
        <v>1970</v>
      </c>
      <c r="E1008">
        <v>2</v>
      </c>
    </row>
    <row r="1009" spans="1:5" x14ac:dyDescent="0.25">
      <c r="A1009">
        <v>1008</v>
      </c>
      <c r="B1009">
        <v>88000</v>
      </c>
      <c r="C1009">
        <v>1970</v>
      </c>
      <c r="D1009">
        <v>1970</v>
      </c>
      <c r="E1009">
        <v>2</v>
      </c>
    </row>
    <row r="1010" spans="1:5" x14ac:dyDescent="0.25">
      <c r="A1010">
        <v>1009</v>
      </c>
      <c r="B1010">
        <v>240000</v>
      </c>
      <c r="C1010">
        <v>2004</v>
      </c>
      <c r="D1010">
        <v>2005</v>
      </c>
      <c r="E1010">
        <v>1</v>
      </c>
    </row>
    <row r="1011" spans="1:5" x14ac:dyDescent="0.25">
      <c r="A1011">
        <v>1010</v>
      </c>
      <c r="B1011">
        <v>102000</v>
      </c>
      <c r="C1011">
        <v>1926</v>
      </c>
      <c r="D1011">
        <v>1950</v>
      </c>
      <c r="E1011">
        <v>1</v>
      </c>
    </row>
    <row r="1012" spans="1:5" x14ac:dyDescent="0.25">
      <c r="A1012">
        <v>1011</v>
      </c>
      <c r="B1012">
        <v>135000</v>
      </c>
      <c r="C1012">
        <v>1948</v>
      </c>
      <c r="D1012">
        <v>1950</v>
      </c>
      <c r="E1012">
        <v>1</v>
      </c>
    </row>
    <row r="1013" spans="1:5" x14ac:dyDescent="0.25">
      <c r="A1013">
        <v>1012</v>
      </c>
      <c r="B1013">
        <v>100000</v>
      </c>
      <c r="C1013">
        <v>1965</v>
      </c>
      <c r="D1013">
        <v>1965</v>
      </c>
      <c r="E1013">
        <v>2</v>
      </c>
    </row>
    <row r="1014" spans="1:5" x14ac:dyDescent="0.25">
      <c r="A1014">
        <v>1013</v>
      </c>
      <c r="B1014">
        <v>165000</v>
      </c>
      <c r="C1014">
        <v>1923</v>
      </c>
      <c r="D1014">
        <v>1996</v>
      </c>
      <c r="E1014">
        <v>1</v>
      </c>
    </row>
    <row r="1015" spans="1:5" x14ac:dyDescent="0.25">
      <c r="A1015">
        <v>1014</v>
      </c>
      <c r="B1015">
        <v>85000</v>
      </c>
      <c r="C1015">
        <v>1910</v>
      </c>
      <c r="D1015">
        <v>2006</v>
      </c>
      <c r="E1015">
        <v>1</v>
      </c>
    </row>
    <row r="1016" spans="1:5" x14ac:dyDescent="0.25">
      <c r="A1016">
        <v>1015</v>
      </c>
      <c r="B1016">
        <v>119200</v>
      </c>
      <c r="C1016">
        <v>1948</v>
      </c>
      <c r="D1016">
        <v>1950</v>
      </c>
      <c r="E1016">
        <v>1</v>
      </c>
    </row>
    <row r="1017" spans="1:5" x14ac:dyDescent="0.25">
      <c r="A1017">
        <v>1016</v>
      </c>
      <c r="B1017">
        <v>227000</v>
      </c>
      <c r="C1017">
        <v>2001</v>
      </c>
      <c r="D1017">
        <v>2001</v>
      </c>
      <c r="E1017">
        <v>2</v>
      </c>
    </row>
    <row r="1018" spans="1:5" x14ac:dyDescent="0.25">
      <c r="A1018">
        <v>1017</v>
      </c>
      <c r="B1018">
        <v>203000</v>
      </c>
      <c r="C1018">
        <v>1996</v>
      </c>
      <c r="D1018">
        <v>1996</v>
      </c>
      <c r="E1018">
        <v>2</v>
      </c>
    </row>
    <row r="1019" spans="1:5" x14ac:dyDescent="0.25">
      <c r="A1019">
        <v>1018</v>
      </c>
      <c r="B1019">
        <v>187500</v>
      </c>
      <c r="C1019">
        <v>1984</v>
      </c>
      <c r="D1019">
        <v>1984</v>
      </c>
      <c r="E1019">
        <v>2</v>
      </c>
    </row>
    <row r="1020" spans="1:5" x14ac:dyDescent="0.25">
      <c r="A1020">
        <v>1019</v>
      </c>
      <c r="B1020">
        <v>160000</v>
      </c>
      <c r="C1020">
        <v>1991</v>
      </c>
      <c r="D1020">
        <v>1992</v>
      </c>
      <c r="E1020">
        <v>1</v>
      </c>
    </row>
    <row r="1021" spans="1:5" x14ac:dyDescent="0.25">
      <c r="A1021">
        <v>1020</v>
      </c>
      <c r="B1021">
        <v>213490</v>
      </c>
      <c r="C1021">
        <v>2005</v>
      </c>
      <c r="D1021">
        <v>2005</v>
      </c>
      <c r="E1021">
        <v>2</v>
      </c>
    </row>
    <row r="1022" spans="1:5" x14ac:dyDescent="0.25">
      <c r="A1022">
        <v>1021</v>
      </c>
      <c r="B1022">
        <v>176000</v>
      </c>
      <c r="C1022">
        <v>2005</v>
      </c>
      <c r="D1022">
        <v>2005</v>
      </c>
      <c r="E1022">
        <v>2</v>
      </c>
    </row>
    <row r="1023" spans="1:5" x14ac:dyDescent="0.25">
      <c r="A1023">
        <v>1022</v>
      </c>
      <c r="B1023">
        <v>194000</v>
      </c>
      <c r="C1023">
        <v>2006</v>
      </c>
      <c r="D1023">
        <v>2006</v>
      </c>
      <c r="E1023">
        <v>2</v>
      </c>
    </row>
    <row r="1024" spans="1:5" x14ac:dyDescent="0.25">
      <c r="A1024">
        <v>1023</v>
      </c>
      <c r="B1024">
        <v>87000</v>
      </c>
      <c r="C1024">
        <v>1930</v>
      </c>
      <c r="D1024">
        <v>1950</v>
      </c>
      <c r="E1024">
        <v>1</v>
      </c>
    </row>
    <row r="1025" spans="1:5" x14ac:dyDescent="0.25">
      <c r="A1025">
        <v>1024</v>
      </c>
      <c r="B1025">
        <v>191000</v>
      </c>
      <c r="C1025">
        <v>2005</v>
      </c>
      <c r="D1025">
        <v>2006</v>
      </c>
      <c r="E1025">
        <v>1</v>
      </c>
    </row>
    <row r="1026" spans="1:5" x14ac:dyDescent="0.25">
      <c r="A1026">
        <v>1025</v>
      </c>
      <c r="B1026">
        <v>287000</v>
      </c>
      <c r="C1026">
        <v>1976</v>
      </c>
      <c r="D1026">
        <v>1976</v>
      </c>
      <c r="E1026">
        <v>2</v>
      </c>
    </row>
    <row r="1027" spans="1:5" x14ac:dyDescent="0.25">
      <c r="A1027">
        <v>1026</v>
      </c>
      <c r="B1027">
        <v>112500</v>
      </c>
      <c r="C1027">
        <v>1972</v>
      </c>
      <c r="D1027">
        <v>1972</v>
      </c>
      <c r="E1027">
        <v>2</v>
      </c>
    </row>
    <row r="1028" spans="1:5" x14ac:dyDescent="0.25">
      <c r="A1028">
        <v>1027</v>
      </c>
      <c r="B1028">
        <v>167500</v>
      </c>
      <c r="C1028">
        <v>1960</v>
      </c>
      <c r="D1028">
        <v>1960</v>
      </c>
      <c r="E1028">
        <v>2</v>
      </c>
    </row>
    <row r="1029" spans="1:5" x14ac:dyDescent="0.25">
      <c r="A1029">
        <v>1028</v>
      </c>
      <c r="B1029">
        <v>293077</v>
      </c>
      <c r="C1029">
        <v>2007</v>
      </c>
      <c r="D1029">
        <v>2008</v>
      </c>
      <c r="E1029">
        <v>1</v>
      </c>
    </row>
    <row r="1030" spans="1:5" x14ac:dyDescent="0.25">
      <c r="A1030">
        <v>1029</v>
      </c>
      <c r="B1030">
        <v>105000</v>
      </c>
      <c r="C1030">
        <v>1941</v>
      </c>
      <c r="D1030">
        <v>1950</v>
      </c>
      <c r="E1030">
        <v>1</v>
      </c>
    </row>
    <row r="1031" spans="1:5" x14ac:dyDescent="0.25">
      <c r="A1031">
        <v>1030</v>
      </c>
      <c r="B1031">
        <v>118000</v>
      </c>
      <c r="C1031">
        <v>1972</v>
      </c>
      <c r="D1031">
        <v>1972</v>
      </c>
      <c r="E1031">
        <v>2</v>
      </c>
    </row>
    <row r="1032" spans="1:5" x14ac:dyDescent="0.25">
      <c r="A1032">
        <v>1031</v>
      </c>
      <c r="B1032">
        <v>160000</v>
      </c>
      <c r="C1032">
        <v>1916</v>
      </c>
      <c r="D1032">
        <v>1995</v>
      </c>
      <c r="E1032">
        <v>1</v>
      </c>
    </row>
    <row r="1033" spans="1:5" x14ac:dyDescent="0.25">
      <c r="A1033">
        <v>1032</v>
      </c>
      <c r="B1033">
        <v>197000</v>
      </c>
      <c r="C1033">
        <v>1920</v>
      </c>
      <c r="D1033">
        <v>1970</v>
      </c>
      <c r="E1033">
        <v>1</v>
      </c>
    </row>
    <row r="1034" spans="1:5" x14ac:dyDescent="0.25">
      <c r="A1034">
        <v>1033</v>
      </c>
      <c r="B1034">
        <v>310000</v>
      </c>
      <c r="C1034">
        <v>1993</v>
      </c>
      <c r="D1034">
        <v>1993</v>
      </c>
      <c r="E1034">
        <v>2</v>
      </c>
    </row>
    <row r="1035" spans="1:5" x14ac:dyDescent="0.25">
      <c r="A1035">
        <v>1034</v>
      </c>
      <c r="B1035">
        <v>230000</v>
      </c>
      <c r="C1035">
        <v>2002</v>
      </c>
      <c r="D1035">
        <v>2002</v>
      </c>
      <c r="E1035">
        <v>2</v>
      </c>
    </row>
    <row r="1036" spans="1:5" x14ac:dyDescent="0.25">
      <c r="A1036">
        <v>1035</v>
      </c>
      <c r="B1036">
        <v>119750</v>
      </c>
      <c r="C1036">
        <v>1938</v>
      </c>
      <c r="D1036">
        <v>1950</v>
      </c>
      <c r="E1036">
        <v>1</v>
      </c>
    </row>
    <row r="1037" spans="1:5" x14ac:dyDescent="0.25">
      <c r="A1037">
        <v>1036</v>
      </c>
      <c r="B1037">
        <v>84000</v>
      </c>
      <c r="C1037">
        <v>1957</v>
      </c>
      <c r="D1037">
        <v>1957</v>
      </c>
      <c r="E1037">
        <v>2</v>
      </c>
    </row>
    <row r="1038" spans="1:5" x14ac:dyDescent="0.25">
      <c r="A1038">
        <v>1037</v>
      </c>
      <c r="B1038">
        <v>315500</v>
      </c>
      <c r="C1038">
        <v>2007</v>
      </c>
      <c r="D1038">
        <v>2008</v>
      </c>
      <c r="E1038">
        <v>1</v>
      </c>
    </row>
    <row r="1039" spans="1:5" x14ac:dyDescent="0.25">
      <c r="A1039">
        <v>1038</v>
      </c>
      <c r="B1039">
        <v>287000</v>
      </c>
      <c r="C1039">
        <v>2001</v>
      </c>
      <c r="D1039">
        <v>2002</v>
      </c>
      <c r="E1039">
        <v>1</v>
      </c>
    </row>
    <row r="1040" spans="1:5" x14ac:dyDescent="0.25">
      <c r="A1040">
        <v>1039</v>
      </c>
      <c r="B1040">
        <v>97000</v>
      </c>
      <c r="C1040">
        <v>1970</v>
      </c>
      <c r="D1040">
        <v>2008</v>
      </c>
      <c r="E1040">
        <v>1</v>
      </c>
    </row>
    <row r="1041" spans="1:5" x14ac:dyDescent="0.25">
      <c r="A1041">
        <v>1040</v>
      </c>
      <c r="B1041">
        <v>80000</v>
      </c>
      <c r="C1041">
        <v>1970</v>
      </c>
      <c r="D1041">
        <v>1970</v>
      </c>
      <c r="E1041">
        <v>2</v>
      </c>
    </row>
    <row r="1042" spans="1:5" x14ac:dyDescent="0.25">
      <c r="A1042">
        <v>1041</v>
      </c>
      <c r="B1042">
        <v>155000</v>
      </c>
      <c r="C1042">
        <v>1957</v>
      </c>
      <c r="D1042">
        <v>2000</v>
      </c>
      <c r="E1042">
        <v>1</v>
      </c>
    </row>
    <row r="1043" spans="1:5" x14ac:dyDescent="0.25">
      <c r="A1043">
        <v>1042</v>
      </c>
      <c r="B1043">
        <v>173000</v>
      </c>
      <c r="C1043">
        <v>1966</v>
      </c>
      <c r="D1043">
        <v>2000</v>
      </c>
      <c r="E1043">
        <v>1</v>
      </c>
    </row>
    <row r="1044" spans="1:5" x14ac:dyDescent="0.25">
      <c r="A1044">
        <v>1043</v>
      </c>
      <c r="B1044">
        <v>196000</v>
      </c>
      <c r="C1044">
        <v>2005</v>
      </c>
      <c r="D1044">
        <v>2005</v>
      </c>
      <c r="E1044">
        <v>2</v>
      </c>
    </row>
    <row r="1045" spans="1:5" x14ac:dyDescent="0.25">
      <c r="A1045">
        <v>1044</v>
      </c>
      <c r="B1045">
        <v>262280</v>
      </c>
      <c r="C1045">
        <v>1990</v>
      </c>
      <c r="D1045">
        <v>1990</v>
      </c>
      <c r="E1045">
        <v>2</v>
      </c>
    </row>
    <row r="1046" spans="1:5" x14ac:dyDescent="0.25">
      <c r="A1046">
        <v>1045</v>
      </c>
      <c r="B1046">
        <v>278000</v>
      </c>
      <c r="C1046">
        <v>1981</v>
      </c>
      <c r="D1046">
        <v>1981</v>
      </c>
      <c r="E1046">
        <v>2</v>
      </c>
    </row>
    <row r="1047" spans="1:5" x14ac:dyDescent="0.25">
      <c r="A1047">
        <v>1046</v>
      </c>
      <c r="B1047">
        <v>139600</v>
      </c>
      <c r="C1047">
        <v>1955</v>
      </c>
      <c r="D1047">
        <v>1955</v>
      </c>
      <c r="E1047">
        <v>2</v>
      </c>
    </row>
    <row r="1048" spans="1:5" x14ac:dyDescent="0.25">
      <c r="A1048">
        <v>1047</v>
      </c>
      <c r="B1048">
        <v>556581</v>
      </c>
      <c r="C1048">
        <v>2005</v>
      </c>
      <c r="D1048">
        <v>2006</v>
      </c>
      <c r="E1048">
        <v>1</v>
      </c>
    </row>
    <row r="1049" spans="1:5" x14ac:dyDescent="0.25">
      <c r="A1049">
        <v>1048</v>
      </c>
      <c r="B1049">
        <v>145000</v>
      </c>
      <c r="C1049">
        <v>1994</v>
      </c>
      <c r="D1049">
        <v>1995</v>
      </c>
      <c r="E1049">
        <v>1</v>
      </c>
    </row>
    <row r="1050" spans="1:5" x14ac:dyDescent="0.25">
      <c r="A1050">
        <v>1049</v>
      </c>
      <c r="B1050">
        <v>115000</v>
      </c>
      <c r="C1050">
        <v>1960</v>
      </c>
      <c r="D1050">
        <v>2006</v>
      </c>
      <c r="E1050">
        <v>1</v>
      </c>
    </row>
    <row r="1051" spans="1:5" x14ac:dyDescent="0.25">
      <c r="A1051">
        <v>1050</v>
      </c>
      <c r="B1051">
        <v>84900</v>
      </c>
      <c r="C1051">
        <v>1946</v>
      </c>
      <c r="D1051">
        <v>2006</v>
      </c>
      <c r="E1051">
        <v>1</v>
      </c>
    </row>
    <row r="1052" spans="1:5" x14ac:dyDescent="0.25">
      <c r="A1052">
        <v>1051</v>
      </c>
      <c r="B1052">
        <v>176485</v>
      </c>
      <c r="C1052">
        <v>2007</v>
      </c>
      <c r="D1052">
        <v>2007</v>
      </c>
      <c r="E1052">
        <v>2</v>
      </c>
    </row>
    <row r="1053" spans="1:5" x14ac:dyDescent="0.25">
      <c r="A1053">
        <v>1052</v>
      </c>
      <c r="B1053">
        <v>200141</v>
      </c>
      <c r="C1053">
        <v>2007</v>
      </c>
      <c r="D1053">
        <v>2007</v>
      </c>
      <c r="E1053">
        <v>2</v>
      </c>
    </row>
    <row r="1054" spans="1:5" x14ac:dyDescent="0.25">
      <c r="A1054">
        <v>1053</v>
      </c>
      <c r="B1054">
        <v>165000</v>
      </c>
      <c r="C1054">
        <v>1964</v>
      </c>
      <c r="D1054">
        <v>1978</v>
      </c>
      <c r="E1054">
        <v>1</v>
      </c>
    </row>
    <row r="1055" spans="1:5" x14ac:dyDescent="0.25">
      <c r="A1055">
        <v>1054</v>
      </c>
      <c r="B1055">
        <v>144500</v>
      </c>
      <c r="C1055">
        <v>1957</v>
      </c>
      <c r="D1055">
        <v>2002</v>
      </c>
      <c r="E1055">
        <v>1</v>
      </c>
    </row>
    <row r="1056" spans="1:5" x14ac:dyDescent="0.25">
      <c r="A1056">
        <v>1055</v>
      </c>
      <c r="B1056">
        <v>255000</v>
      </c>
      <c r="C1056">
        <v>2002</v>
      </c>
      <c r="D1056">
        <v>2002</v>
      </c>
      <c r="E1056">
        <v>2</v>
      </c>
    </row>
    <row r="1057" spans="1:5" x14ac:dyDescent="0.25">
      <c r="A1057">
        <v>1056</v>
      </c>
      <c r="B1057">
        <v>180000</v>
      </c>
      <c r="C1057">
        <v>1976</v>
      </c>
      <c r="D1057">
        <v>1976</v>
      </c>
      <c r="E1057">
        <v>2</v>
      </c>
    </row>
    <row r="1058" spans="1:5" x14ac:dyDescent="0.25">
      <c r="A1058">
        <v>1057</v>
      </c>
      <c r="B1058">
        <v>185850</v>
      </c>
      <c r="C1058">
        <v>2005</v>
      </c>
      <c r="D1058">
        <v>2005</v>
      </c>
      <c r="E1058">
        <v>2</v>
      </c>
    </row>
    <row r="1059" spans="1:5" x14ac:dyDescent="0.25">
      <c r="A1059">
        <v>1058</v>
      </c>
      <c r="B1059">
        <v>248000</v>
      </c>
      <c r="C1059">
        <v>1994</v>
      </c>
      <c r="D1059">
        <v>1994</v>
      </c>
      <c r="E1059">
        <v>2</v>
      </c>
    </row>
    <row r="1060" spans="1:5" x14ac:dyDescent="0.25">
      <c r="A1060">
        <v>1059</v>
      </c>
      <c r="B1060">
        <v>335000</v>
      </c>
      <c r="C1060">
        <v>2008</v>
      </c>
      <c r="D1060">
        <v>2008</v>
      </c>
      <c r="E1060">
        <v>2</v>
      </c>
    </row>
    <row r="1061" spans="1:5" x14ac:dyDescent="0.25">
      <c r="A1061">
        <v>1060</v>
      </c>
      <c r="B1061">
        <v>220000</v>
      </c>
      <c r="C1061">
        <v>1932</v>
      </c>
      <c r="D1061">
        <v>1950</v>
      </c>
      <c r="E1061">
        <v>1</v>
      </c>
    </row>
    <row r="1062" spans="1:5" x14ac:dyDescent="0.25">
      <c r="A1062">
        <v>1061</v>
      </c>
      <c r="B1062">
        <v>213500</v>
      </c>
      <c r="C1062">
        <v>2001</v>
      </c>
      <c r="D1062">
        <v>2001</v>
      </c>
      <c r="E1062">
        <v>2</v>
      </c>
    </row>
    <row r="1063" spans="1:5" x14ac:dyDescent="0.25">
      <c r="A1063">
        <v>1062</v>
      </c>
      <c r="B1063">
        <v>81000</v>
      </c>
      <c r="C1063">
        <v>1935</v>
      </c>
      <c r="D1063">
        <v>1950</v>
      </c>
      <c r="E1063">
        <v>1</v>
      </c>
    </row>
    <row r="1064" spans="1:5" x14ac:dyDescent="0.25">
      <c r="A1064">
        <v>1063</v>
      </c>
      <c r="B1064">
        <v>90000</v>
      </c>
      <c r="C1064">
        <v>1900</v>
      </c>
      <c r="D1064">
        <v>1950</v>
      </c>
      <c r="E1064">
        <v>1</v>
      </c>
    </row>
    <row r="1065" spans="1:5" x14ac:dyDescent="0.25">
      <c r="A1065">
        <v>1064</v>
      </c>
      <c r="B1065">
        <v>110500</v>
      </c>
      <c r="C1065">
        <v>1925</v>
      </c>
      <c r="D1065">
        <v>1980</v>
      </c>
      <c r="E1065">
        <v>1</v>
      </c>
    </row>
    <row r="1066" spans="1:5" x14ac:dyDescent="0.25">
      <c r="A1066">
        <v>1065</v>
      </c>
      <c r="B1066">
        <v>154000</v>
      </c>
      <c r="C1066">
        <v>1966</v>
      </c>
      <c r="D1066">
        <v>1966</v>
      </c>
      <c r="E1066">
        <v>2</v>
      </c>
    </row>
    <row r="1067" spans="1:5" x14ac:dyDescent="0.25">
      <c r="A1067">
        <v>1066</v>
      </c>
      <c r="B1067">
        <v>328000</v>
      </c>
      <c r="C1067">
        <v>1996</v>
      </c>
      <c r="D1067">
        <v>1997</v>
      </c>
      <c r="E1067">
        <v>1</v>
      </c>
    </row>
    <row r="1068" spans="1:5" x14ac:dyDescent="0.25">
      <c r="A1068">
        <v>1067</v>
      </c>
      <c r="B1068">
        <v>178000</v>
      </c>
      <c r="C1068">
        <v>1993</v>
      </c>
      <c r="D1068">
        <v>1994</v>
      </c>
      <c r="E1068">
        <v>1</v>
      </c>
    </row>
    <row r="1069" spans="1:5" x14ac:dyDescent="0.25">
      <c r="A1069">
        <v>1068</v>
      </c>
      <c r="B1069">
        <v>167900</v>
      </c>
      <c r="C1069">
        <v>1964</v>
      </c>
      <c r="D1069">
        <v>1964</v>
      </c>
      <c r="E1069">
        <v>2</v>
      </c>
    </row>
    <row r="1070" spans="1:5" x14ac:dyDescent="0.25">
      <c r="A1070">
        <v>1069</v>
      </c>
      <c r="B1070">
        <v>151400</v>
      </c>
      <c r="C1070">
        <v>1973</v>
      </c>
      <c r="D1070">
        <v>1973</v>
      </c>
      <c r="E1070">
        <v>2</v>
      </c>
    </row>
    <row r="1071" spans="1:5" x14ac:dyDescent="0.25">
      <c r="A1071">
        <v>1070</v>
      </c>
      <c r="B1071">
        <v>135000</v>
      </c>
      <c r="C1071">
        <v>1949</v>
      </c>
      <c r="D1071">
        <v>2003</v>
      </c>
      <c r="E1071">
        <v>1</v>
      </c>
    </row>
    <row r="1072" spans="1:5" x14ac:dyDescent="0.25">
      <c r="A1072">
        <v>1071</v>
      </c>
      <c r="B1072">
        <v>135000</v>
      </c>
      <c r="C1072">
        <v>1956</v>
      </c>
      <c r="D1072">
        <v>1956</v>
      </c>
      <c r="E1072">
        <v>2</v>
      </c>
    </row>
    <row r="1073" spans="1:5" x14ac:dyDescent="0.25">
      <c r="A1073">
        <v>1072</v>
      </c>
      <c r="B1073">
        <v>154000</v>
      </c>
      <c r="C1073">
        <v>1968</v>
      </c>
      <c r="D1073">
        <v>1968</v>
      </c>
      <c r="E1073">
        <v>2</v>
      </c>
    </row>
    <row r="1074" spans="1:5" x14ac:dyDescent="0.25">
      <c r="A1074">
        <v>1073</v>
      </c>
      <c r="B1074">
        <v>91500</v>
      </c>
      <c r="C1074">
        <v>1948</v>
      </c>
      <c r="D1074">
        <v>1950</v>
      </c>
      <c r="E1074">
        <v>1</v>
      </c>
    </row>
    <row r="1075" spans="1:5" x14ac:dyDescent="0.25">
      <c r="A1075">
        <v>1074</v>
      </c>
      <c r="B1075">
        <v>159500</v>
      </c>
      <c r="C1075">
        <v>1977</v>
      </c>
      <c r="D1075">
        <v>1977</v>
      </c>
      <c r="E1075">
        <v>2</v>
      </c>
    </row>
    <row r="1076" spans="1:5" x14ac:dyDescent="0.25">
      <c r="A1076">
        <v>1075</v>
      </c>
      <c r="B1076">
        <v>194000</v>
      </c>
      <c r="C1076">
        <v>2006</v>
      </c>
      <c r="D1076">
        <v>2006</v>
      </c>
      <c r="E1076">
        <v>2</v>
      </c>
    </row>
    <row r="1077" spans="1:5" x14ac:dyDescent="0.25">
      <c r="A1077">
        <v>1076</v>
      </c>
      <c r="B1077">
        <v>219500</v>
      </c>
      <c r="C1077">
        <v>1940</v>
      </c>
      <c r="D1077">
        <v>1984</v>
      </c>
      <c r="E1077">
        <v>1</v>
      </c>
    </row>
    <row r="1078" spans="1:5" x14ac:dyDescent="0.25">
      <c r="A1078">
        <v>1077</v>
      </c>
      <c r="B1078">
        <v>170000</v>
      </c>
      <c r="C1078">
        <v>1936</v>
      </c>
      <c r="D1078">
        <v>1989</v>
      </c>
      <c r="E1078">
        <v>1</v>
      </c>
    </row>
    <row r="1079" spans="1:5" x14ac:dyDescent="0.25">
      <c r="A1079">
        <v>1078</v>
      </c>
      <c r="B1079">
        <v>138800</v>
      </c>
      <c r="C1079">
        <v>1969</v>
      </c>
      <c r="D1079">
        <v>1969</v>
      </c>
      <c r="E1079">
        <v>2</v>
      </c>
    </row>
    <row r="1080" spans="1:5" x14ac:dyDescent="0.25">
      <c r="A1080">
        <v>1079</v>
      </c>
      <c r="B1080">
        <v>155900</v>
      </c>
      <c r="C1080">
        <v>2004</v>
      </c>
      <c r="D1080">
        <v>2004</v>
      </c>
      <c r="E1080">
        <v>2</v>
      </c>
    </row>
    <row r="1081" spans="1:5" x14ac:dyDescent="0.25">
      <c r="A1081">
        <v>1080</v>
      </c>
      <c r="B1081">
        <v>126000</v>
      </c>
      <c r="C1081">
        <v>1994</v>
      </c>
      <c r="D1081">
        <v>1994</v>
      </c>
      <c r="E1081">
        <v>2</v>
      </c>
    </row>
    <row r="1082" spans="1:5" x14ac:dyDescent="0.25">
      <c r="A1082">
        <v>1081</v>
      </c>
      <c r="B1082">
        <v>145000</v>
      </c>
      <c r="C1082">
        <v>1971</v>
      </c>
      <c r="D1082">
        <v>2004</v>
      </c>
      <c r="E1082">
        <v>1</v>
      </c>
    </row>
    <row r="1083" spans="1:5" x14ac:dyDescent="0.25">
      <c r="A1083">
        <v>1082</v>
      </c>
      <c r="B1083">
        <v>133000</v>
      </c>
      <c r="C1083">
        <v>1963</v>
      </c>
      <c r="D1083">
        <v>1963</v>
      </c>
      <c r="E1083">
        <v>2</v>
      </c>
    </row>
    <row r="1084" spans="1:5" x14ac:dyDescent="0.25">
      <c r="A1084">
        <v>1083</v>
      </c>
      <c r="B1084">
        <v>192000</v>
      </c>
      <c r="C1084">
        <v>2002</v>
      </c>
      <c r="D1084">
        <v>2002</v>
      </c>
      <c r="E1084">
        <v>2</v>
      </c>
    </row>
    <row r="1085" spans="1:5" x14ac:dyDescent="0.25">
      <c r="A1085">
        <v>1084</v>
      </c>
      <c r="B1085">
        <v>160000</v>
      </c>
      <c r="C1085">
        <v>1964</v>
      </c>
      <c r="D1085">
        <v>1964</v>
      </c>
      <c r="E1085">
        <v>2</v>
      </c>
    </row>
    <row r="1086" spans="1:5" x14ac:dyDescent="0.25">
      <c r="A1086">
        <v>1085</v>
      </c>
      <c r="B1086">
        <v>187500</v>
      </c>
      <c r="C1086">
        <v>1995</v>
      </c>
      <c r="D1086">
        <v>1996</v>
      </c>
      <c r="E1086">
        <v>1</v>
      </c>
    </row>
    <row r="1087" spans="1:5" x14ac:dyDescent="0.25">
      <c r="A1087">
        <v>1086</v>
      </c>
      <c r="B1087">
        <v>147000</v>
      </c>
      <c r="C1087">
        <v>1992</v>
      </c>
      <c r="D1087">
        <v>1992</v>
      </c>
      <c r="E1087">
        <v>2</v>
      </c>
    </row>
    <row r="1088" spans="1:5" x14ac:dyDescent="0.25">
      <c r="A1088">
        <v>1087</v>
      </c>
      <c r="B1088">
        <v>83500</v>
      </c>
      <c r="C1088">
        <v>1973</v>
      </c>
      <c r="D1088">
        <v>1973</v>
      </c>
      <c r="E1088">
        <v>2</v>
      </c>
    </row>
    <row r="1089" spans="1:5" x14ac:dyDescent="0.25">
      <c r="A1089">
        <v>1088</v>
      </c>
      <c r="B1089">
        <v>252000</v>
      </c>
      <c r="C1089">
        <v>2005</v>
      </c>
      <c r="D1089">
        <v>2006</v>
      </c>
      <c r="E1089">
        <v>1</v>
      </c>
    </row>
    <row r="1090" spans="1:5" x14ac:dyDescent="0.25">
      <c r="A1090">
        <v>1089</v>
      </c>
      <c r="B1090">
        <v>137500</v>
      </c>
      <c r="C1090">
        <v>2004</v>
      </c>
      <c r="D1090">
        <v>2004</v>
      </c>
      <c r="E1090">
        <v>2</v>
      </c>
    </row>
    <row r="1091" spans="1:5" x14ac:dyDescent="0.25">
      <c r="A1091">
        <v>1090</v>
      </c>
      <c r="B1091">
        <v>197000</v>
      </c>
      <c r="C1091">
        <v>2005</v>
      </c>
      <c r="D1091">
        <v>2005</v>
      </c>
      <c r="E1091">
        <v>2</v>
      </c>
    </row>
    <row r="1092" spans="1:5" x14ac:dyDescent="0.25">
      <c r="A1092">
        <v>1091</v>
      </c>
      <c r="B1092">
        <v>92900</v>
      </c>
      <c r="C1092">
        <v>1950</v>
      </c>
      <c r="D1092">
        <v>1950</v>
      </c>
      <c r="E1092">
        <v>2</v>
      </c>
    </row>
    <row r="1093" spans="1:5" x14ac:dyDescent="0.25">
      <c r="A1093">
        <v>1092</v>
      </c>
      <c r="B1093">
        <v>160000</v>
      </c>
      <c r="C1093">
        <v>1999</v>
      </c>
      <c r="D1093">
        <v>2000</v>
      </c>
      <c r="E1093">
        <v>1</v>
      </c>
    </row>
    <row r="1094" spans="1:5" x14ac:dyDescent="0.25">
      <c r="A1094">
        <v>1093</v>
      </c>
      <c r="B1094">
        <v>136500</v>
      </c>
      <c r="C1094">
        <v>1925</v>
      </c>
      <c r="D1094">
        <v>1950</v>
      </c>
      <c r="E1094">
        <v>1</v>
      </c>
    </row>
    <row r="1095" spans="1:5" x14ac:dyDescent="0.25">
      <c r="A1095">
        <v>1094</v>
      </c>
      <c r="B1095">
        <v>146000</v>
      </c>
      <c r="C1095">
        <v>1965</v>
      </c>
      <c r="D1095">
        <v>1998</v>
      </c>
      <c r="E1095">
        <v>1</v>
      </c>
    </row>
    <row r="1096" spans="1:5" x14ac:dyDescent="0.25">
      <c r="A1096">
        <v>1095</v>
      </c>
      <c r="B1096">
        <v>129000</v>
      </c>
      <c r="C1096">
        <v>1956</v>
      </c>
      <c r="D1096">
        <v>2000</v>
      </c>
      <c r="E1096">
        <v>1</v>
      </c>
    </row>
    <row r="1097" spans="1:5" x14ac:dyDescent="0.25">
      <c r="A1097">
        <v>1096</v>
      </c>
      <c r="B1097">
        <v>176432</v>
      </c>
      <c r="C1097">
        <v>2006</v>
      </c>
      <c r="D1097">
        <v>2006</v>
      </c>
      <c r="E1097">
        <v>2</v>
      </c>
    </row>
    <row r="1098" spans="1:5" x14ac:dyDescent="0.25">
      <c r="A1098">
        <v>1097</v>
      </c>
      <c r="B1098">
        <v>127000</v>
      </c>
      <c r="C1098">
        <v>1914</v>
      </c>
      <c r="D1098">
        <v>2006</v>
      </c>
      <c r="E1098">
        <v>1</v>
      </c>
    </row>
    <row r="1099" spans="1:5" x14ac:dyDescent="0.25">
      <c r="A1099">
        <v>1098</v>
      </c>
      <c r="B1099">
        <v>170000</v>
      </c>
      <c r="C1099">
        <v>1986</v>
      </c>
      <c r="D1099">
        <v>1986</v>
      </c>
      <c r="E1099">
        <v>2</v>
      </c>
    </row>
    <row r="1100" spans="1:5" x14ac:dyDescent="0.25">
      <c r="A1100">
        <v>1099</v>
      </c>
      <c r="B1100">
        <v>128000</v>
      </c>
      <c r="C1100">
        <v>1936</v>
      </c>
      <c r="D1100">
        <v>1950</v>
      </c>
      <c r="E1100">
        <v>1</v>
      </c>
    </row>
    <row r="1101" spans="1:5" x14ac:dyDescent="0.25">
      <c r="A1101">
        <v>1100</v>
      </c>
      <c r="B1101">
        <v>157000</v>
      </c>
      <c r="C1101">
        <v>1978</v>
      </c>
      <c r="D1101">
        <v>1978</v>
      </c>
      <c r="E1101">
        <v>2</v>
      </c>
    </row>
    <row r="1102" spans="1:5" x14ac:dyDescent="0.25">
      <c r="A1102">
        <v>1101</v>
      </c>
      <c r="B1102">
        <v>60000</v>
      </c>
      <c r="C1102">
        <v>1920</v>
      </c>
      <c r="D1102">
        <v>1950</v>
      </c>
      <c r="E1102">
        <v>1</v>
      </c>
    </row>
    <row r="1103" spans="1:5" x14ac:dyDescent="0.25">
      <c r="A1103">
        <v>1102</v>
      </c>
      <c r="B1103">
        <v>119500</v>
      </c>
      <c r="C1103">
        <v>1971</v>
      </c>
      <c r="D1103">
        <v>1971</v>
      </c>
      <c r="E1103">
        <v>2</v>
      </c>
    </row>
    <row r="1104" spans="1:5" x14ac:dyDescent="0.25">
      <c r="A1104">
        <v>1103</v>
      </c>
      <c r="B1104">
        <v>135000</v>
      </c>
      <c r="C1104">
        <v>1960</v>
      </c>
      <c r="D1104">
        <v>2002</v>
      </c>
      <c r="E1104">
        <v>1</v>
      </c>
    </row>
    <row r="1105" spans="1:5" x14ac:dyDescent="0.25">
      <c r="A1105">
        <v>1104</v>
      </c>
      <c r="B1105">
        <v>159500</v>
      </c>
      <c r="C1105">
        <v>1959</v>
      </c>
      <c r="D1105">
        <v>1959</v>
      </c>
      <c r="E1105">
        <v>2</v>
      </c>
    </row>
    <row r="1106" spans="1:5" x14ac:dyDescent="0.25">
      <c r="A1106">
        <v>1105</v>
      </c>
      <c r="B1106">
        <v>106000</v>
      </c>
      <c r="C1106">
        <v>1970</v>
      </c>
      <c r="D1106">
        <v>1970</v>
      </c>
      <c r="E1106">
        <v>2</v>
      </c>
    </row>
    <row r="1107" spans="1:5" x14ac:dyDescent="0.25">
      <c r="A1107">
        <v>1106</v>
      </c>
      <c r="B1107">
        <v>325000</v>
      </c>
      <c r="C1107">
        <v>1994</v>
      </c>
      <c r="D1107">
        <v>1995</v>
      </c>
      <c r="E1107">
        <v>1</v>
      </c>
    </row>
    <row r="1108" spans="1:5" x14ac:dyDescent="0.25">
      <c r="A1108">
        <v>1107</v>
      </c>
      <c r="B1108">
        <v>179900</v>
      </c>
      <c r="C1108">
        <v>1990</v>
      </c>
      <c r="D1108">
        <v>1991</v>
      </c>
      <c r="E1108">
        <v>1</v>
      </c>
    </row>
    <row r="1109" spans="1:5" x14ac:dyDescent="0.25">
      <c r="A1109">
        <v>1108</v>
      </c>
      <c r="B1109">
        <v>274725</v>
      </c>
      <c r="C1109">
        <v>2006</v>
      </c>
      <c r="D1109">
        <v>2006</v>
      </c>
      <c r="E1109">
        <v>2</v>
      </c>
    </row>
    <row r="1110" spans="1:5" x14ac:dyDescent="0.25">
      <c r="A1110">
        <v>1109</v>
      </c>
      <c r="B1110">
        <v>181000</v>
      </c>
      <c r="C1110">
        <v>2000</v>
      </c>
      <c r="D1110">
        <v>2000</v>
      </c>
      <c r="E1110">
        <v>2</v>
      </c>
    </row>
    <row r="1111" spans="1:5" x14ac:dyDescent="0.25">
      <c r="A1111">
        <v>1110</v>
      </c>
      <c r="B1111">
        <v>280000</v>
      </c>
      <c r="C1111">
        <v>2004</v>
      </c>
      <c r="D1111">
        <v>2005</v>
      </c>
      <c r="E1111">
        <v>1</v>
      </c>
    </row>
    <row r="1112" spans="1:5" x14ac:dyDescent="0.25">
      <c r="A1112">
        <v>1111</v>
      </c>
      <c r="B1112">
        <v>188000</v>
      </c>
      <c r="C1112">
        <v>1995</v>
      </c>
      <c r="D1112">
        <v>1996</v>
      </c>
      <c r="E1112">
        <v>1</v>
      </c>
    </row>
    <row r="1113" spans="1:5" x14ac:dyDescent="0.25">
      <c r="A1113">
        <v>1112</v>
      </c>
      <c r="B1113">
        <v>205000</v>
      </c>
      <c r="C1113">
        <v>1976</v>
      </c>
      <c r="D1113">
        <v>1976</v>
      </c>
      <c r="E1113">
        <v>2</v>
      </c>
    </row>
    <row r="1114" spans="1:5" x14ac:dyDescent="0.25">
      <c r="A1114">
        <v>1113</v>
      </c>
      <c r="B1114">
        <v>129900</v>
      </c>
      <c r="C1114">
        <v>1957</v>
      </c>
      <c r="D1114">
        <v>1957</v>
      </c>
      <c r="E1114">
        <v>2</v>
      </c>
    </row>
    <row r="1115" spans="1:5" x14ac:dyDescent="0.25">
      <c r="A1115">
        <v>1114</v>
      </c>
      <c r="B1115">
        <v>134500</v>
      </c>
      <c r="C1115">
        <v>1953</v>
      </c>
      <c r="D1115">
        <v>2006</v>
      </c>
      <c r="E1115">
        <v>1</v>
      </c>
    </row>
    <row r="1116" spans="1:5" x14ac:dyDescent="0.25">
      <c r="A1116">
        <v>1115</v>
      </c>
      <c r="B1116">
        <v>117000</v>
      </c>
      <c r="C1116">
        <v>1954</v>
      </c>
      <c r="D1116">
        <v>2000</v>
      </c>
      <c r="E1116">
        <v>1</v>
      </c>
    </row>
    <row r="1117" spans="1:5" x14ac:dyDescent="0.25">
      <c r="A1117">
        <v>1116</v>
      </c>
      <c r="B1117">
        <v>318000</v>
      </c>
      <c r="C1117">
        <v>2007</v>
      </c>
      <c r="D1117">
        <v>2007</v>
      </c>
      <c r="E1117">
        <v>2</v>
      </c>
    </row>
    <row r="1118" spans="1:5" x14ac:dyDescent="0.25">
      <c r="A1118">
        <v>1117</v>
      </c>
      <c r="B1118">
        <v>184100</v>
      </c>
      <c r="C1118">
        <v>2002</v>
      </c>
      <c r="D1118">
        <v>2002</v>
      </c>
      <c r="E1118">
        <v>2</v>
      </c>
    </row>
    <row r="1119" spans="1:5" x14ac:dyDescent="0.25">
      <c r="A1119">
        <v>1118</v>
      </c>
      <c r="B1119">
        <v>130000</v>
      </c>
      <c r="C1119">
        <v>1967</v>
      </c>
      <c r="D1119">
        <v>2003</v>
      </c>
      <c r="E1119">
        <v>1</v>
      </c>
    </row>
    <row r="1120" spans="1:5" x14ac:dyDescent="0.25">
      <c r="A1120">
        <v>1119</v>
      </c>
      <c r="B1120">
        <v>140000</v>
      </c>
      <c r="C1120">
        <v>1958</v>
      </c>
      <c r="D1120">
        <v>1987</v>
      </c>
      <c r="E1120">
        <v>1</v>
      </c>
    </row>
    <row r="1121" spans="1:5" x14ac:dyDescent="0.25">
      <c r="A1121">
        <v>1120</v>
      </c>
      <c r="B1121">
        <v>133700</v>
      </c>
      <c r="C1121">
        <v>1959</v>
      </c>
      <c r="D1121">
        <v>1959</v>
      </c>
      <c r="E1121">
        <v>2</v>
      </c>
    </row>
    <row r="1122" spans="1:5" x14ac:dyDescent="0.25">
      <c r="A1122">
        <v>1121</v>
      </c>
      <c r="B1122">
        <v>118400</v>
      </c>
      <c r="C1122">
        <v>1920</v>
      </c>
      <c r="D1122">
        <v>1950</v>
      </c>
      <c r="E1122">
        <v>1</v>
      </c>
    </row>
    <row r="1123" spans="1:5" x14ac:dyDescent="0.25">
      <c r="A1123">
        <v>1122</v>
      </c>
      <c r="B1123">
        <v>212900</v>
      </c>
      <c r="C1123">
        <v>2005</v>
      </c>
      <c r="D1123">
        <v>2006</v>
      </c>
      <c r="E1123">
        <v>1</v>
      </c>
    </row>
    <row r="1124" spans="1:5" x14ac:dyDescent="0.25">
      <c r="A1124">
        <v>1123</v>
      </c>
      <c r="B1124">
        <v>112000</v>
      </c>
      <c r="C1124">
        <v>1956</v>
      </c>
      <c r="D1124">
        <v>1956</v>
      </c>
      <c r="E1124">
        <v>2</v>
      </c>
    </row>
    <row r="1125" spans="1:5" x14ac:dyDescent="0.25">
      <c r="A1125">
        <v>1124</v>
      </c>
      <c r="B1125">
        <v>118000</v>
      </c>
      <c r="C1125">
        <v>1947</v>
      </c>
      <c r="D1125">
        <v>2008</v>
      </c>
      <c r="E1125">
        <v>1</v>
      </c>
    </row>
    <row r="1126" spans="1:5" x14ac:dyDescent="0.25">
      <c r="A1126">
        <v>1125</v>
      </c>
      <c r="B1126">
        <v>163900</v>
      </c>
      <c r="C1126">
        <v>1992</v>
      </c>
      <c r="D1126">
        <v>1992</v>
      </c>
      <c r="E1126">
        <v>2</v>
      </c>
    </row>
    <row r="1127" spans="1:5" x14ac:dyDescent="0.25">
      <c r="A1127">
        <v>1126</v>
      </c>
      <c r="B1127">
        <v>115000</v>
      </c>
      <c r="C1127">
        <v>1955</v>
      </c>
      <c r="D1127">
        <v>1955</v>
      </c>
      <c r="E1127">
        <v>2</v>
      </c>
    </row>
    <row r="1128" spans="1:5" x14ac:dyDescent="0.25">
      <c r="A1128">
        <v>1127</v>
      </c>
      <c r="B1128">
        <v>174000</v>
      </c>
      <c r="C1128">
        <v>2007</v>
      </c>
      <c r="D1128">
        <v>2007</v>
      </c>
      <c r="E1128">
        <v>2</v>
      </c>
    </row>
    <row r="1129" spans="1:5" x14ac:dyDescent="0.25">
      <c r="A1129">
        <v>1128</v>
      </c>
      <c r="B1129">
        <v>259000</v>
      </c>
      <c r="C1129">
        <v>2004</v>
      </c>
      <c r="D1129">
        <v>2004</v>
      </c>
      <c r="E1129">
        <v>2</v>
      </c>
    </row>
    <row r="1130" spans="1:5" x14ac:dyDescent="0.25">
      <c r="A1130">
        <v>1129</v>
      </c>
      <c r="B1130">
        <v>215000</v>
      </c>
      <c r="C1130">
        <v>2004</v>
      </c>
      <c r="D1130">
        <v>2005</v>
      </c>
      <c r="E1130">
        <v>1</v>
      </c>
    </row>
    <row r="1131" spans="1:5" x14ac:dyDescent="0.25">
      <c r="A1131">
        <v>1130</v>
      </c>
      <c r="B1131">
        <v>140000</v>
      </c>
      <c r="C1131">
        <v>1980</v>
      </c>
      <c r="D1131">
        <v>1980</v>
      </c>
      <c r="E1131">
        <v>2</v>
      </c>
    </row>
    <row r="1132" spans="1:5" x14ac:dyDescent="0.25">
      <c r="A1132">
        <v>1131</v>
      </c>
      <c r="B1132">
        <v>135000</v>
      </c>
      <c r="C1132">
        <v>1928</v>
      </c>
      <c r="D1132">
        <v>1950</v>
      </c>
      <c r="E1132">
        <v>1</v>
      </c>
    </row>
    <row r="1133" spans="1:5" x14ac:dyDescent="0.25">
      <c r="A1133">
        <v>1132</v>
      </c>
      <c r="B1133">
        <v>93500</v>
      </c>
      <c r="C1133">
        <v>1991</v>
      </c>
      <c r="D1133">
        <v>1992</v>
      </c>
      <c r="E1133">
        <v>1</v>
      </c>
    </row>
    <row r="1134" spans="1:5" x14ac:dyDescent="0.25">
      <c r="A1134">
        <v>1133</v>
      </c>
      <c r="B1134">
        <v>117500</v>
      </c>
      <c r="C1134">
        <v>1880</v>
      </c>
      <c r="D1134">
        <v>1950</v>
      </c>
      <c r="E1134">
        <v>1</v>
      </c>
    </row>
    <row r="1135" spans="1:5" x14ac:dyDescent="0.25">
      <c r="A1135">
        <v>1134</v>
      </c>
      <c r="B1135">
        <v>239500</v>
      </c>
      <c r="C1135">
        <v>1995</v>
      </c>
      <c r="D1135">
        <v>1995</v>
      </c>
      <c r="E1135">
        <v>2</v>
      </c>
    </row>
    <row r="1136" spans="1:5" x14ac:dyDescent="0.25">
      <c r="A1136">
        <v>1135</v>
      </c>
      <c r="B1136">
        <v>169000</v>
      </c>
      <c r="C1136">
        <v>1997</v>
      </c>
      <c r="D1136">
        <v>1997</v>
      </c>
      <c r="E1136">
        <v>2</v>
      </c>
    </row>
    <row r="1137" spans="1:5" x14ac:dyDescent="0.25">
      <c r="A1137">
        <v>1136</v>
      </c>
      <c r="B1137">
        <v>102000</v>
      </c>
      <c r="C1137">
        <v>1926</v>
      </c>
      <c r="D1137">
        <v>1950</v>
      </c>
      <c r="E1137">
        <v>1</v>
      </c>
    </row>
    <row r="1138" spans="1:5" x14ac:dyDescent="0.25">
      <c r="A1138">
        <v>1137</v>
      </c>
      <c r="B1138">
        <v>119000</v>
      </c>
      <c r="C1138">
        <v>1950</v>
      </c>
      <c r="D1138">
        <v>1950</v>
      </c>
      <c r="E1138">
        <v>2</v>
      </c>
    </row>
    <row r="1139" spans="1:5" x14ac:dyDescent="0.25">
      <c r="A1139">
        <v>1138</v>
      </c>
      <c r="B1139">
        <v>94000</v>
      </c>
      <c r="C1139">
        <v>1875</v>
      </c>
      <c r="D1139">
        <v>1996</v>
      </c>
      <c r="E1139">
        <v>1</v>
      </c>
    </row>
    <row r="1140" spans="1:5" x14ac:dyDescent="0.25">
      <c r="A1140">
        <v>1139</v>
      </c>
      <c r="B1140">
        <v>196000</v>
      </c>
      <c r="C1140">
        <v>1977</v>
      </c>
      <c r="D1140">
        <v>1977</v>
      </c>
      <c r="E1140">
        <v>2</v>
      </c>
    </row>
    <row r="1141" spans="1:5" x14ac:dyDescent="0.25">
      <c r="A1141">
        <v>1140</v>
      </c>
      <c r="B1141">
        <v>144000</v>
      </c>
      <c r="C1141">
        <v>1920</v>
      </c>
      <c r="D1141">
        <v>1950</v>
      </c>
      <c r="E1141">
        <v>1</v>
      </c>
    </row>
    <row r="1142" spans="1:5" x14ac:dyDescent="0.25">
      <c r="A1142">
        <v>1141</v>
      </c>
      <c r="B1142">
        <v>139000</v>
      </c>
      <c r="C1142">
        <v>1951</v>
      </c>
      <c r="D1142">
        <v>1951</v>
      </c>
      <c r="E1142">
        <v>2</v>
      </c>
    </row>
    <row r="1143" spans="1:5" x14ac:dyDescent="0.25">
      <c r="A1143">
        <v>1142</v>
      </c>
      <c r="B1143">
        <v>197500</v>
      </c>
      <c r="C1143">
        <v>1976</v>
      </c>
      <c r="D1143">
        <v>1976</v>
      </c>
      <c r="E1143">
        <v>2</v>
      </c>
    </row>
    <row r="1144" spans="1:5" x14ac:dyDescent="0.25">
      <c r="A1144">
        <v>1143</v>
      </c>
      <c r="B1144">
        <v>424870</v>
      </c>
      <c r="C1144">
        <v>2006</v>
      </c>
      <c r="D1144">
        <v>2007</v>
      </c>
      <c r="E1144">
        <v>1</v>
      </c>
    </row>
    <row r="1145" spans="1:5" x14ac:dyDescent="0.25">
      <c r="A1145">
        <v>1144</v>
      </c>
      <c r="B1145">
        <v>80000</v>
      </c>
      <c r="C1145">
        <v>1959</v>
      </c>
      <c r="D1145">
        <v>1959</v>
      </c>
      <c r="E1145">
        <v>2</v>
      </c>
    </row>
    <row r="1146" spans="1:5" x14ac:dyDescent="0.25">
      <c r="A1146">
        <v>1145</v>
      </c>
      <c r="B1146">
        <v>80000</v>
      </c>
      <c r="C1146">
        <v>1941</v>
      </c>
      <c r="D1146">
        <v>1950</v>
      </c>
      <c r="E1146">
        <v>1</v>
      </c>
    </row>
    <row r="1147" spans="1:5" x14ac:dyDescent="0.25">
      <c r="A1147">
        <v>1146</v>
      </c>
      <c r="B1147">
        <v>149000</v>
      </c>
      <c r="C1147">
        <v>1928</v>
      </c>
      <c r="D1147">
        <v>1950</v>
      </c>
      <c r="E1147">
        <v>1</v>
      </c>
    </row>
    <row r="1148" spans="1:5" x14ac:dyDescent="0.25">
      <c r="A1148">
        <v>1147</v>
      </c>
      <c r="B1148">
        <v>180000</v>
      </c>
      <c r="C1148">
        <v>1985</v>
      </c>
      <c r="D1148">
        <v>1985</v>
      </c>
      <c r="E1148">
        <v>2</v>
      </c>
    </row>
    <row r="1149" spans="1:5" x14ac:dyDescent="0.25">
      <c r="A1149">
        <v>1148</v>
      </c>
      <c r="B1149">
        <v>174500</v>
      </c>
      <c r="C1149">
        <v>1941</v>
      </c>
      <c r="D1149">
        <v>1950</v>
      </c>
      <c r="E1149">
        <v>1</v>
      </c>
    </row>
    <row r="1150" spans="1:5" x14ac:dyDescent="0.25">
      <c r="A1150">
        <v>1149</v>
      </c>
      <c r="B1150">
        <v>116900</v>
      </c>
      <c r="C1150">
        <v>1926</v>
      </c>
      <c r="D1150">
        <v>1950</v>
      </c>
      <c r="E1150">
        <v>1</v>
      </c>
    </row>
    <row r="1151" spans="1:5" x14ac:dyDescent="0.25">
      <c r="A1151">
        <v>1150</v>
      </c>
      <c r="B1151">
        <v>143000</v>
      </c>
      <c r="C1151">
        <v>1920</v>
      </c>
      <c r="D1151">
        <v>1988</v>
      </c>
      <c r="E1151">
        <v>1</v>
      </c>
    </row>
    <row r="1152" spans="1:5" x14ac:dyDescent="0.25">
      <c r="A1152">
        <v>1151</v>
      </c>
      <c r="B1152">
        <v>124000</v>
      </c>
      <c r="C1152">
        <v>1950</v>
      </c>
      <c r="D1152">
        <v>1950</v>
      </c>
      <c r="E1152">
        <v>2</v>
      </c>
    </row>
    <row r="1153" spans="1:5" x14ac:dyDescent="0.25">
      <c r="A1153">
        <v>1152</v>
      </c>
      <c r="B1153">
        <v>149900</v>
      </c>
      <c r="C1153">
        <v>1959</v>
      </c>
      <c r="D1153">
        <v>1959</v>
      </c>
      <c r="E1153">
        <v>2</v>
      </c>
    </row>
    <row r="1154" spans="1:5" x14ac:dyDescent="0.25">
      <c r="A1154">
        <v>1153</v>
      </c>
      <c r="B1154">
        <v>230000</v>
      </c>
      <c r="C1154">
        <v>1956</v>
      </c>
      <c r="D1154">
        <v>2004</v>
      </c>
      <c r="E1154">
        <v>1</v>
      </c>
    </row>
    <row r="1155" spans="1:5" x14ac:dyDescent="0.25">
      <c r="A1155">
        <v>1154</v>
      </c>
      <c r="B1155">
        <v>120500</v>
      </c>
      <c r="C1155">
        <v>1930</v>
      </c>
      <c r="D1155">
        <v>2007</v>
      </c>
      <c r="E1155">
        <v>1</v>
      </c>
    </row>
    <row r="1156" spans="1:5" x14ac:dyDescent="0.25">
      <c r="A1156">
        <v>1155</v>
      </c>
      <c r="B1156">
        <v>201800</v>
      </c>
      <c r="C1156">
        <v>1965</v>
      </c>
      <c r="D1156">
        <v>1988</v>
      </c>
      <c r="E1156">
        <v>1</v>
      </c>
    </row>
    <row r="1157" spans="1:5" x14ac:dyDescent="0.25">
      <c r="A1157">
        <v>1156</v>
      </c>
      <c r="B1157">
        <v>218000</v>
      </c>
      <c r="C1157">
        <v>1976</v>
      </c>
      <c r="D1157">
        <v>2004</v>
      </c>
      <c r="E1157">
        <v>1</v>
      </c>
    </row>
    <row r="1158" spans="1:5" x14ac:dyDescent="0.25">
      <c r="A1158">
        <v>1157</v>
      </c>
      <c r="B1158">
        <v>179900</v>
      </c>
      <c r="C1158">
        <v>1965</v>
      </c>
      <c r="D1158">
        <v>1999</v>
      </c>
      <c r="E1158">
        <v>1</v>
      </c>
    </row>
    <row r="1159" spans="1:5" x14ac:dyDescent="0.25">
      <c r="A1159">
        <v>1158</v>
      </c>
      <c r="B1159">
        <v>230000</v>
      </c>
      <c r="C1159">
        <v>2007</v>
      </c>
      <c r="D1159">
        <v>2008</v>
      </c>
      <c r="E1159">
        <v>1</v>
      </c>
    </row>
    <row r="1160" spans="1:5" x14ac:dyDescent="0.25">
      <c r="A1160">
        <v>1159</v>
      </c>
      <c r="B1160">
        <v>235128</v>
      </c>
      <c r="C1160">
        <v>2007</v>
      </c>
      <c r="D1160">
        <v>2008</v>
      </c>
      <c r="E1160">
        <v>1</v>
      </c>
    </row>
    <row r="1161" spans="1:5" x14ac:dyDescent="0.25">
      <c r="A1161">
        <v>1160</v>
      </c>
      <c r="B1161">
        <v>185000</v>
      </c>
      <c r="C1161">
        <v>1974</v>
      </c>
      <c r="D1161">
        <v>1974</v>
      </c>
      <c r="E1161">
        <v>2</v>
      </c>
    </row>
    <row r="1162" spans="1:5" x14ac:dyDescent="0.25">
      <c r="A1162">
        <v>1161</v>
      </c>
      <c r="B1162">
        <v>146000</v>
      </c>
      <c r="C1162">
        <v>1978</v>
      </c>
      <c r="D1162">
        <v>1978</v>
      </c>
      <c r="E1162">
        <v>2</v>
      </c>
    </row>
    <row r="1163" spans="1:5" x14ac:dyDescent="0.25">
      <c r="A1163">
        <v>1162</v>
      </c>
      <c r="B1163">
        <v>224000</v>
      </c>
      <c r="C1163">
        <v>1954</v>
      </c>
      <c r="D1163">
        <v>2006</v>
      </c>
      <c r="E1163">
        <v>1</v>
      </c>
    </row>
    <row r="1164" spans="1:5" x14ac:dyDescent="0.25">
      <c r="A1164">
        <v>1163</v>
      </c>
      <c r="B1164">
        <v>129000</v>
      </c>
      <c r="C1164">
        <v>1968</v>
      </c>
      <c r="D1164">
        <v>1968</v>
      </c>
      <c r="E1164">
        <v>2</v>
      </c>
    </row>
    <row r="1165" spans="1:5" x14ac:dyDescent="0.25">
      <c r="A1165">
        <v>1164</v>
      </c>
      <c r="B1165">
        <v>108959</v>
      </c>
      <c r="C1165">
        <v>1969</v>
      </c>
      <c r="D1165">
        <v>1969</v>
      </c>
      <c r="E1165">
        <v>2</v>
      </c>
    </row>
    <row r="1166" spans="1:5" x14ac:dyDescent="0.25">
      <c r="A1166">
        <v>1165</v>
      </c>
      <c r="B1166">
        <v>194000</v>
      </c>
      <c r="C1166">
        <v>1978</v>
      </c>
      <c r="D1166">
        <v>1978</v>
      </c>
      <c r="E1166">
        <v>2</v>
      </c>
    </row>
    <row r="1167" spans="1:5" x14ac:dyDescent="0.25">
      <c r="A1167">
        <v>1166</v>
      </c>
      <c r="B1167">
        <v>233170</v>
      </c>
      <c r="C1167">
        <v>2009</v>
      </c>
      <c r="D1167">
        <v>2009</v>
      </c>
      <c r="E1167">
        <v>2</v>
      </c>
    </row>
    <row r="1168" spans="1:5" x14ac:dyDescent="0.25">
      <c r="A1168">
        <v>1167</v>
      </c>
      <c r="B1168">
        <v>245350</v>
      </c>
      <c r="C1168">
        <v>2008</v>
      </c>
      <c r="D1168">
        <v>2008</v>
      </c>
      <c r="E1168">
        <v>2</v>
      </c>
    </row>
    <row r="1169" spans="1:5" x14ac:dyDescent="0.25">
      <c r="A1169">
        <v>1168</v>
      </c>
      <c r="B1169">
        <v>173000</v>
      </c>
      <c r="C1169">
        <v>2000</v>
      </c>
      <c r="D1169">
        <v>2000</v>
      </c>
      <c r="E1169">
        <v>2</v>
      </c>
    </row>
    <row r="1170" spans="1:5" x14ac:dyDescent="0.25">
      <c r="A1170">
        <v>1169</v>
      </c>
      <c r="B1170">
        <v>235000</v>
      </c>
      <c r="C1170">
        <v>1935</v>
      </c>
      <c r="D1170">
        <v>1986</v>
      </c>
      <c r="E1170">
        <v>1</v>
      </c>
    </row>
    <row r="1171" spans="1:5" x14ac:dyDescent="0.25">
      <c r="A1171">
        <v>1170</v>
      </c>
      <c r="B1171">
        <v>625000</v>
      </c>
      <c r="C1171">
        <v>1995</v>
      </c>
      <c r="D1171">
        <v>1996</v>
      </c>
      <c r="E1171">
        <v>1</v>
      </c>
    </row>
    <row r="1172" spans="1:5" x14ac:dyDescent="0.25">
      <c r="A1172">
        <v>1171</v>
      </c>
      <c r="B1172">
        <v>171000</v>
      </c>
      <c r="C1172">
        <v>1977</v>
      </c>
      <c r="D1172">
        <v>1977</v>
      </c>
      <c r="E1172">
        <v>2</v>
      </c>
    </row>
    <row r="1173" spans="1:5" x14ac:dyDescent="0.25">
      <c r="A1173">
        <v>1172</v>
      </c>
      <c r="B1173">
        <v>163000</v>
      </c>
      <c r="C1173">
        <v>1958</v>
      </c>
      <c r="D1173">
        <v>1958</v>
      </c>
      <c r="E1173">
        <v>2</v>
      </c>
    </row>
    <row r="1174" spans="1:5" x14ac:dyDescent="0.25">
      <c r="A1174">
        <v>1173</v>
      </c>
      <c r="B1174">
        <v>171900</v>
      </c>
      <c r="C1174">
        <v>2006</v>
      </c>
      <c r="D1174">
        <v>2007</v>
      </c>
      <c r="E1174">
        <v>1</v>
      </c>
    </row>
    <row r="1175" spans="1:5" x14ac:dyDescent="0.25">
      <c r="A1175">
        <v>1174</v>
      </c>
      <c r="B1175">
        <v>200500</v>
      </c>
      <c r="C1175">
        <v>1946</v>
      </c>
      <c r="D1175">
        <v>1994</v>
      </c>
      <c r="E1175">
        <v>1</v>
      </c>
    </row>
    <row r="1176" spans="1:5" x14ac:dyDescent="0.25">
      <c r="A1176">
        <v>1175</v>
      </c>
      <c r="B1176">
        <v>239000</v>
      </c>
      <c r="C1176">
        <v>1932</v>
      </c>
      <c r="D1176">
        <v>1950</v>
      </c>
      <c r="E1176">
        <v>1</v>
      </c>
    </row>
    <row r="1177" spans="1:5" x14ac:dyDescent="0.25">
      <c r="A1177">
        <v>1176</v>
      </c>
      <c r="B1177">
        <v>285000</v>
      </c>
      <c r="C1177">
        <v>1992</v>
      </c>
      <c r="D1177">
        <v>2000</v>
      </c>
      <c r="E1177">
        <v>1</v>
      </c>
    </row>
    <row r="1178" spans="1:5" x14ac:dyDescent="0.25">
      <c r="A1178">
        <v>1177</v>
      </c>
      <c r="B1178">
        <v>119500</v>
      </c>
      <c r="C1178">
        <v>1984</v>
      </c>
      <c r="D1178">
        <v>1985</v>
      </c>
      <c r="E1178">
        <v>1</v>
      </c>
    </row>
    <row r="1179" spans="1:5" x14ac:dyDescent="0.25">
      <c r="A1179">
        <v>1178</v>
      </c>
      <c r="B1179">
        <v>115000</v>
      </c>
      <c r="C1179">
        <v>1926</v>
      </c>
      <c r="D1179">
        <v>2004</v>
      </c>
      <c r="E1179">
        <v>1</v>
      </c>
    </row>
    <row r="1180" spans="1:5" x14ac:dyDescent="0.25">
      <c r="A1180">
        <v>1179</v>
      </c>
      <c r="B1180">
        <v>154900</v>
      </c>
      <c r="C1180">
        <v>1921</v>
      </c>
      <c r="D1180">
        <v>1950</v>
      </c>
      <c r="E1180">
        <v>1</v>
      </c>
    </row>
    <row r="1181" spans="1:5" x14ac:dyDescent="0.25">
      <c r="A1181">
        <v>1180</v>
      </c>
      <c r="B1181">
        <v>93000</v>
      </c>
      <c r="C1181">
        <v>1954</v>
      </c>
      <c r="D1181">
        <v>1954</v>
      </c>
      <c r="E1181">
        <v>2</v>
      </c>
    </row>
    <row r="1182" spans="1:5" x14ac:dyDescent="0.25">
      <c r="A1182">
        <v>1181</v>
      </c>
      <c r="B1182">
        <v>250000</v>
      </c>
      <c r="C1182">
        <v>1990</v>
      </c>
      <c r="D1182">
        <v>1991</v>
      </c>
      <c r="E1182">
        <v>1</v>
      </c>
    </row>
    <row r="1183" spans="1:5" x14ac:dyDescent="0.25">
      <c r="A1183">
        <v>1182</v>
      </c>
      <c r="B1183">
        <v>392500</v>
      </c>
      <c r="C1183">
        <v>2008</v>
      </c>
      <c r="D1183">
        <v>2008</v>
      </c>
      <c r="E1183">
        <v>2</v>
      </c>
    </row>
    <row r="1184" spans="1:5" x14ac:dyDescent="0.25">
      <c r="A1184">
        <v>1183</v>
      </c>
      <c r="B1184">
        <v>745000</v>
      </c>
      <c r="C1184">
        <v>1996</v>
      </c>
      <c r="D1184">
        <v>1996</v>
      </c>
      <c r="E1184">
        <v>2</v>
      </c>
    </row>
    <row r="1185" spans="1:5" x14ac:dyDescent="0.25">
      <c r="A1185">
        <v>1184</v>
      </c>
      <c r="B1185">
        <v>120000</v>
      </c>
      <c r="C1185">
        <v>1920</v>
      </c>
      <c r="D1185">
        <v>1950</v>
      </c>
      <c r="E1185">
        <v>1</v>
      </c>
    </row>
    <row r="1186" spans="1:5" x14ac:dyDescent="0.25">
      <c r="A1186">
        <v>1185</v>
      </c>
      <c r="B1186">
        <v>186700</v>
      </c>
      <c r="C1186">
        <v>1963</v>
      </c>
      <c r="D1186">
        <v>1963</v>
      </c>
      <c r="E1186">
        <v>2</v>
      </c>
    </row>
    <row r="1187" spans="1:5" x14ac:dyDescent="0.25">
      <c r="A1187">
        <v>1186</v>
      </c>
      <c r="B1187">
        <v>104900</v>
      </c>
      <c r="C1187">
        <v>1924</v>
      </c>
      <c r="D1187">
        <v>1950</v>
      </c>
      <c r="E1187">
        <v>1</v>
      </c>
    </row>
    <row r="1188" spans="1:5" x14ac:dyDescent="0.25">
      <c r="A1188">
        <v>1187</v>
      </c>
      <c r="B1188">
        <v>95000</v>
      </c>
      <c r="C1188">
        <v>1900</v>
      </c>
      <c r="D1188">
        <v>1970</v>
      </c>
      <c r="E1188">
        <v>1</v>
      </c>
    </row>
    <row r="1189" spans="1:5" x14ac:dyDescent="0.25">
      <c r="A1189">
        <v>1188</v>
      </c>
      <c r="B1189">
        <v>262000</v>
      </c>
      <c r="C1189">
        <v>1994</v>
      </c>
      <c r="D1189">
        <v>1995</v>
      </c>
      <c r="E1189">
        <v>1</v>
      </c>
    </row>
    <row r="1190" spans="1:5" x14ac:dyDescent="0.25">
      <c r="A1190">
        <v>1189</v>
      </c>
      <c r="B1190">
        <v>195000</v>
      </c>
      <c r="C1190">
        <v>2002</v>
      </c>
      <c r="D1190">
        <v>2002</v>
      </c>
      <c r="E1190">
        <v>2</v>
      </c>
    </row>
    <row r="1191" spans="1:5" x14ac:dyDescent="0.25">
      <c r="A1191">
        <v>1190</v>
      </c>
      <c r="B1191">
        <v>189000</v>
      </c>
      <c r="C1191">
        <v>1999</v>
      </c>
      <c r="D1191">
        <v>1999</v>
      </c>
      <c r="E1191">
        <v>2</v>
      </c>
    </row>
    <row r="1192" spans="1:5" x14ac:dyDescent="0.25">
      <c r="A1192">
        <v>1191</v>
      </c>
      <c r="B1192">
        <v>168000</v>
      </c>
      <c r="C1192">
        <v>1961</v>
      </c>
      <c r="D1192">
        <v>1975</v>
      </c>
      <c r="E1192">
        <v>1</v>
      </c>
    </row>
    <row r="1193" spans="1:5" x14ac:dyDescent="0.25">
      <c r="A1193">
        <v>1192</v>
      </c>
      <c r="B1193">
        <v>174000</v>
      </c>
      <c r="C1193">
        <v>1999</v>
      </c>
      <c r="D1193">
        <v>2000</v>
      </c>
      <c r="E1193">
        <v>1</v>
      </c>
    </row>
    <row r="1194" spans="1:5" x14ac:dyDescent="0.25">
      <c r="A1194">
        <v>1193</v>
      </c>
      <c r="B1194">
        <v>125000</v>
      </c>
      <c r="C1194">
        <v>1925</v>
      </c>
      <c r="D1194">
        <v>1994</v>
      </c>
      <c r="E1194">
        <v>1</v>
      </c>
    </row>
    <row r="1195" spans="1:5" x14ac:dyDescent="0.25">
      <c r="A1195">
        <v>1194</v>
      </c>
      <c r="B1195">
        <v>165000</v>
      </c>
      <c r="C1195">
        <v>1999</v>
      </c>
      <c r="D1195">
        <v>1999</v>
      </c>
      <c r="E1195">
        <v>2</v>
      </c>
    </row>
    <row r="1196" spans="1:5" x14ac:dyDescent="0.25">
      <c r="A1196">
        <v>1195</v>
      </c>
      <c r="B1196">
        <v>158000</v>
      </c>
      <c r="C1196">
        <v>1969</v>
      </c>
      <c r="D1196">
        <v>1969</v>
      </c>
      <c r="E1196">
        <v>2</v>
      </c>
    </row>
    <row r="1197" spans="1:5" x14ac:dyDescent="0.25">
      <c r="A1197">
        <v>1196</v>
      </c>
      <c r="B1197">
        <v>176000</v>
      </c>
      <c r="C1197">
        <v>2005</v>
      </c>
      <c r="D1197">
        <v>2005</v>
      </c>
      <c r="E1197">
        <v>2</v>
      </c>
    </row>
    <row r="1198" spans="1:5" x14ac:dyDescent="0.25">
      <c r="A1198">
        <v>1197</v>
      </c>
      <c r="B1198">
        <v>219210</v>
      </c>
      <c r="C1198">
        <v>2006</v>
      </c>
      <c r="D1198">
        <v>2006</v>
      </c>
      <c r="E1198">
        <v>2</v>
      </c>
    </row>
    <row r="1199" spans="1:5" x14ac:dyDescent="0.25">
      <c r="A1199">
        <v>1198</v>
      </c>
      <c r="B1199">
        <v>144000</v>
      </c>
      <c r="C1199">
        <v>1916</v>
      </c>
      <c r="D1199">
        <v>1950</v>
      </c>
      <c r="E1199">
        <v>1</v>
      </c>
    </row>
    <row r="1200" spans="1:5" x14ac:dyDescent="0.25">
      <c r="A1200">
        <v>1199</v>
      </c>
      <c r="B1200">
        <v>178000</v>
      </c>
      <c r="C1200">
        <v>2001</v>
      </c>
      <c r="D1200">
        <v>2001</v>
      </c>
      <c r="E1200">
        <v>2</v>
      </c>
    </row>
    <row r="1201" spans="1:5" x14ac:dyDescent="0.25">
      <c r="A1201">
        <v>1200</v>
      </c>
      <c r="B1201">
        <v>148000</v>
      </c>
      <c r="C1201">
        <v>1963</v>
      </c>
      <c r="D1201">
        <v>1979</v>
      </c>
      <c r="E1201">
        <v>1</v>
      </c>
    </row>
    <row r="1202" spans="1:5" x14ac:dyDescent="0.25">
      <c r="A1202">
        <v>1201</v>
      </c>
      <c r="B1202">
        <v>116050</v>
      </c>
      <c r="C1202">
        <v>1970</v>
      </c>
      <c r="D1202">
        <v>1970</v>
      </c>
      <c r="E1202">
        <v>2</v>
      </c>
    </row>
    <row r="1203" spans="1:5" x14ac:dyDescent="0.25">
      <c r="A1203">
        <v>1202</v>
      </c>
      <c r="B1203">
        <v>197900</v>
      </c>
      <c r="C1203">
        <v>1998</v>
      </c>
      <c r="D1203">
        <v>1998</v>
      </c>
      <c r="E1203">
        <v>2</v>
      </c>
    </row>
    <row r="1204" spans="1:5" x14ac:dyDescent="0.25">
      <c r="A1204">
        <v>1203</v>
      </c>
      <c r="B1204">
        <v>117000</v>
      </c>
      <c r="C1204">
        <v>1925</v>
      </c>
      <c r="D1204">
        <v>1997</v>
      </c>
      <c r="E1204">
        <v>1</v>
      </c>
    </row>
    <row r="1205" spans="1:5" x14ac:dyDescent="0.25">
      <c r="A1205">
        <v>1204</v>
      </c>
      <c r="B1205">
        <v>213000</v>
      </c>
      <c r="C1205">
        <v>2000</v>
      </c>
      <c r="D1205">
        <v>2001</v>
      </c>
      <c r="E1205">
        <v>1</v>
      </c>
    </row>
    <row r="1206" spans="1:5" x14ac:dyDescent="0.25">
      <c r="A1206">
        <v>1205</v>
      </c>
      <c r="B1206">
        <v>153500</v>
      </c>
      <c r="C1206">
        <v>1975</v>
      </c>
      <c r="D1206">
        <v>1975</v>
      </c>
      <c r="E1206">
        <v>2</v>
      </c>
    </row>
    <row r="1207" spans="1:5" x14ac:dyDescent="0.25">
      <c r="A1207">
        <v>1206</v>
      </c>
      <c r="B1207">
        <v>271900</v>
      </c>
      <c r="C1207">
        <v>1990</v>
      </c>
      <c r="D1207">
        <v>1991</v>
      </c>
      <c r="E1207">
        <v>1</v>
      </c>
    </row>
    <row r="1208" spans="1:5" x14ac:dyDescent="0.25">
      <c r="A1208">
        <v>1207</v>
      </c>
      <c r="B1208">
        <v>107000</v>
      </c>
      <c r="C1208">
        <v>1966</v>
      </c>
      <c r="D1208">
        <v>1966</v>
      </c>
      <c r="E1208">
        <v>2</v>
      </c>
    </row>
    <row r="1209" spans="1:5" x14ac:dyDescent="0.25">
      <c r="A1209">
        <v>1208</v>
      </c>
      <c r="B1209">
        <v>200000</v>
      </c>
      <c r="C1209">
        <v>2003</v>
      </c>
      <c r="D1209">
        <v>2003</v>
      </c>
      <c r="E1209">
        <v>2</v>
      </c>
    </row>
    <row r="1210" spans="1:5" x14ac:dyDescent="0.25">
      <c r="A1210">
        <v>1209</v>
      </c>
      <c r="B1210">
        <v>140000</v>
      </c>
      <c r="C1210">
        <v>1962</v>
      </c>
      <c r="D1210">
        <v>1980</v>
      </c>
      <c r="E1210">
        <v>1</v>
      </c>
    </row>
    <row r="1211" spans="1:5" x14ac:dyDescent="0.25">
      <c r="A1211">
        <v>1210</v>
      </c>
      <c r="B1211">
        <v>290000</v>
      </c>
      <c r="C1211">
        <v>2006</v>
      </c>
      <c r="D1211">
        <v>2006</v>
      </c>
      <c r="E1211">
        <v>2</v>
      </c>
    </row>
    <row r="1212" spans="1:5" x14ac:dyDescent="0.25">
      <c r="A1212">
        <v>1211</v>
      </c>
      <c r="B1212">
        <v>189000</v>
      </c>
      <c r="C1212">
        <v>1992</v>
      </c>
      <c r="D1212">
        <v>1992</v>
      </c>
      <c r="E1212">
        <v>2</v>
      </c>
    </row>
    <row r="1213" spans="1:5" x14ac:dyDescent="0.25">
      <c r="A1213">
        <v>1212</v>
      </c>
      <c r="B1213">
        <v>164000</v>
      </c>
      <c r="C1213">
        <v>1988</v>
      </c>
      <c r="D1213">
        <v>2005</v>
      </c>
      <c r="E1213">
        <v>1</v>
      </c>
    </row>
    <row r="1214" spans="1:5" x14ac:dyDescent="0.25">
      <c r="A1214">
        <v>1213</v>
      </c>
      <c r="B1214">
        <v>113000</v>
      </c>
      <c r="C1214">
        <v>1941</v>
      </c>
      <c r="D1214">
        <v>1950</v>
      </c>
      <c r="E1214">
        <v>1</v>
      </c>
    </row>
    <row r="1215" spans="1:5" x14ac:dyDescent="0.25">
      <c r="A1215">
        <v>1214</v>
      </c>
      <c r="B1215">
        <v>145000</v>
      </c>
      <c r="C1215">
        <v>1965</v>
      </c>
      <c r="D1215">
        <v>2001</v>
      </c>
      <c r="E1215">
        <v>1</v>
      </c>
    </row>
    <row r="1216" spans="1:5" x14ac:dyDescent="0.25">
      <c r="A1216">
        <v>1215</v>
      </c>
      <c r="B1216">
        <v>134500</v>
      </c>
      <c r="C1216">
        <v>1962</v>
      </c>
      <c r="D1216">
        <v>1962</v>
      </c>
      <c r="E1216">
        <v>2</v>
      </c>
    </row>
    <row r="1217" spans="1:5" x14ac:dyDescent="0.25">
      <c r="A1217">
        <v>1216</v>
      </c>
      <c r="B1217">
        <v>125000</v>
      </c>
      <c r="C1217">
        <v>1966</v>
      </c>
      <c r="D1217">
        <v>1966</v>
      </c>
      <c r="E1217">
        <v>2</v>
      </c>
    </row>
    <row r="1218" spans="1:5" x14ac:dyDescent="0.25">
      <c r="A1218">
        <v>1217</v>
      </c>
      <c r="B1218">
        <v>112000</v>
      </c>
      <c r="C1218">
        <v>1978</v>
      </c>
      <c r="D1218">
        <v>1978</v>
      </c>
      <c r="E1218">
        <v>2</v>
      </c>
    </row>
    <row r="1219" spans="1:5" x14ac:dyDescent="0.25">
      <c r="A1219">
        <v>1218</v>
      </c>
      <c r="B1219">
        <v>229456</v>
      </c>
      <c r="C1219">
        <v>2009</v>
      </c>
      <c r="D1219">
        <v>2009</v>
      </c>
      <c r="E1219">
        <v>2</v>
      </c>
    </row>
    <row r="1220" spans="1:5" x14ac:dyDescent="0.25">
      <c r="A1220">
        <v>1219</v>
      </c>
      <c r="B1220">
        <v>80500</v>
      </c>
      <c r="C1220">
        <v>1947</v>
      </c>
      <c r="D1220">
        <v>1950</v>
      </c>
      <c r="E1220">
        <v>1</v>
      </c>
    </row>
    <row r="1221" spans="1:5" x14ac:dyDescent="0.25">
      <c r="A1221">
        <v>1220</v>
      </c>
      <c r="B1221">
        <v>91500</v>
      </c>
      <c r="C1221">
        <v>1971</v>
      </c>
      <c r="D1221">
        <v>1971</v>
      </c>
      <c r="E1221">
        <v>2</v>
      </c>
    </row>
    <row r="1222" spans="1:5" x14ac:dyDescent="0.25">
      <c r="A1222">
        <v>1221</v>
      </c>
      <c r="B1222">
        <v>115000</v>
      </c>
      <c r="C1222">
        <v>1964</v>
      </c>
      <c r="D1222">
        <v>1964</v>
      </c>
      <c r="E1222">
        <v>2</v>
      </c>
    </row>
    <row r="1223" spans="1:5" x14ac:dyDescent="0.25">
      <c r="A1223">
        <v>1222</v>
      </c>
      <c r="B1223">
        <v>134000</v>
      </c>
      <c r="C1223">
        <v>1968</v>
      </c>
      <c r="D1223">
        <v>1968</v>
      </c>
      <c r="E1223">
        <v>2</v>
      </c>
    </row>
    <row r="1224" spans="1:5" x14ac:dyDescent="0.25">
      <c r="A1224">
        <v>1223</v>
      </c>
      <c r="B1224">
        <v>143000</v>
      </c>
      <c r="C1224">
        <v>1949</v>
      </c>
      <c r="D1224">
        <v>1950</v>
      </c>
      <c r="E1224">
        <v>1</v>
      </c>
    </row>
    <row r="1225" spans="1:5" x14ac:dyDescent="0.25">
      <c r="A1225">
        <v>1224</v>
      </c>
      <c r="B1225">
        <v>137900</v>
      </c>
      <c r="C1225">
        <v>1951</v>
      </c>
      <c r="D1225">
        <v>1951</v>
      </c>
      <c r="E1225">
        <v>2</v>
      </c>
    </row>
    <row r="1226" spans="1:5" x14ac:dyDescent="0.25">
      <c r="A1226">
        <v>1225</v>
      </c>
      <c r="B1226">
        <v>184000</v>
      </c>
      <c r="C1226">
        <v>2004</v>
      </c>
      <c r="D1226">
        <v>2005</v>
      </c>
      <c r="E1226">
        <v>1</v>
      </c>
    </row>
    <row r="1227" spans="1:5" x14ac:dyDescent="0.25">
      <c r="A1227">
        <v>1226</v>
      </c>
      <c r="B1227">
        <v>145000</v>
      </c>
      <c r="C1227">
        <v>1958</v>
      </c>
      <c r="D1227">
        <v>1958</v>
      </c>
      <c r="E1227">
        <v>2</v>
      </c>
    </row>
    <row r="1228" spans="1:5" x14ac:dyDescent="0.25">
      <c r="A1228">
        <v>1227</v>
      </c>
      <c r="B1228">
        <v>214000</v>
      </c>
      <c r="C1228">
        <v>2007</v>
      </c>
      <c r="D1228">
        <v>2007</v>
      </c>
      <c r="E1228">
        <v>2</v>
      </c>
    </row>
    <row r="1229" spans="1:5" x14ac:dyDescent="0.25">
      <c r="A1229">
        <v>1228</v>
      </c>
      <c r="B1229">
        <v>147000</v>
      </c>
      <c r="C1229">
        <v>1965</v>
      </c>
      <c r="D1229">
        <v>2008</v>
      </c>
      <c r="E1229">
        <v>1</v>
      </c>
    </row>
    <row r="1230" spans="1:5" x14ac:dyDescent="0.25">
      <c r="A1230">
        <v>1229</v>
      </c>
      <c r="B1230">
        <v>367294</v>
      </c>
      <c r="C1230">
        <v>2008</v>
      </c>
      <c r="D1230">
        <v>2008</v>
      </c>
      <c r="E1230">
        <v>2</v>
      </c>
    </row>
    <row r="1231" spans="1:5" x14ac:dyDescent="0.25">
      <c r="A1231">
        <v>1230</v>
      </c>
      <c r="B1231">
        <v>127000</v>
      </c>
      <c r="C1231">
        <v>1960</v>
      </c>
      <c r="D1231">
        <v>1960</v>
      </c>
      <c r="E1231">
        <v>2</v>
      </c>
    </row>
    <row r="1232" spans="1:5" x14ac:dyDescent="0.25">
      <c r="A1232">
        <v>1231</v>
      </c>
      <c r="B1232">
        <v>190000</v>
      </c>
      <c r="C1232">
        <v>1977</v>
      </c>
      <c r="D1232">
        <v>1977</v>
      </c>
      <c r="E1232">
        <v>2</v>
      </c>
    </row>
    <row r="1233" spans="1:5" x14ac:dyDescent="0.25">
      <c r="A1233">
        <v>1232</v>
      </c>
      <c r="B1233">
        <v>132500</v>
      </c>
      <c r="C1233">
        <v>1962</v>
      </c>
      <c r="D1233">
        <v>1962</v>
      </c>
      <c r="E1233">
        <v>2</v>
      </c>
    </row>
    <row r="1234" spans="1:5" x14ac:dyDescent="0.25">
      <c r="A1234">
        <v>1233</v>
      </c>
      <c r="B1234">
        <v>101800</v>
      </c>
      <c r="C1234">
        <v>1962</v>
      </c>
      <c r="D1234">
        <v>1962</v>
      </c>
      <c r="E1234">
        <v>2</v>
      </c>
    </row>
    <row r="1235" spans="1:5" x14ac:dyDescent="0.25">
      <c r="A1235">
        <v>1234</v>
      </c>
      <c r="B1235">
        <v>142000</v>
      </c>
      <c r="C1235">
        <v>1959</v>
      </c>
      <c r="D1235">
        <v>1959</v>
      </c>
      <c r="E1235">
        <v>2</v>
      </c>
    </row>
    <row r="1236" spans="1:5" x14ac:dyDescent="0.25">
      <c r="A1236">
        <v>1235</v>
      </c>
      <c r="B1236">
        <v>130000</v>
      </c>
      <c r="C1236">
        <v>1911</v>
      </c>
      <c r="D1236">
        <v>1950</v>
      </c>
      <c r="E1236">
        <v>1</v>
      </c>
    </row>
    <row r="1237" spans="1:5" x14ac:dyDescent="0.25">
      <c r="A1237">
        <v>1236</v>
      </c>
      <c r="B1237">
        <v>138887</v>
      </c>
      <c r="C1237">
        <v>1914</v>
      </c>
      <c r="D1237">
        <v>1950</v>
      </c>
      <c r="E1237">
        <v>1</v>
      </c>
    </row>
    <row r="1238" spans="1:5" x14ac:dyDescent="0.25">
      <c r="A1238">
        <v>1237</v>
      </c>
      <c r="B1238">
        <v>175500</v>
      </c>
      <c r="C1238">
        <v>2003</v>
      </c>
      <c r="D1238">
        <v>2003</v>
      </c>
      <c r="E1238">
        <v>2</v>
      </c>
    </row>
    <row r="1239" spans="1:5" x14ac:dyDescent="0.25">
      <c r="A1239">
        <v>1238</v>
      </c>
      <c r="B1239">
        <v>195000</v>
      </c>
      <c r="C1239">
        <v>2004</v>
      </c>
      <c r="D1239">
        <v>2005</v>
      </c>
      <c r="E1239">
        <v>1</v>
      </c>
    </row>
    <row r="1240" spans="1:5" x14ac:dyDescent="0.25">
      <c r="A1240">
        <v>1239</v>
      </c>
      <c r="B1240">
        <v>142500</v>
      </c>
      <c r="C1240">
        <v>2005</v>
      </c>
      <c r="D1240">
        <v>2005</v>
      </c>
      <c r="E1240">
        <v>2</v>
      </c>
    </row>
    <row r="1241" spans="1:5" x14ac:dyDescent="0.25">
      <c r="A1241">
        <v>1240</v>
      </c>
      <c r="B1241">
        <v>265900</v>
      </c>
      <c r="C1241">
        <v>2006</v>
      </c>
      <c r="D1241">
        <v>2006</v>
      </c>
      <c r="E1241">
        <v>2</v>
      </c>
    </row>
    <row r="1242" spans="1:5" x14ac:dyDescent="0.25">
      <c r="A1242">
        <v>1241</v>
      </c>
      <c r="B1242">
        <v>224900</v>
      </c>
      <c r="C1242">
        <v>2003</v>
      </c>
      <c r="D1242">
        <v>2003</v>
      </c>
      <c r="E1242">
        <v>2</v>
      </c>
    </row>
    <row r="1243" spans="1:5" x14ac:dyDescent="0.25">
      <c r="A1243">
        <v>1242</v>
      </c>
      <c r="B1243">
        <v>248328</v>
      </c>
      <c r="C1243">
        <v>2007</v>
      </c>
      <c r="D1243">
        <v>2007</v>
      </c>
      <c r="E1243">
        <v>2</v>
      </c>
    </row>
    <row r="1244" spans="1:5" x14ac:dyDescent="0.25">
      <c r="A1244">
        <v>1243</v>
      </c>
      <c r="B1244">
        <v>170000</v>
      </c>
      <c r="C1244">
        <v>1974</v>
      </c>
      <c r="D1244">
        <v>1974</v>
      </c>
      <c r="E1244">
        <v>2</v>
      </c>
    </row>
    <row r="1245" spans="1:5" x14ac:dyDescent="0.25">
      <c r="A1245">
        <v>1244</v>
      </c>
      <c r="B1245">
        <v>465000</v>
      </c>
      <c r="C1245">
        <v>2006</v>
      </c>
      <c r="D1245">
        <v>2006</v>
      </c>
      <c r="E1245">
        <v>2</v>
      </c>
    </row>
    <row r="1246" spans="1:5" x14ac:dyDescent="0.25">
      <c r="A1246">
        <v>1245</v>
      </c>
      <c r="B1246">
        <v>230000</v>
      </c>
      <c r="C1246">
        <v>1929</v>
      </c>
      <c r="D1246">
        <v>1950</v>
      </c>
      <c r="E1246">
        <v>1</v>
      </c>
    </row>
    <row r="1247" spans="1:5" x14ac:dyDescent="0.25">
      <c r="A1247">
        <v>1246</v>
      </c>
      <c r="B1247">
        <v>178000</v>
      </c>
      <c r="C1247">
        <v>1984</v>
      </c>
      <c r="D1247">
        <v>2003</v>
      </c>
      <c r="E1247">
        <v>1</v>
      </c>
    </row>
    <row r="1248" spans="1:5" x14ac:dyDescent="0.25">
      <c r="A1248">
        <v>1247</v>
      </c>
      <c r="B1248">
        <v>186500</v>
      </c>
      <c r="C1248">
        <v>2005</v>
      </c>
      <c r="D1248">
        <v>2006</v>
      </c>
      <c r="E1248">
        <v>1</v>
      </c>
    </row>
    <row r="1249" spans="1:5" x14ac:dyDescent="0.25">
      <c r="A1249">
        <v>1248</v>
      </c>
      <c r="B1249">
        <v>169900</v>
      </c>
      <c r="C1249">
        <v>1976</v>
      </c>
      <c r="D1249">
        <v>1976</v>
      </c>
      <c r="E1249">
        <v>2</v>
      </c>
    </row>
    <row r="1250" spans="1:5" x14ac:dyDescent="0.25">
      <c r="A1250">
        <v>1249</v>
      </c>
      <c r="B1250">
        <v>129500</v>
      </c>
      <c r="C1250">
        <v>1917</v>
      </c>
      <c r="D1250">
        <v>1950</v>
      </c>
      <c r="E1250">
        <v>1</v>
      </c>
    </row>
    <row r="1251" spans="1:5" x14ac:dyDescent="0.25">
      <c r="A1251">
        <v>1250</v>
      </c>
      <c r="B1251">
        <v>119000</v>
      </c>
      <c r="C1251">
        <v>1950</v>
      </c>
      <c r="D1251">
        <v>1950</v>
      </c>
      <c r="E1251">
        <v>2</v>
      </c>
    </row>
    <row r="1252" spans="1:5" x14ac:dyDescent="0.25">
      <c r="A1252">
        <v>1251</v>
      </c>
      <c r="B1252">
        <v>244000</v>
      </c>
      <c r="C1252">
        <v>1968</v>
      </c>
      <c r="D1252">
        <v>1968</v>
      </c>
      <c r="E1252">
        <v>2</v>
      </c>
    </row>
    <row r="1253" spans="1:5" x14ac:dyDescent="0.25">
      <c r="A1253">
        <v>1252</v>
      </c>
      <c r="B1253">
        <v>171750</v>
      </c>
      <c r="C1253">
        <v>2003</v>
      </c>
      <c r="D1253">
        <v>2003</v>
      </c>
      <c r="E1253">
        <v>2</v>
      </c>
    </row>
    <row r="1254" spans="1:5" x14ac:dyDescent="0.25">
      <c r="A1254">
        <v>1253</v>
      </c>
      <c r="B1254">
        <v>130000</v>
      </c>
      <c r="C1254">
        <v>1968</v>
      </c>
      <c r="D1254">
        <v>1968</v>
      </c>
      <c r="E1254">
        <v>2</v>
      </c>
    </row>
    <row r="1255" spans="1:5" x14ac:dyDescent="0.25">
      <c r="A1255">
        <v>1254</v>
      </c>
      <c r="B1255">
        <v>294000</v>
      </c>
      <c r="C1255">
        <v>1974</v>
      </c>
      <c r="D1255">
        <v>2003</v>
      </c>
      <c r="E1255">
        <v>1</v>
      </c>
    </row>
    <row r="1256" spans="1:5" x14ac:dyDescent="0.25">
      <c r="A1256">
        <v>1255</v>
      </c>
      <c r="B1256">
        <v>165400</v>
      </c>
      <c r="C1256">
        <v>2003</v>
      </c>
      <c r="D1256">
        <v>2004</v>
      </c>
      <c r="E1256">
        <v>1</v>
      </c>
    </row>
    <row r="1257" spans="1:5" x14ac:dyDescent="0.25">
      <c r="A1257">
        <v>1256</v>
      </c>
      <c r="B1257">
        <v>127500</v>
      </c>
      <c r="C1257">
        <v>1931</v>
      </c>
      <c r="D1257">
        <v>1950</v>
      </c>
      <c r="E1257">
        <v>1</v>
      </c>
    </row>
    <row r="1258" spans="1:5" x14ac:dyDescent="0.25">
      <c r="A1258">
        <v>1257</v>
      </c>
      <c r="B1258">
        <v>301500</v>
      </c>
      <c r="C1258">
        <v>1994</v>
      </c>
      <c r="D1258">
        <v>1994</v>
      </c>
      <c r="E1258">
        <v>2</v>
      </c>
    </row>
    <row r="1259" spans="1:5" x14ac:dyDescent="0.25">
      <c r="A1259">
        <v>1258</v>
      </c>
      <c r="B1259">
        <v>99900</v>
      </c>
      <c r="C1259">
        <v>1922</v>
      </c>
      <c r="D1259">
        <v>1950</v>
      </c>
      <c r="E1259">
        <v>1</v>
      </c>
    </row>
    <row r="1260" spans="1:5" x14ac:dyDescent="0.25">
      <c r="A1260">
        <v>1259</v>
      </c>
      <c r="B1260">
        <v>190000</v>
      </c>
      <c r="C1260">
        <v>2005</v>
      </c>
      <c r="D1260">
        <v>2005</v>
      </c>
      <c r="E1260">
        <v>2</v>
      </c>
    </row>
    <row r="1261" spans="1:5" x14ac:dyDescent="0.25">
      <c r="A1261">
        <v>1260</v>
      </c>
      <c r="B1261">
        <v>151000</v>
      </c>
      <c r="C1261">
        <v>1969</v>
      </c>
      <c r="D1261">
        <v>1969</v>
      </c>
      <c r="E1261">
        <v>2</v>
      </c>
    </row>
    <row r="1262" spans="1:5" x14ac:dyDescent="0.25">
      <c r="A1262">
        <v>1261</v>
      </c>
      <c r="B1262">
        <v>181000</v>
      </c>
      <c r="C1262">
        <v>1999</v>
      </c>
      <c r="D1262">
        <v>1999</v>
      </c>
      <c r="E1262">
        <v>2</v>
      </c>
    </row>
    <row r="1263" spans="1:5" x14ac:dyDescent="0.25">
      <c r="A1263">
        <v>1262</v>
      </c>
      <c r="B1263">
        <v>128900</v>
      </c>
      <c r="C1263">
        <v>1956</v>
      </c>
      <c r="D1263">
        <v>1956</v>
      </c>
      <c r="E1263">
        <v>2</v>
      </c>
    </row>
    <row r="1264" spans="1:5" x14ac:dyDescent="0.25">
      <c r="A1264">
        <v>1263</v>
      </c>
      <c r="B1264">
        <v>161500</v>
      </c>
      <c r="C1264">
        <v>1957</v>
      </c>
      <c r="D1264">
        <v>1989</v>
      </c>
      <c r="E1264">
        <v>1</v>
      </c>
    </row>
    <row r="1265" spans="1:5" x14ac:dyDescent="0.25">
      <c r="A1265">
        <v>1264</v>
      </c>
      <c r="B1265">
        <v>180500</v>
      </c>
      <c r="C1265">
        <v>1919</v>
      </c>
      <c r="D1265">
        <v>1950</v>
      </c>
      <c r="E1265">
        <v>1</v>
      </c>
    </row>
    <row r="1266" spans="1:5" x14ac:dyDescent="0.25">
      <c r="A1266">
        <v>1265</v>
      </c>
      <c r="B1266">
        <v>181000</v>
      </c>
      <c r="C1266">
        <v>1998</v>
      </c>
      <c r="D1266">
        <v>1999</v>
      </c>
      <c r="E1266">
        <v>1</v>
      </c>
    </row>
    <row r="1267" spans="1:5" x14ac:dyDescent="0.25">
      <c r="A1267">
        <v>1266</v>
      </c>
      <c r="B1267">
        <v>183900</v>
      </c>
      <c r="C1267">
        <v>1999</v>
      </c>
      <c r="D1267">
        <v>1999</v>
      </c>
      <c r="E1267">
        <v>2</v>
      </c>
    </row>
    <row r="1268" spans="1:5" x14ac:dyDescent="0.25">
      <c r="A1268">
        <v>1267</v>
      </c>
      <c r="B1268">
        <v>122000</v>
      </c>
      <c r="C1268">
        <v>1910</v>
      </c>
      <c r="D1268">
        <v>1950</v>
      </c>
      <c r="E1268">
        <v>1</v>
      </c>
    </row>
    <row r="1269" spans="1:5" x14ac:dyDescent="0.25">
      <c r="A1269">
        <v>1268</v>
      </c>
      <c r="B1269">
        <v>378500</v>
      </c>
      <c r="C1269">
        <v>2008</v>
      </c>
      <c r="D1269">
        <v>2009</v>
      </c>
      <c r="E1269">
        <v>1</v>
      </c>
    </row>
    <row r="1270" spans="1:5" x14ac:dyDescent="0.25">
      <c r="A1270">
        <v>1269</v>
      </c>
      <c r="B1270">
        <v>381000</v>
      </c>
      <c r="C1270">
        <v>1935</v>
      </c>
      <c r="D1270">
        <v>1997</v>
      </c>
      <c r="E1270">
        <v>1</v>
      </c>
    </row>
    <row r="1271" spans="1:5" x14ac:dyDescent="0.25">
      <c r="A1271">
        <v>1270</v>
      </c>
      <c r="B1271">
        <v>144000</v>
      </c>
      <c r="C1271">
        <v>1958</v>
      </c>
      <c r="D1271">
        <v>1958</v>
      </c>
      <c r="E1271">
        <v>2</v>
      </c>
    </row>
    <row r="1272" spans="1:5" x14ac:dyDescent="0.25">
      <c r="A1272">
        <v>1271</v>
      </c>
      <c r="B1272">
        <v>260000</v>
      </c>
      <c r="C1272">
        <v>1979</v>
      </c>
      <c r="D1272">
        <v>1979</v>
      </c>
      <c r="E1272">
        <v>2</v>
      </c>
    </row>
    <row r="1273" spans="1:5" x14ac:dyDescent="0.25">
      <c r="A1273">
        <v>1272</v>
      </c>
      <c r="B1273">
        <v>185750</v>
      </c>
      <c r="C1273">
        <v>1968</v>
      </c>
      <c r="D1273">
        <v>1968</v>
      </c>
      <c r="E1273">
        <v>2</v>
      </c>
    </row>
    <row r="1274" spans="1:5" x14ac:dyDescent="0.25">
      <c r="A1274">
        <v>1273</v>
      </c>
      <c r="B1274">
        <v>137000</v>
      </c>
      <c r="C1274">
        <v>1965</v>
      </c>
      <c r="D1274">
        <v>1965</v>
      </c>
      <c r="E1274">
        <v>2</v>
      </c>
    </row>
    <row r="1275" spans="1:5" x14ac:dyDescent="0.25">
      <c r="A1275">
        <v>1274</v>
      </c>
      <c r="B1275">
        <v>177000</v>
      </c>
      <c r="C1275">
        <v>1959</v>
      </c>
      <c r="D1275">
        <v>2006</v>
      </c>
      <c r="E1275">
        <v>1</v>
      </c>
    </row>
    <row r="1276" spans="1:5" x14ac:dyDescent="0.25">
      <c r="A1276">
        <v>1275</v>
      </c>
      <c r="B1276">
        <v>139000</v>
      </c>
      <c r="C1276">
        <v>1910</v>
      </c>
      <c r="D1276">
        <v>2003</v>
      </c>
      <c r="E1276">
        <v>1</v>
      </c>
    </row>
    <row r="1277" spans="1:5" x14ac:dyDescent="0.25">
      <c r="A1277">
        <v>1276</v>
      </c>
      <c r="B1277">
        <v>137000</v>
      </c>
      <c r="C1277">
        <v>1948</v>
      </c>
      <c r="D1277">
        <v>1950</v>
      </c>
      <c r="E1277">
        <v>1</v>
      </c>
    </row>
    <row r="1278" spans="1:5" x14ac:dyDescent="0.25">
      <c r="A1278">
        <v>1277</v>
      </c>
      <c r="B1278">
        <v>162000</v>
      </c>
      <c r="C1278">
        <v>1972</v>
      </c>
      <c r="D1278">
        <v>1972</v>
      </c>
      <c r="E1278">
        <v>2</v>
      </c>
    </row>
    <row r="1279" spans="1:5" x14ac:dyDescent="0.25">
      <c r="A1279">
        <v>1278</v>
      </c>
      <c r="B1279">
        <v>197900</v>
      </c>
      <c r="C1279">
        <v>1967</v>
      </c>
      <c r="D1279">
        <v>1976</v>
      </c>
      <c r="E1279">
        <v>1</v>
      </c>
    </row>
    <row r="1280" spans="1:5" x14ac:dyDescent="0.25">
      <c r="A1280">
        <v>1279</v>
      </c>
      <c r="B1280">
        <v>237000</v>
      </c>
      <c r="C1280">
        <v>2002</v>
      </c>
      <c r="D1280">
        <v>2002</v>
      </c>
      <c r="E1280">
        <v>2</v>
      </c>
    </row>
    <row r="1281" spans="1:5" x14ac:dyDescent="0.25">
      <c r="A1281">
        <v>1280</v>
      </c>
      <c r="B1281">
        <v>68400</v>
      </c>
      <c r="C1281">
        <v>1920</v>
      </c>
      <c r="D1281">
        <v>1950</v>
      </c>
      <c r="E1281">
        <v>1</v>
      </c>
    </row>
    <row r="1282" spans="1:5" x14ac:dyDescent="0.25">
      <c r="A1282">
        <v>1281</v>
      </c>
      <c r="B1282">
        <v>227000</v>
      </c>
      <c r="C1282">
        <v>2002</v>
      </c>
      <c r="D1282">
        <v>2002</v>
      </c>
      <c r="E1282">
        <v>2</v>
      </c>
    </row>
    <row r="1283" spans="1:5" x14ac:dyDescent="0.25">
      <c r="A1283">
        <v>1282</v>
      </c>
      <c r="B1283">
        <v>180000</v>
      </c>
      <c r="C1283">
        <v>1990</v>
      </c>
      <c r="D1283">
        <v>1990</v>
      </c>
      <c r="E1283">
        <v>2</v>
      </c>
    </row>
    <row r="1284" spans="1:5" x14ac:dyDescent="0.25">
      <c r="A1284">
        <v>1283</v>
      </c>
      <c r="B1284">
        <v>150500</v>
      </c>
      <c r="C1284">
        <v>1977</v>
      </c>
      <c r="D1284">
        <v>2008</v>
      </c>
      <c r="E1284">
        <v>1</v>
      </c>
    </row>
    <row r="1285" spans="1:5" x14ac:dyDescent="0.25">
      <c r="A1285">
        <v>1284</v>
      </c>
      <c r="B1285">
        <v>139000</v>
      </c>
      <c r="C1285">
        <v>1971</v>
      </c>
      <c r="D1285">
        <v>1971</v>
      </c>
      <c r="E1285">
        <v>2</v>
      </c>
    </row>
    <row r="1286" spans="1:5" x14ac:dyDescent="0.25">
      <c r="A1286">
        <v>1285</v>
      </c>
      <c r="B1286">
        <v>169000</v>
      </c>
      <c r="C1286">
        <v>1919</v>
      </c>
      <c r="D1286">
        <v>1990</v>
      </c>
      <c r="E1286">
        <v>1</v>
      </c>
    </row>
    <row r="1287" spans="1:5" x14ac:dyDescent="0.25">
      <c r="A1287">
        <v>1286</v>
      </c>
      <c r="B1287">
        <v>132500</v>
      </c>
      <c r="C1287">
        <v>1939</v>
      </c>
      <c r="D1287">
        <v>1950</v>
      </c>
      <c r="E1287">
        <v>1</v>
      </c>
    </row>
    <row r="1288" spans="1:5" x14ac:dyDescent="0.25">
      <c r="A1288">
        <v>1287</v>
      </c>
      <c r="B1288">
        <v>143000</v>
      </c>
      <c r="C1288">
        <v>1963</v>
      </c>
      <c r="D1288">
        <v>1963</v>
      </c>
      <c r="E1288">
        <v>2</v>
      </c>
    </row>
    <row r="1289" spans="1:5" x14ac:dyDescent="0.25">
      <c r="A1289">
        <v>1288</v>
      </c>
      <c r="B1289">
        <v>190000</v>
      </c>
      <c r="C1289">
        <v>1964</v>
      </c>
      <c r="D1289">
        <v>1964</v>
      </c>
      <c r="E1289">
        <v>2</v>
      </c>
    </row>
    <row r="1290" spans="1:5" x14ac:dyDescent="0.25">
      <c r="A1290">
        <v>1289</v>
      </c>
      <c r="B1290">
        <v>278000</v>
      </c>
      <c r="C1290">
        <v>2000</v>
      </c>
      <c r="D1290">
        <v>2000</v>
      </c>
      <c r="E1290">
        <v>2</v>
      </c>
    </row>
    <row r="1291" spans="1:5" x14ac:dyDescent="0.25">
      <c r="A1291">
        <v>1290</v>
      </c>
      <c r="B1291">
        <v>281000</v>
      </c>
      <c r="C1291">
        <v>2006</v>
      </c>
      <c r="D1291">
        <v>2006</v>
      </c>
      <c r="E1291">
        <v>2</v>
      </c>
    </row>
    <row r="1292" spans="1:5" x14ac:dyDescent="0.25">
      <c r="A1292">
        <v>1291</v>
      </c>
      <c r="B1292">
        <v>180500</v>
      </c>
      <c r="C1292">
        <v>1964</v>
      </c>
      <c r="D1292">
        <v>1964</v>
      </c>
      <c r="E1292">
        <v>2</v>
      </c>
    </row>
    <row r="1293" spans="1:5" x14ac:dyDescent="0.25">
      <c r="A1293">
        <v>1292</v>
      </c>
      <c r="B1293">
        <v>119500</v>
      </c>
      <c r="C1293">
        <v>1972</v>
      </c>
      <c r="D1293">
        <v>1972</v>
      </c>
      <c r="E1293">
        <v>2</v>
      </c>
    </row>
    <row r="1294" spans="1:5" x14ac:dyDescent="0.25">
      <c r="A1294">
        <v>1293</v>
      </c>
      <c r="B1294">
        <v>107500</v>
      </c>
      <c r="C1294">
        <v>1892</v>
      </c>
      <c r="D1294">
        <v>1965</v>
      </c>
      <c r="E1294">
        <v>1</v>
      </c>
    </row>
    <row r="1295" spans="1:5" x14ac:dyDescent="0.25">
      <c r="A1295">
        <v>1294</v>
      </c>
      <c r="B1295">
        <v>162900</v>
      </c>
      <c r="C1295">
        <v>1976</v>
      </c>
      <c r="D1295">
        <v>1976</v>
      </c>
      <c r="E1295">
        <v>2</v>
      </c>
    </row>
    <row r="1296" spans="1:5" x14ac:dyDescent="0.25">
      <c r="A1296">
        <v>1295</v>
      </c>
      <c r="B1296">
        <v>115000</v>
      </c>
      <c r="C1296">
        <v>1955</v>
      </c>
      <c r="D1296">
        <v>1990</v>
      </c>
      <c r="E1296">
        <v>1</v>
      </c>
    </row>
    <row r="1297" spans="1:5" x14ac:dyDescent="0.25">
      <c r="A1297">
        <v>1296</v>
      </c>
      <c r="B1297">
        <v>138500</v>
      </c>
      <c r="C1297">
        <v>1968</v>
      </c>
      <c r="D1297">
        <v>1968</v>
      </c>
      <c r="E1297">
        <v>2</v>
      </c>
    </row>
    <row r="1298" spans="1:5" x14ac:dyDescent="0.25">
      <c r="A1298">
        <v>1297</v>
      </c>
      <c r="B1298">
        <v>155000</v>
      </c>
      <c r="C1298">
        <v>1963</v>
      </c>
      <c r="D1298">
        <v>1963</v>
      </c>
      <c r="E1298">
        <v>2</v>
      </c>
    </row>
    <row r="1299" spans="1:5" x14ac:dyDescent="0.25">
      <c r="A1299">
        <v>1298</v>
      </c>
      <c r="B1299">
        <v>140000</v>
      </c>
      <c r="C1299">
        <v>2005</v>
      </c>
      <c r="D1299">
        <v>2006</v>
      </c>
      <c r="E1299">
        <v>1</v>
      </c>
    </row>
    <row r="1300" spans="1:5" x14ac:dyDescent="0.25">
      <c r="A1300">
        <v>1299</v>
      </c>
      <c r="B1300">
        <v>160000</v>
      </c>
      <c r="C1300">
        <v>2008</v>
      </c>
      <c r="D1300">
        <v>2008</v>
      </c>
      <c r="E1300">
        <v>2</v>
      </c>
    </row>
    <row r="1301" spans="1:5" x14ac:dyDescent="0.25">
      <c r="A1301">
        <v>1300</v>
      </c>
      <c r="B1301">
        <v>154000</v>
      </c>
      <c r="C1301">
        <v>1959</v>
      </c>
      <c r="D1301">
        <v>1994</v>
      </c>
      <c r="E1301">
        <v>1</v>
      </c>
    </row>
    <row r="1302" spans="1:5" x14ac:dyDescent="0.25">
      <c r="A1302">
        <v>1301</v>
      </c>
      <c r="B1302">
        <v>225000</v>
      </c>
      <c r="C1302">
        <v>1999</v>
      </c>
      <c r="D1302">
        <v>1999</v>
      </c>
      <c r="E1302">
        <v>2</v>
      </c>
    </row>
    <row r="1303" spans="1:5" x14ac:dyDescent="0.25">
      <c r="A1303">
        <v>1302</v>
      </c>
      <c r="B1303">
        <v>177500</v>
      </c>
      <c r="C1303">
        <v>1942</v>
      </c>
      <c r="D1303">
        <v>1950</v>
      </c>
      <c r="E1303">
        <v>1</v>
      </c>
    </row>
    <row r="1304" spans="1:5" x14ac:dyDescent="0.25">
      <c r="A1304">
        <v>1303</v>
      </c>
      <c r="B1304">
        <v>290000</v>
      </c>
      <c r="C1304">
        <v>1994</v>
      </c>
      <c r="D1304">
        <v>1994</v>
      </c>
      <c r="E1304">
        <v>2</v>
      </c>
    </row>
    <row r="1305" spans="1:5" x14ac:dyDescent="0.25">
      <c r="A1305">
        <v>1304</v>
      </c>
      <c r="B1305">
        <v>232000</v>
      </c>
      <c r="C1305">
        <v>2005</v>
      </c>
      <c r="D1305">
        <v>2005</v>
      </c>
      <c r="E1305">
        <v>2</v>
      </c>
    </row>
    <row r="1306" spans="1:5" x14ac:dyDescent="0.25">
      <c r="A1306">
        <v>1305</v>
      </c>
      <c r="B1306">
        <v>130000</v>
      </c>
      <c r="C1306">
        <v>2004</v>
      </c>
      <c r="D1306">
        <v>2004</v>
      </c>
      <c r="E1306">
        <v>2</v>
      </c>
    </row>
    <row r="1307" spans="1:5" x14ac:dyDescent="0.25">
      <c r="A1307">
        <v>1306</v>
      </c>
      <c r="B1307">
        <v>325000</v>
      </c>
      <c r="C1307">
        <v>2006</v>
      </c>
      <c r="D1307">
        <v>2007</v>
      </c>
      <c r="E1307">
        <v>1</v>
      </c>
    </row>
    <row r="1308" spans="1:5" x14ac:dyDescent="0.25">
      <c r="A1308">
        <v>1307</v>
      </c>
      <c r="B1308">
        <v>202500</v>
      </c>
      <c r="C1308">
        <v>2005</v>
      </c>
      <c r="D1308">
        <v>2006</v>
      </c>
      <c r="E1308">
        <v>1</v>
      </c>
    </row>
    <row r="1309" spans="1:5" x14ac:dyDescent="0.25">
      <c r="A1309">
        <v>1308</v>
      </c>
      <c r="B1309">
        <v>138000</v>
      </c>
      <c r="C1309">
        <v>1994</v>
      </c>
      <c r="D1309">
        <v>1995</v>
      </c>
      <c r="E1309">
        <v>1</v>
      </c>
    </row>
    <row r="1310" spans="1:5" x14ac:dyDescent="0.25">
      <c r="A1310">
        <v>1309</v>
      </c>
      <c r="B1310">
        <v>147000</v>
      </c>
      <c r="C1310">
        <v>1948</v>
      </c>
      <c r="D1310">
        <v>2005</v>
      </c>
      <c r="E1310">
        <v>1</v>
      </c>
    </row>
    <row r="1311" spans="1:5" x14ac:dyDescent="0.25">
      <c r="A1311">
        <v>1310</v>
      </c>
      <c r="B1311">
        <v>179200</v>
      </c>
      <c r="C1311">
        <v>1991</v>
      </c>
      <c r="D1311">
        <v>1991</v>
      </c>
      <c r="E1311">
        <v>2</v>
      </c>
    </row>
    <row r="1312" spans="1:5" x14ac:dyDescent="0.25">
      <c r="A1312">
        <v>1311</v>
      </c>
      <c r="B1312">
        <v>335000</v>
      </c>
      <c r="C1312">
        <v>1959</v>
      </c>
      <c r="D1312">
        <v>2002</v>
      </c>
      <c r="E1312">
        <v>1</v>
      </c>
    </row>
    <row r="1313" spans="1:5" x14ac:dyDescent="0.25">
      <c r="A1313">
        <v>1312</v>
      </c>
      <c r="B1313">
        <v>203000</v>
      </c>
      <c r="C1313">
        <v>2005</v>
      </c>
      <c r="D1313">
        <v>2007</v>
      </c>
      <c r="E1313">
        <v>1</v>
      </c>
    </row>
    <row r="1314" spans="1:5" x14ac:dyDescent="0.25">
      <c r="A1314">
        <v>1313</v>
      </c>
      <c r="B1314">
        <v>302000</v>
      </c>
      <c r="C1314">
        <v>1990</v>
      </c>
      <c r="D1314">
        <v>1990</v>
      </c>
      <c r="E1314">
        <v>2</v>
      </c>
    </row>
    <row r="1315" spans="1:5" x14ac:dyDescent="0.25">
      <c r="A1315">
        <v>1314</v>
      </c>
      <c r="B1315">
        <v>333168</v>
      </c>
      <c r="C1315">
        <v>1999</v>
      </c>
      <c r="D1315">
        <v>1999</v>
      </c>
      <c r="E1315">
        <v>2</v>
      </c>
    </row>
    <row r="1316" spans="1:5" x14ac:dyDescent="0.25">
      <c r="A1316">
        <v>1315</v>
      </c>
      <c r="B1316">
        <v>119000</v>
      </c>
      <c r="C1316">
        <v>1954</v>
      </c>
      <c r="D1316">
        <v>1954</v>
      </c>
      <c r="E1316">
        <v>2</v>
      </c>
    </row>
    <row r="1317" spans="1:5" x14ac:dyDescent="0.25">
      <c r="A1317">
        <v>1316</v>
      </c>
      <c r="B1317">
        <v>206900</v>
      </c>
      <c r="C1317">
        <v>1969</v>
      </c>
      <c r="D1317">
        <v>1969</v>
      </c>
      <c r="E1317">
        <v>2</v>
      </c>
    </row>
    <row r="1318" spans="1:5" x14ac:dyDescent="0.25">
      <c r="A1318">
        <v>1317</v>
      </c>
      <c r="B1318">
        <v>295493</v>
      </c>
      <c r="C1318">
        <v>2008</v>
      </c>
      <c r="D1318">
        <v>2008</v>
      </c>
      <c r="E1318">
        <v>2</v>
      </c>
    </row>
    <row r="1319" spans="1:5" x14ac:dyDescent="0.25">
      <c r="A1319">
        <v>1318</v>
      </c>
      <c r="B1319">
        <v>208900</v>
      </c>
      <c r="C1319">
        <v>2006</v>
      </c>
      <c r="D1319">
        <v>2007</v>
      </c>
      <c r="E1319">
        <v>1</v>
      </c>
    </row>
    <row r="1320" spans="1:5" x14ac:dyDescent="0.25">
      <c r="A1320">
        <v>1319</v>
      </c>
      <c r="B1320">
        <v>275000</v>
      </c>
      <c r="C1320">
        <v>2001</v>
      </c>
      <c r="D1320">
        <v>2002</v>
      </c>
      <c r="E1320">
        <v>1</v>
      </c>
    </row>
    <row r="1321" spans="1:5" x14ac:dyDescent="0.25">
      <c r="A1321">
        <v>1320</v>
      </c>
      <c r="B1321">
        <v>111000</v>
      </c>
      <c r="C1321">
        <v>1954</v>
      </c>
      <c r="D1321">
        <v>1954</v>
      </c>
      <c r="E1321">
        <v>2</v>
      </c>
    </row>
    <row r="1322" spans="1:5" x14ac:dyDescent="0.25">
      <c r="A1322">
        <v>1321</v>
      </c>
      <c r="B1322">
        <v>156500</v>
      </c>
      <c r="C1322">
        <v>1957</v>
      </c>
      <c r="D1322">
        <v>1957</v>
      </c>
      <c r="E1322">
        <v>2</v>
      </c>
    </row>
    <row r="1323" spans="1:5" x14ac:dyDescent="0.25">
      <c r="A1323">
        <v>1322</v>
      </c>
      <c r="B1323">
        <v>72500</v>
      </c>
      <c r="C1323">
        <v>1949</v>
      </c>
      <c r="D1323">
        <v>1950</v>
      </c>
      <c r="E1323">
        <v>1</v>
      </c>
    </row>
    <row r="1324" spans="1:5" x14ac:dyDescent="0.25">
      <c r="A1324">
        <v>1323</v>
      </c>
      <c r="B1324">
        <v>190000</v>
      </c>
      <c r="C1324">
        <v>1992</v>
      </c>
      <c r="D1324">
        <v>1992</v>
      </c>
      <c r="E1324">
        <v>2</v>
      </c>
    </row>
    <row r="1325" spans="1:5" x14ac:dyDescent="0.25">
      <c r="A1325">
        <v>1324</v>
      </c>
      <c r="B1325">
        <v>82500</v>
      </c>
      <c r="C1325">
        <v>1940</v>
      </c>
      <c r="D1325">
        <v>1950</v>
      </c>
      <c r="E1325">
        <v>1</v>
      </c>
    </row>
    <row r="1326" spans="1:5" x14ac:dyDescent="0.25">
      <c r="A1326">
        <v>1325</v>
      </c>
      <c r="B1326">
        <v>147000</v>
      </c>
      <c r="C1326">
        <v>2006</v>
      </c>
      <c r="D1326">
        <v>2007</v>
      </c>
      <c r="E1326">
        <v>1</v>
      </c>
    </row>
    <row r="1327" spans="1:5" x14ac:dyDescent="0.25">
      <c r="A1327">
        <v>1326</v>
      </c>
      <c r="B1327">
        <v>55000</v>
      </c>
      <c r="C1327">
        <v>1922</v>
      </c>
      <c r="D1327">
        <v>1950</v>
      </c>
      <c r="E1327">
        <v>1</v>
      </c>
    </row>
    <row r="1328" spans="1:5" x14ac:dyDescent="0.25">
      <c r="A1328">
        <v>1327</v>
      </c>
      <c r="B1328">
        <v>79000</v>
      </c>
      <c r="C1328">
        <v>1931</v>
      </c>
      <c r="D1328">
        <v>2006</v>
      </c>
      <c r="E1328">
        <v>1</v>
      </c>
    </row>
    <row r="1329" spans="1:5" x14ac:dyDescent="0.25">
      <c r="A1329">
        <v>1328</v>
      </c>
      <c r="B1329">
        <v>130500</v>
      </c>
      <c r="C1329">
        <v>1982</v>
      </c>
      <c r="D1329">
        <v>2008</v>
      </c>
      <c r="E1329">
        <v>1</v>
      </c>
    </row>
    <row r="1330" spans="1:5" x14ac:dyDescent="0.25">
      <c r="A1330">
        <v>1329</v>
      </c>
      <c r="B1330">
        <v>256000</v>
      </c>
      <c r="C1330">
        <v>1920</v>
      </c>
      <c r="D1330">
        <v>1950</v>
      </c>
      <c r="E1330">
        <v>1</v>
      </c>
    </row>
    <row r="1331" spans="1:5" x14ac:dyDescent="0.25">
      <c r="A1331">
        <v>1330</v>
      </c>
      <c r="B1331">
        <v>176500</v>
      </c>
      <c r="C1331">
        <v>1998</v>
      </c>
      <c r="D1331">
        <v>1998</v>
      </c>
      <c r="E1331">
        <v>2</v>
      </c>
    </row>
    <row r="1332" spans="1:5" x14ac:dyDescent="0.25">
      <c r="A1332">
        <v>1331</v>
      </c>
      <c r="B1332">
        <v>227000</v>
      </c>
      <c r="C1332">
        <v>2006</v>
      </c>
      <c r="D1332">
        <v>2006</v>
      </c>
      <c r="E1332">
        <v>2</v>
      </c>
    </row>
    <row r="1333" spans="1:5" x14ac:dyDescent="0.25">
      <c r="A1333">
        <v>1332</v>
      </c>
      <c r="B1333">
        <v>132500</v>
      </c>
      <c r="C1333">
        <v>1976</v>
      </c>
      <c r="D1333">
        <v>1976</v>
      </c>
      <c r="E1333">
        <v>2</v>
      </c>
    </row>
    <row r="1334" spans="1:5" x14ac:dyDescent="0.25">
      <c r="A1334">
        <v>1333</v>
      </c>
      <c r="B1334">
        <v>100000</v>
      </c>
      <c r="C1334">
        <v>1938</v>
      </c>
      <c r="D1334">
        <v>1958</v>
      </c>
      <c r="E1334">
        <v>1</v>
      </c>
    </row>
    <row r="1335" spans="1:5" x14ac:dyDescent="0.25">
      <c r="A1335">
        <v>1334</v>
      </c>
      <c r="B1335">
        <v>125500</v>
      </c>
      <c r="C1335">
        <v>1938</v>
      </c>
      <c r="D1335">
        <v>1995</v>
      </c>
      <c r="E1335">
        <v>1</v>
      </c>
    </row>
    <row r="1336" spans="1:5" x14ac:dyDescent="0.25">
      <c r="A1336">
        <v>1335</v>
      </c>
      <c r="B1336">
        <v>125000</v>
      </c>
      <c r="C1336">
        <v>1970</v>
      </c>
      <c r="D1336">
        <v>1970</v>
      </c>
      <c r="E1336">
        <v>2</v>
      </c>
    </row>
    <row r="1337" spans="1:5" x14ac:dyDescent="0.25">
      <c r="A1337">
        <v>1336</v>
      </c>
      <c r="B1337">
        <v>167900</v>
      </c>
      <c r="C1337">
        <v>1977</v>
      </c>
      <c r="D1337">
        <v>1977</v>
      </c>
      <c r="E1337">
        <v>2</v>
      </c>
    </row>
    <row r="1338" spans="1:5" x14ac:dyDescent="0.25">
      <c r="A1338">
        <v>1337</v>
      </c>
      <c r="B1338">
        <v>135000</v>
      </c>
      <c r="C1338">
        <v>1973</v>
      </c>
      <c r="D1338">
        <v>1973</v>
      </c>
      <c r="E1338">
        <v>2</v>
      </c>
    </row>
    <row r="1339" spans="1:5" x14ac:dyDescent="0.25">
      <c r="A1339">
        <v>1338</v>
      </c>
      <c r="B1339">
        <v>52500</v>
      </c>
      <c r="C1339">
        <v>1941</v>
      </c>
      <c r="D1339">
        <v>1950</v>
      </c>
      <c r="E1339">
        <v>1</v>
      </c>
    </row>
    <row r="1340" spans="1:5" x14ac:dyDescent="0.25">
      <c r="A1340">
        <v>1339</v>
      </c>
      <c r="B1340">
        <v>200000</v>
      </c>
      <c r="C1340">
        <v>2002</v>
      </c>
      <c r="D1340">
        <v>2002</v>
      </c>
      <c r="E1340">
        <v>2</v>
      </c>
    </row>
    <row r="1341" spans="1:5" x14ac:dyDescent="0.25">
      <c r="A1341">
        <v>1340</v>
      </c>
      <c r="B1341">
        <v>128500</v>
      </c>
      <c r="C1341">
        <v>1972</v>
      </c>
      <c r="D1341">
        <v>1972</v>
      </c>
      <c r="E1341">
        <v>2</v>
      </c>
    </row>
    <row r="1342" spans="1:5" x14ac:dyDescent="0.25">
      <c r="A1342">
        <v>1341</v>
      </c>
      <c r="B1342">
        <v>123000</v>
      </c>
      <c r="C1342">
        <v>1971</v>
      </c>
      <c r="D1342">
        <v>1971</v>
      </c>
      <c r="E1342">
        <v>2</v>
      </c>
    </row>
    <row r="1343" spans="1:5" x14ac:dyDescent="0.25">
      <c r="A1343">
        <v>1342</v>
      </c>
      <c r="B1343">
        <v>155000</v>
      </c>
      <c r="C1343">
        <v>2003</v>
      </c>
      <c r="D1343">
        <v>2004</v>
      </c>
      <c r="E1343">
        <v>1</v>
      </c>
    </row>
    <row r="1344" spans="1:5" x14ac:dyDescent="0.25">
      <c r="A1344">
        <v>1343</v>
      </c>
      <c r="B1344">
        <v>228500</v>
      </c>
      <c r="C1344">
        <v>2002</v>
      </c>
      <c r="D1344">
        <v>2002</v>
      </c>
      <c r="E1344">
        <v>2</v>
      </c>
    </row>
    <row r="1345" spans="1:5" x14ac:dyDescent="0.25">
      <c r="A1345">
        <v>1344</v>
      </c>
      <c r="B1345">
        <v>177000</v>
      </c>
      <c r="C1345">
        <v>1928</v>
      </c>
      <c r="D1345">
        <v>1950</v>
      </c>
      <c r="E1345">
        <v>1</v>
      </c>
    </row>
    <row r="1346" spans="1:5" x14ac:dyDescent="0.25">
      <c r="A1346">
        <v>1345</v>
      </c>
      <c r="B1346">
        <v>155835</v>
      </c>
      <c r="C1346">
        <v>2006</v>
      </c>
      <c r="D1346">
        <v>2006</v>
      </c>
      <c r="E1346">
        <v>2</v>
      </c>
    </row>
    <row r="1347" spans="1:5" x14ac:dyDescent="0.25">
      <c r="A1347">
        <v>1346</v>
      </c>
      <c r="B1347">
        <v>108500</v>
      </c>
      <c r="C1347">
        <v>1920</v>
      </c>
      <c r="D1347">
        <v>1950</v>
      </c>
      <c r="E1347">
        <v>1</v>
      </c>
    </row>
    <row r="1348" spans="1:5" x14ac:dyDescent="0.25">
      <c r="A1348">
        <v>1347</v>
      </c>
      <c r="B1348">
        <v>262500</v>
      </c>
      <c r="C1348">
        <v>1968</v>
      </c>
      <c r="D1348">
        <v>2003</v>
      </c>
      <c r="E1348">
        <v>1</v>
      </c>
    </row>
    <row r="1349" spans="1:5" x14ac:dyDescent="0.25">
      <c r="A1349">
        <v>1348</v>
      </c>
      <c r="B1349">
        <v>283463</v>
      </c>
      <c r="C1349">
        <v>2006</v>
      </c>
      <c r="D1349">
        <v>2007</v>
      </c>
      <c r="E1349">
        <v>1</v>
      </c>
    </row>
    <row r="1350" spans="1:5" x14ac:dyDescent="0.25">
      <c r="A1350">
        <v>1349</v>
      </c>
      <c r="B1350">
        <v>215000</v>
      </c>
      <c r="C1350">
        <v>1998</v>
      </c>
      <c r="D1350">
        <v>1998</v>
      </c>
      <c r="E1350">
        <v>2</v>
      </c>
    </row>
    <row r="1351" spans="1:5" x14ac:dyDescent="0.25">
      <c r="A1351">
        <v>1350</v>
      </c>
      <c r="B1351">
        <v>122000</v>
      </c>
      <c r="C1351">
        <v>1872</v>
      </c>
      <c r="D1351">
        <v>1987</v>
      </c>
      <c r="E1351">
        <v>1</v>
      </c>
    </row>
    <row r="1352" spans="1:5" x14ac:dyDescent="0.25">
      <c r="A1352">
        <v>1351</v>
      </c>
      <c r="B1352">
        <v>200000</v>
      </c>
      <c r="C1352">
        <v>1969</v>
      </c>
      <c r="D1352">
        <v>1969</v>
      </c>
      <c r="E1352">
        <v>2</v>
      </c>
    </row>
    <row r="1353" spans="1:5" x14ac:dyDescent="0.25">
      <c r="A1353">
        <v>1352</v>
      </c>
      <c r="B1353">
        <v>171000</v>
      </c>
      <c r="C1353">
        <v>1962</v>
      </c>
      <c r="D1353">
        <v>1962</v>
      </c>
      <c r="E1353">
        <v>2</v>
      </c>
    </row>
    <row r="1354" spans="1:5" x14ac:dyDescent="0.25">
      <c r="A1354">
        <v>1353</v>
      </c>
      <c r="B1354">
        <v>134900</v>
      </c>
      <c r="C1354">
        <v>1937</v>
      </c>
      <c r="D1354">
        <v>2000</v>
      </c>
      <c r="E1354">
        <v>1</v>
      </c>
    </row>
    <row r="1355" spans="1:5" x14ac:dyDescent="0.25">
      <c r="A1355">
        <v>1354</v>
      </c>
      <c r="B1355">
        <v>410000</v>
      </c>
      <c r="C1355">
        <v>1995</v>
      </c>
      <c r="D1355">
        <v>1996</v>
      </c>
      <c r="E1355">
        <v>1</v>
      </c>
    </row>
    <row r="1356" spans="1:5" x14ac:dyDescent="0.25">
      <c r="A1356">
        <v>1355</v>
      </c>
      <c r="B1356">
        <v>235000</v>
      </c>
      <c r="C1356">
        <v>2000</v>
      </c>
      <c r="D1356">
        <v>2000</v>
      </c>
      <c r="E1356">
        <v>2</v>
      </c>
    </row>
    <row r="1357" spans="1:5" x14ac:dyDescent="0.25">
      <c r="A1357">
        <v>1356</v>
      </c>
      <c r="B1357">
        <v>170000</v>
      </c>
      <c r="C1357">
        <v>1968</v>
      </c>
      <c r="D1357">
        <v>1992</v>
      </c>
      <c r="E1357">
        <v>1</v>
      </c>
    </row>
    <row r="1358" spans="1:5" x14ac:dyDescent="0.25">
      <c r="A1358">
        <v>1357</v>
      </c>
      <c r="B1358">
        <v>110000</v>
      </c>
      <c r="C1358">
        <v>1966</v>
      </c>
      <c r="D1358">
        <v>1966</v>
      </c>
      <c r="E1358">
        <v>2</v>
      </c>
    </row>
    <row r="1359" spans="1:5" x14ac:dyDescent="0.25">
      <c r="A1359">
        <v>1358</v>
      </c>
      <c r="B1359">
        <v>149900</v>
      </c>
      <c r="C1359">
        <v>1971</v>
      </c>
      <c r="D1359">
        <v>2008</v>
      </c>
      <c r="E1359">
        <v>1</v>
      </c>
    </row>
    <row r="1360" spans="1:5" x14ac:dyDescent="0.25">
      <c r="A1360">
        <v>1359</v>
      </c>
      <c r="B1360">
        <v>177500</v>
      </c>
      <c r="C1360">
        <v>2000</v>
      </c>
      <c r="D1360">
        <v>2000</v>
      </c>
      <c r="E1360">
        <v>2</v>
      </c>
    </row>
    <row r="1361" spans="1:5" x14ac:dyDescent="0.25">
      <c r="A1361">
        <v>1360</v>
      </c>
      <c r="B1361">
        <v>315000</v>
      </c>
      <c r="C1361">
        <v>2004</v>
      </c>
      <c r="D1361">
        <v>2005</v>
      </c>
      <c r="E1361">
        <v>1</v>
      </c>
    </row>
    <row r="1362" spans="1:5" x14ac:dyDescent="0.25">
      <c r="A1362">
        <v>1361</v>
      </c>
      <c r="B1362">
        <v>189000</v>
      </c>
      <c r="C1362">
        <v>1921</v>
      </c>
      <c r="D1362">
        <v>1998</v>
      </c>
      <c r="E1362">
        <v>1</v>
      </c>
    </row>
    <row r="1363" spans="1:5" x14ac:dyDescent="0.25">
      <c r="A1363">
        <v>1362</v>
      </c>
      <c r="B1363">
        <v>260000</v>
      </c>
      <c r="C1363">
        <v>2005</v>
      </c>
      <c r="D1363">
        <v>2005</v>
      </c>
      <c r="E1363">
        <v>2</v>
      </c>
    </row>
    <row r="1364" spans="1:5" x14ac:dyDescent="0.25">
      <c r="A1364">
        <v>1363</v>
      </c>
      <c r="B1364">
        <v>104900</v>
      </c>
      <c r="C1364">
        <v>1920</v>
      </c>
      <c r="D1364">
        <v>2007</v>
      </c>
      <c r="E1364">
        <v>1</v>
      </c>
    </row>
    <row r="1365" spans="1:5" x14ac:dyDescent="0.25">
      <c r="A1365">
        <v>1364</v>
      </c>
      <c r="B1365">
        <v>156932</v>
      </c>
      <c r="C1365">
        <v>2006</v>
      </c>
      <c r="D1365">
        <v>2007</v>
      </c>
      <c r="E1365">
        <v>1</v>
      </c>
    </row>
    <row r="1366" spans="1:5" x14ac:dyDescent="0.25">
      <c r="A1366">
        <v>1365</v>
      </c>
      <c r="B1366">
        <v>144152</v>
      </c>
      <c r="C1366">
        <v>2005</v>
      </c>
      <c r="D1366">
        <v>2005</v>
      </c>
      <c r="E1366">
        <v>2</v>
      </c>
    </row>
    <row r="1367" spans="1:5" x14ac:dyDescent="0.25">
      <c r="A1367">
        <v>1366</v>
      </c>
      <c r="B1367">
        <v>216000</v>
      </c>
      <c r="C1367">
        <v>2000</v>
      </c>
      <c r="D1367">
        <v>2000</v>
      </c>
      <c r="E1367">
        <v>2</v>
      </c>
    </row>
    <row r="1368" spans="1:5" x14ac:dyDescent="0.25">
      <c r="A1368">
        <v>1367</v>
      </c>
      <c r="B1368">
        <v>193000</v>
      </c>
      <c r="C1368">
        <v>1999</v>
      </c>
      <c r="D1368">
        <v>1999</v>
      </c>
      <c r="E1368">
        <v>2</v>
      </c>
    </row>
    <row r="1369" spans="1:5" x14ac:dyDescent="0.25">
      <c r="A1369">
        <v>1368</v>
      </c>
      <c r="B1369">
        <v>127000</v>
      </c>
      <c r="C1369">
        <v>1977</v>
      </c>
      <c r="D1369">
        <v>1977</v>
      </c>
      <c r="E1369">
        <v>2</v>
      </c>
    </row>
    <row r="1370" spans="1:5" x14ac:dyDescent="0.25">
      <c r="A1370">
        <v>1369</v>
      </c>
      <c r="B1370">
        <v>144000</v>
      </c>
      <c r="C1370">
        <v>2003</v>
      </c>
      <c r="D1370">
        <v>2004</v>
      </c>
      <c r="E1370">
        <v>1</v>
      </c>
    </row>
    <row r="1371" spans="1:5" x14ac:dyDescent="0.25">
      <c r="A1371">
        <v>1370</v>
      </c>
      <c r="B1371">
        <v>232000</v>
      </c>
      <c r="C1371">
        <v>2003</v>
      </c>
      <c r="D1371">
        <v>2003</v>
      </c>
      <c r="E1371">
        <v>2</v>
      </c>
    </row>
    <row r="1372" spans="1:5" x14ac:dyDescent="0.25">
      <c r="A1372">
        <v>1371</v>
      </c>
      <c r="B1372">
        <v>105000</v>
      </c>
      <c r="C1372">
        <v>1920</v>
      </c>
      <c r="D1372">
        <v>1950</v>
      </c>
      <c r="E1372">
        <v>1</v>
      </c>
    </row>
    <row r="1373" spans="1:5" x14ac:dyDescent="0.25">
      <c r="A1373">
        <v>1372</v>
      </c>
      <c r="B1373">
        <v>165500</v>
      </c>
      <c r="C1373">
        <v>1955</v>
      </c>
      <c r="D1373">
        <v>1996</v>
      </c>
      <c r="E1373">
        <v>1</v>
      </c>
    </row>
    <row r="1374" spans="1:5" x14ac:dyDescent="0.25">
      <c r="A1374">
        <v>1373</v>
      </c>
      <c r="B1374">
        <v>274300</v>
      </c>
      <c r="C1374">
        <v>1998</v>
      </c>
      <c r="D1374">
        <v>1998</v>
      </c>
      <c r="E1374">
        <v>2</v>
      </c>
    </row>
    <row r="1375" spans="1:5" x14ac:dyDescent="0.25">
      <c r="A1375">
        <v>1374</v>
      </c>
      <c r="B1375">
        <v>466500</v>
      </c>
      <c r="C1375">
        <v>2001</v>
      </c>
      <c r="D1375">
        <v>2002</v>
      </c>
      <c r="E1375">
        <v>1</v>
      </c>
    </row>
    <row r="1376" spans="1:5" x14ac:dyDescent="0.25">
      <c r="A1376">
        <v>1375</v>
      </c>
      <c r="B1376">
        <v>250000</v>
      </c>
      <c r="C1376">
        <v>2005</v>
      </c>
      <c r="D1376">
        <v>2005</v>
      </c>
      <c r="E1376">
        <v>2</v>
      </c>
    </row>
    <row r="1377" spans="1:5" x14ac:dyDescent="0.25">
      <c r="A1377">
        <v>1376</v>
      </c>
      <c r="B1377">
        <v>239000</v>
      </c>
      <c r="C1377">
        <v>2007</v>
      </c>
      <c r="D1377">
        <v>2007</v>
      </c>
      <c r="E1377">
        <v>2</v>
      </c>
    </row>
    <row r="1378" spans="1:5" x14ac:dyDescent="0.25">
      <c r="A1378">
        <v>1377</v>
      </c>
      <c r="B1378">
        <v>91000</v>
      </c>
      <c r="C1378">
        <v>1930</v>
      </c>
      <c r="D1378">
        <v>1950</v>
      </c>
      <c r="E1378">
        <v>1</v>
      </c>
    </row>
    <row r="1379" spans="1:5" x14ac:dyDescent="0.25">
      <c r="A1379">
        <v>1378</v>
      </c>
      <c r="B1379">
        <v>117000</v>
      </c>
      <c r="C1379">
        <v>1941</v>
      </c>
      <c r="D1379">
        <v>1960</v>
      </c>
      <c r="E1379">
        <v>1</v>
      </c>
    </row>
    <row r="1380" spans="1:5" x14ac:dyDescent="0.25">
      <c r="A1380">
        <v>1379</v>
      </c>
      <c r="B1380">
        <v>83000</v>
      </c>
      <c r="C1380">
        <v>1973</v>
      </c>
      <c r="D1380">
        <v>1973</v>
      </c>
      <c r="E1380">
        <v>2</v>
      </c>
    </row>
    <row r="1381" spans="1:5" x14ac:dyDescent="0.25">
      <c r="A1381">
        <v>1380</v>
      </c>
      <c r="B1381">
        <v>167500</v>
      </c>
      <c r="C1381">
        <v>2006</v>
      </c>
      <c r="D1381">
        <v>2007</v>
      </c>
      <c r="E1381">
        <v>1</v>
      </c>
    </row>
    <row r="1382" spans="1:5" x14ac:dyDescent="0.25">
      <c r="A1382">
        <v>1381</v>
      </c>
      <c r="B1382">
        <v>58500</v>
      </c>
      <c r="C1382">
        <v>1914</v>
      </c>
      <c r="D1382">
        <v>1950</v>
      </c>
      <c r="E1382">
        <v>1</v>
      </c>
    </row>
    <row r="1383" spans="1:5" x14ac:dyDescent="0.25">
      <c r="A1383">
        <v>1382</v>
      </c>
      <c r="B1383">
        <v>237500</v>
      </c>
      <c r="C1383">
        <v>1970</v>
      </c>
      <c r="D1383">
        <v>1970</v>
      </c>
      <c r="E1383">
        <v>2</v>
      </c>
    </row>
    <row r="1384" spans="1:5" x14ac:dyDescent="0.25">
      <c r="A1384">
        <v>1383</v>
      </c>
      <c r="B1384">
        <v>157000</v>
      </c>
      <c r="C1384">
        <v>1920</v>
      </c>
      <c r="D1384">
        <v>1950</v>
      </c>
      <c r="E1384">
        <v>1</v>
      </c>
    </row>
    <row r="1385" spans="1:5" x14ac:dyDescent="0.25">
      <c r="A1385">
        <v>1384</v>
      </c>
      <c r="B1385">
        <v>112000</v>
      </c>
      <c r="C1385">
        <v>1918</v>
      </c>
      <c r="D1385">
        <v>2007</v>
      </c>
      <c r="E1385">
        <v>1</v>
      </c>
    </row>
    <row r="1386" spans="1:5" x14ac:dyDescent="0.25">
      <c r="A1386">
        <v>1385</v>
      </c>
      <c r="B1386">
        <v>105000</v>
      </c>
      <c r="C1386">
        <v>1939</v>
      </c>
      <c r="D1386">
        <v>1950</v>
      </c>
      <c r="E1386">
        <v>1</v>
      </c>
    </row>
    <row r="1387" spans="1:5" x14ac:dyDescent="0.25">
      <c r="A1387">
        <v>1386</v>
      </c>
      <c r="B1387">
        <v>125500</v>
      </c>
      <c r="C1387">
        <v>1922</v>
      </c>
      <c r="D1387">
        <v>2007</v>
      </c>
      <c r="E1387">
        <v>1</v>
      </c>
    </row>
    <row r="1388" spans="1:5" x14ac:dyDescent="0.25">
      <c r="A1388">
        <v>1387</v>
      </c>
      <c r="B1388">
        <v>250000</v>
      </c>
      <c r="C1388">
        <v>1978</v>
      </c>
      <c r="D1388">
        <v>1978</v>
      </c>
      <c r="E1388">
        <v>2</v>
      </c>
    </row>
    <row r="1389" spans="1:5" x14ac:dyDescent="0.25">
      <c r="A1389">
        <v>1388</v>
      </c>
      <c r="B1389">
        <v>136000</v>
      </c>
      <c r="C1389">
        <v>1916</v>
      </c>
      <c r="D1389">
        <v>1950</v>
      </c>
      <c r="E1389">
        <v>1</v>
      </c>
    </row>
    <row r="1390" spans="1:5" x14ac:dyDescent="0.25">
      <c r="A1390">
        <v>1389</v>
      </c>
      <c r="B1390">
        <v>377500</v>
      </c>
      <c r="C1390">
        <v>2006</v>
      </c>
      <c r="D1390">
        <v>2007</v>
      </c>
      <c r="E1390">
        <v>1</v>
      </c>
    </row>
    <row r="1391" spans="1:5" x14ac:dyDescent="0.25">
      <c r="A1391">
        <v>1390</v>
      </c>
      <c r="B1391">
        <v>131000</v>
      </c>
      <c r="C1391">
        <v>1941</v>
      </c>
      <c r="D1391">
        <v>1950</v>
      </c>
      <c r="E1391">
        <v>1</v>
      </c>
    </row>
    <row r="1392" spans="1:5" x14ac:dyDescent="0.25">
      <c r="A1392">
        <v>1391</v>
      </c>
      <c r="B1392">
        <v>235000</v>
      </c>
      <c r="C1392">
        <v>2000</v>
      </c>
      <c r="D1392">
        <v>2000</v>
      </c>
      <c r="E1392">
        <v>2</v>
      </c>
    </row>
    <row r="1393" spans="1:5" x14ac:dyDescent="0.25">
      <c r="A1393">
        <v>1392</v>
      </c>
      <c r="B1393">
        <v>124000</v>
      </c>
      <c r="C1393">
        <v>1967</v>
      </c>
      <c r="D1393">
        <v>1967</v>
      </c>
      <c r="E1393">
        <v>2</v>
      </c>
    </row>
    <row r="1394" spans="1:5" x14ac:dyDescent="0.25">
      <c r="A1394">
        <v>1393</v>
      </c>
      <c r="B1394">
        <v>123000</v>
      </c>
      <c r="C1394">
        <v>1967</v>
      </c>
      <c r="D1394">
        <v>1967</v>
      </c>
      <c r="E1394">
        <v>2</v>
      </c>
    </row>
    <row r="1395" spans="1:5" x14ac:dyDescent="0.25">
      <c r="A1395">
        <v>1394</v>
      </c>
      <c r="B1395">
        <v>163000</v>
      </c>
      <c r="C1395">
        <v>1905</v>
      </c>
      <c r="D1395">
        <v>2000</v>
      </c>
      <c r="E1395">
        <v>1</v>
      </c>
    </row>
    <row r="1396" spans="1:5" x14ac:dyDescent="0.25">
      <c r="A1396">
        <v>1395</v>
      </c>
      <c r="B1396">
        <v>246578</v>
      </c>
      <c r="C1396">
        <v>2006</v>
      </c>
      <c r="D1396">
        <v>2006</v>
      </c>
      <c r="E1396">
        <v>2</v>
      </c>
    </row>
    <row r="1397" spans="1:5" x14ac:dyDescent="0.25">
      <c r="A1397">
        <v>1396</v>
      </c>
      <c r="B1397">
        <v>281213</v>
      </c>
      <c r="C1397">
        <v>2005</v>
      </c>
      <c r="D1397">
        <v>2006</v>
      </c>
      <c r="E1397">
        <v>1</v>
      </c>
    </row>
    <row r="1398" spans="1:5" x14ac:dyDescent="0.25">
      <c r="A1398">
        <v>1397</v>
      </c>
      <c r="B1398">
        <v>160000</v>
      </c>
      <c r="C1398">
        <v>1948</v>
      </c>
      <c r="D1398">
        <v>1950</v>
      </c>
      <c r="E1398">
        <v>1</v>
      </c>
    </row>
    <row r="1399" spans="1:5" x14ac:dyDescent="0.25">
      <c r="A1399">
        <v>1398</v>
      </c>
      <c r="B1399">
        <v>137500</v>
      </c>
      <c r="C1399">
        <v>1920</v>
      </c>
      <c r="D1399">
        <v>2004</v>
      </c>
      <c r="E1399">
        <v>1</v>
      </c>
    </row>
    <row r="1400" spans="1:5" x14ac:dyDescent="0.25">
      <c r="A1400">
        <v>1399</v>
      </c>
      <c r="B1400">
        <v>138000</v>
      </c>
      <c r="C1400">
        <v>1950</v>
      </c>
      <c r="D1400">
        <v>1982</v>
      </c>
      <c r="E1400">
        <v>1</v>
      </c>
    </row>
    <row r="1401" spans="1:5" x14ac:dyDescent="0.25">
      <c r="A1401">
        <v>1400</v>
      </c>
      <c r="B1401">
        <v>137450</v>
      </c>
      <c r="C1401">
        <v>1925</v>
      </c>
      <c r="D1401">
        <v>1990</v>
      </c>
      <c r="E1401">
        <v>1</v>
      </c>
    </row>
    <row r="1402" spans="1:5" x14ac:dyDescent="0.25">
      <c r="A1402">
        <v>1401</v>
      </c>
      <c r="B1402">
        <v>120000</v>
      </c>
      <c r="C1402">
        <v>1929</v>
      </c>
      <c r="D1402">
        <v>1950</v>
      </c>
      <c r="E1402">
        <v>1</v>
      </c>
    </row>
    <row r="1403" spans="1:5" x14ac:dyDescent="0.25">
      <c r="A1403">
        <v>1402</v>
      </c>
      <c r="B1403">
        <v>193000</v>
      </c>
      <c r="C1403">
        <v>2004</v>
      </c>
      <c r="D1403">
        <v>2004</v>
      </c>
      <c r="E1403">
        <v>2</v>
      </c>
    </row>
    <row r="1404" spans="1:5" x14ac:dyDescent="0.25">
      <c r="A1404">
        <v>1403</v>
      </c>
      <c r="B1404">
        <v>193879</v>
      </c>
      <c r="C1404">
        <v>2006</v>
      </c>
      <c r="D1404">
        <v>2006</v>
      </c>
      <c r="E1404">
        <v>2</v>
      </c>
    </row>
    <row r="1405" spans="1:5" x14ac:dyDescent="0.25">
      <c r="A1405">
        <v>1404</v>
      </c>
      <c r="B1405">
        <v>282922</v>
      </c>
      <c r="C1405">
        <v>2007</v>
      </c>
      <c r="D1405">
        <v>2007</v>
      </c>
      <c r="E1405">
        <v>2</v>
      </c>
    </row>
    <row r="1406" spans="1:5" x14ac:dyDescent="0.25">
      <c r="A1406">
        <v>1405</v>
      </c>
      <c r="B1406">
        <v>105000</v>
      </c>
      <c r="C1406">
        <v>1915</v>
      </c>
      <c r="D1406">
        <v>1950</v>
      </c>
      <c r="E1406">
        <v>1</v>
      </c>
    </row>
    <row r="1407" spans="1:5" x14ac:dyDescent="0.25">
      <c r="A1407">
        <v>1406</v>
      </c>
      <c r="B1407">
        <v>275000</v>
      </c>
      <c r="C1407">
        <v>2004</v>
      </c>
      <c r="D1407">
        <v>2005</v>
      </c>
      <c r="E1407">
        <v>1</v>
      </c>
    </row>
    <row r="1408" spans="1:5" x14ac:dyDescent="0.25">
      <c r="A1408">
        <v>1407</v>
      </c>
      <c r="B1408">
        <v>133000</v>
      </c>
      <c r="C1408">
        <v>1972</v>
      </c>
      <c r="D1408">
        <v>2007</v>
      </c>
      <c r="E1408">
        <v>1</v>
      </c>
    </row>
    <row r="1409" spans="1:5" x14ac:dyDescent="0.25">
      <c r="A1409">
        <v>1408</v>
      </c>
      <c r="B1409">
        <v>112000</v>
      </c>
      <c r="C1409">
        <v>1985</v>
      </c>
      <c r="D1409">
        <v>1985</v>
      </c>
      <c r="E1409">
        <v>2</v>
      </c>
    </row>
    <row r="1410" spans="1:5" x14ac:dyDescent="0.25">
      <c r="A1410">
        <v>1409</v>
      </c>
      <c r="B1410">
        <v>125500</v>
      </c>
      <c r="C1410">
        <v>1910</v>
      </c>
      <c r="D1410">
        <v>1950</v>
      </c>
      <c r="E1410">
        <v>1</v>
      </c>
    </row>
    <row r="1411" spans="1:5" x14ac:dyDescent="0.25">
      <c r="A1411">
        <v>1410</v>
      </c>
      <c r="B1411">
        <v>215000</v>
      </c>
      <c r="C1411">
        <v>1986</v>
      </c>
      <c r="D1411">
        <v>1991</v>
      </c>
      <c r="E1411">
        <v>1</v>
      </c>
    </row>
    <row r="1412" spans="1:5" x14ac:dyDescent="0.25">
      <c r="A1412">
        <v>1411</v>
      </c>
      <c r="B1412">
        <v>230000</v>
      </c>
      <c r="C1412">
        <v>2001</v>
      </c>
      <c r="D1412">
        <v>2001</v>
      </c>
      <c r="E1412">
        <v>2</v>
      </c>
    </row>
    <row r="1413" spans="1:5" x14ac:dyDescent="0.25">
      <c r="A1413">
        <v>1412</v>
      </c>
      <c r="B1413">
        <v>140000</v>
      </c>
      <c r="C1413">
        <v>1950</v>
      </c>
      <c r="D1413">
        <v>2005</v>
      </c>
      <c r="E1413">
        <v>1</v>
      </c>
    </row>
    <row r="1414" spans="1:5" x14ac:dyDescent="0.25">
      <c r="A1414">
        <v>1413</v>
      </c>
      <c r="B1414">
        <v>90000</v>
      </c>
      <c r="C1414">
        <v>1949</v>
      </c>
      <c r="D1414">
        <v>1950</v>
      </c>
      <c r="E1414">
        <v>1</v>
      </c>
    </row>
    <row r="1415" spans="1:5" x14ac:dyDescent="0.25">
      <c r="A1415">
        <v>1414</v>
      </c>
      <c r="B1415">
        <v>257000</v>
      </c>
      <c r="C1415">
        <v>2005</v>
      </c>
      <c r="D1415">
        <v>2006</v>
      </c>
      <c r="E1415">
        <v>1</v>
      </c>
    </row>
    <row r="1416" spans="1:5" x14ac:dyDescent="0.25">
      <c r="A1416">
        <v>1415</v>
      </c>
      <c r="B1416">
        <v>207000</v>
      </c>
      <c r="C1416">
        <v>1923</v>
      </c>
      <c r="D1416">
        <v>2000</v>
      </c>
      <c r="E1416">
        <v>1</v>
      </c>
    </row>
    <row r="1417" spans="1:5" x14ac:dyDescent="0.25">
      <c r="A1417">
        <v>1416</v>
      </c>
      <c r="B1417">
        <v>175900</v>
      </c>
      <c r="C1417">
        <v>2007</v>
      </c>
      <c r="D1417">
        <v>2007</v>
      </c>
      <c r="E1417">
        <v>2</v>
      </c>
    </row>
    <row r="1418" spans="1:5" x14ac:dyDescent="0.25">
      <c r="A1418">
        <v>1417</v>
      </c>
      <c r="B1418">
        <v>122500</v>
      </c>
      <c r="C1418">
        <v>1885</v>
      </c>
      <c r="D1418">
        <v>1950</v>
      </c>
      <c r="E1418">
        <v>1</v>
      </c>
    </row>
    <row r="1419" spans="1:5" x14ac:dyDescent="0.25">
      <c r="A1419">
        <v>1418</v>
      </c>
      <c r="B1419">
        <v>340000</v>
      </c>
      <c r="C1419">
        <v>1998</v>
      </c>
      <c r="D1419">
        <v>1998</v>
      </c>
      <c r="E1419">
        <v>2</v>
      </c>
    </row>
    <row r="1420" spans="1:5" x14ac:dyDescent="0.25">
      <c r="A1420">
        <v>1419</v>
      </c>
      <c r="B1420">
        <v>124000</v>
      </c>
      <c r="C1420">
        <v>1963</v>
      </c>
      <c r="D1420">
        <v>1963</v>
      </c>
      <c r="E1420">
        <v>2</v>
      </c>
    </row>
    <row r="1421" spans="1:5" x14ac:dyDescent="0.25">
      <c r="A1421">
        <v>1420</v>
      </c>
      <c r="B1421">
        <v>223000</v>
      </c>
      <c r="C1421">
        <v>1969</v>
      </c>
      <c r="D1421">
        <v>1969</v>
      </c>
      <c r="E1421">
        <v>2</v>
      </c>
    </row>
    <row r="1422" spans="1:5" x14ac:dyDescent="0.25">
      <c r="A1422">
        <v>1421</v>
      </c>
      <c r="B1422">
        <v>179900</v>
      </c>
      <c r="C1422">
        <v>1968</v>
      </c>
      <c r="D1422">
        <v>1968</v>
      </c>
      <c r="E1422">
        <v>2</v>
      </c>
    </row>
    <row r="1423" spans="1:5" x14ac:dyDescent="0.25">
      <c r="A1423">
        <v>1422</v>
      </c>
      <c r="B1423">
        <v>127500</v>
      </c>
      <c r="C1423">
        <v>1977</v>
      </c>
      <c r="D1423">
        <v>1977</v>
      </c>
      <c r="E1423">
        <v>2</v>
      </c>
    </row>
    <row r="1424" spans="1:5" x14ac:dyDescent="0.25">
      <c r="A1424">
        <v>1423</v>
      </c>
      <c r="B1424">
        <v>136500</v>
      </c>
      <c r="C1424">
        <v>2003</v>
      </c>
      <c r="D1424">
        <v>2003</v>
      </c>
      <c r="E1424">
        <v>2</v>
      </c>
    </row>
    <row r="1425" spans="1:5" x14ac:dyDescent="0.25">
      <c r="A1425">
        <v>1424</v>
      </c>
      <c r="B1425">
        <v>274970</v>
      </c>
      <c r="C1425">
        <v>1966</v>
      </c>
      <c r="D1425">
        <v>1966</v>
      </c>
      <c r="E1425">
        <v>2</v>
      </c>
    </row>
    <row r="1426" spans="1:5" x14ac:dyDescent="0.25">
      <c r="A1426">
        <v>1425</v>
      </c>
      <c r="B1426">
        <v>144000</v>
      </c>
      <c r="C1426">
        <v>1958</v>
      </c>
      <c r="D1426">
        <v>1983</v>
      </c>
      <c r="E1426">
        <v>1</v>
      </c>
    </row>
    <row r="1427" spans="1:5" x14ac:dyDescent="0.25">
      <c r="A1427">
        <v>1426</v>
      </c>
      <c r="B1427">
        <v>142000</v>
      </c>
      <c r="C1427">
        <v>1959</v>
      </c>
      <c r="D1427">
        <v>1959</v>
      </c>
      <c r="E1427">
        <v>2</v>
      </c>
    </row>
    <row r="1428" spans="1:5" x14ac:dyDescent="0.25">
      <c r="A1428">
        <v>1427</v>
      </c>
      <c r="B1428">
        <v>271000</v>
      </c>
      <c r="C1428">
        <v>1994</v>
      </c>
      <c r="D1428">
        <v>1994</v>
      </c>
      <c r="E1428">
        <v>2</v>
      </c>
    </row>
    <row r="1429" spans="1:5" x14ac:dyDescent="0.25">
      <c r="A1429">
        <v>1428</v>
      </c>
      <c r="B1429">
        <v>140000</v>
      </c>
      <c r="C1429">
        <v>1945</v>
      </c>
      <c r="D1429">
        <v>1950</v>
      </c>
      <c r="E1429">
        <v>1</v>
      </c>
    </row>
    <row r="1430" spans="1:5" x14ac:dyDescent="0.25">
      <c r="A1430">
        <v>1429</v>
      </c>
      <c r="B1430">
        <v>119000</v>
      </c>
      <c r="C1430">
        <v>1940</v>
      </c>
      <c r="D1430">
        <v>1992</v>
      </c>
      <c r="E1430">
        <v>1</v>
      </c>
    </row>
    <row r="1431" spans="1:5" x14ac:dyDescent="0.25">
      <c r="A1431">
        <v>1430</v>
      </c>
      <c r="B1431">
        <v>182900</v>
      </c>
      <c r="C1431">
        <v>1981</v>
      </c>
      <c r="D1431">
        <v>1981</v>
      </c>
      <c r="E1431">
        <v>2</v>
      </c>
    </row>
    <row r="1432" spans="1:5" x14ac:dyDescent="0.25">
      <c r="A1432">
        <v>1431</v>
      </c>
      <c r="B1432">
        <v>192140</v>
      </c>
      <c r="C1432">
        <v>2005</v>
      </c>
      <c r="D1432">
        <v>2005</v>
      </c>
      <c r="E1432">
        <v>2</v>
      </c>
    </row>
    <row r="1433" spans="1:5" x14ac:dyDescent="0.25">
      <c r="A1433">
        <v>1432</v>
      </c>
      <c r="B1433">
        <v>143750</v>
      </c>
      <c r="C1433">
        <v>1976</v>
      </c>
      <c r="D1433">
        <v>1976</v>
      </c>
      <c r="E1433">
        <v>2</v>
      </c>
    </row>
    <row r="1434" spans="1:5" x14ac:dyDescent="0.25">
      <c r="A1434">
        <v>1433</v>
      </c>
      <c r="B1434">
        <v>64500</v>
      </c>
      <c r="C1434">
        <v>1927</v>
      </c>
      <c r="D1434">
        <v>2007</v>
      </c>
      <c r="E1434">
        <v>1</v>
      </c>
    </row>
    <row r="1435" spans="1:5" x14ac:dyDescent="0.25">
      <c r="A1435">
        <v>1434</v>
      </c>
      <c r="B1435">
        <v>186500</v>
      </c>
      <c r="C1435">
        <v>2000</v>
      </c>
      <c r="D1435">
        <v>2000</v>
      </c>
      <c r="E1435">
        <v>2</v>
      </c>
    </row>
    <row r="1436" spans="1:5" x14ac:dyDescent="0.25">
      <c r="A1436">
        <v>1435</v>
      </c>
      <c r="B1436">
        <v>160000</v>
      </c>
      <c r="C1436">
        <v>1977</v>
      </c>
      <c r="D1436">
        <v>1977</v>
      </c>
      <c r="E1436">
        <v>2</v>
      </c>
    </row>
    <row r="1437" spans="1:5" x14ac:dyDescent="0.25">
      <c r="A1437">
        <v>1436</v>
      </c>
      <c r="B1437">
        <v>174000</v>
      </c>
      <c r="C1437">
        <v>1962</v>
      </c>
      <c r="D1437">
        <v>2005</v>
      </c>
      <c r="E1437">
        <v>1</v>
      </c>
    </row>
    <row r="1438" spans="1:5" x14ac:dyDescent="0.25">
      <c r="A1438">
        <v>1437</v>
      </c>
      <c r="B1438">
        <v>120500</v>
      </c>
      <c r="C1438">
        <v>1971</v>
      </c>
      <c r="D1438">
        <v>1971</v>
      </c>
      <c r="E1438">
        <v>2</v>
      </c>
    </row>
    <row r="1439" spans="1:5" x14ac:dyDescent="0.25">
      <c r="A1439">
        <v>1438</v>
      </c>
      <c r="B1439">
        <v>394617</v>
      </c>
      <c r="C1439">
        <v>2008</v>
      </c>
      <c r="D1439">
        <v>2008</v>
      </c>
      <c r="E1439">
        <v>2</v>
      </c>
    </row>
    <row r="1440" spans="1:5" x14ac:dyDescent="0.25">
      <c r="A1440">
        <v>1439</v>
      </c>
      <c r="B1440">
        <v>149700</v>
      </c>
      <c r="C1440">
        <v>1957</v>
      </c>
      <c r="D1440">
        <v>1996</v>
      </c>
      <c r="E1440">
        <v>1</v>
      </c>
    </row>
    <row r="1441" spans="1:5" x14ac:dyDescent="0.25">
      <c r="A1441">
        <v>1440</v>
      </c>
      <c r="B1441">
        <v>197000</v>
      </c>
      <c r="C1441">
        <v>1979</v>
      </c>
      <c r="D1441">
        <v>1979</v>
      </c>
      <c r="E1441">
        <v>2</v>
      </c>
    </row>
    <row r="1442" spans="1:5" x14ac:dyDescent="0.25">
      <c r="A1442">
        <v>1441</v>
      </c>
      <c r="B1442">
        <v>191000</v>
      </c>
      <c r="C1442">
        <v>1922</v>
      </c>
      <c r="D1442">
        <v>1994</v>
      </c>
      <c r="E1442">
        <v>1</v>
      </c>
    </row>
    <row r="1443" spans="1:5" x14ac:dyDescent="0.25">
      <c r="A1443">
        <v>1442</v>
      </c>
      <c r="B1443">
        <v>149300</v>
      </c>
      <c r="C1443">
        <v>2004</v>
      </c>
      <c r="D1443">
        <v>2004</v>
      </c>
      <c r="E1443">
        <v>2</v>
      </c>
    </row>
    <row r="1444" spans="1:5" x14ac:dyDescent="0.25">
      <c r="A1444">
        <v>1443</v>
      </c>
      <c r="B1444">
        <v>310000</v>
      </c>
      <c r="C1444">
        <v>2008</v>
      </c>
      <c r="D1444">
        <v>2008</v>
      </c>
      <c r="E1444">
        <v>2</v>
      </c>
    </row>
    <row r="1445" spans="1:5" x14ac:dyDescent="0.25">
      <c r="A1445">
        <v>1444</v>
      </c>
      <c r="B1445">
        <v>121000</v>
      </c>
      <c r="C1445">
        <v>1916</v>
      </c>
      <c r="D1445">
        <v>1950</v>
      </c>
      <c r="E1445">
        <v>1</v>
      </c>
    </row>
    <row r="1446" spans="1:5" x14ac:dyDescent="0.25">
      <c r="A1446">
        <v>1445</v>
      </c>
      <c r="B1446">
        <v>179600</v>
      </c>
      <c r="C1446">
        <v>2004</v>
      </c>
      <c r="D1446">
        <v>2004</v>
      </c>
      <c r="E1446">
        <v>2</v>
      </c>
    </row>
    <row r="1447" spans="1:5" x14ac:dyDescent="0.25">
      <c r="A1447">
        <v>1446</v>
      </c>
      <c r="B1447">
        <v>129000</v>
      </c>
      <c r="C1447">
        <v>1966</v>
      </c>
      <c r="D1447">
        <v>1966</v>
      </c>
      <c r="E1447">
        <v>2</v>
      </c>
    </row>
    <row r="1448" spans="1:5" x14ac:dyDescent="0.25">
      <c r="A1448">
        <v>1447</v>
      </c>
      <c r="B1448">
        <v>157900</v>
      </c>
      <c r="C1448">
        <v>1962</v>
      </c>
      <c r="D1448">
        <v>1962</v>
      </c>
      <c r="E1448">
        <v>2</v>
      </c>
    </row>
    <row r="1449" spans="1:5" x14ac:dyDescent="0.25">
      <c r="A1449">
        <v>1448</v>
      </c>
      <c r="B1449">
        <v>240000</v>
      </c>
      <c r="C1449">
        <v>1995</v>
      </c>
      <c r="D1449">
        <v>1996</v>
      </c>
      <c r="E1449">
        <v>1</v>
      </c>
    </row>
    <row r="1450" spans="1:5" x14ac:dyDescent="0.25">
      <c r="A1450">
        <v>1449</v>
      </c>
      <c r="B1450">
        <v>112000</v>
      </c>
      <c r="C1450">
        <v>1910</v>
      </c>
      <c r="D1450">
        <v>2000</v>
      </c>
      <c r="E1450">
        <v>1</v>
      </c>
    </row>
    <row r="1451" spans="1:5" x14ac:dyDescent="0.25">
      <c r="A1451">
        <v>1450</v>
      </c>
      <c r="B1451">
        <v>92000</v>
      </c>
      <c r="C1451">
        <v>1970</v>
      </c>
      <c r="D1451">
        <v>1970</v>
      </c>
      <c r="E1451">
        <v>2</v>
      </c>
    </row>
    <row r="1452" spans="1:5" x14ac:dyDescent="0.25">
      <c r="A1452">
        <v>1451</v>
      </c>
      <c r="B1452">
        <v>136000</v>
      </c>
      <c r="C1452">
        <v>1974</v>
      </c>
      <c r="D1452">
        <v>1974</v>
      </c>
      <c r="E1452">
        <v>2</v>
      </c>
    </row>
    <row r="1453" spans="1:5" x14ac:dyDescent="0.25">
      <c r="A1453">
        <v>1452</v>
      </c>
      <c r="B1453">
        <v>287090</v>
      </c>
      <c r="C1453">
        <v>2008</v>
      </c>
      <c r="D1453">
        <v>2009</v>
      </c>
      <c r="E1453">
        <v>1</v>
      </c>
    </row>
    <row r="1454" spans="1:5" x14ac:dyDescent="0.25">
      <c r="A1454">
        <v>1453</v>
      </c>
      <c r="B1454">
        <v>145000</v>
      </c>
      <c r="C1454">
        <v>2005</v>
      </c>
      <c r="D1454">
        <v>2005</v>
      </c>
      <c r="E1454">
        <v>2</v>
      </c>
    </row>
    <row r="1455" spans="1:5" x14ac:dyDescent="0.25">
      <c r="A1455">
        <v>1454</v>
      </c>
      <c r="B1455">
        <v>84500</v>
      </c>
      <c r="C1455">
        <v>2006</v>
      </c>
      <c r="D1455">
        <v>2006</v>
      </c>
      <c r="E1455">
        <v>2</v>
      </c>
    </row>
    <row r="1456" spans="1:5" x14ac:dyDescent="0.25">
      <c r="A1456">
        <v>1455</v>
      </c>
      <c r="B1456">
        <v>185000</v>
      </c>
      <c r="C1456">
        <v>2004</v>
      </c>
      <c r="D1456">
        <v>2005</v>
      </c>
      <c r="E1456">
        <v>1</v>
      </c>
    </row>
    <row r="1457" spans="1:5" x14ac:dyDescent="0.25">
      <c r="A1457">
        <v>1456</v>
      </c>
      <c r="B1457">
        <v>175000</v>
      </c>
      <c r="C1457">
        <v>1999</v>
      </c>
      <c r="D1457">
        <v>2000</v>
      </c>
      <c r="E1457">
        <v>1</v>
      </c>
    </row>
    <row r="1458" spans="1:5" x14ac:dyDescent="0.25">
      <c r="A1458">
        <v>1457</v>
      </c>
      <c r="B1458">
        <v>210000</v>
      </c>
      <c r="C1458">
        <v>1978</v>
      </c>
      <c r="D1458">
        <v>1988</v>
      </c>
      <c r="E1458">
        <v>1</v>
      </c>
    </row>
    <row r="1459" spans="1:5" x14ac:dyDescent="0.25">
      <c r="A1459">
        <v>1458</v>
      </c>
      <c r="B1459">
        <v>266500</v>
      </c>
      <c r="C1459">
        <v>1941</v>
      </c>
      <c r="D1459">
        <v>2006</v>
      </c>
      <c r="E1459">
        <v>1</v>
      </c>
    </row>
    <row r="1460" spans="1:5" x14ac:dyDescent="0.25">
      <c r="A1460">
        <v>1459</v>
      </c>
      <c r="B1460">
        <v>142125</v>
      </c>
      <c r="C1460">
        <v>1950</v>
      </c>
      <c r="D1460">
        <v>1996</v>
      </c>
      <c r="E1460">
        <v>1</v>
      </c>
    </row>
    <row r="1461" spans="1:5" x14ac:dyDescent="0.25">
      <c r="A1461">
        <v>1460</v>
      </c>
      <c r="B1461">
        <v>147500</v>
      </c>
      <c r="C1461">
        <v>1965</v>
      </c>
      <c r="D1461">
        <v>1965</v>
      </c>
      <c r="E1461">
        <v>2</v>
      </c>
    </row>
    <row r="1462" spans="1:5" x14ac:dyDescent="0.25">
      <c r="A1462" t="s">
        <v>277</v>
      </c>
      <c r="B1462">
        <v>264144946</v>
      </c>
      <c r="C1462">
        <v>2878051</v>
      </c>
      <c r="D1462">
        <v>2897904</v>
      </c>
      <c r="E1462">
        <v>2224</v>
      </c>
    </row>
  </sheetData>
  <sheetProtection sheet="1" objects="1" scenarios="1"/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F5523-F04C-45E7-91AC-91B0F702E9CA}">
  <dimension ref="A1:O1461"/>
  <sheetViews>
    <sheetView workbookViewId="0">
      <pane ySplit="1" topLeftCell="A2" activePane="bottomLeft" state="frozen"/>
      <selection pane="bottomLeft" activeCell="F7" sqref="F7"/>
    </sheetView>
  </sheetViews>
  <sheetFormatPr defaultRowHeight="15" x14ac:dyDescent="0.25"/>
  <cols>
    <col min="3" max="3" width="11.28515625" bestFit="1" customWidth="1"/>
    <col min="4" max="4" width="9.5703125" bestFit="1" customWidth="1"/>
    <col min="5" max="5" width="11.140625" customWidth="1"/>
    <col min="7" max="7" width="11.28515625" customWidth="1"/>
    <col min="8" max="8" width="15.85546875" bestFit="1" customWidth="1"/>
    <col min="9" max="9" width="8.7109375" customWidth="1"/>
    <col min="10" max="10" width="12.140625" customWidth="1"/>
    <col min="11" max="11" width="15.85546875" bestFit="1" customWidth="1"/>
    <col min="12" max="12" width="8.7109375" customWidth="1"/>
    <col min="13" max="13" width="45.140625" bestFit="1" customWidth="1"/>
    <col min="14" max="15" width="16" bestFit="1" customWidth="1"/>
  </cols>
  <sheetData>
    <row r="1" spans="1:15" ht="34.5" customHeight="1" thickBot="1" x14ac:dyDescent="0.3">
      <c r="A1" s="1" t="s">
        <v>0</v>
      </c>
      <c r="B1" s="1" t="s">
        <v>80</v>
      </c>
      <c r="C1" s="1" t="s">
        <v>62</v>
      </c>
      <c r="D1" s="1" t="s">
        <v>304</v>
      </c>
      <c r="E1" s="2" t="s">
        <v>305</v>
      </c>
      <c r="G1" s="24" t="s">
        <v>305</v>
      </c>
      <c r="H1" s="25">
        <v>1</v>
      </c>
      <c r="J1" s="31" t="s">
        <v>305</v>
      </c>
      <c r="K1" s="32">
        <v>2</v>
      </c>
    </row>
    <row r="2" spans="1:15" ht="15.75" thickBot="1" x14ac:dyDescent="0.3">
      <c r="A2">
        <v>1</v>
      </c>
      <c r="B2">
        <v>208500</v>
      </c>
      <c r="C2">
        <v>548</v>
      </c>
      <c r="D2" s="52">
        <f>AVERAGE(C2:C1461)</f>
        <v>472.98013698630137</v>
      </c>
      <c r="E2">
        <f>IF(C2&gt;D2, 1, 2)</f>
        <v>1</v>
      </c>
      <c r="G2" s="26"/>
      <c r="H2" s="20"/>
      <c r="J2" s="26"/>
      <c r="K2" s="20"/>
      <c r="M2" s="41" t="s">
        <v>280</v>
      </c>
      <c r="N2" s="38"/>
      <c r="O2" s="39"/>
    </row>
    <row r="3" spans="1:15" ht="15.75" thickBot="1" x14ac:dyDescent="0.3">
      <c r="A3">
        <v>2</v>
      </c>
      <c r="B3">
        <v>181500</v>
      </c>
      <c r="C3">
        <v>460</v>
      </c>
      <c r="D3" s="52">
        <f t="shared" ref="D3:D66" si="0">AVERAGE(C3:C1462)</f>
        <v>472.92871830020562</v>
      </c>
      <c r="E3">
        <f t="shared" ref="E3:E66" si="1">IF(C3&gt;D3, 1, 2)</f>
        <v>2</v>
      </c>
      <c r="G3" s="28" t="s">
        <v>0</v>
      </c>
      <c r="H3" s="27" t="s">
        <v>279</v>
      </c>
      <c r="J3" s="65" t="s">
        <v>0</v>
      </c>
      <c r="K3" s="32" t="s">
        <v>279</v>
      </c>
      <c r="M3" s="26"/>
      <c r="N3" s="17"/>
      <c r="O3" s="20"/>
    </row>
    <row r="4" spans="1:15" x14ac:dyDescent="0.25">
      <c r="A4">
        <v>3</v>
      </c>
      <c r="B4">
        <v>223500</v>
      </c>
      <c r="C4">
        <v>608</v>
      </c>
      <c r="D4" s="52">
        <f t="shared" si="0"/>
        <v>472.93758573388203</v>
      </c>
      <c r="E4">
        <f t="shared" si="1"/>
        <v>1</v>
      </c>
      <c r="G4" s="29">
        <v>1</v>
      </c>
      <c r="H4" s="30">
        <v>208500</v>
      </c>
      <c r="J4" s="35">
        <v>2</v>
      </c>
      <c r="K4" s="36">
        <v>181500</v>
      </c>
      <c r="M4" s="13"/>
      <c r="N4" s="14" t="s">
        <v>302</v>
      </c>
      <c r="O4" s="19" t="s">
        <v>303</v>
      </c>
    </row>
    <row r="5" spans="1:15" x14ac:dyDescent="0.25">
      <c r="A5">
        <v>4</v>
      </c>
      <c r="B5">
        <v>140000</v>
      </c>
      <c r="C5">
        <v>642</v>
      </c>
      <c r="D5" s="52">
        <f t="shared" si="0"/>
        <v>472.8448867536033</v>
      </c>
      <c r="E5">
        <f t="shared" si="1"/>
        <v>1</v>
      </c>
      <c r="G5" s="29">
        <v>3</v>
      </c>
      <c r="H5" s="30">
        <v>223500</v>
      </c>
      <c r="J5" s="35">
        <v>9</v>
      </c>
      <c r="K5" s="36">
        <v>129900</v>
      </c>
      <c r="M5" s="42" t="s">
        <v>258</v>
      </c>
      <c r="N5" s="7">
        <v>217795.95046854083</v>
      </c>
      <c r="O5" s="10">
        <v>142288.0378681627</v>
      </c>
    </row>
    <row r="6" spans="1:15" x14ac:dyDescent="0.25">
      <c r="A6">
        <v>5</v>
      </c>
      <c r="B6">
        <v>250000</v>
      </c>
      <c r="C6">
        <v>836</v>
      </c>
      <c r="D6" s="52">
        <f t="shared" si="0"/>
        <v>472.72870879120882</v>
      </c>
      <c r="E6">
        <f t="shared" si="1"/>
        <v>1</v>
      </c>
      <c r="G6" s="29">
        <v>4</v>
      </c>
      <c r="H6" s="30">
        <v>140000</v>
      </c>
      <c r="J6" s="35">
        <v>10</v>
      </c>
      <c r="K6" s="36">
        <v>118000</v>
      </c>
      <c r="M6" s="42" t="s">
        <v>281</v>
      </c>
      <c r="N6" s="7">
        <v>7711652880.3447342</v>
      </c>
      <c r="O6" s="10">
        <v>1931347589.5027788</v>
      </c>
    </row>
    <row r="7" spans="1:15" x14ac:dyDescent="0.25">
      <c r="A7">
        <v>6</v>
      </c>
      <c r="B7">
        <v>143000</v>
      </c>
      <c r="C7">
        <v>480</v>
      </c>
      <c r="D7" s="52">
        <f t="shared" si="0"/>
        <v>472.47903780068731</v>
      </c>
      <c r="E7">
        <f t="shared" si="1"/>
        <v>1</v>
      </c>
      <c r="G7" s="29">
        <v>5</v>
      </c>
      <c r="H7" s="30">
        <v>250000</v>
      </c>
      <c r="J7" s="35">
        <v>11</v>
      </c>
      <c r="K7" s="36">
        <v>129500</v>
      </c>
      <c r="M7" s="42" t="s">
        <v>282</v>
      </c>
      <c r="N7" s="7">
        <v>747</v>
      </c>
      <c r="O7" s="10">
        <v>713</v>
      </c>
    </row>
    <row r="8" spans="1:15" x14ac:dyDescent="0.25">
      <c r="A8">
        <v>7</v>
      </c>
      <c r="B8">
        <v>307000</v>
      </c>
      <c r="C8">
        <v>636</v>
      </c>
      <c r="D8" s="52">
        <f t="shared" si="0"/>
        <v>472.47386519944979</v>
      </c>
      <c r="E8">
        <f t="shared" si="1"/>
        <v>1</v>
      </c>
      <c r="G8" s="29">
        <v>6</v>
      </c>
      <c r="H8" s="30">
        <v>143000</v>
      </c>
      <c r="J8" s="35">
        <v>13</v>
      </c>
      <c r="K8" s="36">
        <v>144000</v>
      </c>
      <c r="M8" s="42" t="s">
        <v>283</v>
      </c>
      <c r="N8" s="7">
        <v>0</v>
      </c>
      <c r="O8" s="10"/>
    </row>
    <row r="9" spans="1:15" x14ac:dyDescent="0.25">
      <c r="A9">
        <v>8</v>
      </c>
      <c r="B9">
        <v>200000</v>
      </c>
      <c r="C9">
        <v>484</v>
      </c>
      <c r="D9" s="52">
        <f t="shared" si="0"/>
        <v>472.36132140399172</v>
      </c>
      <c r="E9">
        <f t="shared" si="1"/>
        <v>1</v>
      </c>
      <c r="G9" s="29">
        <v>7</v>
      </c>
      <c r="H9" s="30">
        <v>307000</v>
      </c>
      <c r="J9" s="35">
        <v>15</v>
      </c>
      <c r="K9" s="36">
        <v>157000</v>
      </c>
      <c r="M9" s="42" t="s">
        <v>284</v>
      </c>
      <c r="N9" s="7">
        <v>1109</v>
      </c>
      <c r="O9" s="10"/>
    </row>
    <row r="10" spans="1:15" x14ac:dyDescent="0.25">
      <c r="A10">
        <v>9</v>
      </c>
      <c r="B10">
        <v>129900</v>
      </c>
      <c r="C10">
        <v>468</v>
      </c>
      <c r="D10" s="52">
        <f t="shared" si="0"/>
        <v>472.35330578512395</v>
      </c>
      <c r="E10">
        <f t="shared" si="1"/>
        <v>2</v>
      </c>
      <c r="G10" s="29">
        <v>8</v>
      </c>
      <c r="H10" s="30">
        <v>200000</v>
      </c>
      <c r="J10" s="35">
        <v>20</v>
      </c>
      <c r="K10" s="36">
        <v>139000</v>
      </c>
      <c r="M10" s="42" t="s">
        <v>285</v>
      </c>
      <c r="N10" s="7">
        <v>20.916190698207185</v>
      </c>
      <c r="O10" s="10"/>
    </row>
    <row r="11" spans="1:15" x14ac:dyDescent="0.25">
      <c r="A11">
        <v>10</v>
      </c>
      <c r="B11">
        <v>118000</v>
      </c>
      <c r="C11">
        <v>205</v>
      </c>
      <c r="D11" s="52">
        <f t="shared" si="0"/>
        <v>472.35630599586494</v>
      </c>
      <c r="E11">
        <f t="shared" si="1"/>
        <v>2</v>
      </c>
      <c r="G11" s="29">
        <v>12</v>
      </c>
      <c r="H11" s="30">
        <v>345000</v>
      </c>
      <c r="J11" s="35">
        <v>22</v>
      </c>
      <c r="K11" s="36">
        <v>139400</v>
      </c>
      <c r="M11" s="42" t="s">
        <v>286</v>
      </c>
      <c r="N11" s="7">
        <v>1.8775003872911811E-82</v>
      </c>
      <c r="O11" s="10"/>
    </row>
    <row r="12" spans="1:15" x14ac:dyDescent="0.25">
      <c r="A12">
        <v>11</v>
      </c>
      <c r="B12">
        <v>129500</v>
      </c>
      <c r="C12">
        <v>384</v>
      </c>
      <c r="D12" s="52">
        <f t="shared" si="0"/>
        <v>472.5406896551724</v>
      </c>
      <c r="E12">
        <f t="shared" si="1"/>
        <v>2</v>
      </c>
      <c r="G12" s="29">
        <v>14</v>
      </c>
      <c r="H12" s="30">
        <v>279500</v>
      </c>
      <c r="J12" s="35">
        <v>25</v>
      </c>
      <c r="K12" s="36">
        <v>154000</v>
      </c>
      <c r="M12" s="42" t="s">
        <v>287</v>
      </c>
      <c r="N12" s="7">
        <v>1.6462287852588773</v>
      </c>
      <c r="O12" s="10"/>
    </row>
    <row r="13" spans="1:15" x14ac:dyDescent="0.25">
      <c r="A13">
        <v>12</v>
      </c>
      <c r="B13">
        <v>345000</v>
      </c>
      <c r="C13">
        <v>736</v>
      </c>
      <c r="D13" s="52">
        <f t="shared" si="0"/>
        <v>472.60179434092476</v>
      </c>
      <c r="E13">
        <f t="shared" si="1"/>
        <v>1</v>
      </c>
      <c r="G13" s="29">
        <v>16</v>
      </c>
      <c r="H13" s="30">
        <v>132000</v>
      </c>
      <c r="J13" s="35">
        <v>29</v>
      </c>
      <c r="K13" s="36">
        <v>207500</v>
      </c>
      <c r="M13" s="42" t="s">
        <v>288</v>
      </c>
      <c r="N13" s="7">
        <v>3.7550007745823622E-82</v>
      </c>
      <c r="O13" s="10"/>
    </row>
    <row r="14" spans="1:15" ht="15.75" thickBot="1" x14ac:dyDescent="0.3">
      <c r="A14">
        <v>13</v>
      </c>
      <c r="B14">
        <v>144000</v>
      </c>
      <c r="C14">
        <v>352</v>
      </c>
      <c r="D14" s="52">
        <f t="shared" si="0"/>
        <v>472.41988950276243</v>
      </c>
      <c r="E14">
        <f t="shared" si="1"/>
        <v>2</v>
      </c>
      <c r="G14" s="29">
        <v>17</v>
      </c>
      <c r="H14" s="30">
        <v>149000</v>
      </c>
      <c r="J14" s="35">
        <v>30</v>
      </c>
      <c r="K14" s="36">
        <v>68500</v>
      </c>
      <c r="M14" s="43" t="s">
        <v>289</v>
      </c>
      <c r="N14" s="8">
        <v>1.9621053897645993</v>
      </c>
      <c r="O14" s="12"/>
    </row>
    <row r="15" spans="1:15" x14ac:dyDescent="0.25">
      <c r="A15">
        <v>14</v>
      </c>
      <c r="B15">
        <v>279500</v>
      </c>
      <c r="C15">
        <v>840</v>
      </c>
      <c r="D15" s="52">
        <f t="shared" si="0"/>
        <v>472.50310988251556</v>
      </c>
      <c r="E15">
        <f t="shared" si="1"/>
        <v>1</v>
      </c>
      <c r="G15" s="29">
        <v>18</v>
      </c>
      <c r="H15" s="30">
        <v>90000</v>
      </c>
      <c r="J15" s="35">
        <v>31</v>
      </c>
      <c r="K15" s="36">
        <v>40000</v>
      </c>
      <c r="M15" s="44"/>
      <c r="N15" s="17"/>
      <c r="O15" s="20"/>
    </row>
    <row r="16" spans="1:15" ht="15.75" x14ac:dyDescent="0.25">
      <c r="A16">
        <v>15</v>
      </c>
      <c r="B16">
        <v>157000</v>
      </c>
      <c r="C16">
        <v>352</v>
      </c>
      <c r="D16" s="52">
        <f t="shared" si="0"/>
        <v>472.24896265560164</v>
      </c>
      <c r="E16">
        <f t="shared" si="1"/>
        <v>2</v>
      </c>
      <c r="G16" s="29">
        <v>19</v>
      </c>
      <c r="H16" s="30">
        <v>159000</v>
      </c>
      <c r="J16" s="35">
        <v>32</v>
      </c>
      <c r="K16" s="36">
        <v>149350</v>
      </c>
      <c r="M16" s="45" t="s">
        <v>292</v>
      </c>
      <c r="N16" s="17">
        <f>N7+O7</f>
        <v>1460</v>
      </c>
      <c r="O16" s="20"/>
    </row>
    <row r="17" spans="1:15" ht="15.75" x14ac:dyDescent="0.25">
      <c r="A17">
        <v>16</v>
      </c>
      <c r="B17">
        <v>132000</v>
      </c>
      <c r="C17">
        <v>576</v>
      </c>
      <c r="D17" s="52">
        <f t="shared" si="0"/>
        <v>472.33217993079586</v>
      </c>
      <c r="E17">
        <f t="shared" si="1"/>
        <v>1</v>
      </c>
      <c r="G17" s="29">
        <v>21</v>
      </c>
      <c r="H17" s="30">
        <v>325300</v>
      </c>
      <c r="J17" s="35">
        <v>34</v>
      </c>
      <c r="K17" s="36">
        <v>165500</v>
      </c>
      <c r="M17" s="45" t="s">
        <v>293</v>
      </c>
      <c r="N17" s="17">
        <f>N5-O5</f>
        <v>75507.912600378128</v>
      </c>
      <c r="O17" s="20"/>
    </row>
    <row r="18" spans="1:15" ht="15.75" x14ac:dyDescent="0.25">
      <c r="A18">
        <v>17</v>
      </c>
      <c r="B18">
        <v>149000</v>
      </c>
      <c r="C18">
        <v>480</v>
      </c>
      <c r="D18" s="52">
        <f t="shared" si="0"/>
        <v>472.26038781163436</v>
      </c>
      <c r="E18">
        <f t="shared" si="1"/>
        <v>1</v>
      </c>
      <c r="G18" s="29">
        <v>23</v>
      </c>
      <c r="H18" s="30">
        <v>230000</v>
      </c>
      <c r="J18" s="35">
        <v>39</v>
      </c>
      <c r="K18" s="36">
        <v>109000</v>
      </c>
      <c r="M18" s="45" t="s">
        <v>294</v>
      </c>
      <c r="N18" s="17">
        <f>SQRT((N6/N7)+(O6/O7))</f>
        <v>3610.0221923703457</v>
      </c>
      <c r="O18" s="20"/>
    </row>
    <row r="19" spans="1:15" x14ac:dyDescent="0.25">
      <c r="A19">
        <v>18</v>
      </c>
      <c r="B19">
        <v>90000</v>
      </c>
      <c r="C19">
        <v>516</v>
      </c>
      <c r="D19" s="52">
        <f t="shared" si="0"/>
        <v>472.25502425502424</v>
      </c>
      <c r="E19">
        <f t="shared" si="1"/>
        <v>1</v>
      </c>
      <c r="G19" s="29">
        <v>24</v>
      </c>
      <c r="H19" s="30">
        <v>129900</v>
      </c>
      <c r="J19" s="35">
        <v>40</v>
      </c>
      <c r="K19" s="36">
        <v>82000</v>
      </c>
      <c r="M19" s="44"/>
      <c r="N19" s="17"/>
      <c r="O19" s="20"/>
    </row>
    <row r="20" spans="1:15" ht="15.75" x14ac:dyDescent="0.25">
      <c r="A20">
        <v>19</v>
      </c>
      <c r="B20">
        <v>159000</v>
      </c>
      <c r="C20">
        <v>576</v>
      </c>
      <c r="D20" s="52">
        <f t="shared" si="0"/>
        <v>472.2246879334258</v>
      </c>
      <c r="E20">
        <f t="shared" si="1"/>
        <v>1</v>
      </c>
      <c r="G20" s="29">
        <v>26</v>
      </c>
      <c r="H20" s="30">
        <v>256300</v>
      </c>
      <c r="J20" s="35">
        <v>41</v>
      </c>
      <c r="K20" s="36">
        <v>160000</v>
      </c>
      <c r="M20" s="45" t="s">
        <v>295</v>
      </c>
      <c r="N20" s="17">
        <f>N18*N14</f>
        <v>7083.24400081967</v>
      </c>
      <c r="O20" s="20"/>
    </row>
    <row r="21" spans="1:15" ht="15.75" x14ac:dyDescent="0.25">
      <c r="A21">
        <v>20</v>
      </c>
      <c r="B21">
        <v>139000</v>
      </c>
      <c r="C21">
        <v>294</v>
      </c>
      <c r="D21" s="52">
        <f t="shared" si="0"/>
        <v>472.15267175572518</v>
      </c>
      <c r="E21">
        <f t="shared" si="1"/>
        <v>2</v>
      </c>
      <c r="G21" s="29">
        <v>27</v>
      </c>
      <c r="H21" s="30">
        <v>134800</v>
      </c>
      <c r="J21" s="35">
        <v>42</v>
      </c>
      <c r="K21" s="36">
        <v>170000</v>
      </c>
      <c r="M21" s="45" t="s">
        <v>296</v>
      </c>
      <c r="N21" s="17">
        <f>N17-N20</f>
        <v>68424.668599558456</v>
      </c>
      <c r="O21" s="20"/>
    </row>
    <row r="22" spans="1:15" ht="16.5" thickBot="1" x14ac:dyDescent="0.3">
      <c r="A22">
        <v>21</v>
      </c>
      <c r="B22">
        <v>325300</v>
      </c>
      <c r="C22">
        <v>853</v>
      </c>
      <c r="D22" s="52">
        <f t="shared" si="0"/>
        <v>472.2763888888889</v>
      </c>
      <c r="E22">
        <f t="shared" si="1"/>
        <v>1</v>
      </c>
      <c r="G22" s="29">
        <v>28</v>
      </c>
      <c r="H22" s="30">
        <v>306000</v>
      </c>
      <c r="J22" s="35">
        <v>44</v>
      </c>
      <c r="K22" s="36">
        <v>130250</v>
      </c>
      <c r="M22" s="46" t="s">
        <v>297</v>
      </c>
      <c r="N22" s="40">
        <f>N17+N20</f>
        <v>82591.156601197799</v>
      </c>
      <c r="O22" s="21"/>
    </row>
    <row r="23" spans="1:15" ht="15.75" thickBot="1" x14ac:dyDescent="0.3">
      <c r="A23">
        <v>22</v>
      </c>
      <c r="B23">
        <v>139400</v>
      </c>
      <c r="C23">
        <v>280</v>
      </c>
      <c r="D23" s="52">
        <f t="shared" si="0"/>
        <v>472.01181375955525</v>
      </c>
      <c r="E23">
        <f t="shared" si="1"/>
        <v>2</v>
      </c>
      <c r="G23" s="29">
        <v>33</v>
      </c>
      <c r="H23" s="30">
        <v>179900</v>
      </c>
      <c r="J23" s="35">
        <v>45</v>
      </c>
      <c r="K23" s="36">
        <v>141000</v>
      </c>
    </row>
    <row r="24" spans="1:15" ht="15.75" thickBot="1" x14ac:dyDescent="0.3">
      <c r="A24">
        <v>23</v>
      </c>
      <c r="B24">
        <v>230000</v>
      </c>
      <c r="C24">
        <v>534</v>
      </c>
      <c r="D24" s="52">
        <f t="shared" si="0"/>
        <v>472.14534075104314</v>
      </c>
      <c r="E24">
        <f t="shared" si="1"/>
        <v>1</v>
      </c>
      <c r="G24" s="29">
        <v>35</v>
      </c>
      <c r="H24" s="30">
        <v>277500</v>
      </c>
      <c r="J24" s="35">
        <v>49</v>
      </c>
      <c r="K24" s="36">
        <v>113000</v>
      </c>
      <c r="M24" s="37"/>
      <c r="N24" s="49" t="s">
        <v>302</v>
      </c>
      <c r="O24" s="50" t="s">
        <v>303</v>
      </c>
    </row>
    <row r="25" spans="1:15" ht="15.75" x14ac:dyDescent="0.25">
      <c r="A25">
        <v>24</v>
      </c>
      <c r="B25">
        <v>129900</v>
      </c>
      <c r="C25">
        <v>572</v>
      </c>
      <c r="D25" s="52">
        <f t="shared" si="0"/>
        <v>472.10229645093943</v>
      </c>
      <c r="E25">
        <f t="shared" si="1"/>
        <v>1</v>
      </c>
      <c r="G25" s="29">
        <v>36</v>
      </c>
      <c r="H25" s="30">
        <v>309000</v>
      </c>
      <c r="J25" s="35">
        <v>50</v>
      </c>
      <c r="K25" s="36">
        <v>127000</v>
      </c>
      <c r="M25" s="47" t="s">
        <v>258</v>
      </c>
      <c r="N25" s="17">
        <f t="shared" ref="N25:O27" si="2">N5</f>
        <v>217795.95046854083</v>
      </c>
      <c r="O25" s="20">
        <f t="shared" si="2"/>
        <v>142288.0378681627</v>
      </c>
    </row>
    <row r="26" spans="1:15" ht="15.75" x14ac:dyDescent="0.25">
      <c r="A26">
        <v>25</v>
      </c>
      <c r="B26">
        <v>154000</v>
      </c>
      <c r="C26">
        <v>270</v>
      </c>
      <c r="D26" s="52">
        <f t="shared" si="0"/>
        <v>472.0327298050139</v>
      </c>
      <c r="E26">
        <f t="shared" si="1"/>
        <v>2</v>
      </c>
      <c r="G26" s="29">
        <v>37</v>
      </c>
      <c r="H26" s="30">
        <v>145000</v>
      </c>
      <c r="J26" s="35">
        <v>51</v>
      </c>
      <c r="K26" s="36">
        <v>177000</v>
      </c>
      <c r="M26" s="47" t="s">
        <v>281</v>
      </c>
      <c r="N26" s="17">
        <f t="shared" si="2"/>
        <v>7711652880.3447342</v>
      </c>
      <c r="O26" s="20">
        <f t="shared" si="2"/>
        <v>1931347589.5027788</v>
      </c>
    </row>
    <row r="27" spans="1:15" ht="15.75" x14ac:dyDescent="0.25">
      <c r="A27">
        <v>26</v>
      </c>
      <c r="B27">
        <v>256300</v>
      </c>
      <c r="C27">
        <v>890</v>
      </c>
      <c r="D27" s="52">
        <f t="shared" si="0"/>
        <v>472.17351916376305</v>
      </c>
      <c r="E27">
        <f t="shared" si="1"/>
        <v>1</v>
      </c>
      <c r="G27" s="29">
        <v>38</v>
      </c>
      <c r="H27" s="30">
        <v>153000</v>
      </c>
      <c r="J27" s="35">
        <v>60</v>
      </c>
      <c r="K27" s="36">
        <v>124900</v>
      </c>
      <c r="M27" s="47" t="s">
        <v>282</v>
      </c>
      <c r="N27" s="17">
        <f t="shared" si="2"/>
        <v>747</v>
      </c>
      <c r="O27" s="20">
        <f t="shared" si="2"/>
        <v>713</v>
      </c>
    </row>
    <row r="28" spans="1:15" ht="15.75" x14ac:dyDescent="0.25">
      <c r="A28">
        <v>27</v>
      </c>
      <c r="B28">
        <v>134800</v>
      </c>
      <c r="C28">
        <v>576</v>
      </c>
      <c r="D28" s="52">
        <f t="shared" si="0"/>
        <v>471.88214783821479</v>
      </c>
      <c r="E28">
        <f t="shared" si="1"/>
        <v>1</v>
      </c>
      <c r="G28" s="29">
        <v>43</v>
      </c>
      <c r="H28" s="30">
        <v>144000</v>
      </c>
      <c r="J28" s="35">
        <v>62</v>
      </c>
      <c r="K28" s="36">
        <v>101000</v>
      </c>
      <c r="M28" s="47" t="s">
        <v>298</v>
      </c>
      <c r="N28" s="17">
        <f>SQRT(N6)/SQRT(N7)</f>
        <v>3213.020048457026</v>
      </c>
      <c r="O28" s="20">
        <f>SQRT(O6)/SQRT(O7)</f>
        <v>1645.831825436489</v>
      </c>
    </row>
    <row r="29" spans="1:15" ht="15.75" x14ac:dyDescent="0.25">
      <c r="A29">
        <v>28</v>
      </c>
      <c r="B29">
        <v>306000</v>
      </c>
      <c r="C29">
        <v>772</v>
      </c>
      <c r="D29" s="52">
        <f t="shared" si="0"/>
        <v>471.80949057920446</v>
      </c>
      <c r="E29">
        <f t="shared" si="1"/>
        <v>1</v>
      </c>
      <c r="G29" s="29">
        <v>46</v>
      </c>
      <c r="H29" s="30">
        <v>319900</v>
      </c>
      <c r="J29" s="35">
        <v>69</v>
      </c>
      <c r="K29" s="36">
        <v>80000</v>
      </c>
      <c r="M29" s="47" t="s">
        <v>299</v>
      </c>
      <c r="N29" s="17">
        <f>N28*N14</f>
        <v>6304.2839544992448</v>
      </c>
      <c r="O29" s="20">
        <f>O28*N14</f>
        <v>3229.2954953350441</v>
      </c>
    </row>
    <row r="30" spans="1:15" ht="16.5" thickBot="1" x14ac:dyDescent="0.3">
      <c r="A30">
        <v>29</v>
      </c>
      <c r="B30">
        <v>207500</v>
      </c>
      <c r="C30">
        <v>319</v>
      </c>
      <c r="D30" s="52">
        <f t="shared" si="0"/>
        <v>471.59986033519556</v>
      </c>
      <c r="E30">
        <f t="shared" si="1"/>
        <v>2</v>
      </c>
      <c r="G30" s="29">
        <v>47</v>
      </c>
      <c r="H30" s="30">
        <v>239686</v>
      </c>
      <c r="J30" s="35">
        <v>72</v>
      </c>
      <c r="K30" s="36">
        <v>129500</v>
      </c>
      <c r="M30" s="48" t="s">
        <v>300</v>
      </c>
      <c r="N30" s="40">
        <f>N28*N14</f>
        <v>6304.2839544992448</v>
      </c>
      <c r="O30" s="21">
        <f>O28*N14</f>
        <v>3229.2954953350441</v>
      </c>
    </row>
    <row r="31" spans="1:15" x14ac:dyDescent="0.25">
      <c r="A31">
        <v>30</v>
      </c>
      <c r="B31">
        <v>68500</v>
      </c>
      <c r="C31">
        <v>240</v>
      </c>
      <c r="D31" s="52">
        <f t="shared" si="0"/>
        <v>471.70649895178195</v>
      </c>
      <c r="E31">
        <f t="shared" si="1"/>
        <v>2</v>
      </c>
      <c r="G31" s="29">
        <v>48</v>
      </c>
      <c r="H31" s="30">
        <v>249700</v>
      </c>
      <c r="J31" s="35">
        <v>73</v>
      </c>
      <c r="K31" s="36">
        <v>185000</v>
      </c>
    </row>
    <row r="32" spans="1:15" ht="15.75" x14ac:dyDescent="0.25">
      <c r="A32">
        <v>31</v>
      </c>
      <c r="B32">
        <v>40000</v>
      </c>
      <c r="C32">
        <v>250</v>
      </c>
      <c r="D32" s="52">
        <f t="shared" si="0"/>
        <v>471.86853146853144</v>
      </c>
      <c r="E32">
        <f t="shared" si="1"/>
        <v>2</v>
      </c>
      <c r="G32" s="29">
        <v>52</v>
      </c>
      <c r="H32" s="30">
        <v>114500</v>
      </c>
      <c r="J32" s="35">
        <v>75</v>
      </c>
      <c r="K32" s="36">
        <v>107400</v>
      </c>
      <c r="M32" s="67"/>
    </row>
    <row r="33" spans="1:11" x14ac:dyDescent="0.25">
      <c r="A33">
        <v>32</v>
      </c>
      <c r="B33">
        <v>149350</v>
      </c>
      <c r="C33">
        <v>271</v>
      </c>
      <c r="D33" s="52">
        <f t="shared" si="0"/>
        <v>472.02379286214136</v>
      </c>
      <c r="E33">
        <f t="shared" si="1"/>
        <v>2</v>
      </c>
      <c r="G33" s="29">
        <v>53</v>
      </c>
      <c r="H33" s="30">
        <v>110000</v>
      </c>
      <c r="J33" s="35">
        <v>76</v>
      </c>
      <c r="K33" s="36">
        <v>91000</v>
      </c>
    </row>
    <row r="34" spans="1:11" x14ac:dyDescent="0.25">
      <c r="A34">
        <v>33</v>
      </c>
      <c r="B34">
        <v>179900</v>
      </c>
      <c r="C34">
        <v>484</v>
      </c>
      <c r="D34" s="52">
        <f t="shared" si="0"/>
        <v>472.16456582633054</v>
      </c>
      <c r="E34">
        <f t="shared" si="1"/>
        <v>1</v>
      </c>
      <c r="G34" s="29">
        <v>54</v>
      </c>
      <c r="H34" s="30">
        <v>385000</v>
      </c>
      <c r="J34" s="35">
        <v>77</v>
      </c>
      <c r="K34" s="36">
        <v>135750</v>
      </c>
    </row>
    <row r="35" spans="1:11" x14ac:dyDescent="0.25">
      <c r="A35">
        <v>34</v>
      </c>
      <c r="B35">
        <v>165500</v>
      </c>
      <c r="C35">
        <v>447</v>
      </c>
      <c r="D35" s="52">
        <f t="shared" si="0"/>
        <v>472.15627189908901</v>
      </c>
      <c r="E35">
        <f t="shared" si="1"/>
        <v>2</v>
      </c>
      <c r="G35" s="29">
        <v>55</v>
      </c>
      <c r="H35" s="30">
        <v>130000</v>
      </c>
      <c r="J35" s="35">
        <v>78</v>
      </c>
      <c r="K35" s="36">
        <v>127000</v>
      </c>
    </row>
    <row r="36" spans="1:11" x14ac:dyDescent="0.25">
      <c r="A36">
        <v>35</v>
      </c>
      <c r="B36">
        <v>277500</v>
      </c>
      <c r="C36">
        <v>556</v>
      </c>
      <c r="D36" s="52">
        <f t="shared" si="0"/>
        <v>472.17391304347825</v>
      </c>
      <c r="E36">
        <f t="shared" si="1"/>
        <v>1</v>
      </c>
      <c r="G36" s="29">
        <v>56</v>
      </c>
      <c r="H36" s="30">
        <v>180500</v>
      </c>
      <c r="J36" s="35">
        <v>79</v>
      </c>
      <c r="K36" s="36">
        <v>136500</v>
      </c>
    </row>
    <row r="37" spans="1:11" x14ac:dyDescent="0.25">
      <c r="A37">
        <v>36</v>
      </c>
      <c r="B37">
        <v>309000</v>
      </c>
      <c r="C37">
        <v>691</v>
      </c>
      <c r="D37" s="52">
        <f t="shared" si="0"/>
        <v>472.11508771929823</v>
      </c>
      <c r="E37">
        <f t="shared" si="1"/>
        <v>1</v>
      </c>
      <c r="G37" s="29">
        <v>57</v>
      </c>
      <c r="H37" s="30">
        <v>172500</v>
      </c>
      <c r="J37" s="35">
        <v>80</v>
      </c>
      <c r="K37" s="36">
        <v>110000</v>
      </c>
    </row>
    <row r="38" spans="1:11" x14ac:dyDescent="0.25">
      <c r="A38">
        <v>37</v>
      </c>
      <c r="B38">
        <v>145000</v>
      </c>
      <c r="C38">
        <v>672</v>
      </c>
      <c r="D38" s="52">
        <f t="shared" si="0"/>
        <v>471.96137640449439</v>
      </c>
      <c r="E38">
        <f t="shared" si="1"/>
        <v>1</v>
      </c>
      <c r="G38" s="29">
        <v>58</v>
      </c>
      <c r="H38" s="30">
        <v>196500</v>
      </c>
      <c r="J38" s="35">
        <v>82</v>
      </c>
      <c r="K38" s="36">
        <v>153500</v>
      </c>
    </row>
    <row r="39" spans="1:11" x14ac:dyDescent="0.25">
      <c r="A39">
        <v>38</v>
      </c>
      <c r="B39">
        <v>153000</v>
      </c>
      <c r="C39">
        <v>498</v>
      </c>
      <c r="D39" s="52">
        <f t="shared" si="0"/>
        <v>471.82080112438513</v>
      </c>
      <c r="E39">
        <f t="shared" si="1"/>
        <v>1</v>
      </c>
      <c r="G39" s="29">
        <v>59</v>
      </c>
      <c r="H39" s="30">
        <v>438780</v>
      </c>
      <c r="J39" s="35">
        <v>84</v>
      </c>
      <c r="K39" s="36">
        <v>126500</v>
      </c>
    </row>
    <row r="40" spans="1:11" x14ac:dyDescent="0.25">
      <c r="A40">
        <v>39</v>
      </c>
      <c r="B40">
        <v>109000</v>
      </c>
      <c r="C40">
        <v>246</v>
      </c>
      <c r="D40" s="52">
        <f t="shared" si="0"/>
        <v>471.80239099859352</v>
      </c>
      <c r="E40">
        <f t="shared" si="1"/>
        <v>2</v>
      </c>
      <c r="G40" s="29">
        <v>61</v>
      </c>
      <c r="H40" s="30">
        <v>158000</v>
      </c>
      <c r="J40" s="35">
        <v>85</v>
      </c>
      <c r="K40" s="36">
        <v>168500</v>
      </c>
    </row>
    <row r="41" spans="1:11" x14ac:dyDescent="0.25">
      <c r="A41">
        <v>40</v>
      </c>
      <c r="B41">
        <v>82000</v>
      </c>
      <c r="C41">
        <v>0</v>
      </c>
      <c r="D41" s="52">
        <f t="shared" si="0"/>
        <v>471.96129486277272</v>
      </c>
      <c r="E41">
        <f t="shared" si="1"/>
        <v>2</v>
      </c>
      <c r="G41" s="29">
        <v>63</v>
      </c>
      <c r="H41" s="30">
        <v>202500</v>
      </c>
      <c r="J41" s="35">
        <v>86</v>
      </c>
      <c r="K41" s="36">
        <v>260000</v>
      </c>
    </row>
    <row r="42" spans="1:11" x14ac:dyDescent="0.25">
      <c r="A42">
        <v>41</v>
      </c>
      <c r="B42">
        <v>160000</v>
      </c>
      <c r="C42">
        <v>440</v>
      </c>
      <c r="D42" s="52">
        <f t="shared" si="0"/>
        <v>472.293661971831</v>
      </c>
      <c r="E42">
        <f t="shared" si="1"/>
        <v>2</v>
      </c>
      <c r="G42" s="29">
        <v>64</v>
      </c>
      <c r="H42" s="30">
        <v>140000</v>
      </c>
      <c r="J42" s="35">
        <v>87</v>
      </c>
      <c r="K42" s="36">
        <v>174000</v>
      </c>
    </row>
    <row r="43" spans="1:11" x14ac:dyDescent="0.25">
      <c r="A43">
        <v>42</v>
      </c>
      <c r="B43">
        <v>170000</v>
      </c>
      <c r="C43">
        <v>308</v>
      </c>
      <c r="D43" s="52">
        <f t="shared" si="0"/>
        <v>472.31642001409443</v>
      </c>
      <c r="E43">
        <f t="shared" si="1"/>
        <v>2</v>
      </c>
      <c r="G43" s="29">
        <v>65</v>
      </c>
      <c r="H43" s="30">
        <v>219500</v>
      </c>
      <c r="J43" s="35">
        <v>89</v>
      </c>
      <c r="K43" s="36">
        <v>85000</v>
      </c>
    </row>
    <row r="44" spans="1:11" x14ac:dyDescent="0.25">
      <c r="A44">
        <v>43</v>
      </c>
      <c r="B44">
        <v>144000</v>
      </c>
      <c r="C44">
        <v>504</v>
      </c>
      <c r="D44" s="52">
        <f t="shared" si="0"/>
        <v>472.43229901269393</v>
      </c>
      <c r="E44">
        <f t="shared" si="1"/>
        <v>1</v>
      </c>
      <c r="G44" s="29">
        <v>66</v>
      </c>
      <c r="H44" s="30">
        <v>317000</v>
      </c>
      <c r="J44" s="35">
        <v>90</v>
      </c>
      <c r="K44" s="36">
        <v>123600</v>
      </c>
    </row>
    <row r="45" spans="1:11" x14ac:dyDescent="0.25">
      <c r="A45">
        <v>44</v>
      </c>
      <c r="B45">
        <v>130250</v>
      </c>
      <c r="C45">
        <v>308</v>
      </c>
      <c r="D45" s="52">
        <f t="shared" si="0"/>
        <v>472.41002117148906</v>
      </c>
      <c r="E45">
        <f t="shared" si="1"/>
        <v>2</v>
      </c>
      <c r="G45" s="29">
        <v>67</v>
      </c>
      <c r="H45" s="30">
        <v>180000</v>
      </c>
      <c r="J45" s="35">
        <v>91</v>
      </c>
      <c r="K45" s="36">
        <v>109900</v>
      </c>
    </row>
    <row r="46" spans="1:11" x14ac:dyDescent="0.25">
      <c r="A46">
        <v>45</v>
      </c>
      <c r="B46">
        <v>141000</v>
      </c>
      <c r="C46">
        <v>300</v>
      </c>
      <c r="D46" s="52">
        <f t="shared" si="0"/>
        <v>472.52612994350284</v>
      </c>
      <c r="E46">
        <f t="shared" si="1"/>
        <v>2</v>
      </c>
      <c r="G46" s="29">
        <v>68</v>
      </c>
      <c r="H46" s="30">
        <v>226000</v>
      </c>
      <c r="J46" s="35">
        <v>93</v>
      </c>
      <c r="K46" s="36">
        <v>163500</v>
      </c>
    </row>
    <row r="47" spans="1:11" x14ac:dyDescent="0.25">
      <c r="A47">
        <v>46</v>
      </c>
      <c r="B47">
        <v>319900</v>
      </c>
      <c r="C47">
        <v>576</v>
      </c>
      <c r="D47" s="52">
        <f t="shared" si="0"/>
        <v>472.64805653710249</v>
      </c>
      <c r="E47">
        <f t="shared" si="1"/>
        <v>1</v>
      </c>
      <c r="G47" s="29">
        <v>70</v>
      </c>
      <c r="H47" s="30">
        <v>225000</v>
      </c>
      <c r="J47" s="35">
        <v>96</v>
      </c>
      <c r="K47" s="36">
        <v>185000</v>
      </c>
    </row>
    <row r="48" spans="1:11" x14ac:dyDescent="0.25">
      <c r="A48">
        <v>47</v>
      </c>
      <c r="B48">
        <v>239686</v>
      </c>
      <c r="C48">
        <v>670</v>
      </c>
      <c r="D48" s="52">
        <f t="shared" si="0"/>
        <v>472.57496463932108</v>
      </c>
      <c r="E48">
        <f t="shared" si="1"/>
        <v>1</v>
      </c>
      <c r="G48" s="29">
        <v>71</v>
      </c>
      <c r="H48" s="30">
        <v>244000</v>
      </c>
      <c r="J48" s="35">
        <v>97</v>
      </c>
      <c r="K48" s="36">
        <v>214000</v>
      </c>
    </row>
    <row r="49" spans="1:11" x14ac:dyDescent="0.25">
      <c r="A49">
        <v>48</v>
      </c>
      <c r="B49">
        <v>249700</v>
      </c>
      <c r="C49">
        <v>826</v>
      </c>
      <c r="D49" s="52">
        <f t="shared" si="0"/>
        <v>472.43524416135881</v>
      </c>
      <c r="E49">
        <f t="shared" si="1"/>
        <v>1</v>
      </c>
      <c r="G49" s="29">
        <v>74</v>
      </c>
      <c r="H49" s="30">
        <v>144900</v>
      </c>
      <c r="J49" s="35">
        <v>98</v>
      </c>
      <c r="K49" s="36">
        <v>94750</v>
      </c>
    </row>
    <row r="50" spans="1:11" x14ac:dyDescent="0.25">
      <c r="A50">
        <v>49</v>
      </c>
      <c r="B50">
        <v>113000</v>
      </c>
      <c r="C50">
        <v>0</v>
      </c>
      <c r="D50" s="52">
        <f t="shared" si="0"/>
        <v>472.18484419263456</v>
      </c>
      <c r="E50">
        <f t="shared" si="1"/>
        <v>2</v>
      </c>
      <c r="G50" s="29">
        <v>81</v>
      </c>
      <c r="H50" s="30">
        <v>193500</v>
      </c>
      <c r="J50" s="35">
        <v>99</v>
      </c>
      <c r="K50" s="36">
        <v>83000</v>
      </c>
    </row>
    <row r="51" spans="1:11" x14ac:dyDescent="0.25">
      <c r="A51">
        <v>50</v>
      </c>
      <c r="B51">
        <v>127000</v>
      </c>
      <c r="C51">
        <v>386</v>
      </c>
      <c r="D51" s="52">
        <f t="shared" si="0"/>
        <v>472.51948972360026</v>
      </c>
      <c r="E51">
        <f t="shared" si="1"/>
        <v>2</v>
      </c>
      <c r="G51" s="29">
        <v>83</v>
      </c>
      <c r="H51" s="30">
        <v>245000</v>
      </c>
      <c r="J51" s="35">
        <v>100</v>
      </c>
      <c r="K51" s="36">
        <v>128950</v>
      </c>
    </row>
    <row r="52" spans="1:11" x14ac:dyDescent="0.25">
      <c r="A52">
        <v>51</v>
      </c>
      <c r="B52">
        <v>177000</v>
      </c>
      <c r="C52">
        <v>388</v>
      </c>
      <c r="D52" s="52">
        <f t="shared" si="0"/>
        <v>472.58085106382981</v>
      </c>
      <c r="E52">
        <f t="shared" si="1"/>
        <v>2</v>
      </c>
      <c r="G52" s="29">
        <v>88</v>
      </c>
      <c r="H52" s="30">
        <v>164500</v>
      </c>
      <c r="J52" s="35">
        <v>103</v>
      </c>
      <c r="K52" s="36">
        <v>118964</v>
      </c>
    </row>
    <row r="53" spans="1:11" x14ac:dyDescent="0.25">
      <c r="A53">
        <v>52</v>
      </c>
      <c r="B53">
        <v>114500</v>
      </c>
      <c r="C53">
        <v>528</v>
      </c>
      <c r="D53" s="52">
        <f t="shared" si="0"/>
        <v>472.64088005677786</v>
      </c>
      <c r="E53">
        <f t="shared" si="1"/>
        <v>1</v>
      </c>
      <c r="G53" s="29">
        <v>92</v>
      </c>
      <c r="H53" s="30">
        <v>98600</v>
      </c>
      <c r="J53" s="35">
        <v>105</v>
      </c>
      <c r="K53" s="36">
        <v>169500</v>
      </c>
    </row>
    <row r="54" spans="1:11" x14ac:dyDescent="0.25">
      <c r="A54">
        <v>53</v>
      </c>
      <c r="B54">
        <v>110000</v>
      </c>
      <c r="C54">
        <v>516</v>
      </c>
      <c r="D54" s="52">
        <f t="shared" si="0"/>
        <v>472.6015625</v>
      </c>
      <c r="E54">
        <f t="shared" si="1"/>
        <v>1</v>
      </c>
      <c r="G54" s="29">
        <v>94</v>
      </c>
      <c r="H54" s="30">
        <v>133900</v>
      </c>
      <c r="J54" s="35">
        <v>107</v>
      </c>
      <c r="K54" s="36">
        <v>100000</v>
      </c>
    </row>
    <row r="55" spans="1:11" x14ac:dyDescent="0.25">
      <c r="A55">
        <v>54</v>
      </c>
      <c r="B55">
        <v>385000</v>
      </c>
      <c r="C55">
        <v>894</v>
      </c>
      <c r="D55" s="52">
        <f t="shared" si="0"/>
        <v>472.57071783937454</v>
      </c>
      <c r="E55">
        <f t="shared" si="1"/>
        <v>1</v>
      </c>
      <c r="G55" s="29">
        <v>95</v>
      </c>
      <c r="H55" s="30">
        <v>204750</v>
      </c>
      <c r="J55" s="35">
        <v>108</v>
      </c>
      <c r="K55" s="36">
        <v>115000</v>
      </c>
    </row>
    <row r="56" spans="1:11" x14ac:dyDescent="0.25">
      <c r="A56">
        <v>55</v>
      </c>
      <c r="B56">
        <v>130000</v>
      </c>
      <c r="C56">
        <v>572</v>
      </c>
      <c r="D56" s="52">
        <f t="shared" si="0"/>
        <v>472.27098150782359</v>
      </c>
      <c r="E56">
        <f t="shared" si="1"/>
        <v>1</v>
      </c>
      <c r="G56" s="29">
        <v>101</v>
      </c>
      <c r="H56" s="30">
        <v>205000</v>
      </c>
      <c r="J56" s="35">
        <v>109</v>
      </c>
      <c r="K56" s="36">
        <v>115000</v>
      </c>
    </row>
    <row r="57" spans="1:11" x14ac:dyDescent="0.25">
      <c r="A57">
        <v>56</v>
      </c>
      <c r="B57">
        <v>180500</v>
      </c>
      <c r="C57">
        <v>576</v>
      </c>
      <c r="D57" s="52">
        <f t="shared" si="0"/>
        <v>472.2</v>
      </c>
      <c r="E57">
        <f t="shared" si="1"/>
        <v>1</v>
      </c>
      <c r="G57" s="29">
        <v>102</v>
      </c>
      <c r="H57" s="30">
        <v>178000</v>
      </c>
      <c r="J57" s="35">
        <v>111</v>
      </c>
      <c r="K57" s="36">
        <v>136900</v>
      </c>
    </row>
    <row r="58" spans="1:11" x14ac:dyDescent="0.25">
      <c r="A58">
        <v>57</v>
      </c>
      <c r="B58">
        <v>172500</v>
      </c>
      <c r="C58">
        <v>480</v>
      </c>
      <c r="D58" s="52">
        <f t="shared" si="0"/>
        <v>472.12606837606836</v>
      </c>
      <c r="E58">
        <f t="shared" si="1"/>
        <v>1</v>
      </c>
      <c r="G58" s="29">
        <v>104</v>
      </c>
      <c r="H58" s="30">
        <v>198900</v>
      </c>
      <c r="J58" s="35">
        <v>112</v>
      </c>
      <c r="K58" s="36">
        <v>180000</v>
      </c>
    </row>
    <row r="59" spans="1:11" x14ac:dyDescent="0.25">
      <c r="A59">
        <v>58</v>
      </c>
      <c r="B59">
        <v>196500</v>
      </c>
      <c r="C59">
        <v>565</v>
      </c>
      <c r="D59" s="52">
        <f t="shared" si="0"/>
        <v>472.12045616535994</v>
      </c>
      <c r="E59">
        <f t="shared" si="1"/>
        <v>1</v>
      </c>
      <c r="G59" s="29">
        <v>106</v>
      </c>
      <c r="H59" s="30">
        <v>250000</v>
      </c>
      <c r="J59" s="35">
        <v>114</v>
      </c>
      <c r="K59" s="36">
        <v>217000</v>
      </c>
    </row>
    <row r="60" spans="1:11" x14ac:dyDescent="0.25">
      <c r="A60">
        <v>59</v>
      </c>
      <c r="B60">
        <v>438780</v>
      </c>
      <c r="C60">
        <v>641</v>
      </c>
      <c r="D60" s="52">
        <f t="shared" si="0"/>
        <v>472.05420827389446</v>
      </c>
      <c r="E60">
        <f t="shared" si="1"/>
        <v>1</v>
      </c>
      <c r="G60" s="29">
        <v>110</v>
      </c>
      <c r="H60" s="30">
        <v>190000</v>
      </c>
      <c r="J60" s="35">
        <v>115</v>
      </c>
      <c r="K60" s="36">
        <v>259500</v>
      </c>
    </row>
    <row r="61" spans="1:11" x14ac:dyDescent="0.25">
      <c r="A61">
        <v>60</v>
      </c>
      <c r="B61">
        <v>124900</v>
      </c>
      <c r="C61">
        <v>352</v>
      </c>
      <c r="D61" s="52">
        <f t="shared" si="0"/>
        <v>471.93361884368306</v>
      </c>
      <c r="E61">
        <f t="shared" si="1"/>
        <v>2</v>
      </c>
      <c r="G61" s="29">
        <v>113</v>
      </c>
      <c r="H61" s="30">
        <v>383970</v>
      </c>
      <c r="J61" s="35">
        <v>116</v>
      </c>
      <c r="K61" s="36">
        <v>176000</v>
      </c>
    </row>
    <row r="62" spans="1:11" x14ac:dyDescent="0.25">
      <c r="A62">
        <v>61</v>
      </c>
      <c r="B62">
        <v>158000</v>
      </c>
      <c r="C62">
        <v>576</v>
      </c>
      <c r="D62" s="52">
        <f t="shared" si="0"/>
        <v>472.01928571428573</v>
      </c>
      <c r="E62">
        <f t="shared" si="1"/>
        <v>1</v>
      </c>
      <c r="G62" s="29">
        <v>119</v>
      </c>
      <c r="H62" s="30">
        <v>320000</v>
      </c>
      <c r="J62" s="35">
        <v>117</v>
      </c>
      <c r="K62" s="36">
        <v>139000</v>
      </c>
    </row>
    <row r="63" spans="1:11" x14ac:dyDescent="0.25">
      <c r="A63">
        <v>62</v>
      </c>
      <c r="B63">
        <v>101000</v>
      </c>
      <c r="C63">
        <v>288</v>
      </c>
      <c r="D63" s="52">
        <f t="shared" si="0"/>
        <v>471.94496068620441</v>
      </c>
      <c r="E63">
        <f t="shared" si="1"/>
        <v>2</v>
      </c>
      <c r="G63" s="29">
        <v>121</v>
      </c>
      <c r="H63" s="30">
        <v>180000</v>
      </c>
      <c r="J63" s="35">
        <v>118</v>
      </c>
      <c r="K63" s="36">
        <v>155000</v>
      </c>
    </row>
    <row r="64" spans="1:11" x14ac:dyDescent="0.25">
      <c r="A64">
        <v>63</v>
      </c>
      <c r="B64">
        <v>202500</v>
      </c>
      <c r="C64">
        <v>484</v>
      </c>
      <c r="D64" s="52">
        <f t="shared" si="0"/>
        <v>472.07653791130184</v>
      </c>
      <c r="E64">
        <f t="shared" si="1"/>
        <v>1</v>
      </c>
      <c r="G64" s="29">
        <v>124</v>
      </c>
      <c r="H64" s="30">
        <v>153900</v>
      </c>
      <c r="J64" s="35">
        <v>120</v>
      </c>
      <c r="K64" s="36">
        <v>163990</v>
      </c>
    </row>
    <row r="65" spans="1:11" x14ac:dyDescent="0.25">
      <c r="A65">
        <v>64</v>
      </c>
      <c r="B65">
        <v>140000</v>
      </c>
      <c r="C65">
        <v>480</v>
      </c>
      <c r="D65" s="52">
        <f t="shared" si="0"/>
        <v>472.06800286327848</v>
      </c>
      <c r="E65">
        <f t="shared" si="1"/>
        <v>1</v>
      </c>
      <c r="G65" s="29">
        <v>130</v>
      </c>
      <c r="H65" s="30">
        <v>150000</v>
      </c>
      <c r="J65" s="35">
        <v>122</v>
      </c>
      <c r="K65" s="36">
        <v>100000</v>
      </c>
    </row>
    <row r="66" spans="1:11" x14ac:dyDescent="0.25">
      <c r="A66">
        <v>65</v>
      </c>
      <c r="B66">
        <v>219500</v>
      </c>
      <c r="C66">
        <v>645</v>
      </c>
      <c r="D66" s="52">
        <f t="shared" si="0"/>
        <v>472.06232091690543</v>
      </c>
      <c r="E66">
        <f t="shared" si="1"/>
        <v>1</v>
      </c>
      <c r="G66" s="29">
        <v>131</v>
      </c>
      <c r="H66" s="30">
        <v>226000</v>
      </c>
      <c r="J66" s="35">
        <v>123</v>
      </c>
      <c r="K66" s="36">
        <v>136000</v>
      </c>
    </row>
    <row r="67" spans="1:11" x14ac:dyDescent="0.25">
      <c r="A67">
        <v>66</v>
      </c>
      <c r="B67">
        <v>317000</v>
      </c>
      <c r="C67">
        <v>852</v>
      </c>
      <c r="D67" s="52">
        <f t="shared" ref="D67:D130" si="3">AVERAGE(C67:C1526)</f>
        <v>471.93835125448027</v>
      </c>
      <c r="E67">
        <f t="shared" ref="E67:E130" si="4">IF(C67&gt;D67, 1, 2)</f>
        <v>1</v>
      </c>
      <c r="G67" s="29">
        <v>133</v>
      </c>
      <c r="H67" s="30">
        <v>150750</v>
      </c>
      <c r="J67" s="35">
        <v>125</v>
      </c>
      <c r="K67" s="36">
        <v>181000</v>
      </c>
    </row>
    <row r="68" spans="1:11" x14ac:dyDescent="0.25">
      <c r="A68">
        <v>67</v>
      </c>
      <c r="B68">
        <v>180000</v>
      </c>
      <c r="C68">
        <v>576</v>
      </c>
      <c r="D68" s="52">
        <f t="shared" si="3"/>
        <v>471.66571018651365</v>
      </c>
      <c r="E68">
        <f t="shared" si="4"/>
        <v>1</v>
      </c>
      <c r="G68" s="29">
        <v>136</v>
      </c>
      <c r="H68" s="30">
        <v>174000</v>
      </c>
      <c r="J68" s="35">
        <v>126</v>
      </c>
      <c r="K68" s="36">
        <v>84500</v>
      </c>
    </row>
    <row r="69" spans="1:11" x14ac:dyDescent="0.25">
      <c r="A69">
        <v>68</v>
      </c>
      <c r="B69">
        <v>226000</v>
      </c>
      <c r="C69">
        <v>558</v>
      </c>
      <c r="D69" s="52">
        <f t="shared" si="3"/>
        <v>471.59081119885138</v>
      </c>
      <c r="E69">
        <f t="shared" si="4"/>
        <v>1</v>
      </c>
      <c r="G69" s="29">
        <v>138</v>
      </c>
      <c r="H69" s="30">
        <v>171000</v>
      </c>
      <c r="J69" s="35">
        <v>127</v>
      </c>
      <c r="K69" s="36">
        <v>128000</v>
      </c>
    </row>
    <row r="70" spans="1:11" x14ac:dyDescent="0.25">
      <c r="A70">
        <v>69</v>
      </c>
      <c r="B70">
        <v>80000</v>
      </c>
      <c r="C70">
        <v>220</v>
      </c>
      <c r="D70" s="52">
        <f t="shared" si="3"/>
        <v>471.5287356321839</v>
      </c>
      <c r="E70">
        <f t="shared" si="4"/>
        <v>2</v>
      </c>
      <c r="G70" s="29">
        <v>139</v>
      </c>
      <c r="H70" s="30">
        <v>230000</v>
      </c>
      <c r="J70" s="35">
        <v>128</v>
      </c>
      <c r="K70" s="36">
        <v>87000</v>
      </c>
    </row>
    <row r="71" spans="1:11" x14ac:dyDescent="0.25">
      <c r="A71">
        <v>70</v>
      </c>
      <c r="B71">
        <v>225000</v>
      </c>
      <c r="C71">
        <v>667</v>
      </c>
      <c r="D71" s="52">
        <f t="shared" si="3"/>
        <v>471.70956146657079</v>
      </c>
      <c r="E71">
        <f t="shared" si="4"/>
        <v>1</v>
      </c>
      <c r="G71" s="29">
        <v>142</v>
      </c>
      <c r="H71" s="30">
        <v>260000</v>
      </c>
      <c r="J71" s="35">
        <v>129</v>
      </c>
      <c r="K71" s="36">
        <v>155000</v>
      </c>
    </row>
    <row r="72" spans="1:11" x14ac:dyDescent="0.25">
      <c r="A72">
        <v>71</v>
      </c>
      <c r="B72">
        <v>244000</v>
      </c>
      <c r="C72">
        <v>516</v>
      </c>
      <c r="D72" s="52">
        <f t="shared" si="3"/>
        <v>471.56906474820141</v>
      </c>
      <c r="E72">
        <f t="shared" si="4"/>
        <v>1</v>
      </c>
      <c r="G72" s="29">
        <v>143</v>
      </c>
      <c r="H72" s="30">
        <v>166000</v>
      </c>
      <c r="J72" s="35">
        <v>132</v>
      </c>
      <c r="K72" s="36">
        <v>244000</v>
      </c>
    </row>
    <row r="73" spans="1:11" x14ac:dyDescent="0.25">
      <c r="A73">
        <v>72</v>
      </c>
      <c r="B73">
        <v>129500</v>
      </c>
      <c r="C73">
        <v>360</v>
      </c>
      <c r="D73" s="52">
        <f t="shared" si="3"/>
        <v>471.53707703383731</v>
      </c>
      <c r="E73">
        <f t="shared" si="4"/>
        <v>2</v>
      </c>
      <c r="G73" s="29">
        <v>144</v>
      </c>
      <c r="H73" s="30">
        <v>204000</v>
      </c>
      <c r="J73" s="35">
        <v>134</v>
      </c>
      <c r="K73" s="36">
        <v>220000</v>
      </c>
    </row>
    <row r="74" spans="1:11" x14ac:dyDescent="0.25">
      <c r="A74">
        <v>73</v>
      </c>
      <c r="B74">
        <v>185000</v>
      </c>
      <c r="C74">
        <v>427</v>
      </c>
      <c r="D74" s="52">
        <f t="shared" si="3"/>
        <v>471.61743515850145</v>
      </c>
      <c r="E74">
        <f t="shared" si="4"/>
        <v>2</v>
      </c>
      <c r="G74" s="29">
        <v>145</v>
      </c>
      <c r="H74" s="30">
        <v>125000</v>
      </c>
      <c r="J74" s="35">
        <v>135</v>
      </c>
      <c r="K74" s="36">
        <v>180000</v>
      </c>
    </row>
    <row r="75" spans="1:11" x14ac:dyDescent="0.25">
      <c r="A75">
        <v>74</v>
      </c>
      <c r="B75">
        <v>144900</v>
      </c>
      <c r="C75">
        <v>490</v>
      </c>
      <c r="D75" s="52">
        <f t="shared" si="3"/>
        <v>471.64960346070654</v>
      </c>
      <c r="E75">
        <f t="shared" si="4"/>
        <v>1</v>
      </c>
      <c r="G75" s="29">
        <v>152</v>
      </c>
      <c r="H75" s="30">
        <v>372402</v>
      </c>
      <c r="J75" s="35">
        <v>137</v>
      </c>
      <c r="K75" s="36">
        <v>143000</v>
      </c>
    </row>
    <row r="76" spans="1:11" x14ac:dyDescent="0.25">
      <c r="A76">
        <v>75</v>
      </c>
      <c r="B76">
        <v>107400</v>
      </c>
      <c r="C76">
        <v>379</v>
      </c>
      <c r="D76" s="52">
        <f t="shared" si="3"/>
        <v>471.63636363636363</v>
      </c>
      <c r="E76">
        <f t="shared" si="4"/>
        <v>2</v>
      </c>
      <c r="G76" s="29">
        <v>153</v>
      </c>
      <c r="H76" s="30">
        <v>190000</v>
      </c>
      <c r="J76" s="35">
        <v>140</v>
      </c>
      <c r="K76" s="36">
        <v>231500</v>
      </c>
    </row>
    <row r="77" spans="1:11" x14ac:dyDescent="0.25">
      <c r="A77">
        <v>76</v>
      </c>
      <c r="B77">
        <v>91000</v>
      </c>
      <c r="C77">
        <v>297</v>
      </c>
      <c r="D77" s="52">
        <f t="shared" si="3"/>
        <v>471.70324909747291</v>
      </c>
      <c r="E77">
        <f t="shared" si="4"/>
        <v>2</v>
      </c>
      <c r="G77" s="29">
        <v>154</v>
      </c>
      <c r="H77" s="30">
        <v>235000</v>
      </c>
      <c r="J77" s="35">
        <v>141</v>
      </c>
      <c r="K77" s="36">
        <v>115000</v>
      </c>
    </row>
    <row r="78" spans="1:11" x14ac:dyDescent="0.25">
      <c r="A78">
        <v>77</v>
      </c>
      <c r="B78">
        <v>135750</v>
      </c>
      <c r="C78">
        <v>283</v>
      </c>
      <c r="D78" s="52">
        <f t="shared" si="3"/>
        <v>471.82947976878614</v>
      </c>
      <c r="E78">
        <f t="shared" si="4"/>
        <v>2</v>
      </c>
      <c r="G78" s="29">
        <v>157</v>
      </c>
      <c r="H78" s="30">
        <v>109500</v>
      </c>
      <c r="J78" s="35">
        <v>146</v>
      </c>
      <c r="K78" s="36">
        <v>130000</v>
      </c>
    </row>
    <row r="79" spans="1:11" x14ac:dyDescent="0.25">
      <c r="A79">
        <v>78</v>
      </c>
      <c r="B79">
        <v>127000</v>
      </c>
      <c r="C79">
        <v>240</v>
      </c>
      <c r="D79" s="52">
        <f t="shared" si="3"/>
        <v>471.96601590744757</v>
      </c>
      <c r="E79">
        <f t="shared" si="4"/>
        <v>2</v>
      </c>
      <c r="G79" s="29">
        <v>158</v>
      </c>
      <c r="H79" s="30">
        <v>269500</v>
      </c>
      <c r="J79" s="35">
        <v>147</v>
      </c>
      <c r="K79" s="36">
        <v>105000</v>
      </c>
    </row>
    <row r="80" spans="1:11" x14ac:dyDescent="0.25">
      <c r="A80">
        <v>79</v>
      </c>
      <c r="B80">
        <v>136500</v>
      </c>
      <c r="C80">
        <v>0</v>
      </c>
      <c r="D80" s="52">
        <f t="shared" si="3"/>
        <v>472.13386396526772</v>
      </c>
      <c r="E80">
        <f t="shared" si="4"/>
        <v>2</v>
      </c>
      <c r="G80" s="29">
        <v>159</v>
      </c>
      <c r="H80" s="30">
        <v>254900</v>
      </c>
      <c r="J80" s="35">
        <v>148</v>
      </c>
      <c r="K80" s="36">
        <v>222500</v>
      </c>
    </row>
    <row r="81" spans="1:11" x14ac:dyDescent="0.25">
      <c r="A81">
        <v>80</v>
      </c>
      <c r="B81">
        <v>110000</v>
      </c>
      <c r="C81">
        <v>440</v>
      </c>
      <c r="D81" s="52">
        <f t="shared" si="3"/>
        <v>472.47574221578566</v>
      </c>
      <c r="E81">
        <f t="shared" si="4"/>
        <v>2</v>
      </c>
      <c r="G81" s="29">
        <v>160</v>
      </c>
      <c r="H81" s="30">
        <v>320000</v>
      </c>
      <c r="J81" s="35">
        <v>149</v>
      </c>
      <c r="K81" s="36">
        <v>141000</v>
      </c>
    </row>
    <row r="82" spans="1:11" x14ac:dyDescent="0.25">
      <c r="A82">
        <v>81</v>
      </c>
      <c r="B82">
        <v>193500</v>
      </c>
      <c r="C82">
        <v>509</v>
      </c>
      <c r="D82" s="52">
        <f t="shared" si="3"/>
        <v>472.49927536231883</v>
      </c>
      <c r="E82">
        <f t="shared" si="4"/>
        <v>1</v>
      </c>
      <c r="G82" s="29">
        <v>161</v>
      </c>
      <c r="H82" s="30">
        <v>162500</v>
      </c>
      <c r="J82" s="35">
        <v>150</v>
      </c>
      <c r="K82" s="36">
        <v>115000</v>
      </c>
    </row>
    <row r="83" spans="1:11" x14ac:dyDescent="0.25">
      <c r="A83">
        <v>82</v>
      </c>
      <c r="B83">
        <v>153500</v>
      </c>
      <c r="C83">
        <v>405</v>
      </c>
      <c r="D83" s="52">
        <f t="shared" si="3"/>
        <v>472.47280638143582</v>
      </c>
      <c r="E83">
        <f t="shared" si="4"/>
        <v>2</v>
      </c>
      <c r="G83" s="29">
        <v>162</v>
      </c>
      <c r="H83" s="30">
        <v>412500</v>
      </c>
      <c r="J83" s="35">
        <v>151</v>
      </c>
      <c r="K83" s="36">
        <v>122000</v>
      </c>
    </row>
    <row r="84" spans="1:11" x14ac:dyDescent="0.25">
      <c r="A84">
        <v>83</v>
      </c>
      <c r="B84">
        <v>245000</v>
      </c>
      <c r="C84">
        <v>758</v>
      </c>
      <c r="D84" s="52">
        <f t="shared" si="3"/>
        <v>472.52177068214803</v>
      </c>
      <c r="E84">
        <f t="shared" si="4"/>
        <v>1</v>
      </c>
      <c r="G84" s="29">
        <v>163</v>
      </c>
      <c r="H84" s="30">
        <v>220000</v>
      </c>
      <c r="J84" s="35">
        <v>155</v>
      </c>
      <c r="K84" s="36">
        <v>125000</v>
      </c>
    </row>
    <row r="85" spans="1:11" x14ac:dyDescent="0.25">
      <c r="A85">
        <v>84</v>
      </c>
      <c r="B85">
        <v>126500</v>
      </c>
      <c r="C85">
        <v>461</v>
      </c>
      <c r="D85" s="52">
        <f t="shared" si="3"/>
        <v>472.31445170660857</v>
      </c>
      <c r="E85">
        <f t="shared" si="4"/>
        <v>2</v>
      </c>
      <c r="G85" s="29">
        <v>168</v>
      </c>
      <c r="H85" s="30">
        <v>325624</v>
      </c>
      <c r="J85" s="35">
        <v>156</v>
      </c>
      <c r="K85" s="36">
        <v>79000</v>
      </c>
    </row>
    <row r="86" spans="1:11" x14ac:dyDescent="0.25">
      <c r="A86">
        <v>85</v>
      </c>
      <c r="B86">
        <v>168500</v>
      </c>
      <c r="C86">
        <v>400</v>
      </c>
      <c r="D86" s="52">
        <f t="shared" si="3"/>
        <v>472.32267441860466</v>
      </c>
      <c r="E86">
        <f t="shared" si="4"/>
        <v>2</v>
      </c>
      <c r="G86" s="29">
        <v>170</v>
      </c>
      <c r="H86" s="30">
        <v>228000</v>
      </c>
      <c r="J86" s="35">
        <v>164</v>
      </c>
      <c r="K86" s="36">
        <v>103200</v>
      </c>
    </row>
    <row r="87" spans="1:11" x14ac:dyDescent="0.25">
      <c r="A87">
        <v>86</v>
      </c>
      <c r="B87">
        <v>260000</v>
      </c>
      <c r="C87">
        <v>462</v>
      </c>
      <c r="D87" s="52">
        <f t="shared" si="3"/>
        <v>472.37527272727272</v>
      </c>
      <c r="E87">
        <f t="shared" si="4"/>
        <v>2</v>
      </c>
      <c r="G87" s="29">
        <v>171</v>
      </c>
      <c r="H87" s="30">
        <v>128500</v>
      </c>
      <c r="J87" s="35">
        <v>165</v>
      </c>
      <c r="K87" s="36">
        <v>152000</v>
      </c>
    </row>
    <row r="88" spans="1:11" x14ac:dyDescent="0.25">
      <c r="A88">
        <v>87</v>
      </c>
      <c r="B88">
        <v>174000</v>
      </c>
      <c r="C88">
        <v>400</v>
      </c>
      <c r="D88" s="52">
        <f t="shared" si="3"/>
        <v>472.38282387190685</v>
      </c>
      <c r="E88">
        <f t="shared" si="4"/>
        <v>2</v>
      </c>
      <c r="G88" s="29">
        <v>172</v>
      </c>
      <c r="H88" s="30">
        <v>215000</v>
      </c>
      <c r="J88" s="35">
        <v>166</v>
      </c>
      <c r="K88" s="36">
        <v>127500</v>
      </c>
    </row>
    <row r="89" spans="1:11" x14ac:dyDescent="0.25">
      <c r="A89">
        <v>88</v>
      </c>
      <c r="B89">
        <v>164500</v>
      </c>
      <c r="C89">
        <v>528</v>
      </c>
      <c r="D89" s="52">
        <f t="shared" si="3"/>
        <v>472.435542607429</v>
      </c>
      <c r="E89">
        <f t="shared" si="4"/>
        <v>1</v>
      </c>
      <c r="G89" s="29">
        <v>173</v>
      </c>
      <c r="H89" s="30">
        <v>239000</v>
      </c>
      <c r="J89" s="35">
        <v>167</v>
      </c>
      <c r="K89" s="36">
        <v>190000</v>
      </c>
    </row>
    <row r="90" spans="1:11" x14ac:dyDescent="0.25">
      <c r="A90">
        <v>89</v>
      </c>
      <c r="B90">
        <v>85000</v>
      </c>
      <c r="C90">
        <v>0</v>
      </c>
      <c r="D90" s="52">
        <f t="shared" si="3"/>
        <v>472.3950437317784</v>
      </c>
      <c r="E90">
        <f t="shared" si="4"/>
        <v>2</v>
      </c>
      <c r="G90" s="29">
        <v>174</v>
      </c>
      <c r="H90" s="30">
        <v>163000</v>
      </c>
      <c r="J90" s="35">
        <v>169</v>
      </c>
      <c r="K90" s="36">
        <v>183500</v>
      </c>
    </row>
    <row r="91" spans="1:11" x14ac:dyDescent="0.25">
      <c r="A91">
        <v>90</v>
      </c>
      <c r="B91">
        <v>123600</v>
      </c>
      <c r="C91">
        <v>0</v>
      </c>
      <c r="D91" s="52">
        <f t="shared" si="3"/>
        <v>472.73960612691468</v>
      </c>
      <c r="E91">
        <f t="shared" si="4"/>
        <v>2</v>
      </c>
      <c r="G91" s="29">
        <v>175</v>
      </c>
      <c r="H91" s="30">
        <v>184000</v>
      </c>
      <c r="J91" s="35">
        <v>178</v>
      </c>
      <c r="K91" s="36">
        <v>172500</v>
      </c>
    </row>
    <row r="92" spans="1:11" x14ac:dyDescent="0.25">
      <c r="A92">
        <v>91</v>
      </c>
      <c r="B92">
        <v>109900</v>
      </c>
      <c r="C92">
        <v>420</v>
      </c>
      <c r="D92" s="52">
        <f t="shared" si="3"/>
        <v>473.0846715328467</v>
      </c>
      <c r="E92">
        <f t="shared" si="4"/>
        <v>2</v>
      </c>
      <c r="G92" s="29">
        <v>176</v>
      </c>
      <c r="H92" s="30">
        <v>243000</v>
      </c>
      <c r="J92" s="35">
        <v>181</v>
      </c>
      <c r="K92" s="36">
        <v>177000</v>
      </c>
    </row>
    <row r="93" spans="1:11" x14ac:dyDescent="0.25">
      <c r="A93">
        <v>92</v>
      </c>
      <c r="B93">
        <v>98600</v>
      </c>
      <c r="C93">
        <v>480</v>
      </c>
      <c r="D93" s="52">
        <f t="shared" si="3"/>
        <v>473.12344777209643</v>
      </c>
      <c r="E93">
        <f t="shared" si="4"/>
        <v>1</v>
      </c>
      <c r="G93" s="29">
        <v>177</v>
      </c>
      <c r="H93" s="30">
        <v>211000</v>
      </c>
      <c r="J93" s="35">
        <v>182</v>
      </c>
      <c r="K93" s="36">
        <v>200100</v>
      </c>
    </row>
    <row r="94" spans="1:11" x14ac:dyDescent="0.25">
      <c r="A94">
        <v>93</v>
      </c>
      <c r="B94">
        <v>163500</v>
      </c>
      <c r="C94">
        <v>432</v>
      </c>
      <c r="D94" s="52">
        <f t="shared" si="3"/>
        <v>473.11842105263156</v>
      </c>
      <c r="E94">
        <f t="shared" si="4"/>
        <v>2</v>
      </c>
      <c r="G94" s="29">
        <v>179</v>
      </c>
      <c r="H94" s="30">
        <v>501837</v>
      </c>
      <c r="J94" s="35">
        <v>183</v>
      </c>
      <c r="K94" s="36">
        <v>120000</v>
      </c>
    </row>
    <row r="95" spans="1:11" x14ac:dyDescent="0.25">
      <c r="A95">
        <v>94</v>
      </c>
      <c r="B95">
        <v>133900</v>
      </c>
      <c r="C95">
        <v>506</v>
      </c>
      <c r="D95" s="52">
        <f t="shared" si="3"/>
        <v>473.14850036576445</v>
      </c>
      <c r="E95">
        <f t="shared" si="4"/>
        <v>1</v>
      </c>
      <c r="G95" s="29">
        <v>180</v>
      </c>
      <c r="H95" s="30">
        <v>100000</v>
      </c>
      <c r="J95" s="35">
        <v>188</v>
      </c>
      <c r="K95" s="36">
        <v>135000</v>
      </c>
    </row>
    <row r="96" spans="1:11" x14ac:dyDescent="0.25">
      <c r="A96">
        <v>95</v>
      </c>
      <c r="B96">
        <v>204750</v>
      </c>
      <c r="C96">
        <v>684</v>
      </c>
      <c r="D96" s="52">
        <f t="shared" si="3"/>
        <v>473.12445095168374</v>
      </c>
      <c r="E96">
        <f t="shared" si="4"/>
        <v>1</v>
      </c>
      <c r="G96" s="29">
        <v>184</v>
      </c>
      <c r="H96" s="30">
        <v>200000</v>
      </c>
      <c r="J96" s="35">
        <v>191</v>
      </c>
      <c r="K96" s="36">
        <v>315000</v>
      </c>
    </row>
    <row r="97" spans="1:11" x14ac:dyDescent="0.25">
      <c r="A97">
        <v>96</v>
      </c>
      <c r="B97">
        <v>185000</v>
      </c>
      <c r="C97">
        <v>420</v>
      </c>
      <c r="D97" s="52">
        <f t="shared" si="3"/>
        <v>472.96996336996335</v>
      </c>
      <c r="E97">
        <f t="shared" si="4"/>
        <v>2</v>
      </c>
      <c r="G97" s="29">
        <v>185</v>
      </c>
      <c r="H97" s="30">
        <v>127000</v>
      </c>
      <c r="J97" s="35">
        <v>194</v>
      </c>
      <c r="K97" s="36">
        <v>130000</v>
      </c>
    </row>
    <row r="98" spans="1:11" x14ac:dyDescent="0.25">
      <c r="A98">
        <v>97</v>
      </c>
      <c r="B98">
        <v>214000</v>
      </c>
      <c r="C98">
        <v>472</v>
      </c>
      <c r="D98" s="52">
        <f t="shared" si="3"/>
        <v>473.00879765395894</v>
      </c>
      <c r="E98">
        <f t="shared" si="4"/>
        <v>2</v>
      </c>
      <c r="G98" s="29">
        <v>186</v>
      </c>
      <c r="H98" s="30">
        <v>475000</v>
      </c>
      <c r="J98" s="35">
        <v>195</v>
      </c>
      <c r="K98" s="36">
        <v>127000</v>
      </c>
    </row>
    <row r="99" spans="1:11" x14ac:dyDescent="0.25">
      <c r="A99">
        <v>98</v>
      </c>
      <c r="B99">
        <v>94750</v>
      </c>
      <c r="C99">
        <v>432</v>
      </c>
      <c r="D99" s="52">
        <f t="shared" si="3"/>
        <v>473.00953778429931</v>
      </c>
      <c r="E99">
        <f t="shared" si="4"/>
        <v>2</v>
      </c>
      <c r="G99" s="29">
        <v>187</v>
      </c>
      <c r="H99" s="30">
        <v>173000</v>
      </c>
      <c r="J99" s="35">
        <v>196</v>
      </c>
      <c r="K99" s="36">
        <v>148500</v>
      </c>
    </row>
    <row r="100" spans="1:11" x14ac:dyDescent="0.25">
      <c r="A100">
        <v>99</v>
      </c>
      <c r="B100">
        <v>83000</v>
      </c>
      <c r="C100">
        <v>366</v>
      </c>
      <c r="D100" s="52">
        <f t="shared" si="3"/>
        <v>473.03964757709252</v>
      </c>
      <c r="E100">
        <f t="shared" si="4"/>
        <v>2</v>
      </c>
      <c r="G100" s="29">
        <v>189</v>
      </c>
      <c r="H100" s="30">
        <v>153337</v>
      </c>
      <c r="J100" s="35">
        <v>199</v>
      </c>
      <c r="K100" s="36">
        <v>104000</v>
      </c>
    </row>
    <row r="101" spans="1:11" x14ac:dyDescent="0.25">
      <c r="A101">
        <v>100</v>
      </c>
      <c r="B101">
        <v>128950</v>
      </c>
      <c r="C101">
        <v>0</v>
      </c>
      <c r="D101" s="52">
        <f t="shared" si="3"/>
        <v>473.11829537105069</v>
      </c>
      <c r="E101">
        <f t="shared" si="4"/>
        <v>2</v>
      </c>
      <c r="G101" s="29">
        <v>190</v>
      </c>
      <c r="H101" s="30">
        <v>286000</v>
      </c>
      <c r="J101" s="35">
        <v>201</v>
      </c>
      <c r="K101" s="36">
        <v>140000</v>
      </c>
    </row>
    <row r="102" spans="1:11" x14ac:dyDescent="0.25">
      <c r="A102">
        <v>101</v>
      </c>
      <c r="B102">
        <v>205000</v>
      </c>
      <c r="C102">
        <v>480</v>
      </c>
      <c r="D102" s="52">
        <f t="shared" si="3"/>
        <v>473.46617647058821</v>
      </c>
      <c r="E102">
        <f t="shared" si="4"/>
        <v>1</v>
      </c>
      <c r="G102" s="29">
        <v>192</v>
      </c>
      <c r="H102" s="30">
        <v>184000</v>
      </c>
      <c r="J102" s="35">
        <v>202</v>
      </c>
      <c r="K102" s="36">
        <v>171500</v>
      </c>
    </row>
    <row r="103" spans="1:11" x14ac:dyDescent="0.25">
      <c r="A103">
        <v>102</v>
      </c>
      <c r="B103">
        <v>178000</v>
      </c>
      <c r="C103">
        <v>476</v>
      </c>
      <c r="D103" s="52">
        <f t="shared" si="3"/>
        <v>473.46136865342163</v>
      </c>
      <c r="E103">
        <f t="shared" si="4"/>
        <v>1</v>
      </c>
      <c r="G103" s="29">
        <v>193</v>
      </c>
      <c r="H103" s="30">
        <v>192000</v>
      </c>
      <c r="J103" s="35">
        <v>203</v>
      </c>
      <c r="K103" s="36">
        <v>112000</v>
      </c>
    </row>
    <row r="104" spans="1:11" x14ac:dyDescent="0.25">
      <c r="A104">
        <v>103</v>
      </c>
      <c r="B104">
        <v>118964</v>
      </c>
      <c r="C104">
        <v>410</v>
      </c>
      <c r="D104" s="52">
        <f t="shared" si="3"/>
        <v>473.459499263623</v>
      </c>
      <c r="E104">
        <f t="shared" si="4"/>
        <v>2</v>
      </c>
      <c r="G104" s="29">
        <v>197</v>
      </c>
      <c r="H104" s="30">
        <v>311872</v>
      </c>
      <c r="J104" s="35">
        <v>204</v>
      </c>
      <c r="K104" s="36">
        <v>149000</v>
      </c>
    </row>
    <row r="105" spans="1:11" x14ac:dyDescent="0.25">
      <c r="A105">
        <v>104</v>
      </c>
      <c r="B105">
        <v>198900</v>
      </c>
      <c r="C105">
        <v>740</v>
      </c>
      <c r="D105" s="52">
        <f t="shared" si="3"/>
        <v>473.50626381724391</v>
      </c>
      <c r="E105">
        <f t="shared" si="4"/>
        <v>1</v>
      </c>
      <c r="G105" s="29">
        <v>198</v>
      </c>
      <c r="H105" s="30">
        <v>235000</v>
      </c>
      <c r="J105" s="35">
        <v>205</v>
      </c>
      <c r="K105" s="36">
        <v>110000</v>
      </c>
    </row>
    <row r="106" spans="1:11" x14ac:dyDescent="0.25">
      <c r="A106">
        <v>105</v>
      </c>
      <c r="B106">
        <v>169500</v>
      </c>
      <c r="C106">
        <v>240</v>
      </c>
      <c r="D106" s="52">
        <f t="shared" si="3"/>
        <v>473.30973451327435</v>
      </c>
      <c r="E106">
        <f t="shared" si="4"/>
        <v>2</v>
      </c>
      <c r="G106" s="29">
        <v>200</v>
      </c>
      <c r="H106" s="30">
        <v>274900</v>
      </c>
      <c r="J106" s="35">
        <v>207</v>
      </c>
      <c r="K106" s="36">
        <v>143900</v>
      </c>
    </row>
    <row r="107" spans="1:11" x14ac:dyDescent="0.25">
      <c r="A107">
        <v>106</v>
      </c>
      <c r="B107">
        <v>250000</v>
      </c>
      <c r="C107">
        <v>648</v>
      </c>
      <c r="D107" s="52">
        <f t="shared" si="3"/>
        <v>473.48191881918819</v>
      </c>
      <c r="E107">
        <f t="shared" si="4"/>
        <v>1</v>
      </c>
      <c r="G107" s="29">
        <v>206</v>
      </c>
      <c r="H107" s="30">
        <v>180500</v>
      </c>
      <c r="J107" s="35">
        <v>208</v>
      </c>
      <c r="K107" s="36">
        <v>141000</v>
      </c>
    </row>
    <row r="108" spans="1:11" x14ac:dyDescent="0.25">
      <c r="A108">
        <v>107</v>
      </c>
      <c r="B108">
        <v>100000</v>
      </c>
      <c r="C108">
        <v>273</v>
      </c>
      <c r="D108" s="52">
        <f t="shared" si="3"/>
        <v>473.3530280649926</v>
      </c>
      <c r="E108">
        <f t="shared" si="4"/>
        <v>2</v>
      </c>
      <c r="G108" s="29">
        <v>210</v>
      </c>
      <c r="H108" s="30">
        <v>145000</v>
      </c>
      <c r="J108" s="35">
        <v>209</v>
      </c>
      <c r="K108" s="36">
        <v>277000</v>
      </c>
    </row>
    <row r="109" spans="1:11" x14ac:dyDescent="0.25">
      <c r="A109">
        <v>108</v>
      </c>
      <c r="B109">
        <v>115000</v>
      </c>
      <c r="C109">
        <v>250</v>
      </c>
      <c r="D109" s="52">
        <f t="shared" si="3"/>
        <v>473.50110864745011</v>
      </c>
      <c r="E109">
        <f t="shared" si="4"/>
        <v>2</v>
      </c>
      <c r="G109" s="29">
        <v>213</v>
      </c>
      <c r="H109" s="30">
        <v>252678</v>
      </c>
      <c r="J109" s="35">
        <v>211</v>
      </c>
      <c r="K109" s="36">
        <v>98000</v>
      </c>
    </row>
    <row r="110" spans="1:11" x14ac:dyDescent="0.25">
      <c r="A110">
        <v>109</v>
      </c>
      <c r="B110">
        <v>115000</v>
      </c>
      <c r="C110">
        <v>0</v>
      </c>
      <c r="D110" s="52">
        <f t="shared" si="3"/>
        <v>473.66642011834318</v>
      </c>
      <c r="E110">
        <f t="shared" si="4"/>
        <v>2</v>
      </c>
      <c r="G110" s="29">
        <v>214</v>
      </c>
      <c r="H110" s="30">
        <v>156000</v>
      </c>
      <c r="J110" s="35">
        <v>212</v>
      </c>
      <c r="K110" s="36">
        <v>186000</v>
      </c>
    </row>
    <row r="111" spans="1:11" x14ac:dyDescent="0.25">
      <c r="A111">
        <v>110</v>
      </c>
      <c r="B111">
        <v>190000</v>
      </c>
      <c r="C111">
        <v>546</v>
      </c>
      <c r="D111" s="52">
        <f t="shared" si="3"/>
        <v>474.01702442635087</v>
      </c>
      <c r="E111">
        <f t="shared" si="4"/>
        <v>1</v>
      </c>
      <c r="G111" s="29">
        <v>217</v>
      </c>
      <c r="H111" s="30">
        <v>210000</v>
      </c>
      <c r="J111" s="35">
        <v>215</v>
      </c>
      <c r="K111" s="36">
        <v>161750</v>
      </c>
    </row>
    <row r="112" spans="1:11" x14ac:dyDescent="0.25">
      <c r="A112">
        <v>111</v>
      </c>
      <c r="B112">
        <v>136900</v>
      </c>
      <c r="C112">
        <v>325</v>
      </c>
      <c r="D112" s="52">
        <f t="shared" si="3"/>
        <v>473.96370370370369</v>
      </c>
      <c r="E112">
        <f t="shared" si="4"/>
        <v>2</v>
      </c>
      <c r="G112" s="29">
        <v>221</v>
      </c>
      <c r="H112" s="30">
        <v>204900</v>
      </c>
      <c r="J112" s="35">
        <v>216</v>
      </c>
      <c r="K112" s="36">
        <v>134450</v>
      </c>
    </row>
    <row r="113" spans="1:11" x14ac:dyDescent="0.25">
      <c r="A113">
        <v>112</v>
      </c>
      <c r="B113">
        <v>180000</v>
      </c>
      <c r="C113">
        <v>400</v>
      </c>
      <c r="D113" s="52">
        <f t="shared" si="3"/>
        <v>474.07412898443289</v>
      </c>
      <c r="E113">
        <f t="shared" si="4"/>
        <v>2</v>
      </c>
      <c r="G113" s="29">
        <v>224</v>
      </c>
      <c r="H113" s="30">
        <v>97000</v>
      </c>
      <c r="J113" s="35">
        <v>218</v>
      </c>
      <c r="K113" s="36">
        <v>107000</v>
      </c>
    </row>
    <row r="114" spans="1:11" x14ac:dyDescent="0.25">
      <c r="A114">
        <v>113</v>
      </c>
      <c r="B114">
        <v>383970</v>
      </c>
      <c r="C114">
        <v>792</v>
      </c>
      <c r="D114" s="52">
        <f t="shared" si="3"/>
        <v>474.12908011869439</v>
      </c>
      <c r="E114">
        <f t="shared" si="4"/>
        <v>1</v>
      </c>
      <c r="G114" s="29">
        <v>225</v>
      </c>
      <c r="H114" s="30">
        <v>386250</v>
      </c>
      <c r="J114" s="35">
        <v>219</v>
      </c>
      <c r="K114" s="36">
        <v>311500</v>
      </c>
    </row>
    <row r="115" spans="1:11" x14ac:dyDescent="0.25">
      <c r="A115">
        <v>114</v>
      </c>
      <c r="B115">
        <v>217000</v>
      </c>
      <c r="C115">
        <v>450</v>
      </c>
      <c r="D115" s="52">
        <f t="shared" si="3"/>
        <v>473.89309576837417</v>
      </c>
      <c r="E115">
        <f t="shared" si="4"/>
        <v>2</v>
      </c>
      <c r="G115" s="29">
        <v>227</v>
      </c>
      <c r="H115" s="30">
        <v>290000</v>
      </c>
      <c r="J115" s="35">
        <v>220</v>
      </c>
      <c r="K115" s="36">
        <v>167240</v>
      </c>
    </row>
    <row r="116" spans="1:11" x14ac:dyDescent="0.25">
      <c r="A116">
        <v>115</v>
      </c>
      <c r="B116">
        <v>259500</v>
      </c>
      <c r="C116">
        <v>180</v>
      </c>
      <c r="D116" s="52">
        <f t="shared" si="3"/>
        <v>473.91084695393761</v>
      </c>
      <c r="E116">
        <f t="shared" si="4"/>
        <v>2</v>
      </c>
      <c r="G116" s="29">
        <v>232</v>
      </c>
      <c r="H116" s="30">
        <v>403000</v>
      </c>
      <c r="J116" s="35">
        <v>222</v>
      </c>
      <c r="K116" s="36">
        <v>200000</v>
      </c>
    </row>
    <row r="117" spans="1:11" x14ac:dyDescent="0.25">
      <c r="A117">
        <v>116</v>
      </c>
      <c r="B117">
        <v>176000</v>
      </c>
      <c r="C117">
        <v>440</v>
      </c>
      <c r="D117" s="52">
        <f t="shared" si="3"/>
        <v>474.12936802973979</v>
      </c>
      <c r="E117">
        <f t="shared" si="4"/>
        <v>2</v>
      </c>
      <c r="G117" s="29">
        <v>237</v>
      </c>
      <c r="H117" s="30">
        <v>185500</v>
      </c>
      <c r="J117" s="35">
        <v>223</v>
      </c>
      <c r="K117" s="36">
        <v>179900</v>
      </c>
    </row>
    <row r="118" spans="1:11" x14ac:dyDescent="0.25">
      <c r="A118">
        <v>117</v>
      </c>
      <c r="B118">
        <v>139000</v>
      </c>
      <c r="C118">
        <v>288</v>
      </c>
      <c r="D118" s="52">
        <f t="shared" si="3"/>
        <v>474.15476190476193</v>
      </c>
      <c r="E118">
        <f t="shared" si="4"/>
        <v>2</v>
      </c>
      <c r="G118" s="29">
        <v>239</v>
      </c>
      <c r="H118" s="30">
        <v>318000</v>
      </c>
      <c r="J118" s="35">
        <v>226</v>
      </c>
      <c r="K118" s="36">
        <v>112000</v>
      </c>
    </row>
    <row r="119" spans="1:11" x14ac:dyDescent="0.25">
      <c r="A119">
        <v>118</v>
      </c>
      <c r="B119">
        <v>155000</v>
      </c>
      <c r="C119">
        <v>430</v>
      </c>
      <c r="D119" s="52">
        <f t="shared" si="3"/>
        <v>474.29337304542071</v>
      </c>
      <c r="E119">
        <f t="shared" si="4"/>
        <v>2</v>
      </c>
      <c r="G119" s="29">
        <v>241</v>
      </c>
      <c r="H119" s="30">
        <v>262500</v>
      </c>
      <c r="J119" s="35">
        <v>228</v>
      </c>
      <c r="K119" s="36">
        <v>106000</v>
      </c>
    </row>
    <row r="120" spans="1:11" x14ac:dyDescent="0.25">
      <c r="A120">
        <v>119</v>
      </c>
      <c r="B120">
        <v>320000</v>
      </c>
      <c r="C120">
        <v>594</v>
      </c>
      <c r="D120" s="52">
        <f t="shared" si="3"/>
        <v>474.32637853949331</v>
      </c>
      <c r="E120">
        <f t="shared" si="4"/>
        <v>1</v>
      </c>
      <c r="G120" s="29">
        <v>246</v>
      </c>
      <c r="H120" s="30">
        <v>241500</v>
      </c>
      <c r="J120" s="35">
        <v>229</v>
      </c>
      <c r="K120" s="36">
        <v>125000</v>
      </c>
    </row>
    <row r="121" spans="1:11" x14ac:dyDescent="0.25">
      <c r="A121">
        <v>120</v>
      </c>
      <c r="B121">
        <v>163990</v>
      </c>
      <c r="C121">
        <v>390</v>
      </c>
      <c r="D121" s="52">
        <f t="shared" si="3"/>
        <v>474.2371364653244</v>
      </c>
      <c r="E121">
        <f t="shared" si="4"/>
        <v>2</v>
      </c>
      <c r="G121" s="29">
        <v>249</v>
      </c>
      <c r="H121" s="30">
        <v>180000</v>
      </c>
      <c r="J121" s="35">
        <v>230</v>
      </c>
      <c r="K121" s="36">
        <v>192500</v>
      </c>
    </row>
    <row r="122" spans="1:11" x14ac:dyDescent="0.25">
      <c r="A122">
        <v>121</v>
      </c>
      <c r="B122">
        <v>180000</v>
      </c>
      <c r="C122">
        <v>540</v>
      </c>
      <c r="D122" s="52">
        <f t="shared" si="3"/>
        <v>474.3</v>
      </c>
      <c r="E122">
        <f t="shared" si="4"/>
        <v>1</v>
      </c>
      <c r="G122" s="29">
        <v>252</v>
      </c>
      <c r="H122" s="30">
        <v>235000</v>
      </c>
      <c r="J122" s="35">
        <v>231</v>
      </c>
      <c r="K122" s="36">
        <v>148000</v>
      </c>
    </row>
    <row r="123" spans="1:11" x14ac:dyDescent="0.25">
      <c r="A123">
        <v>122</v>
      </c>
      <c r="B123">
        <v>100000</v>
      </c>
      <c r="C123">
        <v>264</v>
      </c>
      <c r="D123" s="52">
        <f t="shared" si="3"/>
        <v>474.25093353248695</v>
      </c>
      <c r="E123">
        <f t="shared" si="4"/>
        <v>2</v>
      </c>
      <c r="G123" s="29">
        <v>253</v>
      </c>
      <c r="H123" s="30">
        <v>173000</v>
      </c>
      <c r="J123" s="35">
        <v>233</v>
      </c>
      <c r="K123" s="36">
        <v>94500</v>
      </c>
    </row>
    <row r="124" spans="1:11" x14ac:dyDescent="0.25">
      <c r="A124">
        <v>123</v>
      </c>
      <c r="B124">
        <v>136000</v>
      </c>
      <c r="C124">
        <v>288</v>
      </c>
      <c r="D124" s="52">
        <f t="shared" si="3"/>
        <v>474.40807174887891</v>
      </c>
      <c r="E124">
        <f t="shared" si="4"/>
        <v>2</v>
      </c>
      <c r="G124" s="29">
        <v>257</v>
      </c>
      <c r="H124" s="30">
        <v>207500</v>
      </c>
      <c r="J124" s="35">
        <v>234</v>
      </c>
      <c r="K124" s="36">
        <v>128200</v>
      </c>
    </row>
    <row r="125" spans="1:11" x14ac:dyDescent="0.25">
      <c r="A125">
        <v>124</v>
      </c>
      <c r="B125">
        <v>153900</v>
      </c>
      <c r="C125">
        <v>530</v>
      </c>
      <c r="D125" s="52">
        <f t="shared" si="3"/>
        <v>474.54749439042632</v>
      </c>
      <c r="E125">
        <f t="shared" si="4"/>
        <v>1</v>
      </c>
      <c r="G125" s="29">
        <v>258</v>
      </c>
      <c r="H125" s="30">
        <v>220000</v>
      </c>
      <c r="J125" s="35">
        <v>235</v>
      </c>
      <c r="K125" s="36">
        <v>216500</v>
      </c>
    </row>
    <row r="126" spans="1:11" x14ac:dyDescent="0.25">
      <c r="A126">
        <v>125</v>
      </c>
      <c r="B126">
        <v>181000</v>
      </c>
      <c r="C126">
        <v>435</v>
      </c>
      <c r="D126" s="52">
        <f t="shared" si="3"/>
        <v>474.50598802395211</v>
      </c>
      <c r="E126">
        <f t="shared" si="4"/>
        <v>2</v>
      </c>
      <c r="G126" s="29">
        <v>259</v>
      </c>
      <c r="H126" s="30">
        <v>231500</v>
      </c>
      <c r="J126" s="35">
        <v>236</v>
      </c>
      <c r="K126" s="36">
        <v>89500</v>
      </c>
    </row>
    <row r="127" spans="1:11" x14ac:dyDescent="0.25">
      <c r="A127">
        <v>126</v>
      </c>
      <c r="B127">
        <v>84500</v>
      </c>
      <c r="C127">
        <v>0</v>
      </c>
      <c r="D127" s="52">
        <f t="shared" si="3"/>
        <v>474.5355805243446</v>
      </c>
      <c r="E127">
        <f t="shared" si="4"/>
        <v>2</v>
      </c>
      <c r="G127" s="29">
        <v>261</v>
      </c>
      <c r="H127" s="30">
        <v>176000</v>
      </c>
      <c r="J127" s="35">
        <v>238</v>
      </c>
      <c r="K127" s="36">
        <v>194500</v>
      </c>
    </row>
    <row r="128" spans="1:11" x14ac:dyDescent="0.25">
      <c r="A128">
        <v>127</v>
      </c>
      <c r="B128">
        <v>128000</v>
      </c>
      <c r="C128">
        <v>440</v>
      </c>
      <c r="D128" s="52">
        <f t="shared" si="3"/>
        <v>474.89130434782606</v>
      </c>
      <c r="E128">
        <f t="shared" si="4"/>
        <v>2</v>
      </c>
      <c r="G128" s="29">
        <v>262</v>
      </c>
      <c r="H128" s="30">
        <v>276000</v>
      </c>
      <c r="J128" s="35">
        <v>240</v>
      </c>
      <c r="K128" s="36">
        <v>113000</v>
      </c>
    </row>
    <row r="129" spans="1:11" x14ac:dyDescent="0.25">
      <c r="A129">
        <v>128</v>
      </c>
      <c r="B129">
        <v>87000</v>
      </c>
      <c r="C129">
        <v>0</v>
      </c>
      <c r="D129" s="52">
        <f t="shared" si="3"/>
        <v>474.91747936984245</v>
      </c>
      <c r="E129">
        <f t="shared" si="4"/>
        <v>2</v>
      </c>
      <c r="G129" s="29">
        <v>263</v>
      </c>
      <c r="H129" s="30">
        <v>151000</v>
      </c>
      <c r="J129" s="35">
        <v>242</v>
      </c>
      <c r="K129" s="36">
        <v>110500</v>
      </c>
    </row>
    <row r="130" spans="1:11" x14ac:dyDescent="0.25">
      <c r="A130">
        <v>129</v>
      </c>
      <c r="B130">
        <v>155000</v>
      </c>
      <c r="C130">
        <v>453</v>
      </c>
      <c r="D130" s="52">
        <f t="shared" si="3"/>
        <v>475.27402402402402</v>
      </c>
      <c r="E130">
        <f t="shared" si="4"/>
        <v>2</v>
      </c>
      <c r="G130" s="29">
        <v>264</v>
      </c>
      <c r="H130" s="30">
        <v>130000</v>
      </c>
      <c r="J130" s="35">
        <v>243</v>
      </c>
      <c r="K130" s="36">
        <v>79000</v>
      </c>
    </row>
    <row r="131" spans="1:11" x14ac:dyDescent="0.25">
      <c r="A131">
        <v>130</v>
      </c>
      <c r="B131">
        <v>150000</v>
      </c>
      <c r="C131">
        <v>750</v>
      </c>
      <c r="D131" s="52">
        <f t="shared" ref="D131:D194" si="5">AVERAGE(C131:C1590)</f>
        <v>475.29075882794893</v>
      </c>
      <c r="E131">
        <f t="shared" ref="E131:E194" si="6">IF(C131&gt;D131, 1, 2)</f>
        <v>1</v>
      </c>
      <c r="G131" s="29">
        <v>265</v>
      </c>
      <c r="H131" s="30">
        <v>73000</v>
      </c>
      <c r="J131" s="35">
        <v>244</v>
      </c>
      <c r="K131" s="36">
        <v>120000</v>
      </c>
    </row>
    <row r="132" spans="1:11" x14ac:dyDescent="0.25">
      <c r="A132">
        <v>131</v>
      </c>
      <c r="B132">
        <v>226000</v>
      </c>
      <c r="C132">
        <v>487</v>
      </c>
      <c r="D132" s="52">
        <f t="shared" si="5"/>
        <v>475.08421052631581</v>
      </c>
      <c r="E132">
        <f t="shared" si="6"/>
        <v>1</v>
      </c>
      <c r="G132" s="29">
        <v>266</v>
      </c>
      <c r="H132" s="30">
        <v>175500</v>
      </c>
      <c r="J132" s="35">
        <v>245</v>
      </c>
      <c r="K132" s="36">
        <v>205000</v>
      </c>
    </row>
    <row r="133" spans="1:11" x14ac:dyDescent="0.25">
      <c r="A133">
        <v>132</v>
      </c>
      <c r="B133">
        <v>244000</v>
      </c>
      <c r="C133">
        <v>390</v>
      </c>
      <c r="D133" s="52">
        <f t="shared" si="5"/>
        <v>475.0752445447705</v>
      </c>
      <c r="E133">
        <f t="shared" si="6"/>
        <v>2</v>
      </c>
      <c r="G133" s="29">
        <v>269</v>
      </c>
      <c r="H133" s="30">
        <v>120500</v>
      </c>
      <c r="J133" s="35">
        <v>247</v>
      </c>
      <c r="K133" s="36">
        <v>137000</v>
      </c>
    </row>
    <row r="134" spans="1:11" x14ac:dyDescent="0.25">
      <c r="A134">
        <v>133</v>
      </c>
      <c r="B134">
        <v>150750</v>
      </c>
      <c r="C134">
        <v>624</v>
      </c>
      <c r="D134" s="52">
        <f t="shared" si="5"/>
        <v>475.13930722891564</v>
      </c>
      <c r="E134">
        <f t="shared" si="6"/>
        <v>1</v>
      </c>
      <c r="G134" s="29">
        <v>270</v>
      </c>
      <c r="H134" s="30">
        <v>148000</v>
      </c>
      <c r="J134" s="35">
        <v>248</v>
      </c>
      <c r="K134" s="36">
        <v>140000</v>
      </c>
    </row>
    <row r="135" spans="1:11" x14ac:dyDescent="0.25">
      <c r="A135">
        <v>134</v>
      </c>
      <c r="B135">
        <v>220000</v>
      </c>
      <c r="C135">
        <v>471</v>
      </c>
      <c r="D135" s="52">
        <f t="shared" si="5"/>
        <v>475.02712886209497</v>
      </c>
      <c r="E135">
        <f t="shared" si="6"/>
        <v>2</v>
      </c>
      <c r="G135" s="29">
        <v>271</v>
      </c>
      <c r="H135" s="30">
        <v>266000</v>
      </c>
      <c r="J135" s="35">
        <v>250</v>
      </c>
      <c r="K135" s="36">
        <v>277000</v>
      </c>
    </row>
    <row r="136" spans="1:11" x14ac:dyDescent="0.25">
      <c r="A136">
        <v>135</v>
      </c>
      <c r="B136">
        <v>180000</v>
      </c>
      <c r="C136">
        <v>440</v>
      </c>
      <c r="D136" s="52">
        <f t="shared" si="5"/>
        <v>475.03016591251884</v>
      </c>
      <c r="E136">
        <f t="shared" si="6"/>
        <v>2</v>
      </c>
      <c r="G136" s="29">
        <v>273</v>
      </c>
      <c r="H136" s="30">
        <v>290000</v>
      </c>
      <c r="J136" s="35">
        <v>251</v>
      </c>
      <c r="K136" s="36">
        <v>76500</v>
      </c>
    </row>
    <row r="137" spans="1:11" x14ac:dyDescent="0.25">
      <c r="A137">
        <v>136</v>
      </c>
      <c r="B137">
        <v>174000</v>
      </c>
      <c r="C137">
        <v>530</v>
      </c>
      <c r="D137" s="52">
        <f t="shared" si="5"/>
        <v>475.05660377358492</v>
      </c>
      <c r="E137">
        <f t="shared" si="6"/>
        <v>1</v>
      </c>
      <c r="G137" s="29">
        <v>276</v>
      </c>
      <c r="H137" s="30">
        <v>205000</v>
      </c>
      <c r="J137" s="35">
        <v>254</v>
      </c>
      <c r="K137" s="36">
        <v>158000</v>
      </c>
    </row>
    <row r="138" spans="1:11" x14ac:dyDescent="0.25">
      <c r="A138">
        <v>137</v>
      </c>
      <c r="B138">
        <v>143000</v>
      </c>
      <c r="C138">
        <v>318</v>
      </c>
      <c r="D138" s="52">
        <f t="shared" si="5"/>
        <v>475.01510574018124</v>
      </c>
      <c r="E138">
        <f t="shared" si="6"/>
        <v>2</v>
      </c>
      <c r="G138" s="29">
        <v>277</v>
      </c>
      <c r="H138" s="30">
        <v>201000</v>
      </c>
      <c r="J138" s="35">
        <v>255</v>
      </c>
      <c r="K138" s="36">
        <v>145000</v>
      </c>
    </row>
    <row r="139" spans="1:11" x14ac:dyDescent="0.25">
      <c r="A139">
        <v>138</v>
      </c>
      <c r="B139">
        <v>171000</v>
      </c>
      <c r="C139">
        <v>766</v>
      </c>
      <c r="D139" s="52">
        <f t="shared" si="5"/>
        <v>475.13378684807259</v>
      </c>
      <c r="E139">
        <f t="shared" si="6"/>
        <v>1</v>
      </c>
      <c r="G139" s="29">
        <v>279</v>
      </c>
      <c r="H139" s="30">
        <v>415298</v>
      </c>
      <c r="J139" s="35">
        <v>256</v>
      </c>
      <c r="K139" s="36">
        <v>230000</v>
      </c>
    </row>
    <row r="140" spans="1:11" x14ac:dyDescent="0.25">
      <c r="A140">
        <v>139</v>
      </c>
      <c r="B140">
        <v>230000</v>
      </c>
      <c r="C140">
        <v>660</v>
      </c>
      <c r="D140" s="52">
        <f t="shared" si="5"/>
        <v>474.91376701966715</v>
      </c>
      <c r="E140">
        <f t="shared" si="6"/>
        <v>1</v>
      </c>
      <c r="G140" s="29">
        <v>280</v>
      </c>
      <c r="H140" s="30">
        <v>192000</v>
      </c>
      <c r="J140" s="35">
        <v>260</v>
      </c>
      <c r="K140" s="36">
        <v>97000</v>
      </c>
    </row>
    <row r="141" spans="1:11" x14ac:dyDescent="0.25">
      <c r="A141">
        <v>140</v>
      </c>
      <c r="B141">
        <v>231500</v>
      </c>
      <c r="C141">
        <v>470</v>
      </c>
      <c r="D141" s="52">
        <f t="shared" si="5"/>
        <v>474.77365632096894</v>
      </c>
      <c r="E141">
        <f t="shared" si="6"/>
        <v>2</v>
      </c>
      <c r="G141" s="29">
        <v>281</v>
      </c>
      <c r="H141" s="30">
        <v>228500</v>
      </c>
      <c r="J141" s="35">
        <v>267</v>
      </c>
      <c r="K141" s="36">
        <v>185000</v>
      </c>
    </row>
    <row r="142" spans="1:11" x14ac:dyDescent="0.25">
      <c r="A142">
        <v>141</v>
      </c>
      <c r="B142">
        <v>115000</v>
      </c>
      <c r="C142">
        <v>0</v>
      </c>
      <c r="D142" s="52">
        <f t="shared" si="5"/>
        <v>474.7772727272727</v>
      </c>
      <c r="E142">
        <f t="shared" si="6"/>
        <v>2</v>
      </c>
      <c r="G142" s="29">
        <v>282</v>
      </c>
      <c r="H142" s="30">
        <v>185000</v>
      </c>
      <c r="J142" s="35">
        <v>268</v>
      </c>
      <c r="K142" s="36">
        <v>179500</v>
      </c>
    </row>
    <row r="143" spans="1:11" x14ac:dyDescent="0.25">
      <c r="A143">
        <v>142</v>
      </c>
      <c r="B143">
        <v>260000</v>
      </c>
      <c r="C143">
        <v>660</v>
      </c>
      <c r="D143" s="52">
        <f t="shared" si="5"/>
        <v>475.1372251705838</v>
      </c>
      <c r="E143">
        <f t="shared" si="6"/>
        <v>1</v>
      </c>
      <c r="G143" s="29">
        <v>283</v>
      </c>
      <c r="H143" s="30">
        <v>207500</v>
      </c>
      <c r="J143" s="35">
        <v>272</v>
      </c>
      <c r="K143" s="36">
        <v>241500</v>
      </c>
    </row>
    <row r="144" spans="1:11" x14ac:dyDescent="0.25">
      <c r="A144">
        <v>143</v>
      </c>
      <c r="B144">
        <v>166000</v>
      </c>
      <c r="C144">
        <v>720</v>
      </c>
      <c r="D144" s="52">
        <f t="shared" si="5"/>
        <v>474.99696509863429</v>
      </c>
      <c r="E144">
        <f t="shared" si="6"/>
        <v>1</v>
      </c>
      <c r="G144" s="29">
        <v>284</v>
      </c>
      <c r="H144" s="30">
        <v>244600</v>
      </c>
      <c r="J144" s="35">
        <v>274</v>
      </c>
      <c r="K144" s="36">
        <v>139000</v>
      </c>
    </row>
    <row r="145" spans="1:11" x14ac:dyDescent="0.25">
      <c r="A145">
        <v>144</v>
      </c>
      <c r="B145">
        <v>204000</v>
      </c>
      <c r="C145">
        <v>577</v>
      </c>
      <c r="D145" s="52">
        <f t="shared" si="5"/>
        <v>474.81093394077448</v>
      </c>
      <c r="E145">
        <f t="shared" si="6"/>
        <v>1</v>
      </c>
      <c r="G145" s="29">
        <v>285</v>
      </c>
      <c r="H145" s="30">
        <v>179200</v>
      </c>
      <c r="J145" s="35">
        <v>275</v>
      </c>
      <c r="K145" s="36">
        <v>124500</v>
      </c>
    </row>
    <row r="146" spans="1:11" x14ac:dyDescent="0.25">
      <c r="A146">
        <v>145</v>
      </c>
      <c r="B146">
        <v>125000</v>
      </c>
      <c r="C146">
        <v>504</v>
      </c>
      <c r="D146" s="52">
        <f t="shared" si="5"/>
        <v>474.73328267477206</v>
      </c>
      <c r="E146">
        <f t="shared" si="6"/>
        <v>1</v>
      </c>
      <c r="G146" s="29">
        <v>286</v>
      </c>
      <c r="H146" s="30">
        <v>164700</v>
      </c>
      <c r="J146" s="35">
        <v>278</v>
      </c>
      <c r="K146" s="36">
        <v>141000</v>
      </c>
    </row>
    <row r="147" spans="1:11" x14ac:dyDescent="0.25">
      <c r="A147">
        <v>146</v>
      </c>
      <c r="B147">
        <v>130000</v>
      </c>
      <c r="C147">
        <v>380</v>
      </c>
      <c r="D147" s="52">
        <f t="shared" si="5"/>
        <v>474.71102661596956</v>
      </c>
      <c r="E147">
        <f t="shared" si="6"/>
        <v>2</v>
      </c>
      <c r="G147" s="29">
        <v>291</v>
      </c>
      <c r="H147" s="30">
        <v>233230</v>
      </c>
      <c r="J147" s="35">
        <v>287</v>
      </c>
      <c r="K147" s="36">
        <v>159000</v>
      </c>
    </row>
    <row r="148" spans="1:11" x14ac:dyDescent="0.25">
      <c r="A148">
        <v>147</v>
      </c>
      <c r="B148">
        <v>105000</v>
      </c>
      <c r="C148">
        <v>180</v>
      </c>
      <c r="D148" s="52">
        <f t="shared" si="5"/>
        <v>474.78310502283102</v>
      </c>
      <c r="E148">
        <f t="shared" si="6"/>
        <v>2</v>
      </c>
      <c r="G148" s="29">
        <v>294</v>
      </c>
      <c r="H148" s="30">
        <v>235000</v>
      </c>
      <c r="J148" s="35">
        <v>288</v>
      </c>
      <c r="K148" s="36">
        <v>88000</v>
      </c>
    </row>
    <row r="149" spans="1:11" x14ac:dyDescent="0.25">
      <c r="A149">
        <v>148</v>
      </c>
      <c r="B149">
        <v>222500</v>
      </c>
      <c r="C149">
        <v>434</v>
      </c>
      <c r="D149" s="52">
        <f t="shared" si="5"/>
        <v>475.00761614623002</v>
      </c>
      <c r="E149">
        <f t="shared" si="6"/>
        <v>2</v>
      </c>
      <c r="G149" s="29">
        <v>296</v>
      </c>
      <c r="H149" s="30">
        <v>142500</v>
      </c>
      <c r="J149" s="35">
        <v>289</v>
      </c>
      <c r="K149" s="36">
        <v>122000</v>
      </c>
    </row>
    <row r="150" spans="1:11" x14ac:dyDescent="0.25">
      <c r="A150">
        <v>149</v>
      </c>
      <c r="B150">
        <v>141000</v>
      </c>
      <c r="C150">
        <v>0</v>
      </c>
      <c r="D150" s="52">
        <f t="shared" si="5"/>
        <v>475.03887195121951</v>
      </c>
      <c r="E150">
        <f t="shared" si="6"/>
        <v>2</v>
      </c>
      <c r="G150" s="29">
        <v>298</v>
      </c>
      <c r="H150" s="30">
        <v>239000</v>
      </c>
      <c r="J150" s="35">
        <v>290</v>
      </c>
      <c r="K150" s="36">
        <v>153575</v>
      </c>
    </row>
    <row r="151" spans="1:11" x14ac:dyDescent="0.25">
      <c r="A151">
        <v>150</v>
      </c>
      <c r="B151">
        <v>115000</v>
      </c>
      <c r="C151">
        <v>240</v>
      </c>
      <c r="D151" s="52">
        <f t="shared" si="5"/>
        <v>475.40122044241036</v>
      </c>
      <c r="E151">
        <f t="shared" si="6"/>
        <v>2</v>
      </c>
      <c r="G151" s="29">
        <v>299</v>
      </c>
      <c r="H151" s="30">
        <v>175000</v>
      </c>
      <c r="J151" s="35">
        <v>292</v>
      </c>
      <c r="K151" s="36">
        <v>135900</v>
      </c>
    </row>
    <row r="152" spans="1:11" x14ac:dyDescent="0.25">
      <c r="A152">
        <v>151</v>
      </c>
      <c r="B152">
        <v>122000</v>
      </c>
      <c r="C152">
        <v>440</v>
      </c>
      <c r="D152" s="52">
        <f t="shared" si="5"/>
        <v>475.58091603053435</v>
      </c>
      <c r="E152">
        <f t="shared" si="6"/>
        <v>2</v>
      </c>
      <c r="G152" s="29">
        <v>302</v>
      </c>
      <c r="H152" s="30">
        <v>267000</v>
      </c>
      <c r="J152" s="35">
        <v>293</v>
      </c>
      <c r="K152" s="36">
        <v>131000</v>
      </c>
    </row>
    <row r="153" spans="1:11" x14ac:dyDescent="0.25">
      <c r="A153">
        <v>152</v>
      </c>
      <c r="B153">
        <v>372402</v>
      </c>
      <c r="C153">
        <v>866</v>
      </c>
      <c r="D153" s="52">
        <f t="shared" si="5"/>
        <v>475.60809778456837</v>
      </c>
      <c r="E153">
        <f t="shared" si="6"/>
        <v>1</v>
      </c>
      <c r="G153" s="29">
        <v>303</v>
      </c>
      <c r="H153" s="30">
        <v>205000</v>
      </c>
      <c r="J153" s="35">
        <v>295</v>
      </c>
      <c r="K153" s="36">
        <v>167000</v>
      </c>
    </row>
    <row r="154" spans="1:11" x14ac:dyDescent="0.25">
      <c r="A154">
        <v>153</v>
      </c>
      <c r="B154">
        <v>190000</v>
      </c>
      <c r="C154">
        <v>495</v>
      </c>
      <c r="D154" s="52">
        <f t="shared" si="5"/>
        <v>475.30963302752292</v>
      </c>
      <c r="E154">
        <f t="shared" si="6"/>
        <v>1</v>
      </c>
      <c r="G154" s="29">
        <v>304</v>
      </c>
      <c r="H154" s="30">
        <v>149900</v>
      </c>
      <c r="J154" s="35">
        <v>297</v>
      </c>
      <c r="K154" s="36">
        <v>152000</v>
      </c>
    </row>
    <row r="155" spans="1:11" x14ac:dyDescent="0.25">
      <c r="A155">
        <v>154</v>
      </c>
      <c r="B155">
        <v>235000</v>
      </c>
      <c r="C155">
        <v>564</v>
      </c>
      <c r="D155" s="52">
        <f t="shared" si="5"/>
        <v>475.29456771231827</v>
      </c>
      <c r="E155">
        <f t="shared" si="6"/>
        <v>1</v>
      </c>
      <c r="G155" s="29">
        <v>305</v>
      </c>
      <c r="H155" s="30">
        <v>295000</v>
      </c>
      <c r="J155" s="35">
        <v>300</v>
      </c>
      <c r="K155" s="36">
        <v>158500</v>
      </c>
    </row>
    <row r="156" spans="1:11" x14ac:dyDescent="0.25">
      <c r="A156">
        <v>155</v>
      </c>
      <c r="B156">
        <v>125000</v>
      </c>
      <c r="C156">
        <v>312</v>
      </c>
      <c r="D156" s="52">
        <f t="shared" si="5"/>
        <v>475.22664624808579</v>
      </c>
      <c r="E156">
        <f t="shared" si="6"/>
        <v>2</v>
      </c>
      <c r="G156" s="29">
        <v>306</v>
      </c>
      <c r="H156" s="30">
        <v>305900</v>
      </c>
      <c r="J156" s="35">
        <v>301</v>
      </c>
      <c r="K156" s="36">
        <v>157000</v>
      </c>
    </row>
    <row r="157" spans="1:11" x14ac:dyDescent="0.25">
      <c r="A157">
        <v>156</v>
      </c>
      <c r="B157">
        <v>79000</v>
      </c>
      <c r="C157">
        <v>0</v>
      </c>
      <c r="D157" s="52">
        <f t="shared" si="5"/>
        <v>475.35172413793106</v>
      </c>
      <c r="E157">
        <f t="shared" si="6"/>
        <v>2</v>
      </c>
      <c r="G157" s="29">
        <v>307</v>
      </c>
      <c r="H157" s="30">
        <v>225000</v>
      </c>
      <c r="J157" s="35">
        <v>308</v>
      </c>
      <c r="K157" s="36">
        <v>89500</v>
      </c>
    </row>
    <row r="158" spans="1:11" x14ac:dyDescent="0.25">
      <c r="A158">
        <v>157</v>
      </c>
      <c r="B158">
        <v>109500</v>
      </c>
      <c r="C158">
        <v>625</v>
      </c>
      <c r="D158" s="52">
        <f t="shared" si="5"/>
        <v>475.71625766871165</v>
      </c>
      <c r="E158">
        <f t="shared" si="6"/>
        <v>1</v>
      </c>
      <c r="G158" s="29">
        <v>309</v>
      </c>
      <c r="H158" s="30">
        <v>82500</v>
      </c>
      <c r="J158" s="35">
        <v>311</v>
      </c>
      <c r="K158" s="36">
        <v>165600</v>
      </c>
    </row>
    <row r="159" spans="1:11" x14ac:dyDescent="0.25">
      <c r="A159">
        <v>158</v>
      </c>
      <c r="B159">
        <v>269500</v>
      </c>
      <c r="C159">
        <v>680</v>
      </c>
      <c r="D159" s="52">
        <f t="shared" si="5"/>
        <v>475.6016884113584</v>
      </c>
      <c r="E159">
        <f t="shared" si="6"/>
        <v>1</v>
      </c>
      <c r="G159" s="29">
        <v>310</v>
      </c>
      <c r="H159" s="30">
        <v>360000</v>
      </c>
      <c r="J159" s="35">
        <v>312</v>
      </c>
      <c r="K159" s="36">
        <v>132000</v>
      </c>
    </row>
    <row r="160" spans="1:11" x14ac:dyDescent="0.25">
      <c r="A160">
        <v>159</v>
      </c>
      <c r="B160">
        <v>254900</v>
      </c>
      <c r="C160">
        <v>678</v>
      </c>
      <c r="D160" s="52">
        <f t="shared" si="5"/>
        <v>475.44470046082949</v>
      </c>
      <c r="E160">
        <f t="shared" si="6"/>
        <v>1</v>
      </c>
      <c r="G160" s="29">
        <v>314</v>
      </c>
      <c r="H160" s="30">
        <v>375000</v>
      </c>
      <c r="J160" s="35">
        <v>313</v>
      </c>
      <c r="K160" s="36">
        <v>119900</v>
      </c>
    </row>
    <row r="161" spans="1:11" x14ac:dyDescent="0.25">
      <c r="A161">
        <v>160</v>
      </c>
      <c r="B161">
        <v>320000</v>
      </c>
      <c r="C161">
        <v>576</v>
      </c>
      <c r="D161" s="52">
        <f t="shared" si="5"/>
        <v>475.2890084550346</v>
      </c>
      <c r="E161">
        <f t="shared" si="6"/>
        <v>1</v>
      </c>
      <c r="G161" s="29">
        <v>315</v>
      </c>
      <c r="H161" s="30">
        <v>178000</v>
      </c>
      <c r="J161" s="35">
        <v>316</v>
      </c>
      <c r="K161" s="36">
        <v>188500</v>
      </c>
    </row>
    <row r="162" spans="1:11" x14ac:dyDescent="0.25">
      <c r="A162">
        <v>161</v>
      </c>
      <c r="B162">
        <v>162500</v>
      </c>
      <c r="C162">
        <v>516</v>
      </c>
      <c r="D162" s="52">
        <f t="shared" si="5"/>
        <v>475.21153846153845</v>
      </c>
      <c r="E162">
        <f t="shared" si="6"/>
        <v>1</v>
      </c>
      <c r="G162" s="29">
        <v>317</v>
      </c>
      <c r="H162" s="30">
        <v>260000</v>
      </c>
      <c r="J162" s="35">
        <v>324</v>
      </c>
      <c r="K162" s="36">
        <v>126175</v>
      </c>
    </row>
    <row r="163" spans="1:11" x14ac:dyDescent="0.25">
      <c r="A163">
        <v>162</v>
      </c>
      <c r="B163">
        <v>412500</v>
      </c>
      <c r="C163">
        <v>726</v>
      </c>
      <c r="D163" s="52">
        <f t="shared" si="5"/>
        <v>475.18013856812934</v>
      </c>
      <c r="E163">
        <f t="shared" si="6"/>
        <v>1</v>
      </c>
      <c r="G163" s="29">
        <v>318</v>
      </c>
      <c r="H163" s="30">
        <v>270000</v>
      </c>
      <c r="J163" s="35">
        <v>326</v>
      </c>
      <c r="K163" s="36">
        <v>87000</v>
      </c>
    </row>
    <row r="164" spans="1:11" x14ac:dyDescent="0.25">
      <c r="A164">
        <v>163</v>
      </c>
      <c r="B164">
        <v>220000</v>
      </c>
      <c r="C164">
        <v>532</v>
      </c>
      <c r="D164" s="52">
        <f t="shared" si="5"/>
        <v>474.9869029275809</v>
      </c>
      <c r="E164">
        <f t="shared" si="6"/>
        <v>1</v>
      </c>
      <c r="G164" s="29">
        <v>319</v>
      </c>
      <c r="H164" s="30">
        <v>260000</v>
      </c>
      <c r="J164" s="35">
        <v>328</v>
      </c>
      <c r="K164" s="36">
        <v>145250</v>
      </c>
    </row>
    <row r="165" spans="1:11" x14ac:dyDescent="0.25">
      <c r="A165">
        <v>164</v>
      </c>
      <c r="B165">
        <v>103200</v>
      </c>
      <c r="C165">
        <v>0</v>
      </c>
      <c r="D165" s="52">
        <f t="shared" si="5"/>
        <v>474.94294525828838</v>
      </c>
      <c r="E165">
        <f t="shared" si="6"/>
        <v>2</v>
      </c>
      <c r="G165" s="29">
        <v>320</v>
      </c>
      <c r="H165" s="30">
        <v>187500</v>
      </c>
      <c r="J165" s="35">
        <v>329</v>
      </c>
      <c r="K165" s="36">
        <v>214500</v>
      </c>
    </row>
    <row r="166" spans="1:11" x14ac:dyDescent="0.25">
      <c r="A166">
        <v>165</v>
      </c>
      <c r="B166">
        <v>152000</v>
      </c>
      <c r="C166">
        <v>216</v>
      </c>
      <c r="D166" s="52">
        <f t="shared" si="5"/>
        <v>475.30941358024694</v>
      </c>
      <c r="E166">
        <f t="shared" si="6"/>
        <v>2</v>
      </c>
      <c r="G166" s="29">
        <v>321</v>
      </c>
      <c r="H166" s="30">
        <v>342643</v>
      </c>
      <c r="J166" s="35">
        <v>330</v>
      </c>
      <c r="K166" s="36">
        <v>78000</v>
      </c>
    </row>
    <row r="167" spans="1:11" x14ac:dyDescent="0.25">
      <c r="A167">
        <v>166</v>
      </c>
      <c r="B167">
        <v>127500</v>
      </c>
      <c r="C167">
        <v>0</v>
      </c>
      <c r="D167" s="52">
        <f t="shared" si="5"/>
        <v>475.50965250965248</v>
      </c>
      <c r="E167">
        <f t="shared" si="6"/>
        <v>2</v>
      </c>
      <c r="G167" s="29">
        <v>322</v>
      </c>
      <c r="H167" s="30">
        <v>354000</v>
      </c>
      <c r="J167" s="35">
        <v>331</v>
      </c>
      <c r="K167" s="36">
        <v>119000</v>
      </c>
    </row>
    <row r="168" spans="1:11" x14ac:dyDescent="0.25">
      <c r="A168">
        <v>167</v>
      </c>
      <c r="B168">
        <v>190000</v>
      </c>
      <c r="C168">
        <v>303</v>
      </c>
      <c r="D168" s="52">
        <f t="shared" si="5"/>
        <v>475.87712519319939</v>
      </c>
      <c r="E168">
        <f t="shared" si="6"/>
        <v>2</v>
      </c>
      <c r="G168" s="29">
        <v>323</v>
      </c>
      <c r="H168" s="30">
        <v>301000</v>
      </c>
      <c r="J168" s="35">
        <v>332</v>
      </c>
      <c r="K168" s="36">
        <v>139000</v>
      </c>
    </row>
    <row r="169" spans="1:11" x14ac:dyDescent="0.25">
      <c r="A169">
        <v>168</v>
      </c>
      <c r="B169">
        <v>325624</v>
      </c>
      <c r="C169">
        <v>789</v>
      </c>
      <c r="D169" s="52">
        <f t="shared" si="5"/>
        <v>476.01082753286931</v>
      </c>
      <c r="E169">
        <f t="shared" si="6"/>
        <v>1</v>
      </c>
      <c r="G169" s="29">
        <v>325</v>
      </c>
      <c r="H169" s="30">
        <v>242000</v>
      </c>
      <c r="J169" s="35">
        <v>335</v>
      </c>
      <c r="K169" s="36">
        <v>192000</v>
      </c>
    </row>
    <row r="170" spans="1:11" x14ac:dyDescent="0.25">
      <c r="A170">
        <v>169</v>
      </c>
      <c r="B170">
        <v>183500</v>
      </c>
      <c r="C170">
        <v>440</v>
      </c>
      <c r="D170" s="52">
        <f t="shared" si="5"/>
        <v>475.76857585139317</v>
      </c>
      <c r="E170">
        <f t="shared" si="6"/>
        <v>2</v>
      </c>
      <c r="G170" s="29">
        <v>327</v>
      </c>
      <c r="H170" s="30">
        <v>324000</v>
      </c>
      <c r="J170" s="35">
        <v>339</v>
      </c>
      <c r="K170" s="36">
        <v>202500</v>
      </c>
    </row>
    <row r="171" spans="1:11" x14ac:dyDescent="0.25">
      <c r="A171">
        <v>170</v>
      </c>
      <c r="B171">
        <v>228000</v>
      </c>
      <c r="C171">
        <v>511</v>
      </c>
      <c r="D171" s="52">
        <f t="shared" si="5"/>
        <v>475.79628195197523</v>
      </c>
      <c r="E171">
        <f t="shared" si="6"/>
        <v>1</v>
      </c>
      <c r="G171" s="29">
        <v>333</v>
      </c>
      <c r="H171" s="30">
        <v>284000</v>
      </c>
      <c r="J171" s="35">
        <v>340</v>
      </c>
      <c r="K171" s="36">
        <v>155000</v>
      </c>
    </row>
    <row r="172" spans="1:11" x14ac:dyDescent="0.25">
      <c r="A172">
        <v>171</v>
      </c>
      <c r="B172">
        <v>128500</v>
      </c>
      <c r="C172">
        <v>660</v>
      </c>
      <c r="D172" s="52">
        <f t="shared" si="5"/>
        <v>475.76899224806203</v>
      </c>
      <c r="E172">
        <f t="shared" si="6"/>
        <v>1</v>
      </c>
      <c r="G172" s="29">
        <v>334</v>
      </c>
      <c r="H172" s="30">
        <v>207000</v>
      </c>
      <c r="J172" s="35">
        <v>341</v>
      </c>
      <c r="K172" s="36">
        <v>202900</v>
      </c>
    </row>
    <row r="173" spans="1:11" x14ac:dyDescent="0.25">
      <c r="A173">
        <v>172</v>
      </c>
      <c r="B173">
        <v>215000</v>
      </c>
      <c r="C173">
        <v>528</v>
      </c>
      <c r="D173" s="52">
        <f t="shared" si="5"/>
        <v>475.62606671838637</v>
      </c>
      <c r="E173">
        <f t="shared" si="6"/>
        <v>1</v>
      </c>
      <c r="G173" s="29">
        <v>336</v>
      </c>
      <c r="H173" s="30">
        <v>228950</v>
      </c>
      <c r="J173" s="35">
        <v>342</v>
      </c>
      <c r="K173" s="36">
        <v>82000</v>
      </c>
    </row>
    <row r="174" spans="1:11" x14ac:dyDescent="0.25">
      <c r="A174">
        <v>173</v>
      </c>
      <c r="B174">
        <v>239000</v>
      </c>
      <c r="C174">
        <v>504</v>
      </c>
      <c r="D174" s="52">
        <f t="shared" si="5"/>
        <v>475.58540372670808</v>
      </c>
      <c r="E174">
        <f t="shared" si="6"/>
        <v>1</v>
      </c>
      <c r="G174" s="29">
        <v>337</v>
      </c>
      <c r="H174" s="30">
        <v>377426</v>
      </c>
      <c r="J174" s="35">
        <v>343</v>
      </c>
      <c r="K174" s="36">
        <v>87500</v>
      </c>
    </row>
    <row r="175" spans="1:11" x14ac:dyDescent="0.25">
      <c r="A175">
        <v>174</v>
      </c>
      <c r="B175">
        <v>163000</v>
      </c>
      <c r="C175">
        <v>504</v>
      </c>
      <c r="D175" s="52">
        <f t="shared" si="5"/>
        <v>475.56332556332558</v>
      </c>
      <c r="E175">
        <f t="shared" si="6"/>
        <v>1</v>
      </c>
      <c r="G175" s="29">
        <v>338</v>
      </c>
      <c r="H175" s="30">
        <v>214000</v>
      </c>
      <c r="J175" s="35">
        <v>345</v>
      </c>
      <c r="K175" s="36">
        <v>85000</v>
      </c>
    </row>
    <row r="176" spans="1:11" x14ac:dyDescent="0.25">
      <c r="A176">
        <v>175</v>
      </c>
      <c r="B176">
        <v>184000</v>
      </c>
      <c r="C176">
        <v>616</v>
      </c>
      <c r="D176" s="52">
        <f t="shared" si="5"/>
        <v>475.54121306376362</v>
      </c>
      <c r="E176">
        <f t="shared" si="6"/>
        <v>1</v>
      </c>
      <c r="G176" s="29">
        <v>344</v>
      </c>
      <c r="H176" s="30">
        <v>266000</v>
      </c>
      <c r="J176" s="35">
        <v>346</v>
      </c>
      <c r="K176" s="36">
        <v>140200</v>
      </c>
    </row>
    <row r="177" spans="1:11" x14ac:dyDescent="0.25">
      <c r="A177">
        <v>176</v>
      </c>
      <c r="B177">
        <v>243000</v>
      </c>
      <c r="C177">
        <v>576</v>
      </c>
      <c r="D177" s="52">
        <f t="shared" si="5"/>
        <v>475.43190661478599</v>
      </c>
      <c r="E177">
        <f t="shared" si="6"/>
        <v>1</v>
      </c>
      <c r="G177" s="29">
        <v>348</v>
      </c>
      <c r="H177" s="30">
        <v>157500</v>
      </c>
      <c r="J177" s="35">
        <v>347</v>
      </c>
      <c r="K177" s="36">
        <v>151500</v>
      </c>
    </row>
    <row r="178" spans="1:11" x14ac:dyDescent="0.25">
      <c r="A178">
        <v>177</v>
      </c>
      <c r="B178">
        <v>211000</v>
      </c>
      <c r="C178">
        <v>521</v>
      </c>
      <c r="D178" s="52">
        <f t="shared" si="5"/>
        <v>475.35358255451712</v>
      </c>
      <c r="E178">
        <f t="shared" si="6"/>
        <v>1</v>
      </c>
      <c r="G178" s="29">
        <v>349</v>
      </c>
      <c r="H178" s="30">
        <v>154000</v>
      </c>
      <c r="J178" s="35">
        <v>352</v>
      </c>
      <c r="K178" s="36">
        <v>190000</v>
      </c>
    </row>
    <row r="179" spans="1:11" x14ac:dyDescent="0.25">
      <c r="A179">
        <v>178</v>
      </c>
      <c r="B179">
        <v>172500</v>
      </c>
      <c r="C179">
        <v>451</v>
      </c>
      <c r="D179" s="52">
        <f t="shared" si="5"/>
        <v>475.31800467653937</v>
      </c>
      <c r="E179">
        <f t="shared" si="6"/>
        <v>2</v>
      </c>
      <c r="G179" s="29">
        <v>350</v>
      </c>
      <c r="H179" s="30">
        <v>437154</v>
      </c>
      <c r="J179" s="35">
        <v>353</v>
      </c>
      <c r="K179" s="36">
        <v>95000</v>
      </c>
    </row>
    <row r="180" spans="1:11" x14ac:dyDescent="0.25">
      <c r="A180">
        <v>179</v>
      </c>
      <c r="B180">
        <v>501837</v>
      </c>
      <c r="C180">
        <v>1166</v>
      </c>
      <c r="D180" s="52">
        <f t="shared" si="5"/>
        <v>475.33697347893917</v>
      </c>
      <c r="E180">
        <f t="shared" si="6"/>
        <v>1</v>
      </c>
      <c r="G180" s="29">
        <v>351</v>
      </c>
      <c r="H180" s="30">
        <v>318061</v>
      </c>
      <c r="J180" s="35">
        <v>355</v>
      </c>
      <c r="K180" s="36">
        <v>140000</v>
      </c>
    </row>
    <row r="181" spans="1:11" x14ac:dyDescent="0.25">
      <c r="A181">
        <v>180</v>
      </c>
      <c r="B181">
        <v>100000</v>
      </c>
      <c r="C181">
        <v>480</v>
      </c>
      <c r="D181" s="52">
        <f t="shared" si="5"/>
        <v>474.79781420765028</v>
      </c>
      <c r="E181">
        <f t="shared" si="6"/>
        <v>1</v>
      </c>
      <c r="G181" s="29">
        <v>354</v>
      </c>
      <c r="H181" s="30">
        <v>105900</v>
      </c>
      <c r="J181" s="35">
        <v>357</v>
      </c>
      <c r="K181" s="36">
        <v>173000</v>
      </c>
    </row>
    <row r="182" spans="1:11" x14ac:dyDescent="0.25">
      <c r="A182">
        <v>181</v>
      </c>
      <c r="B182">
        <v>177000</v>
      </c>
      <c r="C182">
        <v>440</v>
      </c>
      <c r="D182" s="52">
        <f t="shared" si="5"/>
        <v>474.79374999999999</v>
      </c>
      <c r="E182">
        <f t="shared" si="6"/>
        <v>2</v>
      </c>
      <c r="G182" s="29">
        <v>356</v>
      </c>
      <c r="H182" s="30">
        <v>177500</v>
      </c>
      <c r="J182" s="35">
        <v>359</v>
      </c>
      <c r="K182" s="36">
        <v>130000</v>
      </c>
    </row>
    <row r="183" spans="1:11" x14ac:dyDescent="0.25">
      <c r="A183">
        <v>182</v>
      </c>
      <c r="B183">
        <v>200100</v>
      </c>
      <c r="C183">
        <v>216</v>
      </c>
      <c r="D183" s="52">
        <f t="shared" si="5"/>
        <v>474.8209538702111</v>
      </c>
      <c r="E183">
        <f t="shared" si="6"/>
        <v>2</v>
      </c>
      <c r="G183" s="29">
        <v>358</v>
      </c>
      <c r="H183" s="30">
        <v>134000</v>
      </c>
      <c r="J183" s="35">
        <v>361</v>
      </c>
      <c r="K183" s="36">
        <v>156000</v>
      </c>
    </row>
    <row r="184" spans="1:11" x14ac:dyDescent="0.25">
      <c r="A184">
        <v>183</v>
      </c>
      <c r="B184">
        <v>120000</v>
      </c>
      <c r="C184">
        <v>252</v>
      </c>
      <c r="D184" s="52">
        <f t="shared" si="5"/>
        <v>475.02347417840377</v>
      </c>
      <c r="E184">
        <f t="shared" si="6"/>
        <v>2</v>
      </c>
      <c r="G184" s="29">
        <v>360</v>
      </c>
      <c r="H184" s="30">
        <v>280000</v>
      </c>
      <c r="J184" s="35">
        <v>362</v>
      </c>
      <c r="K184" s="36">
        <v>145000</v>
      </c>
    </row>
    <row r="185" spans="1:11" x14ac:dyDescent="0.25">
      <c r="A185">
        <v>184</v>
      </c>
      <c r="B185">
        <v>200000</v>
      </c>
      <c r="C185">
        <v>484</v>
      </c>
      <c r="D185" s="52">
        <f t="shared" si="5"/>
        <v>475.19812059514487</v>
      </c>
      <c r="E185">
        <f t="shared" si="6"/>
        <v>1</v>
      </c>
      <c r="G185" s="29">
        <v>363</v>
      </c>
      <c r="H185" s="30">
        <v>198500</v>
      </c>
      <c r="J185" s="35">
        <v>364</v>
      </c>
      <c r="K185" s="36">
        <v>118000</v>
      </c>
    </row>
    <row r="186" spans="1:11" x14ac:dyDescent="0.25">
      <c r="A186">
        <v>185</v>
      </c>
      <c r="B186">
        <v>127000</v>
      </c>
      <c r="C186">
        <v>576</v>
      </c>
      <c r="D186" s="52">
        <f t="shared" si="5"/>
        <v>475.19122257053294</v>
      </c>
      <c r="E186">
        <f t="shared" si="6"/>
        <v>1</v>
      </c>
      <c r="G186" s="29">
        <v>365</v>
      </c>
      <c r="H186" s="30">
        <v>190000</v>
      </c>
      <c r="J186" s="35">
        <v>366</v>
      </c>
      <c r="K186" s="36">
        <v>147000</v>
      </c>
    </row>
    <row r="187" spans="1:11" x14ac:dyDescent="0.25">
      <c r="A187">
        <v>186</v>
      </c>
      <c r="B187">
        <v>475000</v>
      </c>
      <c r="C187">
        <v>840</v>
      </c>
      <c r="D187" s="52">
        <f t="shared" si="5"/>
        <v>475.11215686274511</v>
      </c>
      <c r="E187">
        <f t="shared" si="6"/>
        <v>1</v>
      </c>
      <c r="G187" s="29">
        <v>367</v>
      </c>
      <c r="H187" s="30">
        <v>159000</v>
      </c>
      <c r="J187" s="35">
        <v>368</v>
      </c>
      <c r="K187" s="36">
        <v>165000</v>
      </c>
    </row>
    <row r="188" spans="1:11" x14ac:dyDescent="0.25">
      <c r="A188">
        <v>187</v>
      </c>
      <c r="B188">
        <v>173000</v>
      </c>
      <c r="C188">
        <v>497</v>
      </c>
      <c r="D188" s="52">
        <f t="shared" si="5"/>
        <v>474.82574568288857</v>
      </c>
      <c r="E188">
        <f t="shared" si="6"/>
        <v>1</v>
      </c>
      <c r="G188" s="29">
        <v>370</v>
      </c>
      <c r="H188" s="30">
        <v>162000</v>
      </c>
      <c r="J188" s="35">
        <v>369</v>
      </c>
      <c r="K188" s="36">
        <v>132000</v>
      </c>
    </row>
    <row r="189" spans="1:11" x14ac:dyDescent="0.25">
      <c r="A189">
        <v>188</v>
      </c>
      <c r="B189">
        <v>135000</v>
      </c>
      <c r="C189">
        <v>180</v>
      </c>
      <c r="D189" s="52">
        <f t="shared" si="5"/>
        <v>474.80832678711704</v>
      </c>
      <c r="E189">
        <f t="shared" si="6"/>
        <v>2</v>
      </c>
      <c r="G189" s="29">
        <v>372</v>
      </c>
      <c r="H189" s="30">
        <v>134432</v>
      </c>
      <c r="J189" s="35">
        <v>371</v>
      </c>
      <c r="K189" s="36">
        <v>172400</v>
      </c>
    </row>
    <row r="190" spans="1:11" x14ac:dyDescent="0.25">
      <c r="A190">
        <v>189</v>
      </c>
      <c r="B190">
        <v>153337</v>
      </c>
      <c r="C190">
        <v>528</v>
      </c>
      <c r="D190" s="52">
        <f t="shared" si="5"/>
        <v>475.04009433962267</v>
      </c>
      <c r="E190">
        <f t="shared" si="6"/>
        <v>1</v>
      </c>
      <c r="G190" s="29">
        <v>377</v>
      </c>
      <c r="H190" s="30">
        <v>148000</v>
      </c>
      <c r="J190" s="35">
        <v>373</v>
      </c>
      <c r="K190" s="36">
        <v>125000</v>
      </c>
    </row>
    <row r="191" spans="1:11" x14ac:dyDescent="0.25">
      <c r="A191">
        <v>190</v>
      </c>
      <c r="B191">
        <v>286000</v>
      </c>
      <c r="C191">
        <v>682</v>
      </c>
      <c r="D191" s="52">
        <f t="shared" si="5"/>
        <v>474.99842643587726</v>
      </c>
      <c r="E191">
        <f t="shared" si="6"/>
        <v>1</v>
      </c>
      <c r="G191" s="29">
        <v>378</v>
      </c>
      <c r="H191" s="30">
        <v>340000</v>
      </c>
      <c r="J191" s="35">
        <v>374</v>
      </c>
      <c r="K191" s="36">
        <v>123000</v>
      </c>
    </row>
    <row r="192" spans="1:11" x14ac:dyDescent="0.25">
      <c r="A192">
        <v>191</v>
      </c>
      <c r="B192">
        <v>315000</v>
      </c>
      <c r="C192">
        <v>440</v>
      </c>
      <c r="D192" s="52">
        <f t="shared" si="5"/>
        <v>474.83543307086615</v>
      </c>
      <c r="E192">
        <f t="shared" si="6"/>
        <v>2</v>
      </c>
      <c r="G192" s="29">
        <v>379</v>
      </c>
      <c r="H192" s="30">
        <v>394432</v>
      </c>
      <c r="J192" s="35">
        <v>375</v>
      </c>
      <c r="K192" s="36">
        <v>219500</v>
      </c>
    </row>
    <row r="193" spans="1:11" x14ac:dyDescent="0.25">
      <c r="A193">
        <v>192</v>
      </c>
      <c r="B193">
        <v>184000</v>
      </c>
      <c r="C193">
        <v>484</v>
      </c>
      <c r="D193" s="52">
        <f t="shared" si="5"/>
        <v>474.86288416075649</v>
      </c>
      <c r="E193">
        <f t="shared" si="6"/>
        <v>1</v>
      </c>
      <c r="G193" s="29">
        <v>382</v>
      </c>
      <c r="H193" s="30">
        <v>187750</v>
      </c>
      <c r="J193" s="35">
        <v>376</v>
      </c>
      <c r="K193" s="36">
        <v>61000</v>
      </c>
    </row>
    <row r="194" spans="1:11" x14ac:dyDescent="0.25">
      <c r="A194">
        <v>193</v>
      </c>
      <c r="B194">
        <v>192000</v>
      </c>
      <c r="C194">
        <v>666</v>
      </c>
      <c r="D194" s="52">
        <f t="shared" si="5"/>
        <v>474.85567823343848</v>
      </c>
      <c r="E194">
        <f t="shared" si="6"/>
        <v>1</v>
      </c>
      <c r="G194" s="29">
        <v>383</v>
      </c>
      <c r="H194" s="30">
        <v>213500</v>
      </c>
      <c r="J194" s="35">
        <v>380</v>
      </c>
      <c r="K194" s="36">
        <v>179000</v>
      </c>
    </row>
    <row r="195" spans="1:11" x14ac:dyDescent="0.25">
      <c r="A195">
        <v>194</v>
      </c>
      <c r="B195">
        <v>130000</v>
      </c>
      <c r="C195">
        <v>380</v>
      </c>
      <c r="D195" s="52">
        <f t="shared" ref="D195:D258" si="7">AVERAGE(C195:C1654)</f>
        <v>474.70481452249408</v>
      </c>
      <c r="E195">
        <f t="shared" ref="E195:E258" si="8">IF(C195&gt;D195, 1, 2)</f>
        <v>2</v>
      </c>
      <c r="G195" s="29">
        <v>385</v>
      </c>
      <c r="H195" s="30">
        <v>240000</v>
      </c>
      <c r="J195" s="35">
        <v>381</v>
      </c>
      <c r="K195" s="36">
        <v>127000</v>
      </c>
    </row>
    <row r="196" spans="1:11" x14ac:dyDescent="0.25">
      <c r="A196">
        <v>195</v>
      </c>
      <c r="B196">
        <v>127000</v>
      </c>
      <c r="C196">
        <v>352</v>
      </c>
      <c r="D196" s="52">
        <f t="shared" si="7"/>
        <v>474.77962085308059</v>
      </c>
      <c r="E196">
        <f t="shared" si="8"/>
        <v>2</v>
      </c>
      <c r="G196" s="29">
        <v>389</v>
      </c>
      <c r="H196" s="30">
        <v>191000</v>
      </c>
      <c r="J196" s="35">
        <v>384</v>
      </c>
      <c r="K196" s="36">
        <v>76000</v>
      </c>
    </row>
    <row r="197" spans="1:11" x14ac:dyDescent="0.25">
      <c r="A197">
        <v>196</v>
      </c>
      <c r="B197">
        <v>148500</v>
      </c>
      <c r="C197">
        <v>440</v>
      </c>
      <c r="D197" s="52">
        <f t="shared" si="7"/>
        <v>474.87667984189721</v>
      </c>
      <c r="E197">
        <f t="shared" si="8"/>
        <v>2</v>
      </c>
      <c r="G197" s="29">
        <v>390</v>
      </c>
      <c r="H197" s="30">
        <v>426000</v>
      </c>
      <c r="J197" s="35">
        <v>386</v>
      </c>
      <c r="K197" s="36">
        <v>192000</v>
      </c>
    </row>
    <row r="198" spans="1:11" x14ac:dyDescent="0.25">
      <c r="A198">
        <v>197</v>
      </c>
      <c r="B198">
        <v>311872</v>
      </c>
      <c r="C198">
        <v>786</v>
      </c>
      <c r="D198" s="52">
        <f t="shared" si="7"/>
        <v>474.90427215189874</v>
      </c>
      <c r="E198">
        <f t="shared" si="8"/>
        <v>1</v>
      </c>
      <c r="G198" s="29">
        <v>392</v>
      </c>
      <c r="H198" s="30">
        <v>215000</v>
      </c>
      <c r="J198" s="35">
        <v>387</v>
      </c>
      <c r="K198" s="36">
        <v>81000</v>
      </c>
    </row>
    <row r="199" spans="1:11" x14ac:dyDescent="0.25">
      <c r="A199">
        <v>198</v>
      </c>
      <c r="B199">
        <v>235000</v>
      </c>
      <c r="C199">
        <v>795</v>
      </c>
      <c r="D199" s="52">
        <f t="shared" si="7"/>
        <v>474.65795724465556</v>
      </c>
      <c r="E199">
        <f t="shared" si="8"/>
        <v>1</v>
      </c>
      <c r="G199" s="29">
        <v>396</v>
      </c>
      <c r="H199" s="30">
        <v>129000</v>
      </c>
      <c r="J199" s="35">
        <v>388</v>
      </c>
      <c r="K199" s="36">
        <v>125000</v>
      </c>
    </row>
    <row r="200" spans="1:11" x14ac:dyDescent="0.25">
      <c r="A200">
        <v>199</v>
      </c>
      <c r="B200">
        <v>104000</v>
      </c>
      <c r="C200">
        <v>0</v>
      </c>
      <c r="D200" s="52">
        <f t="shared" si="7"/>
        <v>474.40412044374011</v>
      </c>
      <c r="E200">
        <f t="shared" si="8"/>
        <v>2</v>
      </c>
      <c r="G200" s="29">
        <v>397</v>
      </c>
      <c r="H200" s="30">
        <v>123000</v>
      </c>
      <c r="J200" s="35">
        <v>391</v>
      </c>
      <c r="K200" s="36">
        <v>119000</v>
      </c>
    </row>
    <row r="201" spans="1:11" x14ac:dyDescent="0.25">
      <c r="A201">
        <v>200</v>
      </c>
      <c r="B201">
        <v>274900</v>
      </c>
      <c r="C201">
        <v>856</v>
      </c>
      <c r="D201" s="52">
        <f t="shared" si="7"/>
        <v>474.78033306899289</v>
      </c>
      <c r="E201">
        <f t="shared" si="8"/>
        <v>1</v>
      </c>
      <c r="G201" s="29">
        <v>401</v>
      </c>
      <c r="H201" s="30">
        <v>245500</v>
      </c>
      <c r="J201" s="35">
        <v>393</v>
      </c>
      <c r="K201" s="36">
        <v>106500</v>
      </c>
    </row>
    <row r="202" spans="1:11" x14ac:dyDescent="0.25">
      <c r="A202">
        <v>201</v>
      </c>
      <c r="B202">
        <v>140000</v>
      </c>
      <c r="C202">
        <v>440</v>
      </c>
      <c r="D202" s="52">
        <f t="shared" si="7"/>
        <v>474.47777777777776</v>
      </c>
      <c r="E202">
        <f t="shared" si="8"/>
        <v>2</v>
      </c>
      <c r="G202" s="29">
        <v>406</v>
      </c>
      <c r="H202" s="30">
        <v>150000</v>
      </c>
      <c r="J202" s="35">
        <v>394</v>
      </c>
      <c r="K202" s="36">
        <v>100000</v>
      </c>
    </row>
    <row r="203" spans="1:11" x14ac:dyDescent="0.25">
      <c r="A203">
        <v>202</v>
      </c>
      <c r="B203">
        <v>171500</v>
      </c>
      <c r="C203">
        <v>473</v>
      </c>
      <c r="D203" s="52">
        <f t="shared" si="7"/>
        <v>474.50516282764096</v>
      </c>
      <c r="E203">
        <f t="shared" si="8"/>
        <v>2</v>
      </c>
      <c r="G203" s="29">
        <v>409</v>
      </c>
      <c r="H203" s="30">
        <v>280000</v>
      </c>
      <c r="J203" s="35">
        <v>395</v>
      </c>
      <c r="K203" s="36">
        <v>109000</v>
      </c>
    </row>
    <row r="204" spans="1:11" x14ac:dyDescent="0.25">
      <c r="A204">
        <v>203</v>
      </c>
      <c r="B204">
        <v>112000</v>
      </c>
      <c r="C204">
        <v>398</v>
      </c>
      <c r="D204" s="52">
        <f t="shared" si="7"/>
        <v>474.50635930047696</v>
      </c>
      <c r="E204">
        <f t="shared" si="8"/>
        <v>2</v>
      </c>
      <c r="G204" s="29">
        <v>410</v>
      </c>
      <c r="H204" s="30">
        <v>339750</v>
      </c>
      <c r="J204" s="35">
        <v>398</v>
      </c>
      <c r="K204" s="36">
        <v>169500</v>
      </c>
    </row>
    <row r="205" spans="1:11" x14ac:dyDescent="0.25">
      <c r="A205">
        <v>204</v>
      </c>
      <c r="B205">
        <v>149000</v>
      </c>
      <c r="C205">
        <v>420</v>
      </c>
      <c r="D205" s="52">
        <f t="shared" si="7"/>
        <v>474.56722354813047</v>
      </c>
      <c r="E205">
        <f t="shared" si="8"/>
        <v>2</v>
      </c>
      <c r="G205" s="29">
        <v>412</v>
      </c>
      <c r="H205" s="30">
        <v>145000</v>
      </c>
      <c r="J205" s="35">
        <v>399</v>
      </c>
      <c r="K205" s="36">
        <v>67000</v>
      </c>
    </row>
    <row r="206" spans="1:11" x14ac:dyDescent="0.25">
      <c r="A206">
        <v>205</v>
      </c>
      <c r="B206">
        <v>110000</v>
      </c>
      <c r="C206">
        <v>240</v>
      </c>
      <c r="D206" s="52">
        <f t="shared" si="7"/>
        <v>474.61066878980893</v>
      </c>
      <c r="E206">
        <f t="shared" si="8"/>
        <v>2</v>
      </c>
      <c r="G206" s="29">
        <v>413</v>
      </c>
      <c r="H206" s="30">
        <v>222000</v>
      </c>
      <c r="J206" s="35">
        <v>400</v>
      </c>
      <c r="K206" s="36">
        <v>241000</v>
      </c>
    </row>
    <row r="207" spans="1:11" x14ac:dyDescent="0.25">
      <c r="A207">
        <v>206</v>
      </c>
      <c r="B207">
        <v>180500</v>
      </c>
      <c r="C207">
        <v>500</v>
      </c>
      <c r="D207" s="52">
        <f t="shared" si="7"/>
        <v>474.79760956175301</v>
      </c>
      <c r="E207">
        <f t="shared" si="8"/>
        <v>1</v>
      </c>
      <c r="G207" s="29">
        <v>415</v>
      </c>
      <c r="H207" s="30">
        <v>228000</v>
      </c>
      <c r="J207" s="35">
        <v>402</v>
      </c>
      <c r="K207" s="36">
        <v>164990</v>
      </c>
    </row>
    <row r="208" spans="1:11" x14ac:dyDescent="0.25">
      <c r="A208">
        <v>207</v>
      </c>
      <c r="B208">
        <v>143900</v>
      </c>
      <c r="C208">
        <v>349</v>
      </c>
      <c r="D208" s="52">
        <f t="shared" si="7"/>
        <v>474.7775119617225</v>
      </c>
      <c r="E208">
        <f t="shared" si="8"/>
        <v>2</v>
      </c>
      <c r="G208" s="29">
        <v>418</v>
      </c>
      <c r="H208" s="30">
        <v>239000</v>
      </c>
      <c r="J208" s="35">
        <v>403</v>
      </c>
      <c r="K208" s="36">
        <v>108000</v>
      </c>
    </row>
    <row r="209" spans="1:11" x14ac:dyDescent="0.25">
      <c r="A209">
        <v>208</v>
      </c>
      <c r="B209">
        <v>141000</v>
      </c>
      <c r="C209">
        <v>312</v>
      </c>
      <c r="D209" s="52">
        <f t="shared" si="7"/>
        <v>474.87789305666399</v>
      </c>
      <c r="E209">
        <f t="shared" si="8"/>
        <v>2</v>
      </c>
      <c r="G209" s="29">
        <v>421</v>
      </c>
      <c r="H209" s="30">
        <v>206300</v>
      </c>
      <c r="J209" s="35">
        <v>404</v>
      </c>
      <c r="K209" s="36">
        <v>258000</v>
      </c>
    </row>
    <row r="210" spans="1:11" x14ac:dyDescent="0.25">
      <c r="A210">
        <v>209</v>
      </c>
      <c r="B210">
        <v>277000</v>
      </c>
      <c r="C210">
        <v>454</v>
      </c>
      <c r="D210" s="52">
        <f t="shared" si="7"/>
        <v>475.00798722044726</v>
      </c>
      <c r="E210">
        <f t="shared" si="8"/>
        <v>2</v>
      </c>
      <c r="G210" s="29">
        <v>422</v>
      </c>
      <c r="H210" s="30">
        <v>215000</v>
      </c>
      <c r="J210" s="35">
        <v>405</v>
      </c>
      <c r="K210" s="36">
        <v>168000</v>
      </c>
    </row>
    <row r="211" spans="1:11" x14ac:dyDescent="0.25">
      <c r="A211">
        <v>210</v>
      </c>
      <c r="B211">
        <v>145000</v>
      </c>
      <c r="C211">
        <v>504</v>
      </c>
      <c r="D211" s="52">
        <f t="shared" si="7"/>
        <v>475.02478017585929</v>
      </c>
      <c r="E211">
        <f t="shared" si="8"/>
        <v>1</v>
      </c>
      <c r="G211" s="29">
        <v>423</v>
      </c>
      <c r="H211" s="30">
        <v>113000</v>
      </c>
      <c r="J211" s="35">
        <v>407</v>
      </c>
      <c r="K211" s="36">
        <v>115000</v>
      </c>
    </row>
    <row r="212" spans="1:11" x14ac:dyDescent="0.25">
      <c r="A212">
        <v>211</v>
      </c>
      <c r="B212">
        <v>98000</v>
      </c>
      <c r="C212">
        <v>0</v>
      </c>
      <c r="D212" s="52">
        <f t="shared" si="7"/>
        <v>475.0016</v>
      </c>
      <c r="E212">
        <f t="shared" si="8"/>
        <v>2</v>
      </c>
      <c r="G212" s="29">
        <v>424</v>
      </c>
      <c r="H212" s="30">
        <v>315000</v>
      </c>
      <c r="J212" s="35">
        <v>408</v>
      </c>
      <c r="K212" s="36">
        <v>177000</v>
      </c>
    </row>
    <row r="213" spans="1:11" x14ac:dyDescent="0.25">
      <c r="A213">
        <v>212</v>
      </c>
      <c r="B213">
        <v>186000</v>
      </c>
      <c r="C213">
        <v>460</v>
      </c>
      <c r="D213" s="52">
        <f t="shared" si="7"/>
        <v>475.38190552441955</v>
      </c>
      <c r="E213">
        <f t="shared" si="8"/>
        <v>2</v>
      </c>
      <c r="G213" s="29">
        <v>427</v>
      </c>
      <c r="H213" s="30">
        <v>275000</v>
      </c>
      <c r="J213" s="35">
        <v>411</v>
      </c>
      <c r="K213" s="36">
        <v>60000</v>
      </c>
    </row>
    <row r="214" spans="1:11" x14ac:dyDescent="0.25">
      <c r="A214">
        <v>213</v>
      </c>
      <c r="B214">
        <v>252678</v>
      </c>
      <c r="C214">
        <v>644</v>
      </c>
      <c r="D214" s="52">
        <f t="shared" si="7"/>
        <v>475.39423076923077</v>
      </c>
      <c r="E214">
        <f t="shared" si="8"/>
        <v>1</v>
      </c>
      <c r="G214" s="29">
        <v>429</v>
      </c>
      <c r="H214" s="30">
        <v>195400</v>
      </c>
      <c r="J214" s="35">
        <v>414</v>
      </c>
      <c r="K214" s="36">
        <v>115000</v>
      </c>
    </row>
    <row r="215" spans="1:11" x14ac:dyDescent="0.25">
      <c r="A215">
        <v>214</v>
      </c>
      <c r="B215">
        <v>156000</v>
      </c>
      <c r="C215">
        <v>576</v>
      </c>
      <c r="D215" s="52">
        <f t="shared" si="7"/>
        <v>475.2590216519647</v>
      </c>
      <c r="E215">
        <f t="shared" si="8"/>
        <v>1</v>
      </c>
      <c r="G215" s="29">
        <v>430</v>
      </c>
      <c r="H215" s="30">
        <v>175000</v>
      </c>
      <c r="J215" s="35">
        <v>416</v>
      </c>
      <c r="K215" s="36">
        <v>181134</v>
      </c>
    </row>
    <row r="216" spans="1:11" x14ac:dyDescent="0.25">
      <c r="A216">
        <v>215</v>
      </c>
      <c r="B216">
        <v>161750</v>
      </c>
      <c r="C216">
        <v>299</v>
      </c>
      <c r="D216" s="52">
        <f t="shared" si="7"/>
        <v>475.17817014446229</v>
      </c>
      <c r="E216">
        <f t="shared" si="8"/>
        <v>2</v>
      </c>
      <c r="G216" s="29">
        <v>436</v>
      </c>
      <c r="H216" s="30">
        <v>212000</v>
      </c>
      <c r="J216" s="35">
        <v>417</v>
      </c>
      <c r="K216" s="36">
        <v>149500</v>
      </c>
    </row>
    <row r="217" spans="1:11" x14ac:dyDescent="0.25">
      <c r="A217">
        <v>216</v>
      </c>
      <c r="B217">
        <v>134450</v>
      </c>
      <c r="C217">
        <v>447</v>
      </c>
      <c r="D217" s="52">
        <f t="shared" si="7"/>
        <v>475.31967871485944</v>
      </c>
      <c r="E217">
        <f t="shared" si="8"/>
        <v>2</v>
      </c>
      <c r="G217" s="29">
        <v>440</v>
      </c>
      <c r="H217" s="30">
        <v>110000</v>
      </c>
      <c r="J217" s="35">
        <v>419</v>
      </c>
      <c r="K217" s="36">
        <v>126000</v>
      </c>
    </row>
    <row r="218" spans="1:11" x14ac:dyDescent="0.25">
      <c r="A218">
        <v>217</v>
      </c>
      <c r="B218">
        <v>210000</v>
      </c>
      <c r="C218">
        <v>484</v>
      </c>
      <c r="D218" s="52">
        <f t="shared" si="7"/>
        <v>475.34244372990355</v>
      </c>
      <c r="E218">
        <f t="shared" si="8"/>
        <v>1</v>
      </c>
      <c r="G218" s="29">
        <v>441</v>
      </c>
      <c r="H218" s="30">
        <v>555000</v>
      </c>
      <c r="J218" s="35">
        <v>420</v>
      </c>
      <c r="K218" s="36">
        <v>142000</v>
      </c>
    </row>
    <row r="219" spans="1:11" x14ac:dyDescent="0.25">
      <c r="A219">
        <v>218</v>
      </c>
      <c r="B219">
        <v>107000</v>
      </c>
      <c r="C219">
        <v>210</v>
      </c>
      <c r="D219" s="52">
        <f t="shared" si="7"/>
        <v>475.3354786806114</v>
      </c>
      <c r="E219">
        <f t="shared" si="8"/>
        <v>2</v>
      </c>
      <c r="G219" s="29">
        <v>444</v>
      </c>
      <c r="H219" s="30">
        <v>172500</v>
      </c>
      <c r="J219" s="35">
        <v>425</v>
      </c>
      <c r="K219" s="36">
        <v>139000</v>
      </c>
    </row>
    <row r="220" spans="1:11" x14ac:dyDescent="0.25">
      <c r="A220">
        <v>219</v>
      </c>
      <c r="B220">
        <v>311500</v>
      </c>
      <c r="C220">
        <v>431</v>
      </c>
      <c r="D220" s="52">
        <f t="shared" si="7"/>
        <v>475.54911433172305</v>
      </c>
      <c r="E220">
        <f t="shared" si="8"/>
        <v>2</v>
      </c>
      <c r="G220" s="29">
        <v>445</v>
      </c>
      <c r="H220" s="30">
        <v>210000</v>
      </c>
      <c r="J220" s="35">
        <v>426</v>
      </c>
      <c r="K220" s="36">
        <v>135000</v>
      </c>
    </row>
    <row r="221" spans="1:11" x14ac:dyDescent="0.25">
      <c r="A221">
        <v>220</v>
      </c>
      <c r="B221">
        <v>167240</v>
      </c>
      <c r="C221">
        <v>438</v>
      </c>
      <c r="D221" s="52">
        <f t="shared" si="7"/>
        <v>475.5850120870266</v>
      </c>
      <c r="E221">
        <f t="shared" si="8"/>
        <v>2</v>
      </c>
      <c r="G221" s="29">
        <v>446</v>
      </c>
      <c r="H221" s="30">
        <v>127500</v>
      </c>
      <c r="J221" s="35">
        <v>428</v>
      </c>
      <c r="K221" s="36">
        <v>109008</v>
      </c>
    </row>
    <row r="222" spans="1:11" x14ac:dyDescent="0.25">
      <c r="A222">
        <v>221</v>
      </c>
      <c r="B222">
        <v>204900</v>
      </c>
      <c r="C222">
        <v>675</v>
      </c>
      <c r="D222" s="52">
        <f t="shared" si="7"/>
        <v>475.61532258064517</v>
      </c>
      <c r="E222">
        <f t="shared" si="8"/>
        <v>1</v>
      </c>
      <c r="G222" s="29">
        <v>447</v>
      </c>
      <c r="H222" s="30">
        <v>190000</v>
      </c>
      <c r="J222" s="35">
        <v>431</v>
      </c>
      <c r="K222" s="36">
        <v>85400</v>
      </c>
    </row>
    <row r="223" spans="1:11" x14ac:dyDescent="0.25">
      <c r="A223">
        <v>222</v>
      </c>
      <c r="B223">
        <v>200000</v>
      </c>
      <c r="C223">
        <v>390</v>
      </c>
      <c r="D223" s="52">
        <f t="shared" si="7"/>
        <v>475.45439870863601</v>
      </c>
      <c r="E223">
        <f t="shared" si="8"/>
        <v>2</v>
      </c>
      <c r="G223" s="29">
        <v>452</v>
      </c>
      <c r="H223" s="30">
        <v>280000</v>
      </c>
      <c r="J223" s="35">
        <v>432</v>
      </c>
      <c r="K223" s="36">
        <v>79900</v>
      </c>
    </row>
    <row r="224" spans="1:11" x14ac:dyDescent="0.25">
      <c r="A224">
        <v>223</v>
      </c>
      <c r="B224">
        <v>179900</v>
      </c>
      <c r="C224">
        <v>434</v>
      </c>
      <c r="D224" s="52">
        <f t="shared" si="7"/>
        <v>475.52342487883681</v>
      </c>
      <c r="E224">
        <f t="shared" si="8"/>
        <v>2</v>
      </c>
      <c r="G224" s="29">
        <v>454</v>
      </c>
      <c r="H224" s="30">
        <v>210000</v>
      </c>
      <c r="J224" s="35">
        <v>433</v>
      </c>
      <c r="K224" s="36">
        <v>122500</v>
      </c>
    </row>
    <row r="225" spans="1:11" x14ac:dyDescent="0.25">
      <c r="A225">
        <v>224</v>
      </c>
      <c r="B225">
        <v>97000</v>
      </c>
      <c r="C225">
        <v>576</v>
      </c>
      <c r="D225" s="52">
        <f t="shared" si="7"/>
        <v>475.55699272433304</v>
      </c>
      <c r="E225">
        <f t="shared" si="8"/>
        <v>1</v>
      </c>
      <c r="G225" s="29">
        <v>455</v>
      </c>
      <c r="H225" s="30">
        <v>188000</v>
      </c>
      <c r="J225" s="35">
        <v>434</v>
      </c>
      <c r="K225" s="36">
        <v>181000</v>
      </c>
    </row>
    <row r="226" spans="1:11" x14ac:dyDescent="0.25">
      <c r="A226">
        <v>225</v>
      </c>
      <c r="B226">
        <v>386250</v>
      </c>
      <c r="C226">
        <v>968</v>
      </c>
      <c r="D226" s="52">
        <f t="shared" si="7"/>
        <v>475.47572815533982</v>
      </c>
      <c r="E226">
        <f t="shared" si="8"/>
        <v>1</v>
      </c>
      <c r="G226" s="29">
        <v>456</v>
      </c>
      <c r="H226" s="30">
        <v>175500</v>
      </c>
      <c r="J226" s="35">
        <v>435</v>
      </c>
      <c r="K226" s="36">
        <v>81000</v>
      </c>
    </row>
    <row r="227" spans="1:11" x14ac:dyDescent="0.25">
      <c r="A227">
        <v>226</v>
      </c>
      <c r="B227">
        <v>112000</v>
      </c>
      <c r="C227">
        <v>280</v>
      </c>
      <c r="D227" s="52">
        <f t="shared" si="7"/>
        <v>475.07692307692309</v>
      </c>
      <c r="E227">
        <f t="shared" si="8"/>
        <v>2</v>
      </c>
      <c r="G227" s="29">
        <v>457</v>
      </c>
      <c r="H227" s="30">
        <v>98000</v>
      </c>
      <c r="J227" s="35">
        <v>437</v>
      </c>
      <c r="K227" s="36">
        <v>116000</v>
      </c>
    </row>
    <row r="228" spans="1:11" x14ac:dyDescent="0.25">
      <c r="A228">
        <v>227</v>
      </c>
      <c r="B228">
        <v>290000</v>
      </c>
      <c r="C228">
        <v>721</v>
      </c>
      <c r="D228" s="52">
        <f t="shared" si="7"/>
        <v>475.23500810372769</v>
      </c>
      <c r="E228">
        <f t="shared" si="8"/>
        <v>1</v>
      </c>
      <c r="G228" s="29">
        <v>458</v>
      </c>
      <c r="H228" s="30">
        <v>256000</v>
      </c>
      <c r="J228" s="35">
        <v>438</v>
      </c>
      <c r="K228" s="36">
        <v>119000</v>
      </c>
    </row>
    <row r="229" spans="1:11" x14ac:dyDescent="0.25">
      <c r="A229">
        <v>228</v>
      </c>
      <c r="B229">
        <v>106000</v>
      </c>
      <c r="C229">
        <v>280</v>
      </c>
      <c r="D229" s="52">
        <f t="shared" si="7"/>
        <v>475.03568532035683</v>
      </c>
      <c r="E229">
        <f t="shared" si="8"/>
        <v>2</v>
      </c>
      <c r="G229" s="29">
        <v>461</v>
      </c>
      <c r="H229" s="30">
        <v>263435</v>
      </c>
      <c r="J229" s="35">
        <v>439</v>
      </c>
      <c r="K229" s="36">
        <v>90350</v>
      </c>
    </row>
    <row r="230" spans="1:11" x14ac:dyDescent="0.25">
      <c r="A230">
        <v>229</v>
      </c>
      <c r="B230">
        <v>125000</v>
      </c>
      <c r="C230">
        <v>336</v>
      </c>
      <c r="D230" s="52">
        <f t="shared" si="7"/>
        <v>475.19399350649348</v>
      </c>
      <c r="E230">
        <f t="shared" si="8"/>
        <v>2</v>
      </c>
      <c r="G230" s="29">
        <v>462</v>
      </c>
      <c r="H230" s="30">
        <v>155000</v>
      </c>
      <c r="J230" s="35">
        <v>442</v>
      </c>
      <c r="K230" s="36">
        <v>118000</v>
      </c>
    </row>
    <row r="231" spans="1:11" x14ac:dyDescent="0.25">
      <c r="A231">
        <v>230</v>
      </c>
      <c r="B231">
        <v>192500</v>
      </c>
      <c r="C231">
        <v>430</v>
      </c>
      <c r="D231" s="52">
        <f t="shared" si="7"/>
        <v>475.30706742485785</v>
      </c>
      <c r="E231">
        <f t="shared" si="8"/>
        <v>2</v>
      </c>
      <c r="G231" s="29">
        <v>467</v>
      </c>
      <c r="H231" s="30">
        <v>167000</v>
      </c>
      <c r="J231" s="35">
        <v>443</v>
      </c>
      <c r="K231" s="36">
        <v>162900</v>
      </c>
    </row>
    <row r="232" spans="1:11" x14ac:dyDescent="0.25">
      <c r="A232">
        <v>231</v>
      </c>
      <c r="B232">
        <v>148000</v>
      </c>
      <c r="C232">
        <v>312</v>
      </c>
      <c r="D232" s="52">
        <f t="shared" si="7"/>
        <v>475.34390243902442</v>
      </c>
      <c r="E232">
        <f t="shared" si="8"/>
        <v>2</v>
      </c>
      <c r="G232" s="29">
        <v>469</v>
      </c>
      <c r="H232" s="30">
        <v>250000</v>
      </c>
      <c r="J232" s="35">
        <v>448</v>
      </c>
      <c r="K232" s="36">
        <v>199900</v>
      </c>
    </row>
    <row r="233" spans="1:11" x14ac:dyDescent="0.25">
      <c r="A233">
        <v>232</v>
      </c>
      <c r="B233">
        <v>403000</v>
      </c>
      <c r="C233">
        <v>810</v>
      </c>
      <c r="D233" s="52">
        <f t="shared" si="7"/>
        <v>475.47681041497151</v>
      </c>
      <c r="E233">
        <f t="shared" si="8"/>
        <v>1</v>
      </c>
      <c r="G233" s="29">
        <v>470</v>
      </c>
      <c r="H233" s="30">
        <v>187000</v>
      </c>
      <c r="J233" s="35">
        <v>449</v>
      </c>
      <c r="K233" s="36">
        <v>119500</v>
      </c>
    </row>
    <row r="234" spans="1:11" x14ac:dyDescent="0.25">
      <c r="A234">
        <v>233</v>
      </c>
      <c r="B234">
        <v>94500</v>
      </c>
      <c r="C234">
        <v>288</v>
      </c>
      <c r="D234" s="52">
        <f t="shared" si="7"/>
        <v>475.20439739413683</v>
      </c>
      <c r="E234">
        <f t="shared" si="8"/>
        <v>2</v>
      </c>
      <c r="G234" s="29">
        <v>471</v>
      </c>
      <c r="H234" s="30">
        <v>212000</v>
      </c>
      <c r="J234" s="35">
        <v>450</v>
      </c>
      <c r="K234" s="36">
        <v>120000</v>
      </c>
    </row>
    <row r="235" spans="1:11" x14ac:dyDescent="0.25">
      <c r="A235">
        <v>234</v>
      </c>
      <c r="B235">
        <v>128200</v>
      </c>
      <c r="C235">
        <v>308</v>
      </c>
      <c r="D235" s="52">
        <f t="shared" si="7"/>
        <v>475.35696821515893</v>
      </c>
      <c r="E235">
        <f t="shared" si="8"/>
        <v>2</v>
      </c>
      <c r="G235" s="29">
        <v>472</v>
      </c>
      <c r="H235" s="30">
        <v>190000</v>
      </c>
      <c r="J235" s="35">
        <v>451</v>
      </c>
      <c r="K235" s="36">
        <v>110000</v>
      </c>
    </row>
    <row r="236" spans="1:11" x14ac:dyDescent="0.25">
      <c r="A236">
        <v>235</v>
      </c>
      <c r="B236">
        <v>216500</v>
      </c>
      <c r="C236">
        <v>440</v>
      </c>
      <c r="D236" s="52">
        <f t="shared" si="7"/>
        <v>475.49347471451875</v>
      </c>
      <c r="E236">
        <f t="shared" si="8"/>
        <v>2</v>
      </c>
      <c r="G236" s="29">
        <v>473</v>
      </c>
      <c r="H236" s="30">
        <v>148000</v>
      </c>
      <c r="J236" s="35">
        <v>453</v>
      </c>
      <c r="K236" s="36">
        <v>204000</v>
      </c>
    </row>
    <row r="237" spans="1:11" x14ac:dyDescent="0.25">
      <c r="A237">
        <v>236</v>
      </c>
      <c r="B237">
        <v>89500</v>
      </c>
      <c r="C237">
        <v>264</v>
      </c>
      <c r="D237" s="52">
        <f t="shared" si="7"/>
        <v>475.52244897959184</v>
      </c>
      <c r="E237">
        <f t="shared" si="8"/>
        <v>2</v>
      </c>
      <c r="G237" s="29">
        <v>474</v>
      </c>
      <c r="H237" s="30">
        <v>440000</v>
      </c>
      <c r="J237" s="35">
        <v>459</v>
      </c>
      <c r="K237" s="36">
        <v>161000</v>
      </c>
    </row>
    <row r="238" spans="1:11" x14ac:dyDescent="0.25">
      <c r="A238">
        <v>237</v>
      </c>
      <c r="B238">
        <v>185500</v>
      </c>
      <c r="C238">
        <v>494</v>
      </c>
      <c r="D238" s="52">
        <f t="shared" si="7"/>
        <v>475.69526143790847</v>
      </c>
      <c r="E238">
        <f t="shared" si="8"/>
        <v>1</v>
      </c>
      <c r="G238" s="29">
        <v>475</v>
      </c>
      <c r="H238" s="30">
        <v>251000</v>
      </c>
      <c r="J238" s="35">
        <v>460</v>
      </c>
      <c r="K238" s="36">
        <v>110000</v>
      </c>
    </row>
    <row r="239" spans="1:11" x14ac:dyDescent="0.25">
      <c r="A239">
        <v>238</v>
      </c>
      <c r="B239">
        <v>194500</v>
      </c>
      <c r="C239">
        <v>457</v>
      </c>
      <c r="D239" s="52">
        <f t="shared" si="7"/>
        <v>475.68029435813571</v>
      </c>
      <c r="E239">
        <f t="shared" si="8"/>
        <v>2</v>
      </c>
      <c r="G239" s="29">
        <v>476</v>
      </c>
      <c r="H239" s="30">
        <v>132500</v>
      </c>
      <c r="J239" s="35">
        <v>463</v>
      </c>
      <c r="K239" s="36">
        <v>62383</v>
      </c>
    </row>
    <row r="240" spans="1:11" x14ac:dyDescent="0.25">
      <c r="A240">
        <v>239</v>
      </c>
      <c r="B240">
        <v>318000</v>
      </c>
      <c r="C240">
        <v>818</v>
      </c>
      <c r="D240" s="52">
        <f t="shared" si="7"/>
        <v>475.69558101472995</v>
      </c>
      <c r="E240">
        <f t="shared" si="8"/>
        <v>1</v>
      </c>
      <c r="G240" s="29">
        <v>477</v>
      </c>
      <c r="H240" s="30">
        <v>208900</v>
      </c>
      <c r="J240" s="35">
        <v>464</v>
      </c>
      <c r="K240" s="36">
        <v>188700</v>
      </c>
    </row>
    <row r="241" spans="1:11" x14ac:dyDescent="0.25">
      <c r="A241">
        <v>240</v>
      </c>
      <c r="B241">
        <v>113000</v>
      </c>
      <c r="C241">
        <v>220</v>
      </c>
      <c r="D241" s="52">
        <f t="shared" si="7"/>
        <v>475.41523341523339</v>
      </c>
      <c r="E241">
        <f t="shared" si="8"/>
        <v>2</v>
      </c>
      <c r="G241" s="29">
        <v>478</v>
      </c>
      <c r="H241" s="30">
        <v>380000</v>
      </c>
      <c r="J241" s="35">
        <v>465</v>
      </c>
      <c r="K241" s="36">
        <v>124000</v>
      </c>
    </row>
    <row r="242" spans="1:11" x14ac:dyDescent="0.25">
      <c r="A242">
        <v>241</v>
      </c>
      <c r="B242">
        <v>262500</v>
      </c>
      <c r="C242">
        <v>750</v>
      </c>
      <c r="D242" s="52">
        <f t="shared" si="7"/>
        <v>475.62459016393444</v>
      </c>
      <c r="E242">
        <f t="shared" si="8"/>
        <v>1</v>
      </c>
      <c r="G242" s="29">
        <v>479</v>
      </c>
      <c r="H242" s="30">
        <v>297000</v>
      </c>
      <c r="J242" s="35">
        <v>466</v>
      </c>
      <c r="K242" s="36">
        <v>178740</v>
      </c>
    </row>
    <row r="243" spans="1:11" x14ac:dyDescent="0.25">
      <c r="A243">
        <v>242</v>
      </c>
      <c r="B243">
        <v>110500</v>
      </c>
      <c r="C243">
        <v>0</v>
      </c>
      <c r="D243" s="52">
        <f t="shared" si="7"/>
        <v>475.39950779327319</v>
      </c>
      <c r="E243">
        <f t="shared" si="8"/>
        <v>2</v>
      </c>
      <c r="G243" s="29">
        <v>480</v>
      </c>
      <c r="H243" s="30">
        <v>89471</v>
      </c>
      <c r="J243" s="35">
        <v>468</v>
      </c>
      <c r="K243" s="36">
        <v>146500</v>
      </c>
    </row>
    <row r="244" spans="1:11" x14ac:dyDescent="0.25">
      <c r="A244">
        <v>243</v>
      </c>
      <c r="B244">
        <v>79000</v>
      </c>
      <c r="C244">
        <v>352</v>
      </c>
      <c r="D244" s="52">
        <f t="shared" si="7"/>
        <v>475.78981937602629</v>
      </c>
      <c r="E244">
        <f t="shared" si="8"/>
        <v>2</v>
      </c>
      <c r="G244" s="29">
        <v>481</v>
      </c>
      <c r="H244" s="30">
        <v>326000</v>
      </c>
      <c r="J244" s="35">
        <v>483</v>
      </c>
      <c r="K244" s="36">
        <v>155000</v>
      </c>
    </row>
    <row r="245" spans="1:11" x14ac:dyDescent="0.25">
      <c r="A245">
        <v>244</v>
      </c>
      <c r="B245">
        <v>120000</v>
      </c>
      <c r="C245">
        <v>288</v>
      </c>
      <c r="D245" s="52">
        <f t="shared" si="7"/>
        <v>475.89153656532454</v>
      </c>
      <c r="E245">
        <f t="shared" si="8"/>
        <v>2</v>
      </c>
      <c r="G245" s="29">
        <v>482</v>
      </c>
      <c r="H245" s="30">
        <v>374000</v>
      </c>
      <c r="J245" s="35">
        <v>484</v>
      </c>
      <c r="K245" s="36">
        <v>164000</v>
      </c>
    </row>
    <row r="246" spans="1:11" x14ac:dyDescent="0.25">
      <c r="A246">
        <v>245</v>
      </c>
      <c r="B246">
        <v>205000</v>
      </c>
      <c r="C246">
        <v>463</v>
      </c>
      <c r="D246" s="52">
        <f t="shared" si="7"/>
        <v>476.04605263157896</v>
      </c>
      <c r="E246">
        <f t="shared" si="8"/>
        <v>2</v>
      </c>
      <c r="G246" s="29">
        <v>487</v>
      </c>
      <c r="H246" s="30">
        <v>156000</v>
      </c>
      <c r="J246" s="35">
        <v>485</v>
      </c>
      <c r="K246" s="36">
        <v>132500</v>
      </c>
    </row>
    <row r="247" spans="1:11" x14ac:dyDescent="0.25">
      <c r="A247">
        <v>246</v>
      </c>
      <c r="B247">
        <v>241500</v>
      </c>
      <c r="C247">
        <v>604</v>
      </c>
      <c r="D247" s="52">
        <f t="shared" si="7"/>
        <v>476.05679012345678</v>
      </c>
      <c r="E247">
        <f t="shared" si="8"/>
        <v>1</v>
      </c>
      <c r="G247" s="29">
        <v>488</v>
      </c>
      <c r="H247" s="30">
        <v>175000</v>
      </c>
      <c r="J247" s="35">
        <v>486</v>
      </c>
      <c r="K247" s="36">
        <v>147000</v>
      </c>
    </row>
    <row r="248" spans="1:11" x14ac:dyDescent="0.25">
      <c r="A248">
        <v>247</v>
      </c>
      <c r="B248">
        <v>137000</v>
      </c>
      <c r="C248">
        <v>440</v>
      </c>
      <c r="D248" s="52">
        <f t="shared" si="7"/>
        <v>475.95140032948927</v>
      </c>
      <c r="E248">
        <f t="shared" si="8"/>
        <v>2</v>
      </c>
      <c r="G248" s="29">
        <v>489</v>
      </c>
      <c r="H248" s="30">
        <v>160000</v>
      </c>
      <c r="J248" s="35">
        <v>490</v>
      </c>
      <c r="K248" s="36">
        <v>86000</v>
      </c>
    </row>
    <row r="249" spans="1:11" x14ac:dyDescent="0.25">
      <c r="A249">
        <v>248</v>
      </c>
      <c r="B249">
        <v>140000</v>
      </c>
      <c r="C249">
        <v>451</v>
      </c>
      <c r="D249" s="52">
        <f t="shared" si="7"/>
        <v>475.9810387469085</v>
      </c>
      <c r="E249">
        <f t="shared" si="8"/>
        <v>2</v>
      </c>
      <c r="G249" s="29">
        <v>497</v>
      </c>
      <c r="H249" s="30">
        <v>430000</v>
      </c>
      <c r="J249" s="35">
        <v>491</v>
      </c>
      <c r="K249" s="36">
        <v>115000</v>
      </c>
    </row>
    <row r="250" spans="1:11" x14ac:dyDescent="0.25">
      <c r="A250">
        <v>249</v>
      </c>
      <c r="B250">
        <v>180000</v>
      </c>
      <c r="C250">
        <v>500</v>
      </c>
      <c r="D250" s="52">
        <f t="shared" si="7"/>
        <v>476.00165016501649</v>
      </c>
      <c r="E250">
        <f t="shared" si="8"/>
        <v>1</v>
      </c>
      <c r="G250" s="29">
        <v>502</v>
      </c>
      <c r="H250" s="30">
        <v>226700</v>
      </c>
      <c r="J250" s="35">
        <v>492</v>
      </c>
      <c r="K250" s="36">
        <v>133000</v>
      </c>
    </row>
    <row r="251" spans="1:11" x14ac:dyDescent="0.25">
      <c r="A251">
        <v>250</v>
      </c>
      <c r="B251">
        <v>277000</v>
      </c>
      <c r="C251">
        <v>389</v>
      </c>
      <c r="D251" s="52">
        <f t="shared" si="7"/>
        <v>475.98183319570603</v>
      </c>
      <c r="E251">
        <f t="shared" si="8"/>
        <v>2</v>
      </c>
      <c r="G251" s="29">
        <v>504</v>
      </c>
      <c r="H251" s="30">
        <v>289000</v>
      </c>
      <c r="J251" s="35">
        <v>493</v>
      </c>
      <c r="K251" s="36">
        <v>172785</v>
      </c>
    </row>
    <row r="252" spans="1:11" x14ac:dyDescent="0.25">
      <c r="A252">
        <v>251</v>
      </c>
      <c r="B252">
        <v>76500</v>
      </c>
      <c r="C252">
        <v>0</v>
      </c>
      <c r="D252" s="52">
        <f t="shared" si="7"/>
        <v>476.05371900826447</v>
      </c>
      <c r="E252">
        <f t="shared" si="8"/>
        <v>2</v>
      </c>
      <c r="G252" s="29">
        <v>508</v>
      </c>
      <c r="H252" s="30">
        <v>208300</v>
      </c>
      <c r="J252" s="35">
        <v>494</v>
      </c>
      <c r="K252" s="36">
        <v>155000</v>
      </c>
    </row>
    <row r="253" spans="1:11" x14ac:dyDescent="0.25">
      <c r="A253">
        <v>252</v>
      </c>
      <c r="B253">
        <v>235000</v>
      </c>
      <c r="C253">
        <v>538</v>
      </c>
      <c r="D253" s="52">
        <f t="shared" si="7"/>
        <v>476.44747725392887</v>
      </c>
      <c r="E253">
        <f t="shared" si="8"/>
        <v>1</v>
      </c>
      <c r="G253" s="29">
        <v>513</v>
      </c>
      <c r="H253" s="30">
        <v>129900</v>
      </c>
      <c r="J253" s="35">
        <v>495</v>
      </c>
      <c r="K253" s="36">
        <v>91300</v>
      </c>
    </row>
    <row r="254" spans="1:11" x14ac:dyDescent="0.25">
      <c r="A254">
        <v>253</v>
      </c>
      <c r="B254">
        <v>173000</v>
      </c>
      <c r="C254">
        <v>520</v>
      </c>
      <c r="D254" s="52">
        <f t="shared" si="7"/>
        <v>476.39652317880797</v>
      </c>
      <c r="E254">
        <f t="shared" si="8"/>
        <v>1</v>
      </c>
      <c r="G254" s="29">
        <v>514</v>
      </c>
      <c r="H254" s="30">
        <v>134000</v>
      </c>
      <c r="J254" s="35">
        <v>496</v>
      </c>
      <c r="K254" s="36">
        <v>34900</v>
      </c>
    </row>
    <row r="255" spans="1:11" x14ac:dyDescent="0.25">
      <c r="A255">
        <v>254</v>
      </c>
      <c r="B255">
        <v>158000</v>
      </c>
      <c r="C255">
        <v>309</v>
      </c>
      <c r="D255" s="52">
        <f t="shared" si="7"/>
        <v>476.36039768019884</v>
      </c>
      <c r="E255">
        <f t="shared" si="8"/>
        <v>2</v>
      </c>
      <c r="G255" s="29">
        <v>516</v>
      </c>
      <c r="H255" s="30">
        <v>402861</v>
      </c>
      <c r="J255" s="35">
        <v>498</v>
      </c>
      <c r="K255" s="36">
        <v>184000</v>
      </c>
    </row>
    <row r="256" spans="1:11" x14ac:dyDescent="0.25">
      <c r="A256">
        <v>255</v>
      </c>
      <c r="B256">
        <v>145000</v>
      </c>
      <c r="C256">
        <v>294</v>
      </c>
      <c r="D256" s="52">
        <f t="shared" si="7"/>
        <v>476.49917081260367</v>
      </c>
      <c r="E256">
        <f t="shared" si="8"/>
        <v>2</v>
      </c>
      <c r="G256" s="29">
        <v>517</v>
      </c>
      <c r="H256" s="30">
        <v>158000</v>
      </c>
      <c r="J256" s="35">
        <v>499</v>
      </c>
      <c r="K256" s="36">
        <v>130000</v>
      </c>
    </row>
    <row r="257" spans="1:11" x14ac:dyDescent="0.25">
      <c r="A257">
        <v>256</v>
      </c>
      <c r="B257">
        <v>230000</v>
      </c>
      <c r="C257">
        <v>429</v>
      </c>
      <c r="D257" s="52">
        <f t="shared" si="7"/>
        <v>476.650622406639</v>
      </c>
      <c r="E257">
        <f t="shared" si="8"/>
        <v>2</v>
      </c>
      <c r="G257" s="29">
        <v>518</v>
      </c>
      <c r="H257" s="30">
        <v>265000</v>
      </c>
      <c r="J257" s="35">
        <v>500</v>
      </c>
      <c r="K257" s="36">
        <v>120000</v>
      </c>
    </row>
    <row r="258" spans="1:11" x14ac:dyDescent="0.25">
      <c r="A258">
        <v>257</v>
      </c>
      <c r="B258">
        <v>207500</v>
      </c>
      <c r="C258">
        <v>673</v>
      </c>
      <c r="D258" s="52">
        <f t="shared" si="7"/>
        <v>476.69019933554819</v>
      </c>
      <c r="E258">
        <f t="shared" si="8"/>
        <v>1</v>
      </c>
      <c r="G258" s="29">
        <v>519</v>
      </c>
      <c r="H258" s="30">
        <v>211000</v>
      </c>
      <c r="J258" s="35">
        <v>501</v>
      </c>
      <c r="K258" s="36">
        <v>113000</v>
      </c>
    </row>
    <row r="259" spans="1:11" x14ac:dyDescent="0.25">
      <c r="A259">
        <v>258</v>
      </c>
      <c r="B259">
        <v>220000</v>
      </c>
      <c r="C259">
        <v>660</v>
      </c>
      <c r="D259" s="52">
        <f t="shared" ref="D259:D322" si="9">AVERAGE(C259:C1718)</f>
        <v>476.5270157938487</v>
      </c>
      <c r="E259">
        <f t="shared" ref="E259:E322" si="10">IF(C259&gt;D259, 1, 2)</f>
        <v>1</v>
      </c>
      <c r="G259" s="29">
        <v>524</v>
      </c>
      <c r="H259" s="30">
        <v>184750</v>
      </c>
      <c r="J259" s="35">
        <v>503</v>
      </c>
      <c r="K259" s="36">
        <v>140000</v>
      </c>
    </row>
    <row r="260" spans="1:11" x14ac:dyDescent="0.25">
      <c r="A260">
        <v>259</v>
      </c>
      <c r="B260">
        <v>231500</v>
      </c>
      <c r="C260">
        <v>564</v>
      </c>
      <c r="D260" s="52">
        <f t="shared" si="9"/>
        <v>476.37437603993345</v>
      </c>
      <c r="E260">
        <f t="shared" si="10"/>
        <v>1</v>
      </c>
      <c r="G260" s="29">
        <v>525</v>
      </c>
      <c r="H260" s="30">
        <v>315750</v>
      </c>
      <c r="J260" s="35">
        <v>505</v>
      </c>
      <c r="K260" s="36">
        <v>147000</v>
      </c>
    </row>
    <row r="261" spans="1:11" x14ac:dyDescent="0.25">
      <c r="A261">
        <v>260</v>
      </c>
      <c r="B261">
        <v>97000</v>
      </c>
      <c r="C261">
        <v>308</v>
      </c>
      <c r="D261" s="52">
        <f t="shared" si="9"/>
        <v>476.30141548709406</v>
      </c>
      <c r="E261">
        <f t="shared" si="10"/>
        <v>2</v>
      </c>
      <c r="G261" s="29">
        <v>528</v>
      </c>
      <c r="H261" s="30">
        <v>446261</v>
      </c>
      <c r="J261" s="35">
        <v>506</v>
      </c>
      <c r="K261" s="36">
        <v>124500</v>
      </c>
    </row>
    <row r="262" spans="1:11" x14ac:dyDescent="0.25">
      <c r="A262">
        <v>261</v>
      </c>
      <c r="B262">
        <v>176000</v>
      </c>
      <c r="C262">
        <v>884</v>
      </c>
      <c r="D262" s="52">
        <f t="shared" si="9"/>
        <v>476.44166666666666</v>
      </c>
      <c r="E262">
        <f t="shared" si="10"/>
        <v>1</v>
      </c>
      <c r="G262" s="29">
        <v>530</v>
      </c>
      <c r="H262" s="30">
        <v>200624</v>
      </c>
      <c r="J262" s="35">
        <v>507</v>
      </c>
      <c r="K262" s="36">
        <v>215000</v>
      </c>
    </row>
    <row r="263" spans="1:11" x14ac:dyDescent="0.25">
      <c r="A263">
        <v>262</v>
      </c>
      <c r="B263">
        <v>276000</v>
      </c>
      <c r="C263">
        <v>868</v>
      </c>
      <c r="D263" s="52">
        <f t="shared" si="9"/>
        <v>476.10175145954963</v>
      </c>
      <c r="E263">
        <f t="shared" si="10"/>
        <v>1</v>
      </c>
      <c r="G263" s="29">
        <v>531</v>
      </c>
      <c r="H263" s="30">
        <v>175000</v>
      </c>
      <c r="J263" s="35">
        <v>509</v>
      </c>
      <c r="K263" s="36">
        <v>161000</v>
      </c>
    </row>
    <row r="264" spans="1:11" x14ac:dyDescent="0.25">
      <c r="A264">
        <v>263</v>
      </c>
      <c r="B264">
        <v>151000</v>
      </c>
      <c r="C264">
        <v>492</v>
      </c>
      <c r="D264" s="52">
        <f t="shared" si="9"/>
        <v>475.77462437395661</v>
      </c>
      <c r="E264">
        <f t="shared" si="10"/>
        <v>1</v>
      </c>
      <c r="G264" s="29">
        <v>532</v>
      </c>
      <c r="H264" s="30">
        <v>128000</v>
      </c>
      <c r="J264" s="35">
        <v>510</v>
      </c>
      <c r="K264" s="36">
        <v>124500</v>
      </c>
    </row>
    <row r="265" spans="1:11" x14ac:dyDescent="0.25">
      <c r="A265">
        <v>264</v>
      </c>
      <c r="B265">
        <v>130000</v>
      </c>
      <c r="C265">
        <v>484</v>
      </c>
      <c r="D265" s="52">
        <f t="shared" si="9"/>
        <v>475.76106934001672</v>
      </c>
      <c r="E265">
        <f t="shared" si="10"/>
        <v>1</v>
      </c>
      <c r="G265" s="29">
        <v>537</v>
      </c>
      <c r="H265" s="30">
        <v>188000</v>
      </c>
      <c r="J265" s="35">
        <v>511</v>
      </c>
      <c r="K265" s="36">
        <v>164900</v>
      </c>
    </row>
    <row r="266" spans="1:11" x14ac:dyDescent="0.25">
      <c r="A266">
        <v>265</v>
      </c>
      <c r="B266">
        <v>73000</v>
      </c>
      <c r="C266">
        <v>504</v>
      </c>
      <c r="D266" s="52">
        <f t="shared" si="9"/>
        <v>475.75418060200667</v>
      </c>
      <c r="E266">
        <f t="shared" si="10"/>
        <v>1</v>
      </c>
      <c r="G266" s="29">
        <v>538</v>
      </c>
      <c r="H266" s="30">
        <v>111250</v>
      </c>
      <c r="J266" s="35">
        <v>512</v>
      </c>
      <c r="K266" s="36">
        <v>202665</v>
      </c>
    </row>
    <row r="267" spans="1:11" x14ac:dyDescent="0.25">
      <c r="A267">
        <v>266</v>
      </c>
      <c r="B267">
        <v>175500</v>
      </c>
      <c r="C267">
        <v>576</v>
      </c>
      <c r="D267" s="52">
        <f t="shared" si="9"/>
        <v>475.73054393305438</v>
      </c>
      <c r="E267">
        <f t="shared" si="10"/>
        <v>1</v>
      </c>
      <c r="G267" s="29">
        <v>540</v>
      </c>
      <c r="H267" s="30">
        <v>272000</v>
      </c>
      <c r="J267" s="35">
        <v>515</v>
      </c>
      <c r="K267" s="36">
        <v>96500</v>
      </c>
    </row>
    <row r="268" spans="1:11" x14ac:dyDescent="0.25">
      <c r="A268">
        <v>267</v>
      </c>
      <c r="B268">
        <v>185000</v>
      </c>
      <c r="C268">
        <v>413</v>
      </c>
      <c r="D268" s="52">
        <f t="shared" si="9"/>
        <v>475.64656616415408</v>
      </c>
      <c r="E268">
        <f t="shared" si="10"/>
        <v>2</v>
      </c>
      <c r="G268" s="29">
        <v>541</v>
      </c>
      <c r="H268" s="30">
        <v>315000</v>
      </c>
      <c r="J268" s="35">
        <v>520</v>
      </c>
      <c r="K268" s="36">
        <v>234000</v>
      </c>
    </row>
    <row r="269" spans="1:11" x14ac:dyDescent="0.25">
      <c r="A269">
        <v>268</v>
      </c>
      <c r="B269">
        <v>179500</v>
      </c>
      <c r="C269">
        <v>240</v>
      </c>
      <c r="D269" s="52">
        <f t="shared" si="9"/>
        <v>475.69907795473597</v>
      </c>
      <c r="E269">
        <f t="shared" si="10"/>
        <v>2</v>
      </c>
      <c r="G269" s="29">
        <v>542</v>
      </c>
      <c r="H269" s="30">
        <v>248000</v>
      </c>
      <c r="J269" s="35">
        <v>521</v>
      </c>
      <c r="K269" s="36">
        <v>106250</v>
      </c>
    </row>
    <row r="270" spans="1:11" x14ac:dyDescent="0.25">
      <c r="A270">
        <v>269</v>
      </c>
      <c r="B270">
        <v>120500</v>
      </c>
      <c r="C270">
        <v>924</v>
      </c>
      <c r="D270" s="52">
        <f t="shared" si="9"/>
        <v>475.8968120805369</v>
      </c>
      <c r="E270">
        <f t="shared" si="10"/>
        <v>1</v>
      </c>
      <c r="G270" s="29">
        <v>543</v>
      </c>
      <c r="H270" s="30">
        <v>213250</v>
      </c>
      <c r="J270" s="35">
        <v>522</v>
      </c>
      <c r="K270" s="36">
        <v>150000</v>
      </c>
    </row>
    <row r="271" spans="1:11" x14ac:dyDescent="0.25">
      <c r="A271">
        <v>270</v>
      </c>
      <c r="B271">
        <v>148000</v>
      </c>
      <c r="C271">
        <v>504</v>
      </c>
      <c r="D271" s="52">
        <f t="shared" si="9"/>
        <v>475.52057094878256</v>
      </c>
      <c r="E271">
        <f t="shared" si="10"/>
        <v>1</v>
      </c>
      <c r="G271" s="29">
        <v>546</v>
      </c>
      <c r="H271" s="30">
        <v>229000</v>
      </c>
      <c r="J271" s="35">
        <v>523</v>
      </c>
      <c r="K271" s="36">
        <v>159000</v>
      </c>
    </row>
    <row r="272" spans="1:11" x14ac:dyDescent="0.25">
      <c r="A272">
        <v>271</v>
      </c>
      <c r="B272">
        <v>266000</v>
      </c>
      <c r="C272">
        <v>1053</v>
      </c>
      <c r="D272" s="52">
        <f t="shared" si="9"/>
        <v>475.49663865546216</v>
      </c>
      <c r="E272">
        <f t="shared" si="10"/>
        <v>1</v>
      </c>
      <c r="G272" s="29">
        <v>548</v>
      </c>
      <c r="H272" s="30">
        <v>129500</v>
      </c>
      <c r="J272" s="35">
        <v>526</v>
      </c>
      <c r="K272" s="36">
        <v>176000</v>
      </c>
    </row>
    <row r="273" spans="1:11" x14ac:dyDescent="0.25">
      <c r="A273">
        <v>272</v>
      </c>
      <c r="B273">
        <v>241500</v>
      </c>
      <c r="C273">
        <v>439</v>
      </c>
      <c r="D273" s="52">
        <f t="shared" si="9"/>
        <v>475.01093355761145</v>
      </c>
      <c r="E273">
        <f t="shared" si="10"/>
        <v>2</v>
      </c>
      <c r="G273" s="29">
        <v>549</v>
      </c>
      <c r="H273" s="30">
        <v>125000</v>
      </c>
      <c r="J273" s="35">
        <v>527</v>
      </c>
      <c r="K273" s="36">
        <v>132000</v>
      </c>
    </row>
    <row r="274" spans="1:11" x14ac:dyDescent="0.25">
      <c r="A274">
        <v>273</v>
      </c>
      <c r="B274">
        <v>290000</v>
      </c>
      <c r="C274">
        <v>671</v>
      </c>
      <c r="D274" s="52">
        <f t="shared" si="9"/>
        <v>475.04124579124579</v>
      </c>
      <c r="E274">
        <f t="shared" si="10"/>
        <v>1</v>
      </c>
      <c r="G274" s="29">
        <v>550</v>
      </c>
      <c r="H274" s="30">
        <v>263000</v>
      </c>
      <c r="J274" s="35">
        <v>529</v>
      </c>
      <c r="K274" s="36">
        <v>86000</v>
      </c>
    </row>
    <row r="275" spans="1:11" x14ac:dyDescent="0.25">
      <c r="A275">
        <v>274</v>
      </c>
      <c r="B275">
        <v>139000</v>
      </c>
      <c r="C275">
        <v>338</v>
      </c>
      <c r="D275" s="52">
        <f t="shared" si="9"/>
        <v>474.87615838247683</v>
      </c>
      <c r="E275">
        <f t="shared" si="10"/>
        <v>2</v>
      </c>
      <c r="G275" s="29">
        <v>553</v>
      </c>
      <c r="H275" s="30">
        <v>255500</v>
      </c>
      <c r="J275" s="35">
        <v>533</v>
      </c>
      <c r="K275" s="36">
        <v>107500</v>
      </c>
    </row>
    <row r="276" spans="1:11" x14ac:dyDescent="0.25">
      <c r="A276">
        <v>275</v>
      </c>
      <c r="B276">
        <v>124500</v>
      </c>
      <c r="C276">
        <v>264</v>
      </c>
      <c r="D276" s="52">
        <f t="shared" si="9"/>
        <v>474.99156829679595</v>
      </c>
      <c r="E276">
        <f t="shared" si="10"/>
        <v>2</v>
      </c>
      <c r="G276" s="29">
        <v>554</v>
      </c>
      <c r="H276" s="30">
        <v>108000</v>
      </c>
      <c r="J276" s="35">
        <v>534</v>
      </c>
      <c r="K276" s="36">
        <v>39300</v>
      </c>
    </row>
    <row r="277" spans="1:11" x14ac:dyDescent="0.25">
      <c r="A277">
        <v>276</v>
      </c>
      <c r="B277">
        <v>205000</v>
      </c>
      <c r="C277">
        <v>672</v>
      </c>
      <c r="D277" s="52">
        <f t="shared" si="9"/>
        <v>475.16962025316457</v>
      </c>
      <c r="E277">
        <f t="shared" si="10"/>
        <v>1</v>
      </c>
      <c r="G277" s="29">
        <v>555</v>
      </c>
      <c r="H277" s="30">
        <v>284000</v>
      </c>
      <c r="J277" s="35">
        <v>535</v>
      </c>
      <c r="K277" s="36">
        <v>178000</v>
      </c>
    </row>
    <row r="278" spans="1:11" x14ac:dyDescent="0.25">
      <c r="A278">
        <v>277</v>
      </c>
      <c r="B278">
        <v>201000</v>
      </c>
      <c r="C278">
        <v>573</v>
      </c>
      <c r="D278" s="52">
        <f t="shared" si="9"/>
        <v>475.00337837837839</v>
      </c>
      <c r="E278">
        <f t="shared" si="10"/>
        <v>1</v>
      </c>
      <c r="G278" s="29">
        <v>558</v>
      </c>
      <c r="H278" s="30">
        <v>108000</v>
      </c>
      <c r="J278" s="35">
        <v>536</v>
      </c>
      <c r="K278" s="36">
        <v>107500</v>
      </c>
    </row>
    <row r="279" spans="1:11" x14ac:dyDescent="0.25">
      <c r="A279">
        <v>278</v>
      </c>
      <c r="B279">
        <v>141000</v>
      </c>
      <c r="C279">
        <v>400</v>
      </c>
      <c r="D279" s="52">
        <f t="shared" si="9"/>
        <v>474.92054099746406</v>
      </c>
      <c r="E279">
        <f t="shared" si="10"/>
        <v>2</v>
      </c>
      <c r="G279" s="29">
        <v>561</v>
      </c>
      <c r="H279" s="30">
        <v>121500</v>
      </c>
      <c r="J279" s="35">
        <v>539</v>
      </c>
      <c r="K279" s="36">
        <v>158000</v>
      </c>
    </row>
    <row r="280" spans="1:11" x14ac:dyDescent="0.25">
      <c r="A280">
        <v>279</v>
      </c>
      <c r="B280">
        <v>415298</v>
      </c>
      <c r="C280">
        <v>732</v>
      </c>
      <c r="D280" s="52">
        <f t="shared" si="9"/>
        <v>474.9839255499154</v>
      </c>
      <c r="E280">
        <f t="shared" si="10"/>
        <v>1</v>
      </c>
      <c r="G280" s="29">
        <v>565</v>
      </c>
      <c r="H280" s="30">
        <v>268000</v>
      </c>
      <c r="J280" s="35">
        <v>544</v>
      </c>
      <c r="K280" s="36">
        <v>133000</v>
      </c>
    </row>
    <row r="281" spans="1:11" x14ac:dyDescent="0.25">
      <c r="A281">
        <v>280</v>
      </c>
      <c r="B281">
        <v>192000</v>
      </c>
      <c r="C281">
        <v>505</v>
      </c>
      <c r="D281" s="52">
        <f t="shared" si="9"/>
        <v>474.76629974597796</v>
      </c>
      <c r="E281">
        <f t="shared" si="10"/>
        <v>1</v>
      </c>
      <c r="G281" s="29">
        <v>567</v>
      </c>
      <c r="H281" s="30">
        <v>325000</v>
      </c>
      <c r="J281" s="35">
        <v>545</v>
      </c>
      <c r="K281" s="36">
        <v>179665</v>
      </c>
    </row>
    <row r="282" spans="1:11" x14ac:dyDescent="0.25">
      <c r="A282">
        <v>281</v>
      </c>
      <c r="B282">
        <v>228500</v>
      </c>
      <c r="C282">
        <v>575</v>
      </c>
      <c r="D282" s="52">
        <f t="shared" si="9"/>
        <v>474.74067796610171</v>
      </c>
      <c r="E282">
        <f t="shared" si="10"/>
        <v>1</v>
      </c>
      <c r="G282" s="29">
        <v>568</v>
      </c>
      <c r="H282" s="30">
        <v>214000</v>
      </c>
      <c r="J282" s="35">
        <v>547</v>
      </c>
      <c r="K282" s="36">
        <v>210000</v>
      </c>
    </row>
    <row r="283" spans="1:11" x14ac:dyDescent="0.25">
      <c r="A283">
        <v>282</v>
      </c>
      <c r="B283">
        <v>185000</v>
      </c>
      <c r="C283">
        <v>572</v>
      </c>
      <c r="D283" s="52">
        <f t="shared" si="9"/>
        <v>474.65564037319763</v>
      </c>
      <c r="E283">
        <f t="shared" si="10"/>
        <v>1</v>
      </c>
      <c r="G283" s="29">
        <v>569</v>
      </c>
      <c r="H283" s="30">
        <v>316600</v>
      </c>
      <c r="J283" s="35">
        <v>551</v>
      </c>
      <c r="K283" s="36">
        <v>140000</v>
      </c>
    </row>
    <row r="284" spans="1:11" x14ac:dyDescent="0.25">
      <c r="A284">
        <v>283</v>
      </c>
      <c r="B284">
        <v>207500</v>
      </c>
      <c r="C284">
        <v>626</v>
      </c>
      <c r="D284" s="52">
        <f t="shared" si="9"/>
        <v>474.57300509337858</v>
      </c>
      <c r="E284">
        <f t="shared" si="10"/>
        <v>1</v>
      </c>
      <c r="G284" s="29">
        <v>570</v>
      </c>
      <c r="H284" s="30">
        <v>135960</v>
      </c>
      <c r="J284" s="35">
        <v>552</v>
      </c>
      <c r="K284" s="36">
        <v>112500</v>
      </c>
    </row>
    <row r="285" spans="1:11" x14ac:dyDescent="0.25">
      <c r="A285">
        <v>284</v>
      </c>
      <c r="B285">
        <v>244600</v>
      </c>
      <c r="C285">
        <v>898</v>
      </c>
      <c r="D285" s="52">
        <f t="shared" si="9"/>
        <v>474.44435004248089</v>
      </c>
      <c r="E285">
        <f t="shared" si="10"/>
        <v>1</v>
      </c>
      <c r="G285" s="29">
        <v>571</v>
      </c>
      <c r="H285" s="30">
        <v>142600</v>
      </c>
      <c r="J285" s="35">
        <v>556</v>
      </c>
      <c r="K285" s="36">
        <v>113000</v>
      </c>
    </row>
    <row r="286" spans="1:11" x14ac:dyDescent="0.25">
      <c r="A286">
        <v>285</v>
      </c>
      <c r="B286">
        <v>179200</v>
      </c>
      <c r="C286">
        <v>529</v>
      </c>
      <c r="D286" s="52">
        <f t="shared" si="9"/>
        <v>474.0841836734694</v>
      </c>
      <c r="E286">
        <f t="shared" si="10"/>
        <v>1</v>
      </c>
      <c r="G286" s="29">
        <v>573</v>
      </c>
      <c r="H286" s="30">
        <v>224500</v>
      </c>
      <c r="J286" s="35">
        <v>557</v>
      </c>
      <c r="K286" s="36">
        <v>141000</v>
      </c>
    </row>
    <row r="287" spans="1:11" x14ac:dyDescent="0.25">
      <c r="A287">
        <v>286</v>
      </c>
      <c r="B287">
        <v>164700</v>
      </c>
      <c r="C287">
        <v>528</v>
      </c>
      <c r="D287" s="52">
        <f t="shared" si="9"/>
        <v>474.03744680851065</v>
      </c>
      <c r="E287">
        <f t="shared" si="10"/>
        <v>1</v>
      </c>
      <c r="G287" s="29">
        <v>578</v>
      </c>
      <c r="H287" s="30">
        <v>164500</v>
      </c>
      <c r="J287" s="35">
        <v>559</v>
      </c>
      <c r="K287" s="36">
        <v>175000</v>
      </c>
    </row>
    <row r="288" spans="1:11" x14ac:dyDescent="0.25">
      <c r="A288">
        <v>287</v>
      </c>
      <c r="B288">
        <v>159000</v>
      </c>
      <c r="C288">
        <v>440</v>
      </c>
      <c r="D288" s="52">
        <f t="shared" si="9"/>
        <v>473.99148211243613</v>
      </c>
      <c r="E288">
        <f t="shared" si="10"/>
        <v>2</v>
      </c>
      <c r="G288" s="29">
        <v>579</v>
      </c>
      <c r="H288" s="30">
        <v>146000</v>
      </c>
      <c r="J288" s="35">
        <v>560</v>
      </c>
      <c r="K288" s="36">
        <v>234000</v>
      </c>
    </row>
    <row r="289" spans="1:11" x14ac:dyDescent="0.25">
      <c r="A289">
        <v>288</v>
      </c>
      <c r="B289">
        <v>88000</v>
      </c>
      <c r="C289">
        <v>0</v>
      </c>
      <c r="D289" s="52">
        <f t="shared" si="9"/>
        <v>474.02046035805625</v>
      </c>
      <c r="E289">
        <f t="shared" si="10"/>
        <v>2</v>
      </c>
      <c r="G289" s="29">
        <v>581</v>
      </c>
      <c r="H289" s="30">
        <v>181900</v>
      </c>
      <c r="J289" s="35">
        <v>562</v>
      </c>
      <c r="K289" s="36">
        <v>170000</v>
      </c>
    </row>
    <row r="290" spans="1:11" x14ac:dyDescent="0.25">
      <c r="A290">
        <v>289</v>
      </c>
      <c r="B290">
        <v>122000</v>
      </c>
      <c r="C290">
        <v>280</v>
      </c>
      <c r="D290" s="52">
        <f t="shared" si="9"/>
        <v>474.42491467576792</v>
      </c>
      <c r="E290">
        <f t="shared" si="10"/>
        <v>2</v>
      </c>
      <c r="G290" s="29">
        <v>582</v>
      </c>
      <c r="H290" s="30">
        <v>253293</v>
      </c>
      <c r="J290" s="35">
        <v>563</v>
      </c>
      <c r="K290" s="36">
        <v>108000</v>
      </c>
    </row>
    <row r="291" spans="1:11" x14ac:dyDescent="0.25">
      <c r="A291">
        <v>290</v>
      </c>
      <c r="B291">
        <v>153575</v>
      </c>
      <c r="C291">
        <v>384</v>
      </c>
      <c r="D291" s="52">
        <f t="shared" si="9"/>
        <v>474.59094790777112</v>
      </c>
      <c r="E291">
        <f t="shared" si="10"/>
        <v>2</v>
      </c>
      <c r="G291" s="29">
        <v>584</v>
      </c>
      <c r="H291" s="30">
        <v>325000</v>
      </c>
      <c r="J291" s="35">
        <v>564</v>
      </c>
      <c r="K291" s="36">
        <v>185000</v>
      </c>
    </row>
    <row r="292" spans="1:11" x14ac:dyDescent="0.25">
      <c r="A292">
        <v>291</v>
      </c>
      <c r="B292">
        <v>233230</v>
      </c>
      <c r="C292">
        <v>685</v>
      </c>
      <c r="D292" s="52">
        <f t="shared" si="9"/>
        <v>474.66837606837606</v>
      </c>
      <c r="E292">
        <f t="shared" si="10"/>
        <v>1</v>
      </c>
      <c r="G292" s="29">
        <v>586</v>
      </c>
      <c r="H292" s="30">
        <v>369900</v>
      </c>
      <c r="J292" s="35">
        <v>566</v>
      </c>
      <c r="K292" s="36">
        <v>128000</v>
      </c>
    </row>
    <row r="293" spans="1:11" x14ac:dyDescent="0.25">
      <c r="A293">
        <v>292</v>
      </c>
      <c r="B293">
        <v>135900</v>
      </c>
      <c r="C293">
        <v>0</v>
      </c>
      <c r="D293" s="52">
        <f t="shared" si="9"/>
        <v>474.48845166809241</v>
      </c>
      <c r="E293">
        <f t="shared" si="10"/>
        <v>2</v>
      </c>
      <c r="G293" s="29">
        <v>588</v>
      </c>
      <c r="H293" s="30">
        <v>137000</v>
      </c>
      <c r="J293" s="35">
        <v>572</v>
      </c>
      <c r="K293" s="36">
        <v>120000</v>
      </c>
    </row>
    <row r="294" spans="1:11" x14ac:dyDescent="0.25">
      <c r="A294">
        <v>293</v>
      </c>
      <c r="B294">
        <v>131000</v>
      </c>
      <c r="C294">
        <v>281</v>
      </c>
      <c r="D294" s="52">
        <f t="shared" si="9"/>
        <v>474.89469178082192</v>
      </c>
      <c r="E294">
        <f t="shared" si="10"/>
        <v>2</v>
      </c>
      <c r="G294" s="29">
        <v>591</v>
      </c>
      <c r="H294" s="30">
        <v>185900</v>
      </c>
      <c r="J294" s="35">
        <v>574</v>
      </c>
      <c r="K294" s="36">
        <v>170000</v>
      </c>
    </row>
    <row r="295" spans="1:11" x14ac:dyDescent="0.25">
      <c r="A295">
        <v>294</v>
      </c>
      <c r="B295">
        <v>235000</v>
      </c>
      <c r="C295">
        <v>539</v>
      </c>
      <c r="D295" s="52">
        <f t="shared" si="9"/>
        <v>475.06083976006857</v>
      </c>
      <c r="E295">
        <f t="shared" si="10"/>
        <v>1</v>
      </c>
      <c r="G295" s="29">
        <v>592</v>
      </c>
      <c r="H295" s="30">
        <v>451950</v>
      </c>
      <c r="J295" s="35">
        <v>575</v>
      </c>
      <c r="K295" s="36">
        <v>139000</v>
      </c>
    </row>
    <row r="296" spans="1:11" x14ac:dyDescent="0.25">
      <c r="A296">
        <v>295</v>
      </c>
      <c r="B296">
        <v>167000</v>
      </c>
      <c r="C296">
        <v>418</v>
      </c>
      <c r="D296" s="52">
        <f t="shared" si="9"/>
        <v>475.00600343053173</v>
      </c>
      <c r="E296">
        <f t="shared" si="10"/>
        <v>2</v>
      </c>
      <c r="G296" s="29">
        <v>593</v>
      </c>
      <c r="H296" s="30">
        <v>138000</v>
      </c>
      <c r="J296" s="35">
        <v>576</v>
      </c>
      <c r="K296" s="36">
        <v>118500</v>
      </c>
    </row>
    <row r="297" spans="1:11" x14ac:dyDescent="0.25">
      <c r="A297">
        <v>296</v>
      </c>
      <c r="B297">
        <v>142500</v>
      </c>
      <c r="C297">
        <v>588</v>
      </c>
      <c r="D297" s="52">
        <f t="shared" si="9"/>
        <v>475.0549356223176</v>
      </c>
      <c r="E297">
        <f t="shared" si="10"/>
        <v>1</v>
      </c>
      <c r="G297" s="29">
        <v>596</v>
      </c>
      <c r="H297" s="30">
        <v>319000</v>
      </c>
      <c r="J297" s="35">
        <v>577</v>
      </c>
      <c r="K297" s="36">
        <v>145000</v>
      </c>
    </row>
    <row r="298" spans="1:11" x14ac:dyDescent="0.25">
      <c r="A298">
        <v>297</v>
      </c>
      <c r="B298">
        <v>152000</v>
      </c>
      <c r="C298">
        <v>282</v>
      </c>
      <c r="D298" s="52">
        <f t="shared" si="9"/>
        <v>474.9579037800687</v>
      </c>
      <c r="E298">
        <f t="shared" si="10"/>
        <v>2</v>
      </c>
      <c r="G298" s="29">
        <v>598</v>
      </c>
      <c r="H298" s="30">
        <v>194201</v>
      </c>
      <c r="J298" s="35">
        <v>580</v>
      </c>
      <c r="K298" s="36">
        <v>131500</v>
      </c>
    </row>
    <row r="299" spans="1:11" x14ac:dyDescent="0.25">
      <c r="A299">
        <v>298</v>
      </c>
      <c r="B299">
        <v>239000</v>
      </c>
      <c r="C299">
        <v>576</v>
      </c>
      <c r="D299" s="52">
        <f t="shared" si="9"/>
        <v>475.12381771281167</v>
      </c>
      <c r="E299">
        <f t="shared" si="10"/>
        <v>1</v>
      </c>
      <c r="G299" s="29">
        <v>599</v>
      </c>
      <c r="H299" s="30">
        <v>217500</v>
      </c>
      <c r="J299" s="35">
        <v>583</v>
      </c>
      <c r="K299" s="36">
        <v>118500</v>
      </c>
    </row>
    <row r="300" spans="1:11" x14ac:dyDescent="0.25">
      <c r="A300">
        <v>299</v>
      </c>
      <c r="B300">
        <v>175000</v>
      </c>
      <c r="C300">
        <v>539</v>
      </c>
      <c r="D300" s="52">
        <f t="shared" si="9"/>
        <v>475.0370051635112</v>
      </c>
      <c r="E300">
        <f t="shared" si="10"/>
        <v>1</v>
      </c>
      <c r="G300" s="29">
        <v>601</v>
      </c>
      <c r="H300" s="30">
        <v>275000</v>
      </c>
      <c r="J300" s="35">
        <v>585</v>
      </c>
      <c r="K300" s="36">
        <v>133000</v>
      </c>
    </row>
    <row r="301" spans="1:11" x14ac:dyDescent="0.25">
      <c r="A301">
        <v>300</v>
      </c>
      <c r="B301">
        <v>158500</v>
      </c>
      <c r="C301">
        <v>300</v>
      </c>
      <c r="D301" s="52">
        <f t="shared" si="9"/>
        <v>474.98191214470285</v>
      </c>
      <c r="E301">
        <f t="shared" si="10"/>
        <v>2</v>
      </c>
      <c r="G301" s="29">
        <v>602</v>
      </c>
      <c r="H301" s="30">
        <v>141000</v>
      </c>
      <c r="J301" s="35">
        <v>587</v>
      </c>
      <c r="K301" s="36">
        <v>130000</v>
      </c>
    </row>
    <row r="302" spans="1:11" x14ac:dyDescent="0.25">
      <c r="A302">
        <v>301</v>
      </c>
      <c r="B302">
        <v>157000</v>
      </c>
      <c r="C302">
        <v>375</v>
      </c>
      <c r="D302" s="52">
        <f t="shared" si="9"/>
        <v>475.13275862068963</v>
      </c>
      <c r="E302">
        <f t="shared" si="10"/>
        <v>2</v>
      </c>
      <c r="G302" s="29">
        <v>603</v>
      </c>
      <c r="H302" s="30">
        <v>220000</v>
      </c>
      <c r="J302" s="35">
        <v>589</v>
      </c>
      <c r="K302" s="36">
        <v>143000</v>
      </c>
    </row>
    <row r="303" spans="1:11" x14ac:dyDescent="0.25">
      <c r="A303">
        <v>302</v>
      </c>
      <c r="B303">
        <v>267000</v>
      </c>
      <c r="C303">
        <v>683</v>
      </c>
      <c r="D303" s="52">
        <f t="shared" si="9"/>
        <v>475.21915444348576</v>
      </c>
      <c r="E303">
        <f t="shared" si="10"/>
        <v>1</v>
      </c>
      <c r="G303" s="29">
        <v>604</v>
      </c>
      <c r="H303" s="30">
        <v>151000</v>
      </c>
      <c r="J303" s="35">
        <v>590</v>
      </c>
      <c r="K303" s="36">
        <v>79500</v>
      </c>
    </row>
    <row r="304" spans="1:11" x14ac:dyDescent="0.25">
      <c r="A304">
        <v>303</v>
      </c>
      <c r="B304">
        <v>205000</v>
      </c>
      <c r="C304">
        <v>843</v>
      </c>
      <c r="D304" s="52">
        <f t="shared" si="9"/>
        <v>475.03972366148531</v>
      </c>
      <c r="E304">
        <f t="shared" si="10"/>
        <v>1</v>
      </c>
      <c r="G304" s="29">
        <v>605</v>
      </c>
      <c r="H304" s="30">
        <v>221000</v>
      </c>
      <c r="J304" s="35">
        <v>594</v>
      </c>
      <c r="K304" s="36">
        <v>140000</v>
      </c>
    </row>
    <row r="305" spans="1:11" x14ac:dyDescent="0.25">
      <c r="A305">
        <v>304</v>
      </c>
      <c r="B305">
        <v>149900</v>
      </c>
      <c r="C305">
        <v>552</v>
      </c>
      <c r="D305" s="52">
        <f t="shared" si="9"/>
        <v>474.72169403630079</v>
      </c>
      <c r="E305">
        <f t="shared" si="10"/>
        <v>1</v>
      </c>
      <c r="G305" s="29">
        <v>606</v>
      </c>
      <c r="H305" s="30">
        <v>205000</v>
      </c>
      <c r="J305" s="35">
        <v>595</v>
      </c>
      <c r="K305" s="36">
        <v>110000</v>
      </c>
    </row>
    <row r="306" spans="1:11" x14ac:dyDescent="0.25">
      <c r="A306">
        <v>305</v>
      </c>
      <c r="B306">
        <v>295000</v>
      </c>
      <c r="C306">
        <v>870</v>
      </c>
      <c r="D306" s="52">
        <f t="shared" si="9"/>
        <v>474.65484429065742</v>
      </c>
      <c r="E306">
        <f t="shared" si="10"/>
        <v>1</v>
      </c>
      <c r="G306" s="29">
        <v>607</v>
      </c>
      <c r="H306" s="30">
        <v>152000</v>
      </c>
      <c r="J306" s="35">
        <v>597</v>
      </c>
      <c r="K306" s="36">
        <v>114504</v>
      </c>
    </row>
    <row r="307" spans="1:11" x14ac:dyDescent="0.25">
      <c r="A307">
        <v>306</v>
      </c>
      <c r="B307">
        <v>305900</v>
      </c>
      <c r="C307">
        <v>888</v>
      </c>
      <c r="D307" s="52">
        <f t="shared" si="9"/>
        <v>474.3125541125541</v>
      </c>
      <c r="E307">
        <f t="shared" si="10"/>
        <v>1</v>
      </c>
      <c r="G307" s="29">
        <v>611</v>
      </c>
      <c r="H307" s="30">
        <v>313000</v>
      </c>
      <c r="J307" s="35">
        <v>600</v>
      </c>
      <c r="K307" s="36">
        <v>151000</v>
      </c>
    </row>
    <row r="308" spans="1:11" x14ac:dyDescent="0.25">
      <c r="A308">
        <v>307</v>
      </c>
      <c r="B308">
        <v>225000</v>
      </c>
      <c r="C308">
        <v>746</v>
      </c>
      <c r="D308" s="52">
        <f t="shared" si="9"/>
        <v>473.95407279029462</v>
      </c>
      <c r="E308">
        <f t="shared" si="10"/>
        <v>1</v>
      </c>
      <c r="G308" s="29">
        <v>612</v>
      </c>
      <c r="H308" s="30">
        <v>148000</v>
      </c>
      <c r="J308" s="35">
        <v>608</v>
      </c>
      <c r="K308" s="36">
        <v>225000</v>
      </c>
    </row>
    <row r="309" spans="1:11" x14ac:dyDescent="0.25">
      <c r="A309">
        <v>308</v>
      </c>
      <c r="B309">
        <v>89500</v>
      </c>
      <c r="C309">
        <v>0</v>
      </c>
      <c r="D309" s="52">
        <f t="shared" si="9"/>
        <v>473.71812662619254</v>
      </c>
      <c r="E309">
        <f t="shared" si="10"/>
        <v>2</v>
      </c>
      <c r="G309" s="29">
        <v>613</v>
      </c>
      <c r="H309" s="30">
        <v>261500</v>
      </c>
      <c r="J309" s="35">
        <v>609</v>
      </c>
      <c r="K309" s="36">
        <v>359100</v>
      </c>
    </row>
    <row r="310" spans="1:11" x14ac:dyDescent="0.25">
      <c r="A310">
        <v>309</v>
      </c>
      <c r="B310">
        <v>82500</v>
      </c>
      <c r="C310">
        <v>539</v>
      </c>
      <c r="D310" s="52">
        <f t="shared" si="9"/>
        <v>474.12934027777777</v>
      </c>
      <c r="E310">
        <f t="shared" si="10"/>
        <v>1</v>
      </c>
      <c r="G310" s="29">
        <v>616</v>
      </c>
      <c r="H310" s="30">
        <v>137500</v>
      </c>
      <c r="J310" s="35">
        <v>610</v>
      </c>
      <c r="K310" s="36">
        <v>118500</v>
      </c>
    </row>
    <row r="311" spans="1:11" x14ac:dyDescent="0.25">
      <c r="A311">
        <v>310</v>
      </c>
      <c r="B311">
        <v>360000</v>
      </c>
      <c r="C311">
        <v>708</v>
      </c>
      <c r="D311" s="52">
        <f t="shared" si="9"/>
        <v>474.07298001737621</v>
      </c>
      <c r="E311">
        <f t="shared" si="10"/>
        <v>1</v>
      </c>
      <c r="G311" s="29">
        <v>618</v>
      </c>
      <c r="H311" s="30">
        <v>105500</v>
      </c>
      <c r="J311" s="35">
        <v>614</v>
      </c>
      <c r="K311" s="36">
        <v>147000</v>
      </c>
    </row>
    <row r="312" spans="1:11" x14ac:dyDescent="0.25">
      <c r="A312">
        <v>311</v>
      </c>
      <c r="B312">
        <v>165600</v>
      </c>
      <c r="C312">
        <v>420</v>
      </c>
      <c r="D312" s="52">
        <f t="shared" si="9"/>
        <v>473.86956521739131</v>
      </c>
      <c r="E312">
        <f t="shared" si="10"/>
        <v>2</v>
      </c>
      <c r="G312" s="29">
        <v>619</v>
      </c>
      <c r="H312" s="30">
        <v>314813</v>
      </c>
      <c r="J312" s="35">
        <v>615</v>
      </c>
      <c r="K312" s="36">
        <v>75500</v>
      </c>
    </row>
    <row r="313" spans="1:11" x14ac:dyDescent="0.25">
      <c r="A313">
        <v>312</v>
      </c>
      <c r="B313">
        <v>132000</v>
      </c>
      <c r="C313">
        <v>240</v>
      </c>
      <c r="D313" s="52">
        <f t="shared" si="9"/>
        <v>473.91644908616189</v>
      </c>
      <c r="E313">
        <f t="shared" si="10"/>
        <v>2</v>
      </c>
      <c r="G313" s="29">
        <v>620</v>
      </c>
      <c r="H313" s="30">
        <v>305000</v>
      </c>
      <c r="J313" s="35">
        <v>617</v>
      </c>
      <c r="K313" s="36">
        <v>183200</v>
      </c>
    </row>
    <row r="314" spans="1:11" x14ac:dyDescent="0.25">
      <c r="A314">
        <v>313</v>
      </c>
      <c r="B314">
        <v>119900</v>
      </c>
      <c r="C314">
        <v>410</v>
      </c>
      <c r="D314" s="52">
        <f t="shared" si="9"/>
        <v>474.12020905923345</v>
      </c>
      <c r="E314">
        <f t="shared" si="10"/>
        <v>2</v>
      </c>
      <c r="G314" s="29">
        <v>622</v>
      </c>
      <c r="H314" s="30">
        <v>240000</v>
      </c>
      <c r="J314" s="35">
        <v>621</v>
      </c>
      <c r="K314" s="36">
        <v>67000</v>
      </c>
    </row>
    <row r="315" spans="1:11" x14ac:dyDescent="0.25">
      <c r="A315">
        <v>314</v>
      </c>
      <c r="B315">
        <v>375000</v>
      </c>
      <c r="C315">
        <v>513</v>
      </c>
      <c r="D315" s="52">
        <f t="shared" si="9"/>
        <v>474.17611159546641</v>
      </c>
      <c r="E315">
        <f t="shared" si="10"/>
        <v>1</v>
      </c>
      <c r="G315" s="29">
        <v>623</v>
      </c>
      <c r="H315" s="30">
        <v>135000</v>
      </c>
      <c r="J315" s="35">
        <v>624</v>
      </c>
      <c r="K315" s="36">
        <v>168500</v>
      </c>
    </row>
    <row r="316" spans="1:11" x14ac:dyDescent="0.25">
      <c r="A316">
        <v>315</v>
      </c>
      <c r="B316">
        <v>178000</v>
      </c>
      <c r="C316">
        <v>546</v>
      </c>
      <c r="D316" s="52">
        <f t="shared" si="9"/>
        <v>474.14223385689354</v>
      </c>
      <c r="E316">
        <f t="shared" si="10"/>
        <v>1</v>
      </c>
      <c r="G316" s="29">
        <v>625</v>
      </c>
      <c r="H316" s="30">
        <v>165150</v>
      </c>
      <c r="J316" s="35">
        <v>626</v>
      </c>
      <c r="K316" s="36">
        <v>160000</v>
      </c>
    </row>
    <row r="317" spans="1:11" x14ac:dyDescent="0.25">
      <c r="A317">
        <v>316</v>
      </c>
      <c r="B317">
        <v>188500</v>
      </c>
      <c r="C317">
        <v>432</v>
      </c>
      <c r="D317" s="52">
        <f t="shared" si="9"/>
        <v>474.07947598253276</v>
      </c>
      <c r="E317">
        <f t="shared" si="10"/>
        <v>2</v>
      </c>
      <c r="G317" s="29">
        <v>629</v>
      </c>
      <c r="H317" s="30">
        <v>135000</v>
      </c>
      <c r="J317" s="35">
        <v>627</v>
      </c>
      <c r="K317" s="36">
        <v>139900</v>
      </c>
    </row>
    <row r="318" spans="1:11" x14ac:dyDescent="0.25">
      <c r="A318">
        <v>317</v>
      </c>
      <c r="B318">
        <v>260000</v>
      </c>
      <c r="C318">
        <v>484</v>
      </c>
      <c r="D318" s="52">
        <f t="shared" si="9"/>
        <v>474.11625874125872</v>
      </c>
      <c r="E318">
        <f t="shared" si="10"/>
        <v>1</v>
      </c>
      <c r="G318" s="29">
        <v>630</v>
      </c>
      <c r="H318" s="30">
        <v>168500</v>
      </c>
      <c r="J318" s="35">
        <v>628</v>
      </c>
      <c r="K318" s="36">
        <v>153000</v>
      </c>
    </row>
    <row r="319" spans="1:11" x14ac:dyDescent="0.25">
      <c r="A319">
        <v>318</v>
      </c>
      <c r="B319">
        <v>270000</v>
      </c>
      <c r="C319">
        <v>1025</v>
      </c>
      <c r="D319" s="52">
        <f t="shared" si="9"/>
        <v>474.10761154855641</v>
      </c>
      <c r="E319">
        <f t="shared" si="10"/>
        <v>1</v>
      </c>
      <c r="G319" s="29">
        <v>632</v>
      </c>
      <c r="H319" s="30">
        <v>209500</v>
      </c>
      <c r="J319" s="35">
        <v>631</v>
      </c>
      <c r="K319" s="36">
        <v>124000</v>
      </c>
    </row>
    <row r="320" spans="1:11" x14ac:dyDescent="0.25">
      <c r="A320">
        <v>319</v>
      </c>
      <c r="B320">
        <v>260000</v>
      </c>
      <c r="C320">
        <v>656</v>
      </c>
      <c r="D320" s="52">
        <f t="shared" si="9"/>
        <v>473.62521891418567</v>
      </c>
      <c r="E320">
        <f t="shared" si="10"/>
        <v>1</v>
      </c>
      <c r="G320" s="29">
        <v>633</v>
      </c>
      <c r="H320" s="30">
        <v>82500</v>
      </c>
      <c r="J320" s="35">
        <v>634</v>
      </c>
      <c r="K320" s="36">
        <v>139400</v>
      </c>
    </row>
    <row r="321" spans="1:11" x14ac:dyDescent="0.25">
      <c r="A321">
        <v>320</v>
      </c>
      <c r="B321">
        <v>187500</v>
      </c>
      <c r="C321">
        <v>588</v>
      </c>
      <c r="D321" s="52">
        <f t="shared" si="9"/>
        <v>473.46538124452235</v>
      </c>
      <c r="E321">
        <f t="shared" si="10"/>
        <v>1</v>
      </c>
      <c r="G321" s="29">
        <v>635</v>
      </c>
      <c r="H321" s="30">
        <v>144000</v>
      </c>
      <c r="J321" s="35">
        <v>636</v>
      </c>
      <c r="K321" s="36">
        <v>200000</v>
      </c>
    </row>
    <row r="322" spans="1:11" x14ac:dyDescent="0.25">
      <c r="A322">
        <v>321</v>
      </c>
      <c r="B322">
        <v>342643</v>
      </c>
      <c r="C322">
        <v>840</v>
      </c>
      <c r="D322" s="52">
        <f t="shared" si="9"/>
        <v>473.36491228070173</v>
      </c>
      <c r="E322">
        <f t="shared" si="10"/>
        <v>1</v>
      </c>
      <c r="G322" s="29">
        <v>640</v>
      </c>
      <c r="H322" s="30">
        <v>264561</v>
      </c>
      <c r="J322" s="35">
        <v>637</v>
      </c>
      <c r="K322" s="36">
        <v>60000</v>
      </c>
    </row>
    <row r="323" spans="1:11" x14ac:dyDescent="0.25">
      <c r="A323">
        <v>322</v>
      </c>
      <c r="B323">
        <v>354000</v>
      </c>
      <c r="C323">
        <v>872</v>
      </c>
      <c r="D323" s="52">
        <f t="shared" ref="D323:D386" si="11">AVERAGE(C323:C1782)</f>
        <v>473.0430201931519</v>
      </c>
      <c r="E323">
        <f t="shared" ref="E323:E386" si="12">IF(C323&gt;D323, 1, 2)</f>
        <v>1</v>
      </c>
      <c r="G323" s="29">
        <v>641</v>
      </c>
      <c r="H323" s="30">
        <v>274000</v>
      </c>
      <c r="J323" s="35">
        <v>638</v>
      </c>
      <c r="K323" s="36">
        <v>93000</v>
      </c>
    </row>
    <row r="324" spans="1:11" x14ac:dyDescent="0.25">
      <c r="A324">
        <v>323</v>
      </c>
      <c r="B324">
        <v>301000</v>
      </c>
      <c r="C324">
        <v>576</v>
      </c>
      <c r="D324" s="52">
        <f t="shared" si="11"/>
        <v>472.69244288224957</v>
      </c>
      <c r="E324">
        <f t="shared" si="12"/>
        <v>1</v>
      </c>
      <c r="G324" s="29">
        <v>642</v>
      </c>
      <c r="H324" s="30">
        <v>226000</v>
      </c>
      <c r="J324" s="35">
        <v>639</v>
      </c>
      <c r="K324" s="36">
        <v>85000</v>
      </c>
    </row>
    <row r="325" spans="1:11" x14ac:dyDescent="0.25">
      <c r="A325">
        <v>324</v>
      </c>
      <c r="B325">
        <v>126175</v>
      </c>
      <c r="C325">
        <v>220</v>
      </c>
      <c r="D325" s="52">
        <f t="shared" si="11"/>
        <v>472.60158311345646</v>
      </c>
      <c r="E325">
        <f t="shared" si="12"/>
        <v>2</v>
      </c>
      <c r="G325" s="29">
        <v>643</v>
      </c>
      <c r="H325" s="30">
        <v>345000</v>
      </c>
      <c r="J325" s="35">
        <v>644</v>
      </c>
      <c r="K325" s="36">
        <v>152000</v>
      </c>
    </row>
    <row r="326" spans="1:11" x14ac:dyDescent="0.25">
      <c r="A326">
        <v>325</v>
      </c>
      <c r="B326">
        <v>242000</v>
      </c>
      <c r="C326">
        <v>564</v>
      </c>
      <c r="D326" s="52">
        <f t="shared" si="11"/>
        <v>472.82394366197184</v>
      </c>
      <c r="E326">
        <f t="shared" si="12"/>
        <v>1</v>
      </c>
      <c r="G326" s="29">
        <v>646</v>
      </c>
      <c r="H326" s="30">
        <v>143250</v>
      </c>
      <c r="J326" s="35">
        <v>645</v>
      </c>
      <c r="K326" s="36">
        <v>370878</v>
      </c>
    </row>
    <row r="327" spans="1:11" x14ac:dyDescent="0.25">
      <c r="A327">
        <v>326</v>
      </c>
      <c r="B327">
        <v>87000</v>
      </c>
      <c r="C327">
        <v>360</v>
      </c>
      <c r="D327" s="52">
        <f t="shared" si="11"/>
        <v>472.74361233480175</v>
      </c>
      <c r="E327">
        <f t="shared" si="12"/>
        <v>2</v>
      </c>
      <c r="G327" s="29">
        <v>648</v>
      </c>
      <c r="H327" s="30">
        <v>155000</v>
      </c>
      <c r="J327" s="35">
        <v>647</v>
      </c>
      <c r="K327" s="36">
        <v>98300</v>
      </c>
    </row>
    <row r="328" spans="1:11" x14ac:dyDescent="0.25">
      <c r="A328">
        <v>327</v>
      </c>
      <c r="B328">
        <v>324000</v>
      </c>
      <c r="C328">
        <v>473</v>
      </c>
      <c r="D328" s="52">
        <f t="shared" si="11"/>
        <v>472.84303350970015</v>
      </c>
      <c r="E328">
        <f t="shared" si="12"/>
        <v>1</v>
      </c>
      <c r="G328" s="29">
        <v>651</v>
      </c>
      <c r="H328" s="30">
        <v>205950</v>
      </c>
      <c r="J328" s="35">
        <v>649</v>
      </c>
      <c r="K328" s="36">
        <v>155000</v>
      </c>
    </row>
    <row r="329" spans="1:11" x14ac:dyDescent="0.25">
      <c r="A329">
        <v>328</v>
      </c>
      <c r="B329">
        <v>145250</v>
      </c>
      <c r="C329">
        <v>292</v>
      </c>
      <c r="D329" s="52">
        <f t="shared" si="11"/>
        <v>472.84289496910856</v>
      </c>
      <c r="E329">
        <f t="shared" si="12"/>
        <v>2</v>
      </c>
      <c r="G329" s="29">
        <v>653</v>
      </c>
      <c r="H329" s="30">
        <v>191000</v>
      </c>
      <c r="J329" s="35">
        <v>650</v>
      </c>
      <c r="K329" s="36">
        <v>84500</v>
      </c>
    </row>
    <row r="330" spans="1:11" x14ac:dyDescent="0.25">
      <c r="A330">
        <v>329</v>
      </c>
      <c r="B330">
        <v>214500</v>
      </c>
      <c r="C330">
        <v>441</v>
      </c>
      <c r="D330" s="52">
        <f t="shared" si="11"/>
        <v>473.00265017667846</v>
      </c>
      <c r="E330">
        <f t="shared" si="12"/>
        <v>2</v>
      </c>
      <c r="G330" s="29">
        <v>655</v>
      </c>
      <c r="H330" s="30">
        <v>350000</v>
      </c>
      <c r="J330" s="35">
        <v>652</v>
      </c>
      <c r="K330" s="36">
        <v>108000</v>
      </c>
    </row>
    <row r="331" spans="1:11" x14ac:dyDescent="0.25">
      <c r="A331">
        <v>330</v>
      </c>
      <c r="B331">
        <v>78000</v>
      </c>
      <c r="C331">
        <v>189</v>
      </c>
      <c r="D331" s="52">
        <f t="shared" si="11"/>
        <v>473.03094606542885</v>
      </c>
      <c r="E331">
        <f t="shared" si="12"/>
        <v>2</v>
      </c>
      <c r="G331" s="29">
        <v>661</v>
      </c>
      <c r="H331" s="30">
        <v>197900</v>
      </c>
      <c r="J331" s="35">
        <v>654</v>
      </c>
      <c r="K331" s="36">
        <v>135000</v>
      </c>
    </row>
    <row r="332" spans="1:11" x14ac:dyDescent="0.25">
      <c r="A332">
        <v>331</v>
      </c>
      <c r="B332">
        <v>119000</v>
      </c>
      <c r="C332">
        <v>352</v>
      </c>
      <c r="D332" s="52">
        <f t="shared" si="11"/>
        <v>473.28230088495576</v>
      </c>
      <c r="E332">
        <f t="shared" si="12"/>
        <v>2</v>
      </c>
      <c r="G332" s="29">
        <v>662</v>
      </c>
      <c r="H332" s="30">
        <v>402000</v>
      </c>
      <c r="J332" s="35">
        <v>656</v>
      </c>
      <c r="K332" s="36">
        <v>88000</v>
      </c>
    </row>
    <row r="333" spans="1:11" x14ac:dyDescent="0.25">
      <c r="A333">
        <v>332</v>
      </c>
      <c r="B333">
        <v>139000</v>
      </c>
      <c r="C333">
        <v>308</v>
      </c>
      <c r="D333" s="52">
        <f t="shared" si="11"/>
        <v>473.38972542072628</v>
      </c>
      <c r="E333">
        <f t="shared" si="12"/>
        <v>2</v>
      </c>
      <c r="G333" s="29">
        <v>663</v>
      </c>
      <c r="H333" s="30">
        <v>110000</v>
      </c>
      <c r="J333" s="35">
        <v>657</v>
      </c>
      <c r="K333" s="36">
        <v>145500</v>
      </c>
    </row>
    <row r="334" spans="1:11" x14ac:dyDescent="0.25">
      <c r="A334">
        <v>333</v>
      </c>
      <c r="B334">
        <v>284000</v>
      </c>
      <c r="C334">
        <v>880</v>
      </c>
      <c r="D334" s="52">
        <f t="shared" si="11"/>
        <v>473.53634751773052</v>
      </c>
      <c r="E334">
        <f t="shared" si="12"/>
        <v>1</v>
      </c>
      <c r="G334" s="29">
        <v>664</v>
      </c>
      <c r="H334" s="30">
        <v>137500</v>
      </c>
      <c r="J334" s="35">
        <v>658</v>
      </c>
      <c r="K334" s="36">
        <v>149000</v>
      </c>
    </row>
    <row r="335" spans="1:11" x14ac:dyDescent="0.25">
      <c r="A335">
        <v>334</v>
      </c>
      <c r="B335">
        <v>207000</v>
      </c>
      <c r="C335">
        <v>484</v>
      </c>
      <c r="D335" s="52">
        <f t="shared" si="11"/>
        <v>473.17568766637089</v>
      </c>
      <c r="E335">
        <f t="shared" si="12"/>
        <v>1</v>
      </c>
      <c r="G335" s="29">
        <v>665</v>
      </c>
      <c r="H335" s="30">
        <v>423000</v>
      </c>
      <c r="J335" s="35">
        <v>659</v>
      </c>
      <c r="K335" s="36">
        <v>97500</v>
      </c>
    </row>
    <row r="336" spans="1:11" x14ac:dyDescent="0.25">
      <c r="A336">
        <v>335</v>
      </c>
      <c r="B336">
        <v>192000</v>
      </c>
      <c r="C336">
        <v>472</v>
      </c>
      <c r="D336" s="52">
        <f t="shared" si="11"/>
        <v>473.16607460035522</v>
      </c>
      <c r="E336">
        <f t="shared" si="12"/>
        <v>2</v>
      </c>
      <c r="G336" s="29">
        <v>666</v>
      </c>
      <c r="H336" s="30">
        <v>230500</v>
      </c>
      <c r="J336" s="35">
        <v>660</v>
      </c>
      <c r="K336" s="36">
        <v>167000</v>
      </c>
    </row>
    <row r="337" spans="1:11" x14ac:dyDescent="0.25">
      <c r="A337">
        <v>336</v>
      </c>
      <c r="B337">
        <v>228950</v>
      </c>
      <c r="C337">
        <v>529</v>
      </c>
      <c r="D337" s="52">
        <f t="shared" si="11"/>
        <v>473.16711111111113</v>
      </c>
      <c r="E337">
        <f t="shared" si="12"/>
        <v>1</v>
      </c>
      <c r="G337" s="29">
        <v>667</v>
      </c>
      <c r="H337" s="30">
        <v>129000</v>
      </c>
      <c r="J337" s="35">
        <v>670</v>
      </c>
      <c r="K337" s="36">
        <v>137500</v>
      </c>
    </row>
    <row r="338" spans="1:11" x14ac:dyDescent="0.25">
      <c r="A338">
        <v>337</v>
      </c>
      <c r="B338">
        <v>377426</v>
      </c>
      <c r="C338">
        <v>676</v>
      </c>
      <c r="D338" s="52">
        <f t="shared" si="11"/>
        <v>473.11743772241994</v>
      </c>
      <c r="E338">
        <f t="shared" si="12"/>
        <v>1</v>
      </c>
      <c r="G338" s="29">
        <v>668</v>
      </c>
      <c r="H338" s="30">
        <v>193500</v>
      </c>
      <c r="J338" s="35">
        <v>672</v>
      </c>
      <c r="K338" s="36">
        <v>103600</v>
      </c>
    </row>
    <row r="339" spans="1:11" x14ac:dyDescent="0.25">
      <c r="A339">
        <v>338</v>
      </c>
      <c r="B339">
        <v>214000</v>
      </c>
      <c r="C339">
        <v>532</v>
      </c>
      <c r="D339" s="52">
        <f t="shared" si="11"/>
        <v>472.93677649154051</v>
      </c>
      <c r="E339">
        <f t="shared" si="12"/>
        <v>1</v>
      </c>
      <c r="G339" s="29">
        <v>669</v>
      </c>
      <c r="H339" s="30">
        <v>168000</v>
      </c>
      <c r="J339" s="35">
        <v>674</v>
      </c>
      <c r="K339" s="36">
        <v>257500</v>
      </c>
    </row>
    <row r="340" spans="1:11" x14ac:dyDescent="0.25">
      <c r="A340">
        <v>339</v>
      </c>
      <c r="B340">
        <v>202500</v>
      </c>
      <c r="C340">
        <v>440</v>
      </c>
      <c r="D340" s="52">
        <f t="shared" si="11"/>
        <v>472.88413547237076</v>
      </c>
      <c r="E340">
        <f t="shared" si="12"/>
        <v>2</v>
      </c>
      <c r="G340" s="29">
        <v>671</v>
      </c>
      <c r="H340" s="30">
        <v>173500</v>
      </c>
      <c r="J340" s="35">
        <v>675</v>
      </c>
      <c r="K340" s="36">
        <v>140000</v>
      </c>
    </row>
    <row r="341" spans="1:11" x14ac:dyDescent="0.25">
      <c r="A341">
        <v>340</v>
      </c>
      <c r="B341">
        <v>155000</v>
      </c>
      <c r="C341">
        <v>297</v>
      </c>
      <c r="D341" s="52">
        <f t="shared" si="11"/>
        <v>472.91347011596787</v>
      </c>
      <c r="E341">
        <f t="shared" si="12"/>
        <v>2</v>
      </c>
      <c r="G341" s="29">
        <v>673</v>
      </c>
      <c r="H341" s="30">
        <v>165000</v>
      </c>
      <c r="J341" s="35">
        <v>676</v>
      </c>
      <c r="K341" s="36">
        <v>148500</v>
      </c>
    </row>
    <row r="342" spans="1:11" x14ac:dyDescent="0.25">
      <c r="A342">
        <v>341</v>
      </c>
      <c r="B342">
        <v>202900</v>
      </c>
      <c r="C342">
        <v>431</v>
      </c>
      <c r="D342" s="52">
        <f t="shared" si="11"/>
        <v>473.07053571428571</v>
      </c>
      <c r="E342">
        <f t="shared" si="12"/>
        <v>2</v>
      </c>
      <c r="G342" s="29">
        <v>677</v>
      </c>
      <c r="H342" s="30">
        <v>87000</v>
      </c>
      <c r="J342" s="35">
        <v>678</v>
      </c>
      <c r="K342" s="36">
        <v>109500</v>
      </c>
    </row>
    <row r="343" spans="1:11" x14ac:dyDescent="0.25">
      <c r="A343">
        <v>342</v>
      </c>
      <c r="B343">
        <v>82000</v>
      </c>
      <c r="C343">
        <v>294</v>
      </c>
      <c r="D343" s="52">
        <f t="shared" si="11"/>
        <v>473.10813226094729</v>
      </c>
      <c r="E343">
        <f t="shared" si="12"/>
        <v>2</v>
      </c>
      <c r="G343" s="29">
        <v>679</v>
      </c>
      <c r="H343" s="30">
        <v>372500</v>
      </c>
      <c r="J343" s="35">
        <v>681</v>
      </c>
      <c r="K343" s="36">
        <v>143000</v>
      </c>
    </row>
    <row r="344" spans="1:11" x14ac:dyDescent="0.25">
      <c r="A344">
        <v>343</v>
      </c>
      <c r="B344">
        <v>87500</v>
      </c>
      <c r="C344">
        <v>400</v>
      </c>
      <c r="D344" s="52">
        <f t="shared" si="11"/>
        <v>473.26833631484794</v>
      </c>
      <c r="E344">
        <f t="shared" si="12"/>
        <v>2</v>
      </c>
      <c r="G344" s="29">
        <v>680</v>
      </c>
      <c r="H344" s="30">
        <v>128500</v>
      </c>
      <c r="J344" s="35">
        <v>682</v>
      </c>
      <c r="K344" s="36">
        <v>159434</v>
      </c>
    </row>
    <row r="345" spans="1:11" x14ac:dyDescent="0.25">
      <c r="A345">
        <v>344</v>
      </c>
      <c r="B345">
        <v>266000</v>
      </c>
      <c r="C345">
        <v>564</v>
      </c>
      <c r="D345" s="52">
        <f t="shared" si="11"/>
        <v>473.33393017009848</v>
      </c>
      <c r="E345">
        <f t="shared" si="12"/>
        <v>1</v>
      </c>
      <c r="G345" s="29">
        <v>684</v>
      </c>
      <c r="H345" s="30">
        <v>285000</v>
      </c>
      <c r="J345" s="35">
        <v>683</v>
      </c>
      <c r="K345" s="36">
        <v>173000</v>
      </c>
    </row>
    <row r="346" spans="1:11" x14ac:dyDescent="0.25">
      <c r="A346">
        <v>345</v>
      </c>
      <c r="B346">
        <v>85000</v>
      </c>
      <c r="C346">
        <v>336</v>
      </c>
      <c r="D346" s="52">
        <f t="shared" si="11"/>
        <v>473.25268817204301</v>
      </c>
      <c r="E346">
        <f t="shared" si="12"/>
        <v>2</v>
      </c>
      <c r="G346" s="29">
        <v>685</v>
      </c>
      <c r="H346" s="30">
        <v>221000</v>
      </c>
      <c r="J346" s="35">
        <v>690</v>
      </c>
      <c r="K346" s="36">
        <v>194700</v>
      </c>
    </row>
    <row r="347" spans="1:11" x14ac:dyDescent="0.25">
      <c r="A347">
        <v>346</v>
      </c>
      <c r="B347">
        <v>140200</v>
      </c>
      <c r="C347">
        <v>312</v>
      </c>
      <c r="D347" s="52">
        <f t="shared" si="11"/>
        <v>473.37578475336323</v>
      </c>
      <c r="E347">
        <f t="shared" si="12"/>
        <v>2</v>
      </c>
      <c r="G347" s="29">
        <v>686</v>
      </c>
      <c r="H347" s="30">
        <v>207500</v>
      </c>
      <c r="J347" s="35">
        <v>691</v>
      </c>
      <c r="K347" s="36">
        <v>141000</v>
      </c>
    </row>
    <row r="348" spans="1:11" x14ac:dyDescent="0.25">
      <c r="A348">
        <v>347</v>
      </c>
      <c r="B348">
        <v>151500</v>
      </c>
      <c r="C348">
        <v>301</v>
      </c>
      <c r="D348" s="52">
        <f t="shared" si="11"/>
        <v>473.5206463195691</v>
      </c>
      <c r="E348">
        <f t="shared" si="12"/>
        <v>2</v>
      </c>
      <c r="G348" s="29">
        <v>687</v>
      </c>
      <c r="H348" s="30">
        <v>227875</v>
      </c>
      <c r="J348" s="35">
        <v>694</v>
      </c>
      <c r="K348" s="36">
        <v>108480</v>
      </c>
    </row>
    <row r="349" spans="1:11" x14ac:dyDescent="0.25">
      <c r="A349">
        <v>348</v>
      </c>
      <c r="B349">
        <v>157500</v>
      </c>
      <c r="C349">
        <v>498</v>
      </c>
      <c r="D349" s="52">
        <f t="shared" si="11"/>
        <v>473.67565139263252</v>
      </c>
      <c r="E349">
        <f t="shared" si="12"/>
        <v>1</v>
      </c>
      <c r="G349" s="29">
        <v>688</v>
      </c>
      <c r="H349" s="30">
        <v>148800</v>
      </c>
      <c r="J349" s="35">
        <v>697</v>
      </c>
      <c r="K349" s="36">
        <v>89000</v>
      </c>
    </row>
    <row r="350" spans="1:11" x14ac:dyDescent="0.25">
      <c r="A350">
        <v>349</v>
      </c>
      <c r="B350">
        <v>154000</v>
      </c>
      <c r="C350">
        <v>474</v>
      </c>
      <c r="D350" s="52">
        <f t="shared" si="11"/>
        <v>473.65377697841728</v>
      </c>
      <c r="E350">
        <f t="shared" si="12"/>
        <v>1</v>
      </c>
      <c r="G350" s="29">
        <v>689</v>
      </c>
      <c r="H350" s="30">
        <v>392000</v>
      </c>
      <c r="J350" s="35">
        <v>698</v>
      </c>
      <c r="K350" s="36">
        <v>123500</v>
      </c>
    </row>
    <row r="351" spans="1:11" x14ac:dyDescent="0.25">
      <c r="A351">
        <v>350</v>
      </c>
      <c r="B351">
        <v>437154</v>
      </c>
      <c r="C351">
        <v>706</v>
      </c>
      <c r="D351" s="52">
        <f t="shared" si="11"/>
        <v>473.65346534653463</v>
      </c>
      <c r="E351">
        <f t="shared" si="12"/>
        <v>1</v>
      </c>
      <c r="G351" s="29">
        <v>692</v>
      </c>
      <c r="H351" s="30">
        <v>755000</v>
      </c>
      <c r="J351" s="35">
        <v>699</v>
      </c>
      <c r="K351" s="36">
        <v>138500</v>
      </c>
    </row>
    <row r="352" spans="1:11" x14ac:dyDescent="0.25">
      <c r="A352">
        <v>351</v>
      </c>
      <c r="B352">
        <v>318061</v>
      </c>
      <c r="C352">
        <v>617</v>
      </c>
      <c r="D352" s="52">
        <f t="shared" si="11"/>
        <v>473.44414414414416</v>
      </c>
      <c r="E352">
        <f t="shared" si="12"/>
        <v>1</v>
      </c>
      <c r="G352" s="29">
        <v>693</v>
      </c>
      <c r="H352" s="30">
        <v>335000</v>
      </c>
      <c r="J352" s="35">
        <v>706</v>
      </c>
      <c r="K352" s="36">
        <v>55000</v>
      </c>
    </row>
    <row r="353" spans="1:11" x14ac:dyDescent="0.25">
      <c r="A353">
        <v>352</v>
      </c>
      <c r="B353">
        <v>190000</v>
      </c>
      <c r="C353">
        <v>445</v>
      </c>
      <c r="D353" s="52">
        <f t="shared" si="11"/>
        <v>473.31469792605952</v>
      </c>
      <c r="E353">
        <f t="shared" si="12"/>
        <v>2</v>
      </c>
      <c r="G353" s="29">
        <v>695</v>
      </c>
      <c r="H353" s="30">
        <v>141500</v>
      </c>
      <c r="J353" s="35">
        <v>709</v>
      </c>
      <c r="K353" s="36">
        <v>179540</v>
      </c>
    </row>
    <row r="354" spans="1:11" x14ac:dyDescent="0.25">
      <c r="A354">
        <v>353</v>
      </c>
      <c r="B354">
        <v>95000</v>
      </c>
      <c r="C354">
        <v>200</v>
      </c>
      <c r="D354" s="52">
        <f t="shared" si="11"/>
        <v>473.34025270758121</v>
      </c>
      <c r="E354">
        <f t="shared" si="12"/>
        <v>2</v>
      </c>
      <c r="G354" s="29">
        <v>696</v>
      </c>
      <c r="H354" s="30">
        <v>176000</v>
      </c>
      <c r="J354" s="35">
        <v>710</v>
      </c>
      <c r="K354" s="36">
        <v>109900</v>
      </c>
    </row>
    <row r="355" spans="1:11" x14ac:dyDescent="0.25">
      <c r="A355">
        <v>354</v>
      </c>
      <c r="B355">
        <v>105900</v>
      </c>
      <c r="C355">
        <v>484</v>
      </c>
      <c r="D355" s="52">
        <f t="shared" si="11"/>
        <v>473.58717253839205</v>
      </c>
      <c r="E355">
        <f t="shared" si="12"/>
        <v>1</v>
      </c>
      <c r="G355" s="29">
        <v>700</v>
      </c>
      <c r="H355" s="30">
        <v>196000</v>
      </c>
      <c r="J355" s="35">
        <v>711</v>
      </c>
      <c r="K355" s="36">
        <v>52000</v>
      </c>
    </row>
    <row r="356" spans="1:11" x14ac:dyDescent="0.25">
      <c r="A356">
        <v>355</v>
      </c>
      <c r="B356">
        <v>140000</v>
      </c>
      <c r="C356">
        <v>240</v>
      </c>
      <c r="D356" s="52">
        <f t="shared" si="11"/>
        <v>473.57775768535259</v>
      </c>
      <c r="E356">
        <f t="shared" si="12"/>
        <v>2</v>
      </c>
      <c r="G356" s="29">
        <v>701</v>
      </c>
      <c r="H356" s="30">
        <v>312500</v>
      </c>
      <c r="J356" s="35">
        <v>712</v>
      </c>
      <c r="K356" s="36">
        <v>102776</v>
      </c>
    </row>
    <row r="357" spans="1:11" x14ac:dyDescent="0.25">
      <c r="A357">
        <v>356</v>
      </c>
      <c r="B357">
        <v>177500</v>
      </c>
      <c r="C357">
        <v>521</v>
      </c>
      <c r="D357" s="52">
        <f t="shared" si="11"/>
        <v>473.78914027149324</v>
      </c>
      <c r="E357">
        <f t="shared" si="12"/>
        <v>1</v>
      </c>
      <c r="G357" s="29">
        <v>702</v>
      </c>
      <c r="H357" s="30">
        <v>140000</v>
      </c>
      <c r="J357" s="35">
        <v>713</v>
      </c>
      <c r="K357" s="36">
        <v>189000</v>
      </c>
    </row>
    <row r="358" spans="1:11" x14ac:dyDescent="0.25">
      <c r="A358">
        <v>357</v>
      </c>
      <c r="B358">
        <v>173000</v>
      </c>
      <c r="C358">
        <v>400</v>
      </c>
      <c r="D358" s="52">
        <f t="shared" si="11"/>
        <v>473.74637681159419</v>
      </c>
      <c r="E358">
        <f t="shared" si="12"/>
        <v>2</v>
      </c>
      <c r="G358" s="29">
        <v>703</v>
      </c>
      <c r="H358" s="30">
        <v>361919</v>
      </c>
      <c r="J358" s="35">
        <v>715</v>
      </c>
      <c r="K358" s="36">
        <v>130500</v>
      </c>
    </row>
    <row r="359" spans="1:11" x14ac:dyDescent="0.25">
      <c r="A359">
        <v>358</v>
      </c>
      <c r="B359">
        <v>134000</v>
      </c>
      <c r="C359">
        <v>528</v>
      </c>
      <c r="D359" s="52">
        <f t="shared" si="11"/>
        <v>473.81323662737987</v>
      </c>
      <c r="E359">
        <f t="shared" si="12"/>
        <v>1</v>
      </c>
      <c r="G359" s="29">
        <v>704</v>
      </c>
      <c r="H359" s="30">
        <v>140000</v>
      </c>
      <c r="J359" s="35">
        <v>716</v>
      </c>
      <c r="K359" s="36">
        <v>165000</v>
      </c>
    </row>
    <row r="360" spans="1:11" x14ac:dyDescent="0.25">
      <c r="A360">
        <v>359</v>
      </c>
      <c r="B360">
        <v>130000</v>
      </c>
      <c r="C360">
        <v>288</v>
      </c>
      <c r="D360" s="52">
        <f t="shared" si="11"/>
        <v>473.76406533575317</v>
      </c>
      <c r="E360">
        <f t="shared" si="12"/>
        <v>2</v>
      </c>
      <c r="G360" s="29">
        <v>705</v>
      </c>
      <c r="H360" s="30">
        <v>213000</v>
      </c>
      <c r="J360" s="35">
        <v>718</v>
      </c>
      <c r="K360" s="36">
        <v>157000</v>
      </c>
    </row>
    <row r="361" spans="1:11" x14ac:dyDescent="0.25">
      <c r="A361">
        <v>360</v>
      </c>
      <c r="B361">
        <v>280000</v>
      </c>
      <c r="C361">
        <v>592</v>
      </c>
      <c r="D361" s="52">
        <f t="shared" si="11"/>
        <v>473.93278837420524</v>
      </c>
      <c r="E361">
        <f t="shared" si="12"/>
        <v>1</v>
      </c>
      <c r="G361" s="29">
        <v>707</v>
      </c>
      <c r="H361" s="30">
        <v>302000</v>
      </c>
      <c r="J361" s="35">
        <v>720</v>
      </c>
      <c r="K361" s="36">
        <v>128500</v>
      </c>
    </row>
    <row r="362" spans="1:11" x14ac:dyDescent="0.25">
      <c r="A362">
        <v>361</v>
      </c>
      <c r="B362">
        <v>156000</v>
      </c>
      <c r="C362">
        <v>470</v>
      </c>
      <c r="D362" s="52">
        <f t="shared" si="11"/>
        <v>473.82545454545453</v>
      </c>
      <c r="E362">
        <f t="shared" si="12"/>
        <v>2</v>
      </c>
      <c r="G362" s="29">
        <v>708</v>
      </c>
      <c r="H362" s="30">
        <v>254000</v>
      </c>
      <c r="J362" s="35">
        <v>722</v>
      </c>
      <c r="K362" s="36">
        <v>143000</v>
      </c>
    </row>
    <row r="363" spans="1:11" x14ac:dyDescent="0.25">
      <c r="A363">
        <v>362</v>
      </c>
      <c r="B363">
        <v>145000</v>
      </c>
      <c r="C363">
        <v>240</v>
      </c>
      <c r="D363" s="52">
        <f t="shared" si="11"/>
        <v>473.82893539581437</v>
      </c>
      <c r="E363">
        <f t="shared" si="12"/>
        <v>2</v>
      </c>
      <c r="G363" s="29">
        <v>714</v>
      </c>
      <c r="H363" s="30">
        <v>129000</v>
      </c>
      <c r="J363" s="35">
        <v>723</v>
      </c>
      <c r="K363" s="36">
        <v>124500</v>
      </c>
    </row>
    <row r="364" spans="1:11" x14ac:dyDescent="0.25">
      <c r="A364">
        <v>363</v>
      </c>
      <c r="B364">
        <v>198500</v>
      </c>
      <c r="C364">
        <v>672</v>
      </c>
      <c r="D364" s="52">
        <f t="shared" si="11"/>
        <v>474.04189435336974</v>
      </c>
      <c r="E364">
        <f t="shared" si="12"/>
        <v>1</v>
      </c>
      <c r="G364" s="29">
        <v>717</v>
      </c>
      <c r="H364" s="30">
        <v>159500</v>
      </c>
      <c r="J364" s="35">
        <v>732</v>
      </c>
      <c r="K364" s="36">
        <v>187500</v>
      </c>
    </row>
    <row r="365" spans="1:11" x14ac:dyDescent="0.25">
      <c r="A365">
        <v>364</v>
      </c>
      <c r="B365">
        <v>118000</v>
      </c>
      <c r="C365">
        <v>264</v>
      </c>
      <c r="D365" s="52">
        <f t="shared" si="11"/>
        <v>473.86144029170464</v>
      </c>
      <c r="E365">
        <f t="shared" si="12"/>
        <v>2</v>
      </c>
      <c r="G365" s="29">
        <v>719</v>
      </c>
      <c r="H365" s="30">
        <v>341000</v>
      </c>
      <c r="J365" s="35">
        <v>734</v>
      </c>
      <c r="K365" s="36">
        <v>131400</v>
      </c>
    </row>
    <row r="366" spans="1:11" x14ac:dyDescent="0.25">
      <c r="A366">
        <v>365</v>
      </c>
      <c r="B366">
        <v>190000</v>
      </c>
      <c r="C366">
        <v>566</v>
      </c>
      <c r="D366" s="52">
        <f t="shared" si="11"/>
        <v>474.05291970802921</v>
      </c>
      <c r="E366">
        <f t="shared" si="12"/>
        <v>1</v>
      </c>
      <c r="G366" s="29">
        <v>721</v>
      </c>
      <c r="H366" s="30">
        <v>275000</v>
      </c>
      <c r="J366" s="35">
        <v>735</v>
      </c>
      <c r="K366" s="36">
        <v>108000</v>
      </c>
    </row>
    <row r="367" spans="1:11" x14ac:dyDescent="0.25">
      <c r="A367">
        <v>366</v>
      </c>
      <c r="B367">
        <v>147000</v>
      </c>
      <c r="C367">
        <v>468</v>
      </c>
      <c r="D367" s="52">
        <f t="shared" si="11"/>
        <v>473.96894977168949</v>
      </c>
      <c r="E367">
        <f t="shared" si="12"/>
        <v>2</v>
      </c>
      <c r="G367" s="29">
        <v>724</v>
      </c>
      <c r="H367" s="30">
        <v>135000</v>
      </c>
      <c r="J367" s="35">
        <v>736</v>
      </c>
      <c r="K367" s="36">
        <v>163000</v>
      </c>
    </row>
    <row r="368" spans="1:11" x14ac:dyDescent="0.25">
      <c r="A368">
        <v>367</v>
      </c>
      <c r="B368">
        <v>159000</v>
      </c>
      <c r="C368">
        <v>514</v>
      </c>
      <c r="D368" s="52">
        <f t="shared" si="11"/>
        <v>473.97440585009139</v>
      </c>
      <c r="E368">
        <f t="shared" si="12"/>
        <v>1</v>
      </c>
      <c r="G368" s="29">
        <v>725</v>
      </c>
      <c r="H368" s="30">
        <v>320000</v>
      </c>
      <c r="J368" s="35">
        <v>737</v>
      </c>
      <c r="K368" s="36">
        <v>93500</v>
      </c>
    </row>
    <row r="369" spans="1:11" x14ac:dyDescent="0.25">
      <c r="A369">
        <v>368</v>
      </c>
      <c r="B369">
        <v>165000</v>
      </c>
      <c r="C369">
        <v>296</v>
      </c>
      <c r="D369" s="52">
        <f t="shared" si="11"/>
        <v>473.9377859103385</v>
      </c>
      <c r="E369">
        <f t="shared" si="12"/>
        <v>2</v>
      </c>
      <c r="G369" s="29">
        <v>726</v>
      </c>
      <c r="H369" s="30">
        <v>120500</v>
      </c>
      <c r="J369" s="35">
        <v>739</v>
      </c>
      <c r="K369" s="36">
        <v>179000</v>
      </c>
    </row>
    <row r="370" spans="1:11" x14ac:dyDescent="0.25">
      <c r="A370">
        <v>369</v>
      </c>
      <c r="B370">
        <v>132000</v>
      </c>
      <c r="C370">
        <v>244</v>
      </c>
      <c r="D370" s="52">
        <f t="shared" si="11"/>
        <v>474.10073260073261</v>
      </c>
      <c r="E370">
        <f t="shared" si="12"/>
        <v>2</v>
      </c>
      <c r="G370" s="29">
        <v>727</v>
      </c>
      <c r="H370" s="30">
        <v>222000</v>
      </c>
      <c r="J370" s="35">
        <v>741</v>
      </c>
      <c r="K370" s="36">
        <v>132000</v>
      </c>
    </row>
    <row r="371" spans="1:11" x14ac:dyDescent="0.25">
      <c r="A371">
        <v>370</v>
      </c>
      <c r="B371">
        <v>162000</v>
      </c>
      <c r="C371">
        <v>576</v>
      </c>
      <c r="D371" s="52">
        <f t="shared" si="11"/>
        <v>474.31164069660861</v>
      </c>
      <c r="E371">
        <f t="shared" si="12"/>
        <v>1</v>
      </c>
      <c r="G371" s="29">
        <v>728</v>
      </c>
      <c r="H371" s="30">
        <v>194500</v>
      </c>
      <c r="J371" s="35">
        <v>742</v>
      </c>
      <c r="K371" s="36">
        <v>142000</v>
      </c>
    </row>
    <row r="372" spans="1:11" x14ac:dyDescent="0.25">
      <c r="A372">
        <v>371</v>
      </c>
      <c r="B372">
        <v>172400</v>
      </c>
      <c r="C372">
        <v>460</v>
      </c>
      <c r="D372" s="52">
        <f t="shared" si="11"/>
        <v>474.21834862385322</v>
      </c>
      <c r="E372">
        <f t="shared" si="12"/>
        <v>2</v>
      </c>
      <c r="G372" s="29">
        <v>729</v>
      </c>
      <c r="H372" s="30">
        <v>110000</v>
      </c>
      <c r="J372" s="35">
        <v>745</v>
      </c>
      <c r="K372" s="36">
        <v>180000</v>
      </c>
    </row>
    <row r="373" spans="1:11" x14ac:dyDescent="0.25">
      <c r="A373">
        <v>372</v>
      </c>
      <c r="B373">
        <v>134432</v>
      </c>
      <c r="C373">
        <v>680</v>
      </c>
      <c r="D373" s="52">
        <f t="shared" si="11"/>
        <v>474.23140495867767</v>
      </c>
      <c r="E373">
        <f t="shared" si="12"/>
        <v>1</v>
      </c>
      <c r="G373" s="29">
        <v>730</v>
      </c>
      <c r="H373" s="30">
        <v>103000</v>
      </c>
      <c r="J373" s="35">
        <v>750</v>
      </c>
      <c r="K373" s="36">
        <v>98000</v>
      </c>
    </row>
    <row r="374" spans="1:11" x14ac:dyDescent="0.25">
      <c r="A374">
        <v>373</v>
      </c>
      <c r="B374">
        <v>125000</v>
      </c>
      <c r="C374">
        <v>264</v>
      </c>
      <c r="D374" s="52">
        <f t="shared" si="11"/>
        <v>474.0422794117647</v>
      </c>
      <c r="E374">
        <f t="shared" si="12"/>
        <v>2</v>
      </c>
      <c r="G374" s="29">
        <v>731</v>
      </c>
      <c r="H374" s="30">
        <v>236500</v>
      </c>
      <c r="J374" s="35">
        <v>751</v>
      </c>
      <c r="K374" s="36">
        <v>96500</v>
      </c>
    </row>
    <row r="375" spans="1:11" x14ac:dyDescent="0.25">
      <c r="A375">
        <v>374</v>
      </c>
      <c r="B375">
        <v>123000</v>
      </c>
      <c r="C375">
        <v>270</v>
      </c>
      <c r="D375" s="52">
        <f t="shared" si="11"/>
        <v>474.23551057957684</v>
      </c>
      <c r="E375">
        <f t="shared" si="12"/>
        <v>2</v>
      </c>
      <c r="G375" s="29">
        <v>733</v>
      </c>
      <c r="H375" s="30">
        <v>222500</v>
      </c>
      <c r="J375" s="35">
        <v>752</v>
      </c>
      <c r="K375" s="36">
        <v>162000</v>
      </c>
    </row>
    <row r="376" spans="1:11" x14ac:dyDescent="0.25">
      <c r="A376">
        <v>375</v>
      </c>
      <c r="B376">
        <v>219500</v>
      </c>
      <c r="C376">
        <v>434</v>
      </c>
      <c r="D376" s="52">
        <f t="shared" si="11"/>
        <v>474.42357274401473</v>
      </c>
      <c r="E376">
        <f t="shared" si="12"/>
        <v>2</v>
      </c>
      <c r="G376" s="29">
        <v>738</v>
      </c>
      <c r="H376" s="30">
        <v>239900</v>
      </c>
      <c r="J376" s="35">
        <v>755</v>
      </c>
      <c r="K376" s="36">
        <v>156000</v>
      </c>
    </row>
    <row r="377" spans="1:11" x14ac:dyDescent="0.25">
      <c r="A377">
        <v>376</v>
      </c>
      <c r="B377">
        <v>61000</v>
      </c>
      <c r="C377">
        <v>0</v>
      </c>
      <c r="D377" s="52">
        <f t="shared" si="11"/>
        <v>474.46082949308754</v>
      </c>
      <c r="E377">
        <f t="shared" si="12"/>
        <v>2</v>
      </c>
      <c r="G377" s="29">
        <v>740</v>
      </c>
      <c r="H377" s="30">
        <v>190000</v>
      </c>
      <c r="J377" s="35">
        <v>756</v>
      </c>
      <c r="K377" s="36">
        <v>172500</v>
      </c>
    </row>
    <row r="378" spans="1:11" x14ac:dyDescent="0.25">
      <c r="A378">
        <v>377</v>
      </c>
      <c r="B378">
        <v>148000</v>
      </c>
      <c r="C378">
        <v>576</v>
      </c>
      <c r="D378" s="52">
        <f t="shared" si="11"/>
        <v>474.89852398523988</v>
      </c>
      <c r="E378">
        <f t="shared" si="12"/>
        <v>1</v>
      </c>
      <c r="G378" s="29">
        <v>743</v>
      </c>
      <c r="H378" s="30">
        <v>179000</v>
      </c>
      <c r="J378" s="35">
        <v>758</v>
      </c>
      <c r="K378" s="36">
        <v>158900</v>
      </c>
    </row>
    <row r="379" spans="1:11" x14ac:dyDescent="0.25">
      <c r="A379">
        <v>378</v>
      </c>
      <c r="B379">
        <v>340000</v>
      </c>
      <c r="C379">
        <v>610</v>
      </c>
      <c r="D379" s="52">
        <f t="shared" si="11"/>
        <v>474.80517082179131</v>
      </c>
      <c r="E379">
        <f t="shared" si="12"/>
        <v>1</v>
      </c>
      <c r="G379" s="29">
        <v>744</v>
      </c>
      <c r="H379" s="30">
        <v>175000</v>
      </c>
      <c r="J379" s="35">
        <v>759</v>
      </c>
      <c r="K379" s="36">
        <v>179400</v>
      </c>
    </row>
    <row r="380" spans="1:11" x14ac:dyDescent="0.25">
      <c r="A380">
        <v>379</v>
      </c>
      <c r="B380">
        <v>394432</v>
      </c>
      <c r="C380">
        <v>834</v>
      </c>
      <c r="D380" s="52">
        <f t="shared" si="11"/>
        <v>474.68022181146029</v>
      </c>
      <c r="E380">
        <f t="shared" si="12"/>
        <v>1</v>
      </c>
      <c r="G380" s="29">
        <v>746</v>
      </c>
      <c r="H380" s="30">
        <v>299800</v>
      </c>
      <c r="J380" s="35">
        <v>761</v>
      </c>
      <c r="K380" s="36">
        <v>127500</v>
      </c>
    </row>
    <row r="381" spans="1:11" x14ac:dyDescent="0.25">
      <c r="A381">
        <v>380</v>
      </c>
      <c r="B381">
        <v>179000</v>
      </c>
      <c r="C381">
        <v>463</v>
      </c>
      <c r="D381" s="52">
        <f t="shared" si="11"/>
        <v>474.3478260869565</v>
      </c>
      <c r="E381">
        <f t="shared" si="12"/>
        <v>2</v>
      </c>
      <c r="G381" s="29">
        <v>747</v>
      </c>
      <c r="H381" s="30">
        <v>236000</v>
      </c>
      <c r="J381" s="35">
        <v>762</v>
      </c>
      <c r="K381" s="36">
        <v>100000</v>
      </c>
    </row>
    <row r="382" spans="1:11" x14ac:dyDescent="0.25">
      <c r="A382">
        <v>381</v>
      </c>
      <c r="B382">
        <v>127000</v>
      </c>
      <c r="C382">
        <v>308</v>
      </c>
      <c r="D382" s="52">
        <f t="shared" si="11"/>
        <v>474.35833333333335</v>
      </c>
      <c r="E382">
        <f t="shared" si="12"/>
        <v>2</v>
      </c>
      <c r="G382" s="29">
        <v>748</v>
      </c>
      <c r="H382" s="30">
        <v>265979</v>
      </c>
      <c r="J382" s="35">
        <v>768</v>
      </c>
      <c r="K382" s="36">
        <v>160000</v>
      </c>
    </row>
    <row r="383" spans="1:11" x14ac:dyDescent="0.25">
      <c r="A383">
        <v>382</v>
      </c>
      <c r="B383">
        <v>187750</v>
      </c>
      <c r="C383">
        <v>572</v>
      </c>
      <c r="D383" s="52">
        <f t="shared" si="11"/>
        <v>474.51251158480073</v>
      </c>
      <c r="E383">
        <f t="shared" si="12"/>
        <v>1</v>
      </c>
      <c r="G383" s="29">
        <v>749</v>
      </c>
      <c r="H383" s="30">
        <v>260400</v>
      </c>
      <c r="J383" s="35">
        <v>772</v>
      </c>
      <c r="K383" s="36">
        <v>102000</v>
      </c>
    </row>
    <row r="384" spans="1:11" x14ac:dyDescent="0.25">
      <c r="A384">
        <v>383</v>
      </c>
      <c r="B384">
        <v>213500</v>
      </c>
      <c r="C384">
        <v>639</v>
      </c>
      <c r="D384" s="52">
        <f t="shared" si="11"/>
        <v>474.4220779220779</v>
      </c>
      <c r="E384">
        <f t="shared" si="12"/>
        <v>1</v>
      </c>
      <c r="G384" s="29">
        <v>753</v>
      </c>
      <c r="H384" s="30">
        <v>217000</v>
      </c>
      <c r="J384" s="35">
        <v>774</v>
      </c>
      <c r="K384" s="36">
        <v>114500</v>
      </c>
    </row>
    <row r="385" spans="1:11" x14ac:dyDescent="0.25">
      <c r="A385">
        <v>384</v>
      </c>
      <c r="B385">
        <v>76000</v>
      </c>
      <c r="C385">
        <v>360</v>
      </c>
      <c r="D385" s="52">
        <f t="shared" si="11"/>
        <v>474.26926648096565</v>
      </c>
      <c r="E385">
        <f t="shared" si="12"/>
        <v>2</v>
      </c>
      <c r="G385" s="29">
        <v>754</v>
      </c>
      <c r="H385" s="30">
        <v>275500</v>
      </c>
      <c r="J385" s="35">
        <v>776</v>
      </c>
      <c r="K385" s="36">
        <v>162000</v>
      </c>
    </row>
    <row r="386" spans="1:11" x14ac:dyDescent="0.25">
      <c r="A386">
        <v>385</v>
      </c>
      <c r="B386">
        <v>240000</v>
      </c>
      <c r="C386">
        <v>501</v>
      </c>
      <c r="D386" s="52">
        <f t="shared" si="11"/>
        <v>474.37546468401484</v>
      </c>
      <c r="E386">
        <f t="shared" si="12"/>
        <v>1</v>
      </c>
      <c r="G386" s="29">
        <v>757</v>
      </c>
      <c r="H386" s="30">
        <v>212000</v>
      </c>
      <c r="J386" s="35">
        <v>778</v>
      </c>
      <c r="K386" s="36">
        <v>142500</v>
      </c>
    </row>
    <row r="387" spans="1:11" x14ac:dyDescent="0.25">
      <c r="A387">
        <v>386</v>
      </c>
      <c r="B387">
        <v>192000</v>
      </c>
      <c r="C387">
        <v>430</v>
      </c>
      <c r="D387" s="52">
        <f t="shared" ref="D387:D450" si="13">AVERAGE(C387:C1846)</f>
        <v>474.3506976744186</v>
      </c>
      <c r="E387">
        <f t="shared" ref="E387:E450" si="14">IF(C387&gt;D387, 1, 2)</f>
        <v>2</v>
      </c>
      <c r="G387" s="29">
        <v>760</v>
      </c>
      <c r="H387" s="30">
        <v>290000</v>
      </c>
      <c r="J387" s="35">
        <v>781</v>
      </c>
      <c r="K387" s="36">
        <v>176000</v>
      </c>
    </row>
    <row r="388" spans="1:11" x14ac:dyDescent="0.25">
      <c r="A388">
        <v>387</v>
      </c>
      <c r="B388">
        <v>81000</v>
      </c>
      <c r="C388">
        <v>0</v>
      </c>
      <c r="D388" s="52">
        <f t="shared" si="13"/>
        <v>474.39199255121042</v>
      </c>
      <c r="E388">
        <f t="shared" si="14"/>
        <v>2</v>
      </c>
      <c r="G388" s="29">
        <v>763</v>
      </c>
      <c r="H388" s="30">
        <v>215200</v>
      </c>
      <c r="J388" s="35">
        <v>785</v>
      </c>
      <c r="K388" s="36">
        <v>128000</v>
      </c>
    </row>
    <row r="389" spans="1:11" x14ac:dyDescent="0.25">
      <c r="A389">
        <v>388</v>
      </c>
      <c r="B389">
        <v>125000</v>
      </c>
      <c r="C389">
        <v>352</v>
      </c>
      <c r="D389" s="52">
        <f t="shared" si="13"/>
        <v>474.83410997204101</v>
      </c>
      <c r="E389">
        <f t="shared" si="14"/>
        <v>2</v>
      </c>
      <c r="G389" s="29">
        <v>764</v>
      </c>
      <c r="H389" s="30">
        <v>337000</v>
      </c>
      <c r="J389" s="35">
        <v>786</v>
      </c>
      <c r="K389" s="36">
        <v>161500</v>
      </c>
    </row>
    <row r="390" spans="1:11" x14ac:dyDescent="0.25">
      <c r="A390">
        <v>389</v>
      </c>
      <c r="B390">
        <v>191000</v>
      </c>
      <c r="C390">
        <v>577</v>
      </c>
      <c r="D390" s="52">
        <f t="shared" si="13"/>
        <v>474.94869402985074</v>
      </c>
      <c r="E390">
        <f t="shared" si="14"/>
        <v>1</v>
      </c>
      <c r="G390" s="29">
        <v>765</v>
      </c>
      <c r="H390" s="30">
        <v>270000</v>
      </c>
      <c r="J390" s="35">
        <v>787</v>
      </c>
      <c r="K390" s="36">
        <v>139000</v>
      </c>
    </row>
    <row r="391" spans="1:11" x14ac:dyDescent="0.25">
      <c r="A391">
        <v>390</v>
      </c>
      <c r="B391">
        <v>426000</v>
      </c>
      <c r="C391">
        <v>846</v>
      </c>
      <c r="D391" s="52">
        <f t="shared" si="13"/>
        <v>474.85340802987861</v>
      </c>
      <c r="E391">
        <f t="shared" si="14"/>
        <v>1</v>
      </c>
      <c r="G391" s="29">
        <v>766</v>
      </c>
      <c r="H391" s="30">
        <v>264132</v>
      </c>
      <c r="J391" s="35">
        <v>789</v>
      </c>
      <c r="K391" s="36">
        <v>107900</v>
      </c>
    </row>
    <row r="392" spans="1:11" x14ac:dyDescent="0.25">
      <c r="A392">
        <v>391</v>
      </c>
      <c r="B392">
        <v>119000</v>
      </c>
      <c r="C392">
        <v>384</v>
      </c>
      <c r="D392" s="52">
        <f t="shared" si="13"/>
        <v>474.50654205607475</v>
      </c>
      <c r="E392">
        <f t="shared" si="14"/>
        <v>2</v>
      </c>
      <c r="G392" s="29">
        <v>767</v>
      </c>
      <c r="H392" s="30">
        <v>196500</v>
      </c>
      <c r="J392" s="35">
        <v>790</v>
      </c>
      <c r="K392" s="36">
        <v>187500</v>
      </c>
    </row>
    <row r="393" spans="1:11" x14ac:dyDescent="0.25">
      <c r="A393">
        <v>392</v>
      </c>
      <c r="B393">
        <v>215000</v>
      </c>
      <c r="C393">
        <v>560</v>
      </c>
      <c r="D393" s="52">
        <f t="shared" si="13"/>
        <v>474.59120673526661</v>
      </c>
      <c r="E393">
        <f t="shared" si="14"/>
        <v>1</v>
      </c>
      <c r="G393" s="29">
        <v>769</v>
      </c>
      <c r="H393" s="30">
        <v>216837</v>
      </c>
      <c r="J393" s="35">
        <v>791</v>
      </c>
      <c r="K393" s="36">
        <v>160200</v>
      </c>
    </row>
    <row r="394" spans="1:11" x14ac:dyDescent="0.25">
      <c r="A394">
        <v>393</v>
      </c>
      <c r="B394">
        <v>106500</v>
      </c>
      <c r="C394">
        <v>294</v>
      </c>
      <c r="D394" s="52">
        <f t="shared" si="13"/>
        <v>474.51123595505618</v>
      </c>
      <c r="E394">
        <f t="shared" si="14"/>
        <v>2</v>
      </c>
      <c r="G394" s="29">
        <v>770</v>
      </c>
      <c r="H394" s="30">
        <v>538000</v>
      </c>
      <c r="J394" s="35">
        <v>793</v>
      </c>
      <c r="K394" s="36">
        <v>269790</v>
      </c>
    </row>
    <row r="395" spans="1:11" x14ac:dyDescent="0.25">
      <c r="A395">
        <v>394</v>
      </c>
      <c r="B395">
        <v>100000</v>
      </c>
      <c r="C395">
        <v>0</v>
      </c>
      <c r="D395" s="52">
        <f t="shared" si="13"/>
        <v>474.68041237113403</v>
      </c>
      <c r="E395">
        <f t="shared" si="14"/>
        <v>2</v>
      </c>
      <c r="G395" s="29">
        <v>771</v>
      </c>
      <c r="H395" s="30">
        <v>134900</v>
      </c>
      <c r="J395" s="35">
        <v>794</v>
      </c>
      <c r="K395" s="36">
        <v>225000</v>
      </c>
    </row>
    <row r="396" spans="1:11" x14ac:dyDescent="0.25">
      <c r="A396">
        <v>395</v>
      </c>
      <c r="B396">
        <v>109000</v>
      </c>
      <c r="C396">
        <v>240</v>
      </c>
      <c r="D396" s="52">
        <f t="shared" si="13"/>
        <v>475.12570356472793</v>
      </c>
      <c r="E396">
        <f t="shared" si="14"/>
        <v>2</v>
      </c>
      <c r="G396" s="29">
        <v>773</v>
      </c>
      <c r="H396" s="30">
        <v>107000</v>
      </c>
      <c r="J396" s="35">
        <v>795</v>
      </c>
      <c r="K396" s="36">
        <v>194500</v>
      </c>
    </row>
    <row r="397" spans="1:11" x14ac:dyDescent="0.25">
      <c r="A397">
        <v>396</v>
      </c>
      <c r="B397">
        <v>129000</v>
      </c>
      <c r="C397">
        <v>596</v>
      </c>
      <c r="D397" s="52">
        <f t="shared" si="13"/>
        <v>475.34647887323945</v>
      </c>
      <c r="E397">
        <f t="shared" si="14"/>
        <v>1</v>
      </c>
      <c r="G397" s="29">
        <v>775</v>
      </c>
      <c r="H397" s="30">
        <v>395000</v>
      </c>
      <c r="J397" s="35">
        <v>798</v>
      </c>
      <c r="K397" s="36">
        <v>110000</v>
      </c>
    </row>
    <row r="398" spans="1:11" x14ac:dyDescent="0.25">
      <c r="A398">
        <v>397</v>
      </c>
      <c r="B398">
        <v>123000</v>
      </c>
      <c r="C398">
        <v>600</v>
      </c>
      <c r="D398" s="52">
        <f t="shared" si="13"/>
        <v>475.23308270676694</v>
      </c>
      <c r="E398">
        <f t="shared" si="14"/>
        <v>1</v>
      </c>
      <c r="G398" s="29">
        <v>777</v>
      </c>
      <c r="H398" s="30">
        <v>221500</v>
      </c>
      <c r="J398" s="35">
        <v>800</v>
      </c>
      <c r="K398" s="36">
        <v>175000</v>
      </c>
    </row>
    <row r="399" spans="1:11" x14ac:dyDescent="0.25">
      <c r="A399">
        <v>398</v>
      </c>
      <c r="B399">
        <v>169500</v>
      </c>
      <c r="C399">
        <v>264</v>
      </c>
      <c r="D399" s="52">
        <f t="shared" si="13"/>
        <v>475.11571025399815</v>
      </c>
      <c r="E399">
        <f t="shared" si="14"/>
        <v>2</v>
      </c>
      <c r="G399" s="29">
        <v>779</v>
      </c>
      <c r="H399" s="30">
        <v>144000</v>
      </c>
      <c r="J399" s="35">
        <v>802</v>
      </c>
      <c r="K399" s="36">
        <v>109900</v>
      </c>
    </row>
    <row r="400" spans="1:11" x14ac:dyDescent="0.25">
      <c r="A400">
        <v>399</v>
      </c>
      <c r="B400">
        <v>67000</v>
      </c>
      <c r="C400">
        <v>338</v>
      </c>
      <c r="D400" s="52">
        <f t="shared" si="13"/>
        <v>475.3145009416196</v>
      </c>
      <c r="E400">
        <f t="shared" si="14"/>
        <v>2</v>
      </c>
      <c r="G400" s="29">
        <v>780</v>
      </c>
      <c r="H400" s="30">
        <v>135000</v>
      </c>
      <c r="J400" s="35">
        <v>803</v>
      </c>
      <c r="K400" s="36">
        <v>189000</v>
      </c>
    </row>
    <row r="401" spans="1:11" x14ac:dyDescent="0.25">
      <c r="A401">
        <v>400</v>
      </c>
      <c r="B401">
        <v>241000</v>
      </c>
      <c r="C401">
        <v>438</v>
      </c>
      <c r="D401" s="52">
        <f t="shared" si="13"/>
        <v>475.44392082940624</v>
      </c>
      <c r="E401">
        <f t="shared" si="14"/>
        <v>2</v>
      </c>
      <c r="G401" s="29">
        <v>782</v>
      </c>
      <c r="H401" s="30">
        <v>175900</v>
      </c>
      <c r="J401" s="35">
        <v>805</v>
      </c>
      <c r="K401" s="36">
        <v>118000</v>
      </c>
    </row>
    <row r="402" spans="1:11" x14ac:dyDescent="0.25">
      <c r="A402">
        <v>401</v>
      </c>
      <c r="B402">
        <v>245500</v>
      </c>
      <c r="C402">
        <v>500</v>
      </c>
      <c r="D402" s="52">
        <f t="shared" si="13"/>
        <v>475.47924528301888</v>
      </c>
      <c r="E402">
        <f t="shared" si="14"/>
        <v>1</v>
      </c>
      <c r="G402" s="29">
        <v>783</v>
      </c>
      <c r="H402" s="30">
        <v>187100</v>
      </c>
      <c r="J402" s="35">
        <v>807</v>
      </c>
      <c r="K402" s="36">
        <v>135500</v>
      </c>
    </row>
    <row r="403" spans="1:11" x14ac:dyDescent="0.25">
      <c r="A403">
        <v>402</v>
      </c>
      <c r="B403">
        <v>164990</v>
      </c>
      <c r="C403">
        <v>400</v>
      </c>
      <c r="D403" s="52">
        <f t="shared" si="13"/>
        <v>475.4560906515581</v>
      </c>
      <c r="E403">
        <f t="shared" si="14"/>
        <v>2</v>
      </c>
      <c r="G403" s="29">
        <v>784</v>
      </c>
      <c r="H403" s="30">
        <v>165500</v>
      </c>
      <c r="J403" s="35">
        <v>810</v>
      </c>
      <c r="K403" s="36">
        <v>106000</v>
      </c>
    </row>
    <row r="404" spans="1:11" x14ac:dyDescent="0.25">
      <c r="A404">
        <v>403</v>
      </c>
      <c r="B404">
        <v>108000</v>
      </c>
      <c r="C404">
        <v>240</v>
      </c>
      <c r="D404" s="52">
        <f t="shared" si="13"/>
        <v>475.52741020793951</v>
      </c>
      <c r="E404">
        <f t="shared" si="14"/>
        <v>2</v>
      </c>
      <c r="G404" s="29">
        <v>788</v>
      </c>
      <c r="H404" s="30">
        <v>233000</v>
      </c>
      <c r="J404" s="35">
        <v>812</v>
      </c>
      <c r="K404" s="36">
        <v>144500</v>
      </c>
    </row>
    <row r="405" spans="1:11" x14ac:dyDescent="0.25">
      <c r="A405">
        <v>404</v>
      </c>
      <c r="B405">
        <v>258000</v>
      </c>
      <c r="C405">
        <v>420</v>
      </c>
      <c r="D405" s="52">
        <f t="shared" si="13"/>
        <v>475.75023651844845</v>
      </c>
      <c r="E405">
        <f t="shared" si="14"/>
        <v>2</v>
      </c>
      <c r="G405" s="29">
        <v>792</v>
      </c>
      <c r="H405" s="30">
        <v>146800</v>
      </c>
      <c r="J405" s="35">
        <v>814</v>
      </c>
      <c r="K405" s="36">
        <v>157900</v>
      </c>
    </row>
    <row r="406" spans="1:11" x14ac:dyDescent="0.25">
      <c r="A406">
        <v>405</v>
      </c>
      <c r="B406">
        <v>168000</v>
      </c>
      <c r="C406">
        <v>373</v>
      </c>
      <c r="D406" s="52">
        <f t="shared" si="13"/>
        <v>475.80303030303031</v>
      </c>
      <c r="E406">
        <f t="shared" si="14"/>
        <v>2</v>
      </c>
      <c r="G406" s="29">
        <v>796</v>
      </c>
      <c r="H406" s="30">
        <v>171000</v>
      </c>
      <c r="J406" s="35">
        <v>815</v>
      </c>
      <c r="K406" s="36">
        <v>116000</v>
      </c>
    </row>
    <row r="407" spans="1:11" x14ac:dyDescent="0.25">
      <c r="A407">
        <v>406</v>
      </c>
      <c r="B407">
        <v>150000</v>
      </c>
      <c r="C407">
        <v>490</v>
      </c>
      <c r="D407" s="52">
        <f t="shared" si="13"/>
        <v>475.90047393364927</v>
      </c>
      <c r="E407">
        <f t="shared" si="14"/>
        <v>1</v>
      </c>
      <c r="G407" s="29">
        <v>797</v>
      </c>
      <c r="H407" s="30">
        <v>143500</v>
      </c>
      <c r="J407" s="35">
        <v>817</v>
      </c>
      <c r="K407" s="36">
        <v>137000</v>
      </c>
    </row>
    <row r="408" spans="1:11" x14ac:dyDescent="0.25">
      <c r="A408">
        <v>407</v>
      </c>
      <c r="B408">
        <v>115000</v>
      </c>
      <c r="C408">
        <v>240</v>
      </c>
      <c r="D408" s="52">
        <f t="shared" si="13"/>
        <v>475.88709677419354</v>
      </c>
      <c r="E408">
        <f t="shared" si="14"/>
        <v>2</v>
      </c>
      <c r="G408" s="29">
        <v>799</v>
      </c>
      <c r="H408" s="30">
        <v>485000</v>
      </c>
      <c r="J408" s="35">
        <v>819</v>
      </c>
      <c r="K408" s="36">
        <v>155000</v>
      </c>
    </row>
    <row r="409" spans="1:11" x14ac:dyDescent="0.25">
      <c r="A409">
        <v>408</v>
      </c>
      <c r="B409">
        <v>177000</v>
      </c>
      <c r="C409">
        <v>308</v>
      </c>
      <c r="D409" s="52">
        <f t="shared" si="13"/>
        <v>476.11111111111109</v>
      </c>
      <c r="E409">
        <f t="shared" si="14"/>
        <v>2</v>
      </c>
      <c r="G409" s="29">
        <v>801</v>
      </c>
      <c r="H409" s="30">
        <v>200000</v>
      </c>
      <c r="J409" s="35">
        <v>823</v>
      </c>
      <c r="K409" s="36">
        <v>225000</v>
      </c>
    </row>
    <row r="410" spans="1:11" x14ac:dyDescent="0.25">
      <c r="A410">
        <v>409</v>
      </c>
      <c r="B410">
        <v>280000</v>
      </c>
      <c r="C410">
        <v>947</v>
      </c>
      <c r="D410" s="52">
        <f t="shared" si="13"/>
        <v>476.2709125475285</v>
      </c>
      <c r="E410">
        <f t="shared" si="14"/>
        <v>1</v>
      </c>
      <c r="G410" s="29">
        <v>804</v>
      </c>
      <c r="H410" s="30">
        <v>582933</v>
      </c>
      <c r="J410" s="35">
        <v>824</v>
      </c>
      <c r="K410" s="36">
        <v>139500</v>
      </c>
    </row>
    <row r="411" spans="1:11" x14ac:dyDescent="0.25">
      <c r="A411">
        <v>410</v>
      </c>
      <c r="B411">
        <v>339750</v>
      </c>
      <c r="C411">
        <v>836</v>
      </c>
      <c r="D411" s="52">
        <f t="shared" si="13"/>
        <v>475.82302568981925</v>
      </c>
      <c r="E411">
        <f t="shared" si="14"/>
        <v>1</v>
      </c>
      <c r="G411" s="29">
        <v>806</v>
      </c>
      <c r="H411" s="30">
        <v>227680</v>
      </c>
      <c r="J411" s="35">
        <v>827</v>
      </c>
      <c r="K411" s="36">
        <v>109500</v>
      </c>
    </row>
    <row r="412" spans="1:11" x14ac:dyDescent="0.25">
      <c r="A412">
        <v>411</v>
      </c>
      <c r="B412">
        <v>60000</v>
      </c>
      <c r="C412">
        <v>350</v>
      </c>
      <c r="D412" s="52">
        <f t="shared" si="13"/>
        <v>475.48</v>
      </c>
      <c r="E412">
        <f t="shared" si="14"/>
        <v>2</v>
      </c>
      <c r="G412" s="29">
        <v>808</v>
      </c>
      <c r="H412" s="30">
        <v>223500</v>
      </c>
      <c r="J412" s="35">
        <v>831</v>
      </c>
      <c r="K412" s="36">
        <v>166000</v>
      </c>
    </row>
    <row r="413" spans="1:11" x14ac:dyDescent="0.25">
      <c r="A413">
        <v>412</v>
      </c>
      <c r="B413">
        <v>145000</v>
      </c>
      <c r="C413">
        <v>572</v>
      </c>
      <c r="D413" s="52">
        <f t="shared" si="13"/>
        <v>475.5996186844614</v>
      </c>
      <c r="E413">
        <f t="shared" si="14"/>
        <v>1</v>
      </c>
      <c r="G413" s="29">
        <v>809</v>
      </c>
      <c r="H413" s="30">
        <v>159950</v>
      </c>
      <c r="J413" s="35">
        <v>834</v>
      </c>
      <c r="K413" s="36">
        <v>167000</v>
      </c>
    </row>
    <row r="414" spans="1:11" x14ac:dyDescent="0.25">
      <c r="A414">
        <v>413</v>
      </c>
      <c r="B414">
        <v>222000</v>
      </c>
      <c r="C414">
        <v>484</v>
      </c>
      <c r="D414" s="52">
        <f t="shared" si="13"/>
        <v>475.50763358778624</v>
      </c>
      <c r="E414">
        <f t="shared" si="14"/>
        <v>1</v>
      </c>
      <c r="G414" s="29">
        <v>811</v>
      </c>
      <c r="H414" s="30">
        <v>181000</v>
      </c>
      <c r="J414" s="35">
        <v>835</v>
      </c>
      <c r="K414" s="36">
        <v>139950</v>
      </c>
    </row>
    <row r="415" spans="1:11" x14ac:dyDescent="0.25">
      <c r="A415">
        <v>414</v>
      </c>
      <c r="B415">
        <v>115000</v>
      </c>
      <c r="C415">
        <v>360</v>
      </c>
      <c r="D415" s="52">
        <f t="shared" si="13"/>
        <v>475.4995224450812</v>
      </c>
      <c r="E415">
        <f t="shared" si="14"/>
        <v>2</v>
      </c>
      <c r="G415" s="29">
        <v>813</v>
      </c>
      <c r="H415" s="30">
        <v>55993</v>
      </c>
      <c r="J415" s="35">
        <v>836</v>
      </c>
      <c r="K415" s="36">
        <v>128000</v>
      </c>
    </row>
    <row r="416" spans="1:11" x14ac:dyDescent="0.25">
      <c r="A416">
        <v>415</v>
      </c>
      <c r="B416">
        <v>228000</v>
      </c>
      <c r="C416">
        <v>678</v>
      </c>
      <c r="D416" s="52">
        <f t="shared" si="13"/>
        <v>475.60994263862335</v>
      </c>
      <c r="E416">
        <f t="shared" si="14"/>
        <v>1</v>
      </c>
      <c r="G416" s="29">
        <v>816</v>
      </c>
      <c r="H416" s="30">
        <v>224900</v>
      </c>
      <c r="J416" s="35">
        <v>838</v>
      </c>
      <c r="K416" s="36">
        <v>100000</v>
      </c>
    </row>
    <row r="417" spans="1:11" x14ac:dyDescent="0.25">
      <c r="A417">
        <v>416</v>
      </c>
      <c r="B417">
        <v>181134</v>
      </c>
      <c r="C417">
        <v>396</v>
      </c>
      <c r="D417" s="52">
        <f t="shared" si="13"/>
        <v>475.41626794258372</v>
      </c>
      <c r="E417">
        <f t="shared" si="14"/>
        <v>2</v>
      </c>
      <c r="G417" s="29">
        <v>818</v>
      </c>
      <c r="H417" s="30">
        <v>271000</v>
      </c>
      <c r="J417" s="35">
        <v>839</v>
      </c>
      <c r="K417" s="36">
        <v>144000</v>
      </c>
    </row>
    <row r="418" spans="1:11" x14ac:dyDescent="0.25">
      <c r="A418">
        <v>417</v>
      </c>
      <c r="B418">
        <v>149500</v>
      </c>
      <c r="C418">
        <v>440</v>
      </c>
      <c r="D418" s="52">
        <f t="shared" si="13"/>
        <v>475.49233716475095</v>
      </c>
      <c r="E418">
        <f t="shared" si="14"/>
        <v>2</v>
      </c>
      <c r="G418" s="29">
        <v>820</v>
      </c>
      <c r="H418" s="30">
        <v>224000</v>
      </c>
      <c r="J418" s="35">
        <v>840</v>
      </c>
      <c r="K418" s="36">
        <v>130500</v>
      </c>
    </row>
    <row r="419" spans="1:11" x14ac:dyDescent="0.25">
      <c r="A419">
        <v>418</v>
      </c>
      <c r="B419">
        <v>239000</v>
      </c>
      <c r="C419">
        <v>864</v>
      </c>
      <c r="D419" s="52">
        <f t="shared" si="13"/>
        <v>475.52636625119845</v>
      </c>
      <c r="E419">
        <f t="shared" si="14"/>
        <v>1</v>
      </c>
      <c r="G419" s="29">
        <v>821</v>
      </c>
      <c r="H419" s="30">
        <v>183000</v>
      </c>
      <c r="J419" s="35">
        <v>841</v>
      </c>
      <c r="K419" s="36">
        <v>140000</v>
      </c>
    </row>
    <row r="420" spans="1:11" x14ac:dyDescent="0.25">
      <c r="A420">
        <v>419</v>
      </c>
      <c r="B420">
        <v>126000</v>
      </c>
      <c r="C420">
        <v>240</v>
      </c>
      <c r="D420" s="52">
        <f t="shared" si="13"/>
        <v>475.15355086372358</v>
      </c>
      <c r="E420">
        <f t="shared" si="14"/>
        <v>2</v>
      </c>
      <c r="G420" s="29">
        <v>822</v>
      </c>
      <c r="H420" s="30">
        <v>93000</v>
      </c>
      <c r="J420" s="35">
        <v>844</v>
      </c>
      <c r="K420" s="36">
        <v>141000</v>
      </c>
    </row>
    <row r="421" spans="1:11" x14ac:dyDescent="0.25">
      <c r="A421">
        <v>420</v>
      </c>
      <c r="B421">
        <v>142000</v>
      </c>
      <c r="C421">
        <v>304</v>
      </c>
      <c r="D421" s="52">
        <f t="shared" si="13"/>
        <v>475.37944284341978</v>
      </c>
      <c r="E421">
        <f t="shared" si="14"/>
        <v>2</v>
      </c>
      <c r="G421" s="29">
        <v>825</v>
      </c>
      <c r="H421" s="30">
        <v>232600</v>
      </c>
      <c r="J421" s="35">
        <v>847</v>
      </c>
      <c r="K421" s="36">
        <v>213000</v>
      </c>
    </row>
    <row r="422" spans="1:11" x14ac:dyDescent="0.25">
      <c r="A422">
        <v>421</v>
      </c>
      <c r="B422">
        <v>206300</v>
      </c>
      <c r="C422">
        <v>784</v>
      </c>
      <c r="D422" s="52">
        <f t="shared" si="13"/>
        <v>475.54423076923075</v>
      </c>
      <c r="E422">
        <f t="shared" si="14"/>
        <v>1</v>
      </c>
      <c r="G422" s="29">
        <v>826</v>
      </c>
      <c r="H422" s="30">
        <v>385000</v>
      </c>
      <c r="J422" s="35">
        <v>848</v>
      </c>
      <c r="K422" s="36">
        <v>133500</v>
      </c>
    </row>
    <row r="423" spans="1:11" x14ac:dyDescent="0.25">
      <c r="A423">
        <v>422</v>
      </c>
      <c r="B423">
        <v>215000</v>
      </c>
      <c r="C423">
        <v>529</v>
      </c>
      <c r="D423" s="52">
        <f t="shared" si="13"/>
        <v>475.24735322425408</v>
      </c>
      <c r="E423">
        <f t="shared" si="14"/>
        <v>1</v>
      </c>
      <c r="G423" s="29">
        <v>828</v>
      </c>
      <c r="H423" s="30">
        <v>189000</v>
      </c>
      <c r="J423" s="35">
        <v>849</v>
      </c>
      <c r="K423" s="36">
        <v>240000</v>
      </c>
    </row>
    <row r="424" spans="1:11" x14ac:dyDescent="0.25">
      <c r="A424">
        <v>423</v>
      </c>
      <c r="B424">
        <v>113000</v>
      </c>
      <c r="C424">
        <v>520</v>
      </c>
      <c r="D424" s="52">
        <f t="shared" si="13"/>
        <v>475.1955684007707</v>
      </c>
      <c r="E424">
        <f t="shared" si="14"/>
        <v>1</v>
      </c>
      <c r="G424" s="29">
        <v>829</v>
      </c>
      <c r="H424" s="30">
        <v>185000</v>
      </c>
      <c r="J424" s="35">
        <v>851</v>
      </c>
      <c r="K424" s="36">
        <v>131500</v>
      </c>
    </row>
    <row r="425" spans="1:11" x14ac:dyDescent="0.25">
      <c r="A425">
        <v>424</v>
      </c>
      <c r="B425">
        <v>315000</v>
      </c>
      <c r="C425">
        <v>696</v>
      </c>
      <c r="D425" s="52">
        <f t="shared" si="13"/>
        <v>475.15236258437801</v>
      </c>
      <c r="E425">
        <f t="shared" si="14"/>
        <v>1</v>
      </c>
      <c r="G425" s="29">
        <v>830</v>
      </c>
      <c r="H425" s="30">
        <v>147400</v>
      </c>
      <c r="J425" s="35">
        <v>852</v>
      </c>
      <c r="K425" s="36">
        <v>215000</v>
      </c>
    </row>
    <row r="426" spans="1:11" x14ac:dyDescent="0.25">
      <c r="A426">
        <v>425</v>
      </c>
      <c r="B426">
        <v>139000</v>
      </c>
      <c r="C426">
        <v>297</v>
      </c>
      <c r="D426" s="52">
        <f t="shared" si="13"/>
        <v>474.93918918918916</v>
      </c>
      <c r="E426">
        <f t="shared" si="14"/>
        <v>2</v>
      </c>
      <c r="G426" s="29">
        <v>832</v>
      </c>
      <c r="H426" s="30">
        <v>151000</v>
      </c>
      <c r="J426" s="35">
        <v>853</v>
      </c>
      <c r="K426" s="36">
        <v>164000</v>
      </c>
    </row>
    <row r="427" spans="1:11" x14ac:dyDescent="0.25">
      <c r="A427">
        <v>426</v>
      </c>
      <c r="B427">
        <v>135000</v>
      </c>
      <c r="C427">
        <v>240</v>
      </c>
      <c r="D427" s="52">
        <f t="shared" si="13"/>
        <v>475.11111111111109</v>
      </c>
      <c r="E427">
        <f t="shared" si="14"/>
        <v>2</v>
      </c>
      <c r="G427" s="29">
        <v>833</v>
      </c>
      <c r="H427" s="30">
        <v>237000</v>
      </c>
      <c r="J427" s="35">
        <v>855</v>
      </c>
      <c r="K427" s="36">
        <v>170000</v>
      </c>
    </row>
    <row r="428" spans="1:11" x14ac:dyDescent="0.25">
      <c r="A428">
        <v>427</v>
      </c>
      <c r="B428">
        <v>275000</v>
      </c>
      <c r="C428">
        <v>569</v>
      </c>
      <c r="D428" s="52">
        <f t="shared" si="13"/>
        <v>475.33849129593813</v>
      </c>
      <c r="E428">
        <f t="shared" si="14"/>
        <v>1</v>
      </c>
      <c r="G428" s="29">
        <v>837</v>
      </c>
      <c r="H428" s="30">
        <v>153500</v>
      </c>
      <c r="J428" s="35">
        <v>856</v>
      </c>
      <c r="K428" s="36">
        <v>127000</v>
      </c>
    </row>
    <row r="429" spans="1:11" x14ac:dyDescent="0.25">
      <c r="A429">
        <v>428</v>
      </c>
      <c r="B429">
        <v>109008</v>
      </c>
      <c r="C429">
        <v>352</v>
      </c>
      <c r="D429" s="52">
        <f t="shared" si="13"/>
        <v>475.24782187802515</v>
      </c>
      <c r="E429">
        <f t="shared" si="14"/>
        <v>2</v>
      </c>
      <c r="G429" s="29">
        <v>842</v>
      </c>
      <c r="H429" s="30">
        <v>157500</v>
      </c>
      <c r="J429" s="35">
        <v>858</v>
      </c>
      <c r="K429" s="36">
        <v>174000</v>
      </c>
    </row>
    <row r="430" spans="1:11" x14ac:dyDescent="0.25">
      <c r="A430">
        <v>429</v>
      </c>
      <c r="B430">
        <v>195400</v>
      </c>
      <c r="C430">
        <v>628</v>
      </c>
      <c r="D430" s="52">
        <f t="shared" si="13"/>
        <v>475.36724806201551</v>
      </c>
      <c r="E430">
        <f t="shared" si="14"/>
        <v>1</v>
      </c>
      <c r="G430" s="29">
        <v>843</v>
      </c>
      <c r="H430" s="30">
        <v>174900</v>
      </c>
      <c r="J430" s="35">
        <v>861</v>
      </c>
      <c r="K430" s="36">
        <v>189950</v>
      </c>
    </row>
    <row r="431" spans="1:11" x14ac:dyDescent="0.25">
      <c r="A431">
        <v>430</v>
      </c>
      <c r="B431">
        <v>175000</v>
      </c>
      <c r="C431">
        <v>576</v>
      </c>
      <c r="D431" s="52">
        <f t="shared" si="13"/>
        <v>475.2192046556741</v>
      </c>
      <c r="E431">
        <f t="shared" si="14"/>
        <v>1</v>
      </c>
      <c r="G431" s="29">
        <v>845</v>
      </c>
      <c r="H431" s="30">
        <v>153900</v>
      </c>
      <c r="J431" s="35">
        <v>871</v>
      </c>
      <c r="K431" s="36">
        <v>109500</v>
      </c>
    </row>
    <row r="432" spans="1:11" x14ac:dyDescent="0.25">
      <c r="A432">
        <v>431</v>
      </c>
      <c r="B432">
        <v>85400</v>
      </c>
      <c r="C432">
        <v>264</v>
      </c>
      <c r="D432" s="52">
        <f t="shared" si="13"/>
        <v>475.121359223301</v>
      </c>
      <c r="E432">
        <f t="shared" si="14"/>
        <v>2</v>
      </c>
      <c r="G432" s="29">
        <v>846</v>
      </c>
      <c r="H432" s="30">
        <v>171000</v>
      </c>
      <c r="J432" s="35">
        <v>873</v>
      </c>
      <c r="K432" s="36">
        <v>116000</v>
      </c>
    </row>
    <row r="433" spans="1:11" x14ac:dyDescent="0.25">
      <c r="A433">
        <v>432</v>
      </c>
      <c r="B433">
        <v>79900</v>
      </c>
      <c r="C433">
        <v>0</v>
      </c>
      <c r="D433" s="52">
        <f t="shared" si="13"/>
        <v>475.32653061224488</v>
      </c>
      <c r="E433">
        <f t="shared" si="14"/>
        <v>2</v>
      </c>
      <c r="G433" s="29">
        <v>850</v>
      </c>
      <c r="H433" s="30">
        <v>187000</v>
      </c>
      <c r="J433" s="35">
        <v>874</v>
      </c>
      <c r="K433" s="36">
        <v>133000</v>
      </c>
    </row>
    <row r="434" spans="1:11" x14ac:dyDescent="0.25">
      <c r="A434">
        <v>433</v>
      </c>
      <c r="B434">
        <v>122500</v>
      </c>
      <c r="C434">
        <v>440</v>
      </c>
      <c r="D434" s="52">
        <f t="shared" si="13"/>
        <v>475.78891050583655</v>
      </c>
      <c r="E434">
        <f t="shared" si="14"/>
        <v>2</v>
      </c>
      <c r="G434" s="29">
        <v>854</v>
      </c>
      <c r="H434" s="30">
        <v>158000</v>
      </c>
      <c r="J434" s="35">
        <v>875</v>
      </c>
      <c r="K434" s="36">
        <v>66500</v>
      </c>
    </row>
    <row r="435" spans="1:11" x14ac:dyDescent="0.25">
      <c r="A435">
        <v>434</v>
      </c>
      <c r="B435">
        <v>181000</v>
      </c>
      <c r="C435">
        <v>470</v>
      </c>
      <c r="D435" s="52">
        <f t="shared" si="13"/>
        <v>475.82375851996107</v>
      </c>
      <c r="E435">
        <f t="shared" si="14"/>
        <v>2</v>
      </c>
      <c r="G435" s="29">
        <v>857</v>
      </c>
      <c r="H435" s="30">
        <v>147000</v>
      </c>
      <c r="J435" s="35">
        <v>880</v>
      </c>
      <c r="K435" s="36">
        <v>136500</v>
      </c>
    </row>
    <row r="436" spans="1:11" x14ac:dyDescent="0.25">
      <c r="A436">
        <v>435</v>
      </c>
      <c r="B436">
        <v>81000</v>
      </c>
      <c r="C436">
        <v>0</v>
      </c>
      <c r="D436" s="52">
        <f t="shared" si="13"/>
        <v>475.82943469785573</v>
      </c>
      <c r="E436">
        <f t="shared" si="14"/>
        <v>2</v>
      </c>
      <c r="G436" s="29">
        <v>859</v>
      </c>
      <c r="H436" s="30">
        <v>152000</v>
      </c>
      <c r="J436" s="35">
        <v>881</v>
      </c>
      <c r="K436" s="36">
        <v>157000</v>
      </c>
    </row>
    <row r="437" spans="1:11" x14ac:dyDescent="0.25">
      <c r="A437">
        <v>436</v>
      </c>
      <c r="B437">
        <v>212000</v>
      </c>
      <c r="C437">
        <v>550</v>
      </c>
      <c r="D437" s="52">
        <f t="shared" si="13"/>
        <v>476.29365853658538</v>
      </c>
      <c r="E437">
        <f t="shared" si="14"/>
        <v>1</v>
      </c>
      <c r="G437" s="29">
        <v>860</v>
      </c>
      <c r="H437" s="30">
        <v>250000</v>
      </c>
      <c r="J437" s="35">
        <v>882</v>
      </c>
      <c r="K437" s="36">
        <v>187500</v>
      </c>
    </row>
    <row r="438" spans="1:11" x14ac:dyDescent="0.25">
      <c r="A438">
        <v>437</v>
      </c>
      <c r="B438">
        <v>116000</v>
      </c>
      <c r="C438">
        <v>440</v>
      </c>
      <c r="D438" s="52">
        <f t="shared" si="13"/>
        <v>476.2216796875</v>
      </c>
      <c r="E438">
        <f t="shared" si="14"/>
        <v>2</v>
      </c>
      <c r="G438" s="29">
        <v>862</v>
      </c>
      <c r="H438" s="30">
        <v>131500</v>
      </c>
      <c r="J438" s="35">
        <v>883</v>
      </c>
      <c r="K438" s="36">
        <v>178000</v>
      </c>
    </row>
    <row r="439" spans="1:11" x14ac:dyDescent="0.25">
      <c r="A439">
        <v>438</v>
      </c>
      <c r="B439">
        <v>119000</v>
      </c>
      <c r="C439">
        <v>180</v>
      </c>
      <c r="D439" s="52">
        <f t="shared" si="13"/>
        <v>476.25708699902248</v>
      </c>
      <c r="E439">
        <f t="shared" si="14"/>
        <v>2</v>
      </c>
      <c r="G439" s="29">
        <v>863</v>
      </c>
      <c r="H439" s="30">
        <v>152000</v>
      </c>
      <c r="J439" s="35">
        <v>884</v>
      </c>
      <c r="K439" s="36">
        <v>118500</v>
      </c>
    </row>
    <row r="440" spans="1:11" x14ac:dyDescent="0.25">
      <c r="A440">
        <v>439</v>
      </c>
      <c r="B440">
        <v>90350</v>
      </c>
      <c r="C440">
        <v>352</v>
      </c>
      <c r="D440" s="52">
        <f t="shared" si="13"/>
        <v>476.54696673189824</v>
      </c>
      <c r="E440">
        <f t="shared" si="14"/>
        <v>2</v>
      </c>
      <c r="G440" s="29">
        <v>864</v>
      </c>
      <c r="H440" s="30">
        <v>132500</v>
      </c>
      <c r="J440" s="35">
        <v>885</v>
      </c>
      <c r="K440" s="36">
        <v>100000</v>
      </c>
    </row>
    <row r="441" spans="1:11" x14ac:dyDescent="0.25">
      <c r="A441">
        <v>440</v>
      </c>
      <c r="B441">
        <v>110000</v>
      </c>
      <c r="C441">
        <v>528</v>
      </c>
      <c r="D441" s="52">
        <f t="shared" si="13"/>
        <v>476.66895200783546</v>
      </c>
      <c r="E441">
        <f t="shared" si="14"/>
        <v>1</v>
      </c>
      <c r="G441" s="29">
        <v>865</v>
      </c>
      <c r="H441" s="30">
        <v>250580</v>
      </c>
      <c r="J441" s="35">
        <v>888</v>
      </c>
      <c r="K441" s="36">
        <v>135500</v>
      </c>
    </row>
    <row r="442" spans="1:11" x14ac:dyDescent="0.25">
      <c r="A442">
        <v>441</v>
      </c>
      <c r="B442">
        <v>555000</v>
      </c>
      <c r="C442">
        <v>672</v>
      </c>
      <c r="D442" s="52">
        <f t="shared" si="13"/>
        <v>476.6186274509804</v>
      </c>
      <c r="E442">
        <f t="shared" si="14"/>
        <v>1</v>
      </c>
      <c r="G442" s="29">
        <v>866</v>
      </c>
      <c r="H442" s="30">
        <v>148500</v>
      </c>
      <c r="J442" s="35">
        <v>892</v>
      </c>
      <c r="K442" s="36">
        <v>172500</v>
      </c>
    </row>
    <row r="443" spans="1:11" x14ac:dyDescent="0.25">
      <c r="A443">
        <v>442</v>
      </c>
      <c r="B443">
        <v>118000</v>
      </c>
      <c r="C443">
        <v>0</v>
      </c>
      <c r="D443" s="52">
        <f t="shared" si="13"/>
        <v>476.42688910696762</v>
      </c>
      <c r="E443">
        <f t="shared" si="14"/>
        <v>2</v>
      </c>
      <c r="G443" s="29">
        <v>867</v>
      </c>
      <c r="H443" s="30">
        <v>248900</v>
      </c>
      <c r="J443" s="35">
        <v>893</v>
      </c>
      <c r="K443" s="36">
        <v>154500</v>
      </c>
    </row>
    <row r="444" spans="1:11" x14ac:dyDescent="0.25">
      <c r="A444">
        <v>443</v>
      </c>
      <c r="B444">
        <v>162900</v>
      </c>
      <c r="C444">
        <v>360</v>
      </c>
      <c r="D444" s="52">
        <f t="shared" si="13"/>
        <v>476.89489194499015</v>
      </c>
      <c r="E444">
        <f t="shared" si="14"/>
        <v>2</v>
      </c>
      <c r="G444" s="29">
        <v>868</v>
      </c>
      <c r="H444" s="30">
        <v>129000</v>
      </c>
      <c r="J444" s="35">
        <v>894</v>
      </c>
      <c r="K444" s="36">
        <v>165000</v>
      </c>
    </row>
    <row r="445" spans="1:11" x14ac:dyDescent="0.25">
      <c r="A445">
        <v>444</v>
      </c>
      <c r="B445">
        <v>172500</v>
      </c>
      <c r="C445">
        <v>648</v>
      </c>
      <c r="D445" s="52">
        <f t="shared" si="13"/>
        <v>477.00983284169126</v>
      </c>
      <c r="E445">
        <f t="shared" si="14"/>
        <v>1</v>
      </c>
      <c r="G445" s="29">
        <v>869</v>
      </c>
      <c r="H445" s="30">
        <v>169000</v>
      </c>
      <c r="J445" s="35">
        <v>895</v>
      </c>
      <c r="K445" s="36">
        <v>118858</v>
      </c>
    </row>
    <row r="446" spans="1:11" x14ac:dyDescent="0.25">
      <c r="A446">
        <v>445</v>
      </c>
      <c r="B446">
        <v>210000</v>
      </c>
      <c r="C446">
        <v>493</v>
      </c>
      <c r="D446" s="52">
        <f t="shared" si="13"/>
        <v>476.84153543307087</v>
      </c>
      <c r="E446">
        <f t="shared" si="14"/>
        <v>1</v>
      </c>
      <c r="G446" s="29">
        <v>870</v>
      </c>
      <c r="H446" s="30">
        <v>236000</v>
      </c>
      <c r="J446" s="35">
        <v>897</v>
      </c>
      <c r="K446" s="36">
        <v>106500</v>
      </c>
    </row>
    <row r="447" spans="1:11" x14ac:dyDescent="0.25">
      <c r="A447">
        <v>446</v>
      </c>
      <c r="B447">
        <v>127500</v>
      </c>
      <c r="C447">
        <v>480</v>
      </c>
      <c r="D447" s="52">
        <f t="shared" si="13"/>
        <v>476.82561576354681</v>
      </c>
      <c r="E447">
        <f t="shared" si="14"/>
        <v>1</v>
      </c>
      <c r="G447" s="29">
        <v>872</v>
      </c>
      <c r="H447" s="30">
        <v>200500</v>
      </c>
      <c r="J447" s="35">
        <v>900</v>
      </c>
      <c r="K447" s="36">
        <v>135000</v>
      </c>
    </row>
    <row r="448" spans="1:11" x14ac:dyDescent="0.25">
      <c r="A448">
        <v>447</v>
      </c>
      <c r="B448">
        <v>190000</v>
      </c>
      <c r="C448">
        <v>578</v>
      </c>
      <c r="D448" s="52">
        <f t="shared" si="13"/>
        <v>476.82248520710061</v>
      </c>
      <c r="E448">
        <f t="shared" si="14"/>
        <v>1</v>
      </c>
      <c r="G448" s="29">
        <v>876</v>
      </c>
      <c r="H448" s="30">
        <v>303477</v>
      </c>
      <c r="J448" s="35">
        <v>903</v>
      </c>
      <c r="K448" s="36">
        <v>180000</v>
      </c>
    </row>
    <row r="449" spans="1:11" x14ac:dyDescent="0.25">
      <c r="A449">
        <v>448</v>
      </c>
      <c r="B449">
        <v>199900</v>
      </c>
      <c r="C449">
        <v>431</v>
      </c>
      <c r="D449" s="52">
        <f t="shared" si="13"/>
        <v>476.72260612043436</v>
      </c>
      <c r="E449">
        <f t="shared" si="14"/>
        <v>2</v>
      </c>
      <c r="G449" s="29">
        <v>877</v>
      </c>
      <c r="H449" s="30">
        <v>132250</v>
      </c>
      <c r="J449" s="35">
        <v>905</v>
      </c>
      <c r="K449" s="36">
        <v>125500</v>
      </c>
    </row>
    <row r="450" spans="1:11" x14ac:dyDescent="0.25">
      <c r="A450">
        <v>449</v>
      </c>
      <c r="B450">
        <v>119500</v>
      </c>
      <c r="C450">
        <v>198</v>
      </c>
      <c r="D450" s="52">
        <f t="shared" si="13"/>
        <v>476.76778656126481</v>
      </c>
      <c r="E450">
        <f t="shared" si="14"/>
        <v>2</v>
      </c>
      <c r="G450" s="29">
        <v>878</v>
      </c>
      <c r="H450" s="30">
        <v>350000</v>
      </c>
      <c r="J450" s="35">
        <v>906</v>
      </c>
      <c r="K450" s="36">
        <v>128000</v>
      </c>
    </row>
    <row r="451" spans="1:11" x14ac:dyDescent="0.25">
      <c r="A451">
        <v>450</v>
      </c>
      <c r="B451">
        <v>120000</v>
      </c>
      <c r="C451">
        <v>308</v>
      </c>
      <c r="D451" s="52">
        <f t="shared" ref="D451:D514" si="15">AVERAGE(C451:C1910)</f>
        <v>477.04352126607318</v>
      </c>
      <c r="E451">
        <f t="shared" ref="E451:E514" si="16">IF(C451&gt;D451, 1, 2)</f>
        <v>2</v>
      </c>
      <c r="G451" s="29">
        <v>879</v>
      </c>
      <c r="H451" s="30">
        <v>148000</v>
      </c>
      <c r="J451" s="35">
        <v>908</v>
      </c>
      <c r="K451" s="36">
        <v>250000</v>
      </c>
    </row>
    <row r="452" spans="1:11" x14ac:dyDescent="0.25">
      <c r="A452">
        <v>451</v>
      </c>
      <c r="B452">
        <v>110000</v>
      </c>
      <c r="C452">
        <v>270</v>
      </c>
      <c r="D452" s="52">
        <f t="shared" si="15"/>
        <v>477.21089108910888</v>
      </c>
      <c r="E452">
        <f t="shared" si="16"/>
        <v>2</v>
      </c>
      <c r="G452" s="29">
        <v>886</v>
      </c>
      <c r="H452" s="30">
        <v>328900</v>
      </c>
      <c r="J452" s="35">
        <v>910</v>
      </c>
      <c r="K452" s="36">
        <v>174000</v>
      </c>
    </row>
    <row r="453" spans="1:11" x14ac:dyDescent="0.25">
      <c r="A453">
        <v>452</v>
      </c>
      <c r="B453">
        <v>280000</v>
      </c>
      <c r="C453">
        <v>576</v>
      </c>
      <c r="D453" s="52">
        <f t="shared" si="15"/>
        <v>477.41625371655107</v>
      </c>
      <c r="E453">
        <f t="shared" si="16"/>
        <v>1</v>
      </c>
      <c r="G453" s="29">
        <v>887</v>
      </c>
      <c r="H453" s="30">
        <v>145000</v>
      </c>
      <c r="J453" s="35">
        <v>912</v>
      </c>
      <c r="K453" s="36">
        <v>143500</v>
      </c>
    </row>
    <row r="454" spans="1:11" x14ac:dyDescent="0.25">
      <c r="A454">
        <v>453</v>
      </c>
      <c r="B454">
        <v>204000</v>
      </c>
      <c r="C454">
        <v>422</v>
      </c>
      <c r="D454" s="52">
        <f t="shared" si="15"/>
        <v>477.31845238095241</v>
      </c>
      <c r="E454">
        <f t="shared" si="16"/>
        <v>2</v>
      </c>
      <c r="G454" s="29">
        <v>889</v>
      </c>
      <c r="H454" s="30">
        <v>268000</v>
      </c>
      <c r="J454" s="35">
        <v>913</v>
      </c>
      <c r="K454" s="36">
        <v>88000</v>
      </c>
    </row>
    <row r="455" spans="1:11" x14ac:dyDescent="0.25">
      <c r="A455">
        <v>454</v>
      </c>
      <c r="B455">
        <v>210000</v>
      </c>
      <c r="C455">
        <v>676</v>
      </c>
      <c r="D455" s="52">
        <f t="shared" si="15"/>
        <v>477.37338629592853</v>
      </c>
      <c r="E455">
        <f t="shared" si="16"/>
        <v>1</v>
      </c>
      <c r="G455" s="29">
        <v>890</v>
      </c>
      <c r="H455" s="30">
        <v>149500</v>
      </c>
      <c r="J455" s="35">
        <v>916</v>
      </c>
      <c r="K455" s="36">
        <v>75000</v>
      </c>
    </row>
    <row r="456" spans="1:11" x14ac:dyDescent="0.25">
      <c r="A456">
        <v>455</v>
      </c>
      <c r="B456">
        <v>188000</v>
      </c>
      <c r="C456">
        <v>560</v>
      </c>
      <c r="D456" s="52">
        <f t="shared" si="15"/>
        <v>477.17594433399603</v>
      </c>
      <c r="E456">
        <f t="shared" si="16"/>
        <v>1</v>
      </c>
      <c r="G456" s="29">
        <v>891</v>
      </c>
      <c r="H456" s="30">
        <v>122900</v>
      </c>
      <c r="J456" s="35">
        <v>917</v>
      </c>
      <c r="K456" s="36">
        <v>35311</v>
      </c>
    </row>
    <row r="457" spans="1:11" x14ac:dyDescent="0.25">
      <c r="A457">
        <v>456</v>
      </c>
      <c r="B457">
        <v>175500</v>
      </c>
      <c r="C457">
        <v>528</v>
      </c>
      <c r="D457" s="52">
        <f t="shared" si="15"/>
        <v>477.09353233830848</v>
      </c>
      <c r="E457">
        <f t="shared" si="16"/>
        <v>1</v>
      </c>
      <c r="G457" s="29">
        <v>896</v>
      </c>
      <c r="H457" s="30">
        <v>140000</v>
      </c>
      <c r="J457" s="35">
        <v>918</v>
      </c>
      <c r="K457" s="36">
        <v>135000</v>
      </c>
    </row>
    <row r="458" spans="1:11" x14ac:dyDescent="0.25">
      <c r="A458">
        <v>457</v>
      </c>
      <c r="B458">
        <v>98000</v>
      </c>
      <c r="C458">
        <v>513</v>
      </c>
      <c r="D458" s="52">
        <f t="shared" si="15"/>
        <v>477.04282868525894</v>
      </c>
      <c r="E458">
        <f t="shared" si="16"/>
        <v>1</v>
      </c>
      <c r="G458" s="29">
        <v>898</v>
      </c>
      <c r="H458" s="30">
        <v>142953</v>
      </c>
      <c r="J458" s="35">
        <v>921</v>
      </c>
      <c r="K458" s="36">
        <v>201000</v>
      </c>
    </row>
    <row r="459" spans="1:11" x14ac:dyDescent="0.25">
      <c r="A459">
        <v>458</v>
      </c>
      <c r="B459">
        <v>256000</v>
      </c>
      <c r="C459">
        <v>529</v>
      </c>
      <c r="D459" s="52">
        <f t="shared" si="15"/>
        <v>477.00697906281158</v>
      </c>
      <c r="E459">
        <f t="shared" si="16"/>
        <v>1</v>
      </c>
      <c r="G459" s="29">
        <v>899</v>
      </c>
      <c r="H459" s="30">
        <v>611657</v>
      </c>
      <c r="J459" s="35">
        <v>922</v>
      </c>
      <c r="K459" s="36">
        <v>145900</v>
      </c>
    </row>
    <row r="460" spans="1:11" x14ac:dyDescent="0.25">
      <c r="A460">
        <v>459</v>
      </c>
      <c r="B460">
        <v>161000</v>
      </c>
      <c r="C460">
        <v>228</v>
      </c>
      <c r="D460" s="52">
        <f t="shared" si="15"/>
        <v>476.95508982035926</v>
      </c>
      <c r="E460">
        <f t="shared" si="16"/>
        <v>2</v>
      </c>
      <c r="G460" s="29">
        <v>901</v>
      </c>
      <c r="H460" s="30">
        <v>110000</v>
      </c>
      <c r="J460" s="35">
        <v>923</v>
      </c>
      <c r="K460" s="36">
        <v>169990</v>
      </c>
    </row>
    <row r="461" spans="1:11" x14ac:dyDescent="0.25">
      <c r="A461">
        <v>460</v>
      </c>
      <c r="B461">
        <v>110000</v>
      </c>
      <c r="C461">
        <v>352</v>
      </c>
      <c r="D461" s="52">
        <f t="shared" si="15"/>
        <v>477.20379620379623</v>
      </c>
      <c r="E461">
        <f t="shared" si="16"/>
        <v>2</v>
      </c>
      <c r="G461" s="29">
        <v>902</v>
      </c>
      <c r="H461" s="30">
        <v>153000</v>
      </c>
      <c r="J461" s="35">
        <v>932</v>
      </c>
      <c r="K461" s="36">
        <v>117500</v>
      </c>
    </row>
    <row r="462" spans="1:11" x14ac:dyDescent="0.25">
      <c r="A462">
        <v>461</v>
      </c>
      <c r="B462">
        <v>263435</v>
      </c>
      <c r="C462">
        <v>552</v>
      </c>
      <c r="D462" s="52">
        <f t="shared" si="15"/>
        <v>477.32900000000001</v>
      </c>
      <c r="E462">
        <f t="shared" si="16"/>
        <v>1</v>
      </c>
      <c r="G462" s="29">
        <v>904</v>
      </c>
      <c r="H462" s="30">
        <v>240000</v>
      </c>
      <c r="J462" s="35">
        <v>940</v>
      </c>
      <c r="K462" s="36">
        <v>244400</v>
      </c>
    </row>
    <row r="463" spans="1:11" x14ac:dyDescent="0.25">
      <c r="A463">
        <v>462</v>
      </c>
      <c r="B463">
        <v>155000</v>
      </c>
      <c r="C463">
        <v>576</v>
      </c>
      <c r="D463" s="52">
        <f t="shared" si="15"/>
        <v>477.25425425425425</v>
      </c>
      <c r="E463">
        <f t="shared" si="16"/>
        <v>1</v>
      </c>
      <c r="G463" s="29">
        <v>907</v>
      </c>
      <c r="H463" s="30">
        <v>255000</v>
      </c>
      <c r="J463" s="35">
        <v>942</v>
      </c>
      <c r="K463" s="36">
        <v>214000</v>
      </c>
    </row>
    <row r="464" spans="1:11" x14ac:dyDescent="0.25">
      <c r="A464">
        <v>463</v>
      </c>
      <c r="B464">
        <v>62383</v>
      </c>
      <c r="C464">
        <v>360</v>
      </c>
      <c r="D464" s="52">
        <f t="shared" si="15"/>
        <v>477.15531062124251</v>
      </c>
      <c r="E464">
        <f t="shared" si="16"/>
        <v>2</v>
      </c>
      <c r="G464" s="29">
        <v>909</v>
      </c>
      <c r="H464" s="30">
        <v>131000</v>
      </c>
      <c r="J464" s="35">
        <v>943</v>
      </c>
      <c r="K464" s="36">
        <v>150000</v>
      </c>
    </row>
    <row r="465" spans="1:11" x14ac:dyDescent="0.25">
      <c r="A465">
        <v>464</v>
      </c>
      <c r="B465">
        <v>188700</v>
      </c>
      <c r="C465">
        <v>240</v>
      </c>
      <c r="D465" s="52">
        <f t="shared" si="15"/>
        <v>477.27281845536612</v>
      </c>
      <c r="E465">
        <f t="shared" si="16"/>
        <v>2</v>
      </c>
      <c r="G465" s="29">
        <v>911</v>
      </c>
      <c r="H465" s="30">
        <v>154300</v>
      </c>
      <c r="J465" s="35">
        <v>946</v>
      </c>
      <c r="K465" s="36">
        <v>124900</v>
      </c>
    </row>
    <row r="466" spans="1:11" x14ac:dyDescent="0.25">
      <c r="A466">
        <v>465</v>
      </c>
      <c r="B466">
        <v>124000</v>
      </c>
      <c r="C466">
        <v>0</v>
      </c>
      <c r="D466" s="52">
        <f t="shared" si="15"/>
        <v>477.51104417670683</v>
      </c>
      <c r="E466">
        <f t="shared" si="16"/>
        <v>2</v>
      </c>
      <c r="G466" s="29">
        <v>914</v>
      </c>
      <c r="H466" s="30">
        <v>145000</v>
      </c>
      <c r="J466" s="35">
        <v>952</v>
      </c>
      <c r="K466" s="36">
        <v>119900</v>
      </c>
    </row>
    <row r="467" spans="1:11" x14ac:dyDescent="0.25">
      <c r="A467">
        <v>466</v>
      </c>
      <c r="B467">
        <v>178740</v>
      </c>
      <c r="C467">
        <v>398</v>
      </c>
      <c r="D467" s="52">
        <f t="shared" si="15"/>
        <v>477.99095477386936</v>
      </c>
      <c r="E467">
        <f t="shared" si="16"/>
        <v>2</v>
      </c>
      <c r="G467" s="29">
        <v>915</v>
      </c>
      <c r="H467" s="30">
        <v>173733</v>
      </c>
      <c r="J467" s="35">
        <v>953</v>
      </c>
      <c r="K467" s="36">
        <v>133900</v>
      </c>
    </row>
    <row r="468" spans="1:11" x14ac:dyDescent="0.25">
      <c r="A468">
        <v>467</v>
      </c>
      <c r="B468">
        <v>167000</v>
      </c>
      <c r="C468">
        <v>526</v>
      </c>
      <c r="D468" s="52">
        <f t="shared" si="15"/>
        <v>478.07142857142856</v>
      </c>
      <c r="E468">
        <f t="shared" si="16"/>
        <v>1</v>
      </c>
      <c r="G468" s="29">
        <v>919</v>
      </c>
      <c r="H468" s="30">
        <v>238000</v>
      </c>
      <c r="J468" s="35">
        <v>955</v>
      </c>
      <c r="K468" s="36">
        <v>127500</v>
      </c>
    </row>
    <row r="469" spans="1:11" x14ac:dyDescent="0.25">
      <c r="A469">
        <v>468</v>
      </c>
      <c r="B469">
        <v>146500</v>
      </c>
      <c r="C469">
        <v>312</v>
      </c>
      <c r="D469" s="52">
        <f t="shared" si="15"/>
        <v>478.02316213494458</v>
      </c>
      <c r="E469">
        <f t="shared" si="16"/>
        <v>2</v>
      </c>
      <c r="G469" s="29">
        <v>920</v>
      </c>
      <c r="H469" s="30">
        <v>176500</v>
      </c>
      <c r="J469" s="35">
        <v>957</v>
      </c>
      <c r="K469" s="36">
        <v>124000</v>
      </c>
    </row>
    <row r="470" spans="1:11" x14ac:dyDescent="0.25">
      <c r="A470">
        <v>469</v>
      </c>
      <c r="B470">
        <v>250000</v>
      </c>
      <c r="C470">
        <v>866</v>
      </c>
      <c r="D470" s="52">
        <f t="shared" si="15"/>
        <v>478.19052419354841</v>
      </c>
      <c r="E470">
        <f t="shared" si="16"/>
        <v>1</v>
      </c>
      <c r="G470" s="29">
        <v>924</v>
      </c>
      <c r="H470" s="30">
        <v>193000</v>
      </c>
      <c r="J470" s="35">
        <v>961</v>
      </c>
      <c r="K470" s="36">
        <v>116500</v>
      </c>
    </row>
    <row r="471" spans="1:11" x14ac:dyDescent="0.25">
      <c r="A471">
        <v>470</v>
      </c>
      <c r="B471">
        <v>187000</v>
      </c>
      <c r="C471">
        <v>506</v>
      </c>
      <c r="D471" s="52">
        <f t="shared" si="15"/>
        <v>477.79919273461149</v>
      </c>
      <c r="E471">
        <f t="shared" si="16"/>
        <v>1</v>
      </c>
      <c r="G471" s="29">
        <v>925</v>
      </c>
      <c r="H471" s="30">
        <v>207500</v>
      </c>
      <c r="J471" s="35">
        <v>963</v>
      </c>
      <c r="K471" s="36">
        <v>155000</v>
      </c>
    </row>
    <row r="472" spans="1:11" x14ac:dyDescent="0.25">
      <c r="A472">
        <v>471</v>
      </c>
      <c r="B472">
        <v>212000</v>
      </c>
      <c r="C472">
        <v>528</v>
      </c>
      <c r="D472" s="52">
        <f t="shared" si="15"/>
        <v>477.77070707070709</v>
      </c>
      <c r="E472">
        <f t="shared" si="16"/>
        <v>1</v>
      </c>
      <c r="G472" s="29">
        <v>926</v>
      </c>
      <c r="H472" s="30">
        <v>175000</v>
      </c>
      <c r="J472" s="35">
        <v>966</v>
      </c>
      <c r="K472" s="36">
        <v>178900</v>
      </c>
    </row>
    <row r="473" spans="1:11" x14ac:dyDescent="0.25">
      <c r="A473">
        <v>472</v>
      </c>
      <c r="B473">
        <v>190000</v>
      </c>
      <c r="C473">
        <v>534</v>
      </c>
      <c r="D473" s="52">
        <f t="shared" si="15"/>
        <v>477.71991911021235</v>
      </c>
      <c r="E473">
        <f t="shared" si="16"/>
        <v>1</v>
      </c>
      <c r="G473" s="29">
        <v>927</v>
      </c>
      <c r="H473" s="30">
        <v>285000</v>
      </c>
      <c r="J473" s="35">
        <v>967</v>
      </c>
      <c r="K473" s="36">
        <v>160000</v>
      </c>
    </row>
    <row r="474" spans="1:11" x14ac:dyDescent="0.25">
      <c r="A474">
        <v>473</v>
      </c>
      <c r="B474">
        <v>148000</v>
      </c>
      <c r="C474">
        <v>525</v>
      </c>
      <c r="D474" s="52">
        <f t="shared" si="15"/>
        <v>477.66295546558706</v>
      </c>
      <c r="E474">
        <f t="shared" si="16"/>
        <v>1</v>
      </c>
      <c r="G474" s="29">
        <v>928</v>
      </c>
      <c r="H474" s="30">
        <v>176000</v>
      </c>
      <c r="J474" s="35">
        <v>968</v>
      </c>
      <c r="K474" s="36">
        <v>135000</v>
      </c>
    </row>
    <row r="475" spans="1:11" x14ac:dyDescent="0.25">
      <c r="A475">
        <v>474</v>
      </c>
      <c r="B475">
        <v>440000</v>
      </c>
      <c r="C475">
        <v>908</v>
      </c>
      <c r="D475" s="52">
        <f t="shared" si="15"/>
        <v>477.61499493414385</v>
      </c>
      <c r="E475">
        <f t="shared" si="16"/>
        <v>1</v>
      </c>
      <c r="G475" s="29">
        <v>929</v>
      </c>
      <c r="H475" s="30">
        <v>236500</v>
      </c>
      <c r="J475" s="35">
        <v>969</v>
      </c>
      <c r="K475" s="36">
        <v>37900</v>
      </c>
    </row>
    <row r="476" spans="1:11" x14ac:dyDescent="0.25">
      <c r="A476">
        <v>475</v>
      </c>
      <c r="B476">
        <v>251000</v>
      </c>
      <c r="C476">
        <v>499</v>
      </c>
      <c r="D476" s="52">
        <f t="shared" si="15"/>
        <v>477.17849898580124</v>
      </c>
      <c r="E476">
        <f t="shared" si="16"/>
        <v>1</v>
      </c>
      <c r="G476" s="29">
        <v>930</v>
      </c>
      <c r="H476" s="30">
        <v>222000</v>
      </c>
      <c r="J476" s="35">
        <v>970</v>
      </c>
      <c r="K476" s="36">
        <v>140000</v>
      </c>
    </row>
    <row r="477" spans="1:11" x14ac:dyDescent="0.25">
      <c r="A477">
        <v>476</v>
      </c>
      <c r="B477">
        <v>132500</v>
      </c>
      <c r="C477">
        <v>624</v>
      </c>
      <c r="D477" s="52">
        <f t="shared" si="15"/>
        <v>477.156345177665</v>
      </c>
      <c r="E477">
        <f t="shared" si="16"/>
        <v>1</v>
      </c>
      <c r="G477" s="29">
        <v>931</v>
      </c>
      <c r="H477" s="30">
        <v>201000</v>
      </c>
      <c r="J477" s="35">
        <v>971</v>
      </c>
      <c r="K477" s="36">
        <v>135000</v>
      </c>
    </row>
    <row r="478" spans="1:11" x14ac:dyDescent="0.25">
      <c r="A478">
        <v>477</v>
      </c>
      <c r="B478">
        <v>208900</v>
      </c>
      <c r="C478">
        <v>508</v>
      </c>
      <c r="D478" s="52">
        <f t="shared" si="15"/>
        <v>477.0071138211382</v>
      </c>
      <c r="E478">
        <f t="shared" si="16"/>
        <v>1</v>
      </c>
      <c r="G478" s="29">
        <v>933</v>
      </c>
      <c r="H478" s="30">
        <v>320000</v>
      </c>
      <c r="J478" s="35">
        <v>973</v>
      </c>
      <c r="K478" s="36">
        <v>99500</v>
      </c>
    </row>
    <row r="479" spans="1:11" x14ac:dyDescent="0.25">
      <c r="A479">
        <v>478</v>
      </c>
      <c r="B479">
        <v>380000</v>
      </c>
      <c r="C479">
        <v>694</v>
      </c>
      <c r="D479" s="52">
        <f t="shared" si="15"/>
        <v>476.97558494404882</v>
      </c>
      <c r="E479">
        <f t="shared" si="16"/>
        <v>1</v>
      </c>
      <c r="G479" s="29">
        <v>934</v>
      </c>
      <c r="H479" s="30">
        <v>190000</v>
      </c>
      <c r="J479" s="35">
        <v>977</v>
      </c>
      <c r="K479" s="36">
        <v>85500</v>
      </c>
    </row>
    <row r="480" spans="1:11" x14ac:dyDescent="0.25">
      <c r="A480">
        <v>479</v>
      </c>
      <c r="B480">
        <v>297000</v>
      </c>
      <c r="C480">
        <v>826</v>
      </c>
      <c r="D480" s="52">
        <f t="shared" si="15"/>
        <v>476.75458248472506</v>
      </c>
      <c r="E480">
        <f t="shared" si="16"/>
        <v>1</v>
      </c>
      <c r="G480" s="29">
        <v>935</v>
      </c>
      <c r="H480" s="30">
        <v>242000</v>
      </c>
      <c r="J480" s="35">
        <v>979</v>
      </c>
      <c r="K480" s="36">
        <v>110000</v>
      </c>
    </row>
    <row r="481" spans="1:11" x14ac:dyDescent="0.25">
      <c r="A481">
        <v>480</v>
      </c>
      <c r="B481">
        <v>89471</v>
      </c>
      <c r="C481">
        <v>672</v>
      </c>
      <c r="D481" s="52">
        <f t="shared" si="15"/>
        <v>476.39857288481141</v>
      </c>
      <c r="E481">
        <f t="shared" si="16"/>
        <v>1</v>
      </c>
      <c r="G481" s="29">
        <v>936</v>
      </c>
      <c r="H481" s="30">
        <v>79900</v>
      </c>
      <c r="J481" s="35">
        <v>983</v>
      </c>
      <c r="K481" s="36">
        <v>159895</v>
      </c>
    </row>
    <row r="482" spans="1:11" x14ac:dyDescent="0.25">
      <c r="A482">
        <v>481</v>
      </c>
      <c r="B482">
        <v>326000</v>
      </c>
      <c r="C482">
        <v>772</v>
      </c>
      <c r="D482" s="52">
        <f t="shared" si="15"/>
        <v>476.19897959183675</v>
      </c>
      <c r="E482">
        <f t="shared" si="16"/>
        <v>1</v>
      </c>
      <c r="G482" s="29">
        <v>937</v>
      </c>
      <c r="H482" s="30">
        <v>184900</v>
      </c>
      <c r="J482" s="35">
        <v>986</v>
      </c>
      <c r="K482" s="36">
        <v>125000</v>
      </c>
    </row>
    <row r="483" spans="1:11" x14ac:dyDescent="0.25">
      <c r="A483">
        <v>482</v>
      </c>
      <c r="B483">
        <v>374000</v>
      </c>
      <c r="C483">
        <v>874</v>
      </c>
      <c r="D483" s="52">
        <f t="shared" si="15"/>
        <v>475.89683350357507</v>
      </c>
      <c r="E483">
        <f t="shared" si="16"/>
        <v>1</v>
      </c>
      <c r="G483" s="29">
        <v>938</v>
      </c>
      <c r="H483" s="30">
        <v>253000</v>
      </c>
      <c r="J483" s="35">
        <v>987</v>
      </c>
      <c r="K483" s="36">
        <v>117000</v>
      </c>
    </row>
    <row r="484" spans="1:11" x14ac:dyDescent="0.25">
      <c r="A484">
        <v>483</v>
      </c>
      <c r="B484">
        <v>155000</v>
      </c>
      <c r="C484">
        <v>164</v>
      </c>
      <c r="D484" s="52">
        <f t="shared" si="15"/>
        <v>475.48977505112475</v>
      </c>
      <c r="E484">
        <f t="shared" si="16"/>
        <v>2</v>
      </c>
      <c r="G484" s="29">
        <v>939</v>
      </c>
      <c r="H484" s="30">
        <v>239799</v>
      </c>
      <c r="J484" s="35">
        <v>992</v>
      </c>
      <c r="K484" s="36">
        <v>168000</v>
      </c>
    </row>
    <row r="485" spans="1:11" x14ac:dyDescent="0.25">
      <c r="A485">
        <v>484</v>
      </c>
      <c r="B485">
        <v>164000</v>
      </c>
      <c r="C485">
        <v>402</v>
      </c>
      <c r="D485" s="52">
        <f t="shared" si="15"/>
        <v>475.8085977482088</v>
      </c>
      <c r="E485">
        <f t="shared" si="16"/>
        <v>2</v>
      </c>
      <c r="G485" s="29">
        <v>941</v>
      </c>
      <c r="H485" s="30">
        <v>150900</v>
      </c>
      <c r="J485" s="35">
        <v>993</v>
      </c>
      <c r="K485" s="36">
        <v>187000</v>
      </c>
    </row>
    <row r="486" spans="1:11" x14ac:dyDescent="0.25">
      <c r="A486">
        <v>485</v>
      </c>
      <c r="B486">
        <v>132500</v>
      </c>
      <c r="C486">
        <v>264</v>
      </c>
      <c r="D486" s="52">
        <f t="shared" si="15"/>
        <v>475.88422131147541</v>
      </c>
      <c r="E486">
        <f t="shared" si="16"/>
        <v>2</v>
      </c>
      <c r="G486" s="29">
        <v>944</v>
      </c>
      <c r="H486" s="30">
        <v>143000</v>
      </c>
      <c r="J486" s="35">
        <v>996</v>
      </c>
      <c r="K486" s="36">
        <v>121600</v>
      </c>
    </row>
    <row r="487" spans="1:11" x14ac:dyDescent="0.25">
      <c r="A487">
        <v>486</v>
      </c>
      <c r="B487">
        <v>147000</v>
      </c>
      <c r="C487">
        <v>264</v>
      </c>
      <c r="D487" s="52">
        <f t="shared" si="15"/>
        <v>476.10153846153844</v>
      </c>
      <c r="E487">
        <f t="shared" si="16"/>
        <v>2</v>
      </c>
      <c r="G487" s="29">
        <v>945</v>
      </c>
      <c r="H487" s="30">
        <v>137500</v>
      </c>
      <c r="J487" s="35">
        <v>997</v>
      </c>
      <c r="K487" s="36">
        <v>136500</v>
      </c>
    </row>
    <row r="488" spans="1:11" x14ac:dyDescent="0.25">
      <c r="A488">
        <v>487</v>
      </c>
      <c r="B488">
        <v>156000</v>
      </c>
      <c r="C488">
        <v>515</v>
      </c>
      <c r="D488" s="52">
        <f t="shared" si="15"/>
        <v>476.31930184804929</v>
      </c>
      <c r="E488">
        <f t="shared" si="16"/>
        <v>1</v>
      </c>
      <c r="G488" s="29">
        <v>947</v>
      </c>
      <c r="H488" s="30">
        <v>143000</v>
      </c>
      <c r="J488" s="35">
        <v>999</v>
      </c>
      <c r="K488" s="36">
        <v>91000</v>
      </c>
    </row>
    <row r="489" spans="1:11" x14ac:dyDescent="0.25">
      <c r="A489">
        <v>488</v>
      </c>
      <c r="B489">
        <v>175000</v>
      </c>
      <c r="C489">
        <v>487</v>
      </c>
      <c r="D489" s="52">
        <f t="shared" si="15"/>
        <v>476.27954779033917</v>
      </c>
      <c r="E489">
        <f t="shared" si="16"/>
        <v>1</v>
      </c>
      <c r="G489" s="29">
        <v>948</v>
      </c>
      <c r="H489" s="30">
        <v>270000</v>
      </c>
      <c r="J489" s="35">
        <v>1002</v>
      </c>
      <c r="K489" s="36">
        <v>86000</v>
      </c>
    </row>
    <row r="490" spans="1:11" x14ac:dyDescent="0.25">
      <c r="A490">
        <v>489</v>
      </c>
      <c r="B490">
        <v>160000</v>
      </c>
      <c r="C490">
        <v>520</v>
      </c>
      <c r="D490" s="52">
        <f t="shared" si="15"/>
        <v>476.26851851851853</v>
      </c>
      <c r="E490">
        <f t="shared" si="16"/>
        <v>1</v>
      </c>
      <c r="G490" s="29">
        <v>949</v>
      </c>
      <c r="H490" s="30">
        <v>192500</v>
      </c>
      <c r="J490" s="35">
        <v>1005</v>
      </c>
      <c r="K490" s="36">
        <v>181000</v>
      </c>
    </row>
    <row r="491" spans="1:11" x14ac:dyDescent="0.25">
      <c r="A491">
        <v>490</v>
      </c>
      <c r="B491">
        <v>86000</v>
      </c>
      <c r="C491">
        <v>286</v>
      </c>
      <c r="D491" s="52">
        <f t="shared" si="15"/>
        <v>476.22348094747684</v>
      </c>
      <c r="E491">
        <f t="shared" si="16"/>
        <v>2</v>
      </c>
      <c r="G491" s="29">
        <v>950</v>
      </c>
      <c r="H491" s="30">
        <v>197500</v>
      </c>
      <c r="J491" s="35">
        <v>1006</v>
      </c>
      <c r="K491" s="36">
        <v>149900</v>
      </c>
    </row>
    <row r="492" spans="1:11" x14ac:dyDescent="0.25">
      <c r="A492">
        <v>491</v>
      </c>
      <c r="B492">
        <v>115000</v>
      </c>
      <c r="C492">
        <v>336</v>
      </c>
      <c r="D492" s="52">
        <f t="shared" si="15"/>
        <v>476.419587628866</v>
      </c>
      <c r="E492">
        <f t="shared" si="16"/>
        <v>2</v>
      </c>
      <c r="G492" s="29">
        <v>951</v>
      </c>
      <c r="H492" s="30">
        <v>129000</v>
      </c>
      <c r="J492" s="35">
        <v>1008</v>
      </c>
      <c r="K492" s="36">
        <v>88000</v>
      </c>
    </row>
    <row r="493" spans="1:11" x14ac:dyDescent="0.25">
      <c r="A493">
        <v>492</v>
      </c>
      <c r="B493">
        <v>133000</v>
      </c>
      <c r="C493">
        <v>240</v>
      </c>
      <c r="D493" s="52">
        <f t="shared" si="15"/>
        <v>476.5644994840041</v>
      </c>
      <c r="E493">
        <f t="shared" si="16"/>
        <v>2</v>
      </c>
      <c r="G493" s="29">
        <v>954</v>
      </c>
      <c r="H493" s="30">
        <v>172000</v>
      </c>
      <c r="J493" s="35">
        <v>1010</v>
      </c>
      <c r="K493" s="36">
        <v>102000</v>
      </c>
    </row>
    <row r="494" spans="1:11" x14ac:dyDescent="0.25">
      <c r="A494">
        <v>493</v>
      </c>
      <c r="B494">
        <v>172785</v>
      </c>
      <c r="C494">
        <v>429</v>
      </c>
      <c r="D494" s="52">
        <f t="shared" si="15"/>
        <v>476.80888429752065</v>
      </c>
      <c r="E494">
        <f t="shared" si="16"/>
        <v>2</v>
      </c>
      <c r="G494" s="29">
        <v>956</v>
      </c>
      <c r="H494" s="30">
        <v>145000</v>
      </c>
      <c r="J494" s="35">
        <v>1011</v>
      </c>
      <c r="K494" s="36">
        <v>135000</v>
      </c>
    </row>
    <row r="495" spans="1:11" x14ac:dyDescent="0.25">
      <c r="A495">
        <v>494</v>
      </c>
      <c r="B495">
        <v>155000</v>
      </c>
      <c r="C495">
        <v>308</v>
      </c>
      <c r="D495" s="52">
        <f t="shared" si="15"/>
        <v>476.85832471561531</v>
      </c>
      <c r="E495">
        <f t="shared" si="16"/>
        <v>2</v>
      </c>
      <c r="G495" s="29">
        <v>958</v>
      </c>
      <c r="H495" s="30">
        <v>132000</v>
      </c>
      <c r="J495" s="35">
        <v>1012</v>
      </c>
      <c r="K495" s="36">
        <v>100000</v>
      </c>
    </row>
    <row r="496" spans="1:11" x14ac:dyDescent="0.25">
      <c r="A496">
        <v>495</v>
      </c>
      <c r="B496">
        <v>91300</v>
      </c>
      <c r="C496">
        <v>273</v>
      </c>
      <c r="D496" s="52">
        <f t="shared" si="15"/>
        <v>477.03312629399585</v>
      </c>
      <c r="E496">
        <f t="shared" si="16"/>
        <v>2</v>
      </c>
      <c r="G496" s="29">
        <v>959</v>
      </c>
      <c r="H496" s="30">
        <v>185000</v>
      </c>
      <c r="J496" s="35">
        <v>1013</v>
      </c>
      <c r="K496" s="36">
        <v>165000</v>
      </c>
    </row>
    <row r="497" spans="1:11" x14ac:dyDescent="0.25">
      <c r="A497">
        <v>496</v>
      </c>
      <c r="B497">
        <v>34900</v>
      </c>
      <c r="C497">
        <v>0</v>
      </c>
      <c r="D497" s="52">
        <f t="shared" si="15"/>
        <v>477.24455958549225</v>
      </c>
      <c r="E497">
        <f t="shared" si="16"/>
        <v>2</v>
      </c>
      <c r="G497" s="29">
        <v>960</v>
      </c>
      <c r="H497" s="30">
        <v>155000</v>
      </c>
      <c r="J497" s="35">
        <v>1014</v>
      </c>
      <c r="K497" s="36">
        <v>85000</v>
      </c>
    </row>
    <row r="498" spans="1:11" x14ac:dyDescent="0.25">
      <c r="A498">
        <v>497</v>
      </c>
      <c r="B498">
        <v>430000</v>
      </c>
      <c r="C498">
        <v>546</v>
      </c>
      <c r="D498" s="52">
        <f t="shared" si="15"/>
        <v>477.73962655601662</v>
      </c>
      <c r="E498">
        <f t="shared" si="16"/>
        <v>1</v>
      </c>
      <c r="G498" s="29">
        <v>962</v>
      </c>
      <c r="H498" s="30">
        <v>272000</v>
      </c>
      <c r="J498" s="35">
        <v>1015</v>
      </c>
      <c r="K498" s="36">
        <v>119200</v>
      </c>
    </row>
    <row r="499" spans="1:11" x14ac:dyDescent="0.25">
      <c r="A499">
        <v>498</v>
      </c>
      <c r="B499">
        <v>184000</v>
      </c>
      <c r="C499">
        <v>240</v>
      </c>
      <c r="D499" s="52">
        <f t="shared" si="15"/>
        <v>477.66874350986501</v>
      </c>
      <c r="E499">
        <f t="shared" si="16"/>
        <v>2</v>
      </c>
      <c r="G499" s="29">
        <v>964</v>
      </c>
      <c r="H499" s="30">
        <v>239000</v>
      </c>
      <c r="J499" s="35">
        <v>1019</v>
      </c>
      <c r="K499" s="36">
        <v>160000</v>
      </c>
    </row>
    <row r="500" spans="1:11" x14ac:dyDescent="0.25">
      <c r="A500">
        <v>499</v>
      </c>
      <c r="B500">
        <v>130000</v>
      </c>
      <c r="C500">
        <v>288</v>
      </c>
      <c r="D500" s="52">
        <f t="shared" si="15"/>
        <v>477.91580041580039</v>
      </c>
      <c r="E500">
        <f t="shared" si="16"/>
        <v>2</v>
      </c>
      <c r="G500" s="29">
        <v>965</v>
      </c>
      <c r="H500" s="30">
        <v>214900</v>
      </c>
      <c r="J500" s="35">
        <v>1020</v>
      </c>
      <c r="K500" s="36">
        <v>213490</v>
      </c>
    </row>
    <row r="501" spans="1:11" x14ac:dyDescent="0.25">
      <c r="A501">
        <v>500</v>
      </c>
      <c r="B501">
        <v>120000</v>
      </c>
      <c r="C501">
        <v>297</v>
      </c>
      <c r="D501" s="52">
        <f t="shared" si="15"/>
        <v>478.11342351716962</v>
      </c>
      <c r="E501">
        <f t="shared" si="16"/>
        <v>2</v>
      </c>
      <c r="G501" s="29">
        <v>972</v>
      </c>
      <c r="H501" s="30">
        <v>173000</v>
      </c>
      <c r="J501" s="35">
        <v>1021</v>
      </c>
      <c r="K501" s="36">
        <v>176000</v>
      </c>
    </row>
    <row r="502" spans="1:11" x14ac:dyDescent="0.25">
      <c r="A502">
        <v>501</v>
      </c>
      <c r="B502">
        <v>113000</v>
      </c>
      <c r="C502">
        <v>264</v>
      </c>
      <c r="D502" s="52">
        <f t="shared" si="15"/>
        <v>478.30208333333331</v>
      </c>
      <c r="E502">
        <f t="shared" si="16"/>
        <v>2</v>
      </c>
      <c r="G502" s="29">
        <v>974</v>
      </c>
      <c r="H502" s="30">
        <v>182000</v>
      </c>
      <c r="J502" s="35">
        <v>1023</v>
      </c>
      <c r="K502" s="36">
        <v>87000</v>
      </c>
    </row>
    <row r="503" spans="1:11" x14ac:dyDescent="0.25">
      <c r="A503">
        <v>502</v>
      </c>
      <c r="B503">
        <v>226700</v>
      </c>
      <c r="C503">
        <v>603</v>
      </c>
      <c r="D503" s="52">
        <f t="shared" si="15"/>
        <v>478.52554744525548</v>
      </c>
      <c r="E503">
        <f t="shared" si="16"/>
        <v>1</v>
      </c>
      <c r="G503" s="29">
        <v>975</v>
      </c>
      <c r="H503" s="30">
        <v>167500</v>
      </c>
      <c r="J503" s="35">
        <v>1024</v>
      </c>
      <c r="K503" s="36">
        <v>191000</v>
      </c>
    </row>
    <row r="504" spans="1:11" x14ac:dyDescent="0.25">
      <c r="A504">
        <v>503</v>
      </c>
      <c r="B504">
        <v>140000</v>
      </c>
      <c r="C504">
        <v>461</v>
      </c>
      <c r="D504" s="52">
        <f t="shared" si="15"/>
        <v>478.39561586638831</v>
      </c>
      <c r="E504">
        <f t="shared" si="16"/>
        <v>2</v>
      </c>
      <c r="G504" s="29">
        <v>976</v>
      </c>
      <c r="H504" s="30">
        <v>165000</v>
      </c>
      <c r="J504" s="35">
        <v>1026</v>
      </c>
      <c r="K504" s="36">
        <v>112500</v>
      </c>
    </row>
    <row r="505" spans="1:11" x14ac:dyDescent="0.25">
      <c r="A505">
        <v>504</v>
      </c>
      <c r="B505">
        <v>289000</v>
      </c>
      <c r="C505">
        <v>484</v>
      </c>
      <c r="D505" s="52">
        <f t="shared" si="15"/>
        <v>478.41379310344826</v>
      </c>
      <c r="E505">
        <f t="shared" si="16"/>
        <v>1</v>
      </c>
      <c r="G505" s="29">
        <v>978</v>
      </c>
      <c r="H505" s="30">
        <v>199900</v>
      </c>
      <c r="J505" s="35">
        <v>1027</v>
      </c>
      <c r="K505" s="36">
        <v>167500</v>
      </c>
    </row>
    <row r="506" spans="1:11" x14ac:dyDescent="0.25">
      <c r="A506">
        <v>505</v>
      </c>
      <c r="B506">
        <v>147000</v>
      </c>
      <c r="C506">
        <v>440</v>
      </c>
      <c r="D506" s="52">
        <f t="shared" si="15"/>
        <v>478.40794979079499</v>
      </c>
      <c r="E506">
        <f t="shared" si="16"/>
        <v>2</v>
      </c>
      <c r="G506" s="29">
        <v>980</v>
      </c>
      <c r="H506" s="30">
        <v>139000</v>
      </c>
      <c r="J506" s="35">
        <v>1029</v>
      </c>
      <c r="K506" s="36">
        <v>105000</v>
      </c>
    </row>
    <row r="507" spans="1:11" x14ac:dyDescent="0.25">
      <c r="A507">
        <v>506</v>
      </c>
      <c r="B507">
        <v>124500</v>
      </c>
      <c r="C507">
        <v>400</v>
      </c>
      <c r="D507" s="52">
        <f t="shared" si="15"/>
        <v>478.44816753926699</v>
      </c>
      <c r="E507">
        <f t="shared" si="16"/>
        <v>2</v>
      </c>
      <c r="G507" s="29">
        <v>981</v>
      </c>
      <c r="H507" s="30">
        <v>178400</v>
      </c>
      <c r="J507" s="35">
        <v>1030</v>
      </c>
      <c r="K507" s="36">
        <v>118000</v>
      </c>
    </row>
    <row r="508" spans="1:11" x14ac:dyDescent="0.25">
      <c r="A508">
        <v>507</v>
      </c>
      <c r="B508">
        <v>215000</v>
      </c>
      <c r="C508">
        <v>471</v>
      </c>
      <c r="D508" s="52">
        <f t="shared" si="15"/>
        <v>478.53039832285117</v>
      </c>
      <c r="E508">
        <f t="shared" si="16"/>
        <v>2</v>
      </c>
      <c r="G508" s="29">
        <v>982</v>
      </c>
      <c r="H508" s="30">
        <v>336000</v>
      </c>
      <c r="J508" s="35">
        <v>1031</v>
      </c>
      <c r="K508" s="36">
        <v>160000</v>
      </c>
    </row>
    <row r="509" spans="1:11" x14ac:dyDescent="0.25">
      <c r="A509">
        <v>508</v>
      </c>
      <c r="B509">
        <v>208300</v>
      </c>
      <c r="C509">
        <v>676</v>
      </c>
      <c r="D509" s="52">
        <f t="shared" si="15"/>
        <v>478.53830010493181</v>
      </c>
      <c r="E509">
        <f t="shared" si="16"/>
        <v>1</v>
      </c>
      <c r="G509" s="29">
        <v>984</v>
      </c>
      <c r="H509" s="30">
        <v>255900</v>
      </c>
      <c r="J509" s="35">
        <v>1035</v>
      </c>
      <c r="K509" s="36">
        <v>119750</v>
      </c>
    </row>
    <row r="510" spans="1:11" x14ac:dyDescent="0.25">
      <c r="A510">
        <v>509</v>
      </c>
      <c r="B510">
        <v>161000</v>
      </c>
      <c r="C510">
        <v>360</v>
      </c>
      <c r="D510" s="52">
        <f t="shared" si="15"/>
        <v>478.33088235294116</v>
      </c>
      <c r="E510">
        <f t="shared" si="16"/>
        <v>2</v>
      </c>
      <c r="G510" s="29">
        <v>985</v>
      </c>
      <c r="H510" s="30">
        <v>126000</v>
      </c>
      <c r="J510" s="35">
        <v>1036</v>
      </c>
      <c r="K510" s="36">
        <v>84000</v>
      </c>
    </row>
    <row r="511" spans="1:11" x14ac:dyDescent="0.25">
      <c r="A511">
        <v>510</v>
      </c>
      <c r="B511">
        <v>124500</v>
      </c>
      <c r="C511">
        <v>270</v>
      </c>
      <c r="D511" s="52">
        <f t="shared" si="15"/>
        <v>478.45531019978972</v>
      </c>
      <c r="E511">
        <f t="shared" si="16"/>
        <v>2</v>
      </c>
      <c r="G511" s="29">
        <v>988</v>
      </c>
      <c r="H511" s="30">
        <v>395192</v>
      </c>
      <c r="J511" s="35">
        <v>1039</v>
      </c>
      <c r="K511" s="36">
        <v>97000</v>
      </c>
    </row>
    <row r="512" spans="1:11" x14ac:dyDescent="0.25">
      <c r="A512">
        <v>511</v>
      </c>
      <c r="B512">
        <v>164900</v>
      </c>
      <c r="C512">
        <v>288</v>
      </c>
      <c r="D512" s="52">
        <f t="shared" si="15"/>
        <v>478.67473684210529</v>
      </c>
      <c r="E512">
        <f t="shared" si="16"/>
        <v>2</v>
      </c>
      <c r="G512" s="29">
        <v>989</v>
      </c>
      <c r="H512" s="30">
        <v>195000</v>
      </c>
      <c r="J512" s="35">
        <v>1040</v>
      </c>
      <c r="K512" s="36">
        <v>80000</v>
      </c>
    </row>
    <row r="513" spans="1:11" x14ac:dyDescent="0.25">
      <c r="A513">
        <v>512</v>
      </c>
      <c r="B513">
        <v>202665</v>
      </c>
      <c r="C513">
        <v>474</v>
      </c>
      <c r="D513" s="52">
        <f t="shared" si="15"/>
        <v>478.87565858798735</v>
      </c>
      <c r="E513">
        <f t="shared" si="16"/>
        <v>2</v>
      </c>
      <c r="G513" s="29">
        <v>990</v>
      </c>
      <c r="H513" s="30">
        <v>197000</v>
      </c>
      <c r="J513" s="35">
        <v>1046</v>
      </c>
      <c r="K513" s="36">
        <v>139600</v>
      </c>
    </row>
    <row r="514" spans="1:11" x14ac:dyDescent="0.25">
      <c r="A514">
        <v>513</v>
      </c>
      <c r="B514">
        <v>129900</v>
      </c>
      <c r="C514">
        <v>624</v>
      </c>
      <c r="D514" s="52">
        <f t="shared" si="15"/>
        <v>478.88080168776372</v>
      </c>
      <c r="E514">
        <f t="shared" si="16"/>
        <v>1</v>
      </c>
      <c r="G514" s="29">
        <v>991</v>
      </c>
      <c r="H514" s="30">
        <v>348000</v>
      </c>
      <c r="J514" s="35">
        <v>1049</v>
      </c>
      <c r="K514" s="36">
        <v>115000</v>
      </c>
    </row>
    <row r="515" spans="1:11" x14ac:dyDescent="0.25">
      <c r="A515">
        <v>514</v>
      </c>
      <c r="B515">
        <v>134000</v>
      </c>
      <c r="C515">
        <v>484</v>
      </c>
      <c r="D515" s="52">
        <f t="shared" ref="D515:D578" si="17">AVERAGE(C515:C1974)</f>
        <v>478.72756071805702</v>
      </c>
      <c r="E515">
        <f t="shared" ref="E515:E578" si="18">IF(C515&gt;D515, 1, 2)</f>
        <v>1</v>
      </c>
      <c r="G515" s="29">
        <v>994</v>
      </c>
      <c r="H515" s="30">
        <v>173900</v>
      </c>
      <c r="J515" s="35">
        <v>1050</v>
      </c>
      <c r="K515" s="36">
        <v>84900</v>
      </c>
    </row>
    <row r="516" spans="1:11" x14ac:dyDescent="0.25">
      <c r="A516">
        <v>515</v>
      </c>
      <c r="B516">
        <v>96500</v>
      </c>
      <c r="C516">
        <v>200</v>
      </c>
      <c r="D516" s="52">
        <f t="shared" si="17"/>
        <v>478.72198731501055</v>
      </c>
      <c r="E516">
        <f t="shared" si="18"/>
        <v>2</v>
      </c>
      <c r="G516" s="29">
        <v>995</v>
      </c>
      <c r="H516" s="30">
        <v>337500</v>
      </c>
      <c r="J516" s="35">
        <v>1051</v>
      </c>
      <c r="K516" s="36">
        <v>176485</v>
      </c>
    </row>
    <row r="517" spans="1:11" x14ac:dyDescent="0.25">
      <c r="A517">
        <v>516</v>
      </c>
      <c r="B517">
        <v>402861</v>
      </c>
      <c r="C517">
        <v>900</v>
      </c>
      <c r="D517" s="52">
        <f t="shared" si="17"/>
        <v>479.0169312169312</v>
      </c>
      <c r="E517">
        <f t="shared" si="18"/>
        <v>1</v>
      </c>
      <c r="G517" s="29">
        <v>998</v>
      </c>
      <c r="H517" s="30">
        <v>185000</v>
      </c>
      <c r="J517" s="35">
        <v>1052</v>
      </c>
      <c r="K517" s="36">
        <v>200141</v>
      </c>
    </row>
    <row r="518" spans="1:11" x14ac:dyDescent="0.25">
      <c r="A518">
        <v>517</v>
      </c>
      <c r="B518">
        <v>158000</v>
      </c>
      <c r="C518">
        <v>583</v>
      </c>
      <c r="D518" s="52">
        <f t="shared" si="17"/>
        <v>478.57097457627117</v>
      </c>
      <c r="E518">
        <f t="shared" si="18"/>
        <v>1</v>
      </c>
      <c r="G518" s="29">
        <v>1000</v>
      </c>
      <c r="H518" s="30">
        <v>206000</v>
      </c>
      <c r="J518" s="35">
        <v>1054</v>
      </c>
      <c r="K518" s="36">
        <v>144500</v>
      </c>
    </row>
    <row r="519" spans="1:11" x14ac:dyDescent="0.25">
      <c r="A519">
        <v>518</v>
      </c>
      <c r="B519">
        <v>265000</v>
      </c>
      <c r="C519">
        <v>889</v>
      </c>
      <c r="D519" s="52">
        <f t="shared" si="17"/>
        <v>478.46023329798516</v>
      </c>
      <c r="E519">
        <f t="shared" si="18"/>
        <v>1</v>
      </c>
      <c r="G519" s="29">
        <v>1001</v>
      </c>
      <c r="H519" s="30">
        <v>82000</v>
      </c>
      <c r="J519" s="35">
        <v>1058</v>
      </c>
      <c r="K519" s="36">
        <v>248000</v>
      </c>
    </row>
    <row r="520" spans="1:11" x14ac:dyDescent="0.25">
      <c r="A520">
        <v>519</v>
      </c>
      <c r="B520">
        <v>211000</v>
      </c>
      <c r="C520">
        <v>546</v>
      </c>
      <c r="D520" s="52">
        <f t="shared" si="17"/>
        <v>478.0244161358811</v>
      </c>
      <c r="E520">
        <f t="shared" si="18"/>
        <v>1</v>
      </c>
      <c r="G520" s="29">
        <v>1003</v>
      </c>
      <c r="H520" s="30">
        <v>232000</v>
      </c>
      <c r="J520" s="35">
        <v>1060</v>
      </c>
      <c r="K520" s="36">
        <v>220000</v>
      </c>
    </row>
    <row r="521" spans="1:11" x14ac:dyDescent="0.25">
      <c r="A521">
        <v>520</v>
      </c>
      <c r="B521">
        <v>234000</v>
      </c>
      <c r="C521">
        <v>282</v>
      </c>
      <c r="D521" s="52">
        <f t="shared" si="17"/>
        <v>477.95217853347503</v>
      </c>
      <c r="E521">
        <f t="shared" si="18"/>
        <v>2</v>
      </c>
      <c r="G521" s="29">
        <v>1004</v>
      </c>
      <c r="H521" s="30">
        <v>136905</v>
      </c>
      <c r="J521" s="35">
        <v>1064</v>
      </c>
      <c r="K521" s="36">
        <v>110500</v>
      </c>
    </row>
    <row r="522" spans="1:11" x14ac:dyDescent="0.25">
      <c r="A522">
        <v>521</v>
      </c>
      <c r="B522">
        <v>106250</v>
      </c>
      <c r="C522">
        <v>0</v>
      </c>
      <c r="D522" s="52">
        <f t="shared" si="17"/>
        <v>478.16063829787237</v>
      </c>
      <c r="E522">
        <f t="shared" si="18"/>
        <v>2</v>
      </c>
      <c r="G522" s="29">
        <v>1007</v>
      </c>
      <c r="H522" s="30">
        <v>163500</v>
      </c>
      <c r="J522" s="35">
        <v>1067</v>
      </c>
      <c r="K522" s="36">
        <v>178000</v>
      </c>
    </row>
    <row r="523" spans="1:11" x14ac:dyDescent="0.25">
      <c r="A523">
        <v>522</v>
      </c>
      <c r="B523">
        <v>150000</v>
      </c>
      <c r="C523">
        <v>336</v>
      </c>
      <c r="D523" s="52">
        <f t="shared" si="17"/>
        <v>478.66986155484557</v>
      </c>
      <c r="E523">
        <f t="shared" si="18"/>
        <v>2</v>
      </c>
      <c r="G523" s="29">
        <v>1009</v>
      </c>
      <c r="H523" s="30">
        <v>240000</v>
      </c>
      <c r="J523" s="35">
        <v>1068</v>
      </c>
      <c r="K523" s="36">
        <v>167900</v>
      </c>
    </row>
    <row r="524" spans="1:11" x14ac:dyDescent="0.25">
      <c r="A524">
        <v>523</v>
      </c>
      <c r="B524">
        <v>159000</v>
      </c>
      <c r="C524">
        <v>420</v>
      </c>
      <c r="D524" s="52">
        <f t="shared" si="17"/>
        <v>478.8219616204691</v>
      </c>
      <c r="E524">
        <f t="shared" si="18"/>
        <v>2</v>
      </c>
      <c r="G524" s="29">
        <v>1016</v>
      </c>
      <c r="H524" s="30">
        <v>227000</v>
      </c>
      <c r="J524" s="35">
        <v>1071</v>
      </c>
      <c r="K524" s="36">
        <v>135000</v>
      </c>
    </row>
    <row r="525" spans="1:11" x14ac:dyDescent="0.25">
      <c r="A525">
        <v>524</v>
      </c>
      <c r="B525">
        <v>184750</v>
      </c>
      <c r="C525">
        <v>884</v>
      </c>
      <c r="D525" s="52">
        <f t="shared" si="17"/>
        <v>478.88473852721449</v>
      </c>
      <c r="E525">
        <f t="shared" si="18"/>
        <v>1</v>
      </c>
      <c r="G525" s="29">
        <v>1017</v>
      </c>
      <c r="H525" s="30">
        <v>203000</v>
      </c>
      <c r="J525" s="35">
        <v>1072</v>
      </c>
      <c r="K525" s="36">
        <v>154000</v>
      </c>
    </row>
    <row r="526" spans="1:11" x14ac:dyDescent="0.25">
      <c r="A526">
        <v>525</v>
      </c>
      <c r="B526">
        <v>315750</v>
      </c>
      <c r="C526">
        <v>834</v>
      </c>
      <c r="D526" s="52">
        <f t="shared" si="17"/>
        <v>478.45192307692309</v>
      </c>
      <c r="E526">
        <f t="shared" si="18"/>
        <v>1</v>
      </c>
      <c r="G526" s="29">
        <v>1018</v>
      </c>
      <c r="H526" s="30">
        <v>187500</v>
      </c>
      <c r="J526" s="35">
        <v>1073</v>
      </c>
      <c r="K526" s="36">
        <v>91500</v>
      </c>
    </row>
    <row r="527" spans="1:11" x14ac:dyDescent="0.25">
      <c r="A527">
        <v>526</v>
      </c>
      <c r="B527">
        <v>176000</v>
      </c>
      <c r="C527">
        <v>453</v>
      </c>
      <c r="D527" s="52">
        <f t="shared" si="17"/>
        <v>478.07165775401069</v>
      </c>
      <c r="E527">
        <f t="shared" si="18"/>
        <v>2</v>
      </c>
      <c r="G527" s="29">
        <v>1022</v>
      </c>
      <c r="H527" s="30">
        <v>194000</v>
      </c>
      <c r="J527" s="35">
        <v>1074</v>
      </c>
      <c r="K527" s="36">
        <v>159500</v>
      </c>
    </row>
    <row r="528" spans="1:11" x14ac:dyDescent="0.25">
      <c r="A528">
        <v>527</v>
      </c>
      <c r="B528">
        <v>132000</v>
      </c>
      <c r="C528">
        <v>252</v>
      </c>
      <c r="D528" s="52">
        <f t="shared" si="17"/>
        <v>478.09850107066381</v>
      </c>
      <c r="E528">
        <f t="shared" si="18"/>
        <v>2</v>
      </c>
      <c r="G528" s="29">
        <v>1025</v>
      </c>
      <c r="H528" s="30">
        <v>287000</v>
      </c>
      <c r="J528" s="35">
        <v>1076</v>
      </c>
      <c r="K528" s="36">
        <v>219500</v>
      </c>
    </row>
    <row r="529" spans="1:11" x14ac:dyDescent="0.25">
      <c r="A529">
        <v>528</v>
      </c>
      <c r="B529">
        <v>446261</v>
      </c>
      <c r="C529">
        <v>858</v>
      </c>
      <c r="D529" s="52">
        <f t="shared" si="17"/>
        <v>478.34083601286176</v>
      </c>
      <c r="E529">
        <f t="shared" si="18"/>
        <v>1</v>
      </c>
      <c r="G529" s="29">
        <v>1028</v>
      </c>
      <c r="H529" s="30">
        <v>293077</v>
      </c>
      <c r="J529" s="35">
        <v>1078</v>
      </c>
      <c r="K529" s="36">
        <v>138800</v>
      </c>
    </row>
    <row r="530" spans="1:11" x14ac:dyDescent="0.25">
      <c r="A530">
        <v>529</v>
      </c>
      <c r="B530">
        <v>86000</v>
      </c>
      <c r="C530">
        <v>0</v>
      </c>
      <c r="D530" s="52">
        <f t="shared" si="17"/>
        <v>477.93347639484978</v>
      </c>
      <c r="E530">
        <f t="shared" si="18"/>
        <v>2</v>
      </c>
      <c r="G530" s="29">
        <v>1032</v>
      </c>
      <c r="H530" s="30">
        <v>197000</v>
      </c>
      <c r="J530" s="35">
        <v>1079</v>
      </c>
      <c r="K530" s="36">
        <v>155900</v>
      </c>
    </row>
    <row r="531" spans="1:11" x14ac:dyDescent="0.25">
      <c r="A531">
        <v>530</v>
      </c>
      <c r="B531">
        <v>200624</v>
      </c>
      <c r="C531">
        <v>484</v>
      </c>
      <c r="D531" s="52">
        <f t="shared" si="17"/>
        <v>478.44683136412459</v>
      </c>
      <c r="E531">
        <f t="shared" si="18"/>
        <v>1</v>
      </c>
      <c r="G531" s="29">
        <v>1033</v>
      </c>
      <c r="H531" s="30">
        <v>310000</v>
      </c>
      <c r="J531" s="35">
        <v>1080</v>
      </c>
      <c r="K531" s="36">
        <v>126000</v>
      </c>
    </row>
    <row r="532" spans="1:11" x14ac:dyDescent="0.25">
      <c r="A532">
        <v>531</v>
      </c>
      <c r="B532">
        <v>175000</v>
      </c>
      <c r="C532">
        <v>600</v>
      </c>
      <c r="D532" s="52">
        <f t="shared" si="17"/>
        <v>478.44086021505376</v>
      </c>
      <c r="E532">
        <f t="shared" si="18"/>
        <v>1</v>
      </c>
      <c r="G532" s="29">
        <v>1034</v>
      </c>
      <c r="H532" s="30">
        <v>230000</v>
      </c>
      <c r="J532" s="35">
        <v>1082</v>
      </c>
      <c r="K532" s="36">
        <v>133000</v>
      </c>
    </row>
    <row r="533" spans="1:11" x14ac:dyDescent="0.25">
      <c r="A533">
        <v>532</v>
      </c>
      <c r="B533">
        <v>128000</v>
      </c>
      <c r="C533">
        <v>502</v>
      </c>
      <c r="D533" s="52">
        <f t="shared" si="17"/>
        <v>478.31001076426264</v>
      </c>
      <c r="E533">
        <f t="shared" si="18"/>
        <v>1</v>
      </c>
      <c r="G533" s="29">
        <v>1037</v>
      </c>
      <c r="H533" s="30">
        <v>315500</v>
      </c>
      <c r="J533" s="35">
        <v>1084</v>
      </c>
      <c r="K533" s="36">
        <v>160000</v>
      </c>
    </row>
    <row r="534" spans="1:11" x14ac:dyDescent="0.25">
      <c r="A534">
        <v>533</v>
      </c>
      <c r="B534">
        <v>107500</v>
      </c>
      <c r="C534">
        <v>392</v>
      </c>
      <c r="D534" s="52">
        <f t="shared" si="17"/>
        <v>478.2844827586207</v>
      </c>
      <c r="E534">
        <f t="shared" si="18"/>
        <v>2</v>
      </c>
      <c r="G534" s="29">
        <v>1038</v>
      </c>
      <c r="H534" s="30">
        <v>287000</v>
      </c>
      <c r="J534" s="35">
        <v>1085</v>
      </c>
      <c r="K534" s="36">
        <v>187500</v>
      </c>
    </row>
    <row r="535" spans="1:11" x14ac:dyDescent="0.25">
      <c r="A535">
        <v>534</v>
      </c>
      <c r="B535">
        <v>39300</v>
      </c>
      <c r="C535">
        <v>0</v>
      </c>
      <c r="D535" s="52">
        <f t="shared" si="17"/>
        <v>478.37756202804746</v>
      </c>
      <c r="E535">
        <f t="shared" si="18"/>
        <v>2</v>
      </c>
      <c r="G535" s="29">
        <v>1041</v>
      </c>
      <c r="H535" s="30">
        <v>155000</v>
      </c>
      <c r="J535" s="35">
        <v>1087</v>
      </c>
      <c r="K535" s="36">
        <v>83500</v>
      </c>
    </row>
    <row r="536" spans="1:11" x14ac:dyDescent="0.25">
      <c r="A536">
        <v>535</v>
      </c>
      <c r="B536">
        <v>178000</v>
      </c>
      <c r="C536">
        <v>403</v>
      </c>
      <c r="D536" s="52">
        <f t="shared" si="17"/>
        <v>478.89416846652267</v>
      </c>
      <c r="E536">
        <f t="shared" si="18"/>
        <v>2</v>
      </c>
      <c r="G536" s="29">
        <v>1042</v>
      </c>
      <c r="H536" s="30">
        <v>173000</v>
      </c>
      <c r="J536" s="35">
        <v>1089</v>
      </c>
      <c r="K536" s="36">
        <v>137500</v>
      </c>
    </row>
    <row r="537" spans="1:11" x14ac:dyDescent="0.25">
      <c r="A537">
        <v>536</v>
      </c>
      <c r="B537">
        <v>107500</v>
      </c>
      <c r="C537">
        <v>0</v>
      </c>
      <c r="D537" s="52">
        <f t="shared" si="17"/>
        <v>478.97621621621624</v>
      </c>
      <c r="E537">
        <f t="shared" si="18"/>
        <v>2</v>
      </c>
      <c r="G537" s="29">
        <v>1043</v>
      </c>
      <c r="H537" s="30">
        <v>196000</v>
      </c>
      <c r="J537" s="35">
        <v>1091</v>
      </c>
      <c r="K537" s="36">
        <v>92900</v>
      </c>
    </row>
    <row r="538" spans="1:11" x14ac:dyDescent="0.25">
      <c r="A538">
        <v>537</v>
      </c>
      <c r="B538">
        <v>188000</v>
      </c>
      <c r="C538">
        <v>527</v>
      </c>
      <c r="D538" s="52">
        <f t="shared" si="17"/>
        <v>479.49458874458873</v>
      </c>
      <c r="E538">
        <f t="shared" si="18"/>
        <v>1</v>
      </c>
      <c r="G538" s="29">
        <v>1044</v>
      </c>
      <c r="H538" s="30">
        <v>262280</v>
      </c>
      <c r="J538" s="35">
        <v>1092</v>
      </c>
      <c r="K538" s="36">
        <v>160000</v>
      </c>
    </row>
    <row r="539" spans="1:11" x14ac:dyDescent="0.25">
      <c r="A539">
        <v>538</v>
      </c>
      <c r="B539">
        <v>111250</v>
      </c>
      <c r="C539">
        <v>576</v>
      </c>
      <c r="D539" s="52">
        <f t="shared" si="17"/>
        <v>479.44312026002166</v>
      </c>
      <c r="E539">
        <f t="shared" si="18"/>
        <v>1</v>
      </c>
      <c r="G539" s="29">
        <v>1045</v>
      </c>
      <c r="H539" s="30">
        <v>278000</v>
      </c>
      <c r="J539" s="35">
        <v>1095</v>
      </c>
      <c r="K539" s="36">
        <v>129000</v>
      </c>
    </row>
    <row r="540" spans="1:11" x14ac:dyDescent="0.25">
      <c r="A540">
        <v>539</v>
      </c>
      <c r="B540">
        <v>158000</v>
      </c>
      <c r="C540">
        <v>336</v>
      </c>
      <c r="D540" s="52">
        <f t="shared" si="17"/>
        <v>479.33839479392623</v>
      </c>
      <c r="E540">
        <f t="shared" si="18"/>
        <v>2</v>
      </c>
      <c r="G540" s="29">
        <v>1047</v>
      </c>
      <c r="H540" s="30">
        <v>556581</v>
      </c>
      <c r="J540" s="35">
        <v>1096</v>
      </c>
      <c r="K540" s="36">
        <v>176432</v>
      </c>
    </row>
    <row r="541" spans="1:11" x14ac:dyDescent="0.25">
      <c r="A541">
        <v>540</v>
      </c>
      <c r="B541">
        <v>272000</v>
      </c>
      <c r="C541">
        <v>670</v>
      </c>
      <c r="D541" s="52">
        <f t="shared" si="17"/>
        <v>479.4940282301846</v>
      </c>
      <c r="E541">
        <f t="shared" si="18"/>
        <v>1</v>
      </c>
      <c r="G541" s="29">
        <v>1048</v>
      </c>
      <c r="H541" s="30">
        <v>145000</v>
      </c>
      <c r="J541" s="35">
        <v>1097</v>
      </c>
      <c r="K541" s="36">
        <v>127000</v>
      </c>
    </row>
    <row r="542" spans="1:11" x14ac:dyDescent="0.25">
      <c r="A542">
        <v>541</v>
      </c>
      <c r="B542">
        <v>315000</v>
      </c>
      <c r="C542">
        <v>765</v>
      </c>
      <c r="D542" s="52">
        <f t="shared" si="17"/>
        <v>479.28695652173911</v>
      </c>
      <c r="E542">
        <f t="shared" si="18"/>
        <v>1</v>
      </c>
      <c r="G542" s="29">
        <v>1053</v>
      </c>
      <c r="H542" s="30">
        <v>165000</v>
      </c>
      <c r="J542" s="35">
        <v>1098</v>
      </c>
      <c r="K542" s="36">
        <v>170000</v>
      </c>
    </row>
    <row r="543" spans="1:11" x14ac:dyDescent="0.25">
      <c r="A543">
        <v>542</v>
      </c>
      <c r="B543">
        <v>248000</v>
      </c>
      <c r="C543">
        <v>648</v>
      </c>
      <c r="D543" s="52">
        <f t="shared" si="17"/>
        <v>478.97606093579981</v>
      </c>
      <c r="E543">
        <f t="shared" si="18"/>
        <v>1</v>
      </c>
      <c r="G543" s="29">
        <v>1055</v>
      </c>
      <c r="H543" s="30">
        <v>255000</v>
      </c>
      <c r="J543" s="35">
        <v>1099</v>
      </c>
      <c r="K543" s="36">
        <v>128000</v>
      </c>
    </row>
    <row r="544" spans="1:11" x14ac:dyDescent="0.25">
      <c r="A544">
        <v>543</v>
      </c>
      <c r="B544">
        <v>213250</v>
      </c>
      <c r="C544">
        <v>583</v>
      </c>
      <c r="D544" s="52">
        <f t="shared" si="17"/>
        <v>478.79193899782138</v>
      </c>
      <c r="E544">
        <f t="shared" si="18"/>
        <v>1</v>
      </c>
      <c r="G544" s="29">
        <v>1056</v>
      </c>
      <c r="H544" s="30">
        <v>180000</v>
      </c>
      <c r="J544" s="35">
        <v>1101</v>
      </c>
      <c r="K544" s="36">
        <v>60000</v>
      </c>
    </row>
    <row r="545" spans="1:11" x14ac:dyDescent="0.25">
      <c r="A545">
        <v>544</v>
      </c>
      <c r="B545">
        <v>133000</v>
      </c>
      <c r="C545">
        <v>367</v>
      </c>
      <c r="D545" s="52">
        <f t="shared" si="17"/>
        <v>478.67829880043621</v>
      </c>
      <c r="E545">
        <f t="shared" si="18"/>
        <v>2</v>
      </c>
      <c r="G545" s="29">
        <v>1057</v>
      </c>
      <c r="H545" s="30">
        <v>185850</v>
      </c>
      <c r="J545" s="35">
        <v>1102</v>
      </c>
      <c r="K545" s="36">
        <v>119500</v>
      </c>
    </row>
    <row r="546" spans="1:11" x14ac:dyDescent="0.25">
      <c r="A546">
        <v>545</v>
      </c>
      <c r="B546">
        <v>179665</v>
      </c>
      <c r="C546">
        <v>426</v>
      </c>
      <c r="D546" s="52">
        <f t="shared" si="17"/>
        <v>478.80021834061137</v>
      </c>
      <c r="E546">
        <f t="shared" si="18"/>
        <v>2</v>
      </c>
      <c r="G546" s="29">
        <v>1059</v>
      </c>
      <c r="H546" s="30">
        <v>335000</v>
      </c>
      <c r="J546" s="35">
        <v>1103</v>
      </c>
      <c r="K546" s="36">
        <v>135000</v>
      </c>
    </row>
    <row r="547" spans="1:11" x14ac:dyDescent="0.25">
      <c r="A547">
        <v>546</v>
      </c>
      <c r="B547">
        <v>229000</v>
      </c>
      <c r="C547">
        <v>786</v>
      </c>
      <c r="D547" s="52">
        <f t="shared" si="17"/>
        <v>478.85792349726773</v>
      </c>
      <c r="E547">
        <f t="shared" si="18"/>
        <v>1</v>
      </c>
      <c r="G547" s="29">
        <v>1061</v>
      </c>
      <c r="H547" s="30">
        <v>213500</v>
      </c>
      <c r="J547" s="35">
        <v>1105</v>
      </c>
      <c r="K547" s="36">
        <v>106000</v>
      </c>
    </row>
    <row r="548" spans="1:11" x14ac:dyDescent="0.25">
      <c r="A548">
        <v>547</v>
      </c>
      <c r="B548">
        <v>210000</v>
      </c>
      <c r="C548">
        <v>440</v>
      </c>
      <c r="D548" s="52">
        <f t="shared" si="17"/>
        <v>478.52188183807442</v>
      </c>
      <c r="E548">
        <f t="shared" si="18"/>
        <v>2</v>
      </c>
      <c r="G548" s="29">
        <v>1062</v>
      </c>
      <c r="H548" s="30">
        <v>81000</v>
      </c>
      <c r="J548" s="35">
        <v>1108</v>
      </c>
      <c r="K548" s="36">
        <v>274725</v>
      </c>
    </row>
    <row r="549" spans="1:11" x14ac:dyDescent="0.25">
      <c r="A549">
        <v>548</v>
      </c>
      <c r="B549">
        <v>129500</v>
      </c>
      <c r="C549">
        <v>624</v>
      </c>
      <c r="D549" s="52">
        <f t="shared" si="17"/>
        <v>478.56407447973714</v>
      </c>
      <c r="E549">
        <f t="shared" si="18"/>
        <v>1</v>
      </c>
      <c r="G549" s="29">
        <v>1063</v>
      </c>
      <c r="H549" s="30">
        <v>90000</v>
      </c>
      <c r="J549" s="35">
        <v>1109</v>
      </c>
      <c r="K549" s="36">
        <v>181000</v>
      </c>
    </row>
    <row r="550" spans="1:11" x14ac:dyDescent="0.25">
      <c r="A550">
        <v>549</v>
      </c>
      <c r="B550">
        <v>125000</v>
      </c>
      <c r="C550">
        <v>720</v>
      </c>
      <c r="D550" s="52">
        <f t="shared" si="17"/>
        <v>478.40460526315792</v>
      </c>
      <c r="E550">
        <f t="shared" si="18"/>
        <v>1</v>
      </c>
      <c r="G550" s="29">
        <v>1065</v>
      </c>
      <c r="H550" s="30">
        <v>154000</v>
      </c>
      <c r="J550" s="35">
        <v>1111</v>
      </c>
      <c r="K550" s="36">
        <v>188000</v>
      </c>
    </row>
    <row r="551" spans="1:11" x14ac:dyDescent="0.25">
      <c r="A551">
        <v>550</v>
      </c>
      <c r="B551">
        <v>263000</v>
      </c>
      <c r="C551">
        <v>615</v>
      </c>
      <c r="D551" s="52">
        <f t="shared" si="17"/>
        <v>478.13940724478596</v>
      </c>
      <c r="E551">
        <f t="shared" si="18"/>
        <v>1</v>
      </c>
      <c r="G551" s="29">
        <v>1066</v>
      </c>
      <c r="H551" s="30">
        <v>328000</v>
      </c>
      <c r="J551" s="35">
        <v>1113</v>
      </c>
      <c r="K551" s="36">
        <v>129900</v>
      </c>
    </row>
    <row r="552" spans="1:11" x14ac:dyDescent="0.25">
      <c r="A552">
        <v>551</v>
      </c>
      <c r="B552">
        <v>140000</v>
      </c>
      <c r="C552">
        <v>440</v>
      </c>
      <c r="D552" s="52">
        <f t="shared" si="17"/>
        <v>477.98901098901098</v>
      </c>
      <c r="E552">
        <f t="shared" si="18"/>
        <v>2</v>
      </c>
      <c r="G552" s="29">
        <v>1069</v>
      </c>
      <c r="H552" s="30">
        <v>151400</v>
      </c>
      <c r="J552" s="35">
        <v>1114</v>
      </c>
      <c r="K552" s="36">
        <v>134500</v>
      </c>
    </row>
    <row r="553" spans="1:11" x14ac:dyDescent="0.25">
      <c r="A553">
        <v>552</v>
      </c>
      <c r="B553">
        <v>112500</v>
      </c>
      <c r="C553">
        <v>288</v>
      </c>
      <c r="D553" s="52">
        <f t="shared" si="17"/>
        <v>478.03080308030803</v>
      </c>
      <c r="E553">
        <f t="shared" si="18"/>
        <v>2</v>
      </c>
      <c r="G553" s="29">
        <v>1070</v>
      </c>
      <c r="H553" s="30">
        <v>135000</v>
      </c>
      <c r="J553" s="35">
        <v>1115</v>
      </c>
      <c r="K553" s="36">
        <v>117000</v>
      </c>
    </row>
    <row r="554" spans="1:11" x14ac:dyDescent="0.25">
      <c r="A554">
        <v>553</v>
      </c>
      <c r="B554">
        <v>255500</v>
      </c>
      <c r="C554">
        <v>908</v>
      </c>
      <c r="D554" s="52">
        <f t="shared" si="17"/>
        <v>478.2400881057269</v>
      </c>
      <c r="E554">
        <f t="shared" si="18"/>
        <v>1</v>
      </c>
      <c r="G554" s="29">
        <v>1075</v>
      </c>
      <c r="H554" s="30">
        <v>194000</v>
      </c>
      <c r="J554" s="35">
        <v>1118</v>
      </c>
      <c r="K554" s="36">
        <v>130000</v>
      </c>
    </row>
    <row r="555" spans="1:11" x14ac:dyDescent="0.25">
      <c r="A555">
        <v>554</v>
      </c>
      <c r="B555">
        <v>108000</v>
      </c>
      <c r="C555">
        <v>520</v>
      </c>
      <c r="D555" s="52">
        <f t="shared" si="17"/>
        <v>477.76626240352812</v>
      </c>
      <c r="E555">
        <f t="shared" si="18"/>
        <v>1</v>
      </c>
      <c r="G555" s="29">
        <v>1077</v>
      </c>
      <c r="H555" s="30">
        <v>170000</v>
      </c>
      <c r="J555" s="35">
        <v>1119</v>
      </c>
      <c r="K555" s="36">
        <v>140000</v>
      </c>
    </row>
    <row r="556" spans="1:11" x14ac:dyDescent="0.25">
      <c r="A556">
        <v>555</v>
      </c>
      <c r="B556">
        <v>284000</v>
      </c>
      <c r="C556">
        <v>871</v>
      </c>
      <c r="D556" s="52">
        <f t="shared" si="17"/>
        <v>477.71964679911702</v>
      </c>
      <c r="E556">
        <f t="shared" si="18"/>
        <v>1</v>
      </c>
      <c r="G556" s="29">
        <v>1081</v>
      </c>
      <c r="H556" s="30">
        <v>145000</v>
      </c>
      <c r="J556" s="35">
        <v>1120</v>
      </c>
      <c r="K556" s="36">
        <v>133700</v>
      </c>
    </row>
    <row r="557" spans="1:11" x14ac:dyDescent="0.25">
      <c r="A557">
        <v>556</v>
      </c>
      <c r="B557">
        <v>113000</v>
      </c>
      <c r="C557">
        <v>280</v>
      </c>
      <c r="D557" s="52">
        <f t="shared" si="17"/>
        <v>477.28508287292817</v>
      </c>
      <c r="E557">
        <f t="shared" si="18"/>
        <v>2</v>
      </c>
      <c r="G557" s="29">
        <v>1083</v>
      </c>
      <c r="H557" s="30">
        <v>192000</v>
      </c>
      <c r="J557" s="35">
        <v>1121</v>
      </c>
      <c r="K557" s="36">
        <v>118400</v>
      </c>
    </row>
    <row r="558" spans="1:11" x14ac:dyDescent="0.25">
      <c r="A558">
        <v>557</v>
      </c>
      <c r="B558">
        <v>141000</v>
      </c>
      <c r="C558">
        <v>299</v>
      </c>
      <c r="D558" s="52">
        <f t="shared" si="17"/>
        <v>477.50331858407077</v>
      </c>
      <c r="E558">
        <f t="shared" si="18"/>
        <v>2</v>
      </c>
      <c r="G558" s="29">
        <v>1086</v>
      </c>
      <c r="H558" s="30">
        <v>147000</v>
      </c>
      <c r="J558" s="35">
        <v>1123</v>
      </c>
      <c r="K558" s="36">
        <v>112000</v>
      </c>
    </row>
    <row r="559" spans="1:11" x14ac:dyDescent="0.25">
      <c r="A559">
        <v>558</v>
      </c>
      <c r="B559">
        <v>108000</v>
      </c>
      <c r="C559">
        <v>570</v>
      </c>
      <c r="D559" s="52">
        <f t="shared" si="17"/>
        <v>477.70099667774087</v>
      </c>
      <c r="E559">
        <f t="shared" si="18"/>
        <v>1</v>
      </c>
      <c r="G559" s="29">
        <v>1088</v>
      </c>
      <c r="H559" s="30">
        <v>252000</v>
      </c>
      <c r="J559" s="35">
        <v>1124</v>
      </c>
      <c r="K559" s="36">
        <v>118000</v>
      </c>
    </row>
    <row r="560" spans="1:11" x14ac:dyDescent="0.25">
      <c r="A560">
        <v>559</v>
      </c>
      <c r="B560">
        <v>175000</v>
      </c>
      <c r="C560">
        <v>406</v>
      </c>
      <c r="D560" s="52">
        <f t="shared" si="17"/>
        <v>477.59866962305989</v>
      </c>
      <c r="E560">
        <f t="shared" si="18"/>
        <v>2</v>
      </c>
      <c r="G560" s="29">
        <v>1090</v>
      </c>
      <c r="H560" s="30">
        <v>197000</v>
      </c>
      <c r="J560" s="35">
        <v>1125</v>
      </c>
      <c r="K560" s="36">
        <v>163900</v>
      </c>
    </row>
    <row r="561" spans="1:11" x14ac:dyDescent="0.25">
      <c r="A561">
        <v>560</v>
      </c>
      <c r="B561">
        <v>234000</v>
      </c>
      <c r="C561">
        <v>420</v>
      </c>
      <c r="D561" s="52">
        <f t="shared" si="17"/>
        <v>477.67813540510542</v>
      </c>
      <c r="E561">
        <f t="shared" si="18"/>
        <v>2</v>
      </c>
      <c r="G561" s="29">
        <v>1093</v>
      </c>
      <c r="H561" s="30">
        <v>136500</v>
      </c>
      <c r="J561" s="35">
        <v>1129</v>
      </c>
      <c r="K561" s="36">
        <v>215000</v>
      </c>
    </row>
    <row r="562" spans="1:11" x14ac:dyDescent="0.25">
      <c r="A562">
        <v>561</v>
      </c>
      <c r="B562">
        <v>121500</v>
      </c>
      <c r="C562">
        <v>528</v>
      </c>
      <c r="D562" s="52">
        <f t="shared" si="17"/>
        <v>477.74222222222221</v>
      </c>
      <c r="E562">
        <f t="shared" si="18"/>
        <v>1</v>
      </c>
      <c r="G562" s="29">
        <v>1094</v>
      </c>
      <c r="H562" s="30">
        <v>146000</v>
      </c>
      <c r="J562" s="35">
        <v>1132</v>
      </c>
      <c r="K562" s="36">
        <v>93500</v>
      </c>
    </row>
    <row r="563" spans="1:11" x14ac:dyDescent="0.25">
      <c r="A563">
        <v>562</v>
      </c>
      <c r="B563">
        <v>170000</v>
      </c>
      <c r="C563">
        <v>418</v>
      </c>
      <c r="D563" s="52">
        <f t="shared" si="17"/>
        <v>477.68631813125694</v>
      </c>
      <c r="E563">
        <f t="shared" si="18"/>
        <v>2</v>
      </c>
      <c r="G563" s="29">
        <v>1100</v>
      </c>
      <c r="H563" s="30">
        <v>157000</v>
      </c>
      <c r="J563" s="35">
        <v>1133</v>
      </c>
      <c r="K563" s="36">
        <v>117500</v>
      </c>
    </row>
    <row r="564" spans="1:11" x14ac:dyDescent="0.25">
      <c r="A564">
        <v>563</v>
      </c>
      <c r="B564">
        <v>108000</v>
      </c>
      <c r="C564">
        <v>0</v>
      </c>
      <c r="D564" s="52">
        <f t="shared" si="17"/>
        <v>477.75278396436528</v>
      </c>
      <c r="E564">
        <f t="shared" si="18"/>
        <v>2</v>
      </c>
      <c r="G564" s="29">
        <v>1104</v>
      </c>
      <c r="H564" s="30">
        <v>159500</v>
      </c>
      <c r="J564" s="35">
        <v>1134</v>
      </c>
      <c r="K564" s="36">
        <v>239500</v>
      </c>
    </row>
    <row r="565" spans="1:11" x14ac:dyDescent="0.25">
      <c r="A565">
        <v>564</v>
      </c>
      <c r="B565">
        <v>185000</v>
      </c>
      <c r="C565">
        <v>396</v>
      </c>
      <c r="D565" s="52">
        <f t="shared" si="17"/>
        <v>478.28539576365665</v>
      </c>
      <c r="E565">
        <f t="shared" si="18"/>
        <v>2</v>
      </c>
      <c r="G565" s="29">
        <v>1106</v>
      </c>
      <c r="H565" s="30">
        <v>325000</v>
      </c>
      <c r="J565" s="35">
        <v>1135</v>
      </c>
      <c r="K565" s="36">
        <v>169000</v>
      </c>
    </row>
    <row r="566" spans="1:11" x14ac:dyDescent="0.25">
      <c r="A566">
        <v>565</v>
      </c>
      <c r="B566">
        <v>268000</v>
      </c>
      <c r="C566">
        <v>590</v>
      </c>
      <c r="D566" s="52">
        <f t="shared" si="17"/>
        <v>478.37723214285717</v>
      </c>
      <c r="E566">
        <f t="shared" si="18"/>
        <v>1</v>
      </c>
      <c r="G566" s="29">
        <v>1107</v>
      </c>
      <c r="H566" s="30">
        <v>179900</v>
      </c>
      <c r="J566" s="35">
        <v>1136</v>
      </c>
      <c r="K566" s="36">
        <v>102000</v>
      </c>
    </row>
    <row r="567" spans="1:11" x14ac:dyDescent="0.25">
      <c r="A567">
        <v>566</v>
      </c>
      <c r="B567">
        <v>128000</v>
      </c>
      <c r="C567">
        <v>216</v>
      </c>
      <c r="D567" s="52">
        <f t="shared" si="17"/>
        <v>478.25251396648042</v>
      </c>
      <c r="E567">
        <f t="shared" si="18"/>
        <v>2</v>
      </c>
      <c r="G567" s="29">
        <v>1110</v>
      </c>
      <c r="H567" s="30">
        <v>280000</v>
      </c>
      <c r="J567" s="35">
        <v>1137</v>
      </c>
      <c r="K567" s="36">
        <v>119000</v>
      </c>
    </row>
    <row r="568" spans="1:11" x14ac:dyDescent="0.25">
      <c r="A568">
        <v>567</v>
      </c>
      <c r="B568">
        <v>325000</v>
      </c>
      <c r="C568">
        <v>656</v>
      </c>
      <c r="D568" s="52">
        <f t="shared" si="17"/>
        <v>478.54586129753915</v>
      </c>
      <c r="E568">
        <f t="shared" si="18"/>
        <v>1</v>
      </c>
      <c r="G568" s="29">
        <v>1112</v>
      </c>
      <c r="H568" s="30">
        <v>205000</v>
      </c>
      <c r="J568" s="35">
        <v>1138</v>
      </c>
      <c r="K568" s="36">
        <v>94000</v>
      </c>
    </row>
    <row r="569" spans="1:11" x14ac:dyDescent="0.25">
      <c r="A569">
        <v>568</v>
      </c>
      <c r="B569">
        <v>214000</v>
      </c>
      <c r="C569">
        <v>532</v>
      </c>
      <c r="D569" s="52">
        <f t="shared" si="17"/>
        <v>478.34714445688689</v>
      </c>
      <c r="E569">
        <f t="shared" si="18"/>
        <v>1</v>
      </c>
      <c r="G569" s="29">
        <v>1116</v>
      </c>
      <c r="H569" s="30">
        <v>318000</v>
      </c>
      <c r="J569" s="35">
        <v>1144</v>
      </c>
      <c r="K569" s="36">
        <v>80000</v>
      </c>
    </row>
    <row r="570" spans="1:11" x14ac:dyDescent="0.25">
      <c r="A570">
        <v>569</v>
      </c>
      <c r="B570">
        <v>316600</v>
      </c>
      <c r="C570">
        <v>612</v>
      </c>
      <c r="D570" s="52">
        <f t="shared" si="17"/>
        <v>478.28699551569508</v>
      </c>
      <c r="E570">
        <f t="shared" si="18"/>
        <v>1</v>
      </c>
      <c r="G570" s="29">
        <v>1117</v>
      </c>
      <c r="H570" s="30">
        <v>184100</v>
      </c>
      <c r="J570" s="35">
        <v>1145</v>
      </c>
      <c r="K570" s="36">
        <v>80000</v>
      </c>
    </row>
    <row r="571" spans="1:11" x14ac:dyDescent="0.25">
      <c r="A571">
        <v>570</v>
      </c>
      <c r="B571">
        <v>135960</v>
      </c>
      <c r="C571">
        <v>600</v>
      </c>
      <c r="D571" s="52">
        <f t="shared" si="17"/>
        <v>478.13692480359146</v>
      </c>
      <c r="E571">
        <f t="shared" si="18"/>
        <v>1</v>
      </c>
      <c r="G571" s="29">
        <v>1122</v>
      </c>
      <c r="H571" s="30">
        <v>212900</v>
      </c>
      <c r="J571" s="35">
        <v>1146</v>
      </c>
      <c r="K571" s="36">
        <v>149000</v>
      </c>
    </row>
    <row r="572" spans="1:11" x14ac:dyDescent="0.25">
      <c r="A572">
        <v>571</v>
      </c>
      <c r="B572">
        <v>142600</v>
      </c>
      <c r="C572">
        <v>576</v>
      </c>
      <c r="D572" s="52">
        <f t="shared" si="17"/>
        <v>478</v>
      </c>
      <c r="E572">
        <f t="shared" si="18"/>
        <v>1</v>
      </c>
      <c r="G572" s="29">
        <v>1126</v>
      </c>
      <c r="H572" s="30">
        <v>115000</v>
      </c>
      <c r="J572" s="35">
        <v>1147</v>
      </c>
      <c r="K572" s="36">
        <v>180000</v>
      </c>
    </row>
    <row r="573" spans="1:11" x14ac:dyDescent="0.25">
      <c r="A573">
        <v>572</v>
      </c>
      <c r="B573">
        <v>120000</v>
      </c>
      <c r="C573">
        <v>288</v>
      </c>
      <c r="D573" s="52">
        <f t="shared" si="17"/>
        <v>477.88976377952758</v>
      </c>
      <c r="E573">
        <f t="shared" si="18"/>
        <v>2</v>
      </c>
      <c r="G573" s="29">
        <v>1127</v>
      </c>
      <c r="H573" s="30">
        <v>174000</v>
      </c>
      <c r="J573" s="35">
        <v>1148</v>
      </c>
      <c r="K573" s="36">
        <v>174500</v>
      </c>
    </row>
    <row r="574" spans="1:11" x14ac:dyDescent="0.25">
      <c r="A574">
        <v>573</v>
      </c>
      <c r="B574">
        <v>224500</v>
      </c>
      <c r="C574">
        <v>650</v>
      </c>
      <c r="D574" s="52">
        <f t="shared" si="17"/>
        <v>478.10360360360363</v>
      </c>
      <c r="E574">
        <f t="shared" si="18"/>
        <v>1</v>
      </c>
      <c r="G574" s="29">
        <v>1128</v>
      </c>
      <c r="H574" s="30">
        <v>259000</v>
      </c>
      <c r="J574" s="35">
        <v>1149</v>
      </c>
      <c r="K574" s="36">
        <v>116900</v>
      </c>
    </row>
    <row r="575" spans="1:11" x14ac:dyDescent="0.25">
      <c r="A575">
        <v>574</v>
      </c>
      <c r="B575">
        <v>170000</v>
      </c>
      <c r="C575">
        <v>400</v>
      </c>
      <c r="D575" s="52">
        <f t="shared" si="17"/>
        <v>477.9098083427283</v>
      </c>
      <c r="E575">
        <f t="shared" si="18"/>
        <v>2</v>
      </c>
      <c r="G575" s="29">
        <v>1130</v>
      </c>
      <c r="H575" s="30">
        <v>140000</v>
      </c>
      <c r="J575" s="35">
        <v>1150</v>
      </c>
      <c r="K575" s="36">
        <v>143000</v>
      </c>
    </row>
    <row r="576" spans="1:11" x14ac:dyDescent="0.25">
      <c r="A576">
        <v>575</v>
      </c>
      <c r="B576">
        <v>139000</v>
      </c>
      <c r="C576">
        <v>288</v>
      </c>
      <c r="D576" s="52">
        <f t="shared" si="17"/>
        <v>477.99774266365688</v>
      </c>
      <c r="E576">
        <f t="shared" si="18"/>
        <v>2</v>
      </c>
      <c r="G576" s="29">
        <v>1131</v>
      </c>
      <c r="H576" s="30">
        <v>135000</v>
      </c>
      <c r="J576" s="35">
        <v>1151</v>
      </c>
      <c r="K576" s="36">
        <v>124000</v>
      </c>
    </row>
    <row r="577" spans="1:11" x14ac:dyDescent="0.25">
      <c r="A577">
        <v>576</v>
      </c>
      <c r="B577">
        <v>118500</v>
      </c>
      <c r="C577">
        <v>336</v>
      </c>
      <c r="D577" s="52">
        <f t="shared" si="17"/>
        <v>478.21242937853106</v>
      </c>
      <c r="E577">
        <f t="shared" si="18"/>
        <v>2</v>
      </c>
      <c r="G577" s="29">
        <v>1139</v>
      </c>
      <c r="H577" s="30">
        <v>196000</v>
      </c>
      <c r="J577" s="35">
        <v>1153</v>
      </c>
      <c r="K577" s="36">
        <v>230000</v>
      </c>
    </row>
    <row r="578" spans="1:11" x14ac:dyDescent="0.25">
      <c r="A578">
        <v>577</v>
      </c>
      <c r="B578">
        <v>145000</v>
      </c>
      <c r="C578">
        <v>216</v>
      </c>
      <c r="D578" s="52">
        <f t="shared" si="17"/>
        <v>478.37330316742083</v>
      </c>
      <c r="E578">
        <f t="shared" si="18"/>
        <v>2</v>
      </c>
      <c r="G578" s="29">
        <v>1140</v>
      </c>
      <c r="H578" s="30">
        <v>144000</v>
      </c>
      <c r="J578" s="35">
        <v>1154</v>
      </c>
      <c r="K578" s="36">
        <v>120500</v>
      </c>
    </row>
    <row r="579" spans="1:11" x14ac:dyDescent="0.25">
      <c r="A579">
        <v>578</v>
      </c>
      <c r="B579">
        <v>164500</v>
      </c>
      <c r="C579">
        <v>564</v>
      </c>
      <c r="D579" s="52">
        <f t="shared" ref="D579:D642" si="19">AVERAGE(C579:C2038)</f>
        <v>478.67044167610419</v>
      </c>
      <c r="E579">
        <f t="shared" ref="E579:E642" si="20">IF(C579&gt;D579, 1, 2)</f>
        <v>1</v>
      </c>
      <c r="G579" s="29">
        <v>1141</v>
      </c>
      <c r="H579" s="30">
        <v>139000</v>
      </c>
      <c r="J579" s="35">
        <v>1161</v>
      </c>
      <c r="K579" s="36">
        <v>146000</v>
      </c>
    </row>
    <row r="580" spans="1:11" x14ac:dyDescent="0.25">
      <c r="A580">
        <v>579</v>
      </c>
      <c r="B580">
        <v>146000</v>
      </c>
      <c r="C580">
        <v>540</v>
      </c>
      <c r="D580" s="52">
        <f t="shared" si="19"/>
        <v>478.5736961451247</v>
      </c>
      <c r="E580">
        <f t="shared" si="20"/>
        <v>1</v>
      </c>
      <c r="G580" s="29">
        <v>1142</v>
      </c>
      <c r="H580" s="30">
        <v>197500</v>
      </c>
      <c r="J580" s="35">
        <v>1163</v>
      </c>
      <c r="K580" s="36">
        <v>129000</v>
      </c>
    </row>
    <row r="581" spans="1:11" x14ac:dyDescent="0.25">
      <c r="A581">
        <v>580</v>
      </c>
      <c r="B581">
        <v>131500</v>
      </c>
      <c r="C581">
        <v>352</v>
      </c>
      <c r="D581" s="52">
        <f t="shared" si="19"/>
        <v>478.50397275822928</v>
      </c>
      <c r="E581">
        <f t="shared" si="20"/>
        <v>2</v>
      </c>
      <c r="G581" s="29">
        <v>1143</v>
      </c>
      <c r="H581" s="30">
        <v>424870</v>
      </c>
      <c r="J581" s="35">
        <v>1164</v>
      </c>
      <c r="K581" s="36">
        <v>108959</v>
      </c>
    </row>
    <row r="582" spans="1:11" x14ac:dyDescent="0.25">
      <c r="A582">
        <v>581</v>
      </c>
      <c r="B582">
        <v>181900</v>
      </c>
      <c r="C582">
        <v>572</v>
      </c>
      <c r="D582" s="52">
        <f t="shared" si="19"/>
        <v>478.64772727272725</v>
      </c>
      <c r="E582">
        <f t="shared" si="20"/>
        <v>1</v>
      </c>
      <c r="G582" s="29">
        <v>1152</v>
      </c>
      <c r="H582" s="30">
        <v>149900</v>
      </c>
      <c r="J582" s="35">
        <v>1168</v>
      </c>
      <c r="K582" s="36">
        <v>173000</v>
      </c>
    </row>
    <row r="583" spans="1:11" x14ac:dyDescent="0.25">
      <c r="A583">
        <v>582</v>
      </c>
      <c r="B583">
        <v>253293</v>
      </c>
      <c r="C583">
        <v>1390</v>
      </c>
      <c r="D583" s="52">
        <f t="shared" si="19"/>
        <v>478.54152445961319</v>
      </c>
      <c r="E583">
        <f t="shared" si="20"/>
        <v>1</v>
      </c>
      <c r="G583" s="29">
        <v>1155</v>
      </c>
      <c r="H583" s="30">
        <v>201800</v>
      </c>
      <c r="J583" s="35">
        <v>1171</v>
      </c>
      <c r="K583" s="36">
        <v>171000</v>
      </c>
    </row>
    <row r="584" spans="1:11" x14ac:dyDescent="0.25">
      <c r="A584">
        <v>583</v>
      </c>
      <c r="B584">
        <v>118500</v>
      </c>
      <c r="C584">
        <v>0</v>
      </c>
      <c r="D584" s="52">
        <f t="shared" si="19"/>
        <v>477.50341685649204</v>
      </c>
      <c r="E584">
        <f t="shared" si="20"/>
        <v>2</v>
      </c>
      <c r="G584" s="29">
        <v>1156</v>
      </c>
      <c r="H584" s="30">
        <v>218000</v>
      </c>
      <c r="J584" s="35">
        <v>1172</v>
      </c>
      <c r="K584" s="36">
        <v>163000</v>
      </c>
    </row>
    <row r="585" spans="1:11" x14ac:dyDescent="0.25">
      <c r="A585">
        <v>584</v>
      </c>
      <c r="B585">
        <v>325000</v>
      </c>
      <c r="C585">
        <v>880</v>
      </c>
      <c r="D585" s="52">
        <f t="shared" si="19"/>
        <v>478.04789053591793</v>
      </c>
      <c r="E585">
        <f t="shared" si="20"/>
        <v>1</v>
      </c>
      <c r="G585" s="29">
        <v>1157</v>
      </c>
      <c r="H585" s="30">
        <v>179900</v>
      </c>
      <c r="J585" s="35">
        <v>1174</v>
      </c>
      <c r="K585" s="36">
        <v>200500</v>
      </c>
    </row>
    <row r="586" spans="1:11" x14ac:dyDescent="0.25">
      <c r="A586">
        <v>585</v>
      </c>
      <c r="B586">
        <v>133000</v>
      </c>
      <c r="C586">
        <v>240</v>
      </c>
      <c r="D586" s="52">
        <f t="shared" si="19"/>
        <v>477.58904109589042</v>
      </c>
      <c r="E586">
        <f t="shared" si="20"/>
        <v>2</v>
      </c>
      <c r="G586" s="29">
        <v>1158</v>
      </c>
      <c r="H586" s="30">
        <v>230000</v>
      </c>
      <c r="J586" s="35">
        <v>1175</v>
      </c>
      <c r="K586" s="36">
        <v>239000</v>
      </c>
    </row>
    <row r="587" spans="1:11" x14ac:dyDescent="0.25">
      <c r="A587">
        <v>586</v>
      </c>
      <c r="B587">
        <v>369900</v>
      </c>
      <c r="C587">
        <v>880</v>
      </c>
      <c r="D587" s="52">
        <f t="shared" si="19"/>
        <v>477.8605714285714</v>
      </c>
      <c r="E587">
        <f t="shared" si="20"/>
        <v>1</v>
      </c>
      <c r="G587" s="29">
        <v>1159</v>
      </c>
      <c r="H587" s="30">
        <v>235128</v>
      </c>
      <c r="J587" s="35">
        <v>1177</v>
      </c>
      <c r="K587" s="36">
        <v>119500</v>
      </c>
    </row>
    <row r="588" spans="1:11" x14ac:dyDescent="0.25">
      <c r="A588">
        <v>587</v>
      </c>
      <c r="B588">
        <v>130000</v>
      </c>
      <c r="C588">
        <v>275</v>
      </c>
      <c r="D588" s="52">
        <f t="shared" si="19"/>
        <v>477.4004576659039</v>
      </c>
      <c r="E588">
        <f t="shared" si="20"/>
        <v>2</v>
      </c>
      <c r="G588" s="29">
        <v>1160</v>
      </c>
      <c r="H588" s="30">
        <v>185000</v>
      </c>
      <c r="J588" s="35">
        <v>1178</v>
      </c>
      <c r="K588" s="36">
        <v>115000</v>
      </c>
    </row>
    <row r="589" spans="1:11" x14ac:dyDescent="0.25">
      <c r="A589">
        <v>588</v>
      </c>
      <c r="B589">
        <v>137000</v>
      </c>
      <c r="C589">
        <v>528</v>
      </c>
      <c r="D589" s="52">
        <f t="shared" si="19"/>
        <v>477.63230240549831</v>
      </c>
      <c r="E589">
        <f t="shared" si="20"/>
        <v>1</v>
      </c>
      <c r="G589" s="29">
        <v>1162</v>
      </c>
      <c r="H589" s="30">
        <v>224000</v>
      </c>
      <c r="J589" s="35">
        <v>1179</v>
      </c>
      <c r="K589" s="36">
        <v>154900</v>
      </c>
    </row>
    <row r="590" spans="1:11" x14ac:dyDescent="0.25">
      <c r="A590">
        <v>589</v>
      </c>
      <c r="B590">
        <v>143000</v>
      </c>
      <c r="C590">
        <v>452</v>
      </c>
      <c r="D590" s="52">
        <f t="shared" si="19"/>
        <v>477.57454128440367</v>
      </c>
      <c r="E590">
        <f t="shared" si="20"/>
        <v>2</v>
      </c>
      <c r="G590" s="29">
        <v>1165</v>
      </c>
      <c r="H590" s="30">
        <v>194000</v>
      </c>
      <c r="J590" s="35">
        <v>1180</v>
      </c>
      <c r="K590" s="36">
        <v>93000</v>
      </c>
    </row>
    <row r="591" spans="1:11" x14ac:dyDescent="0.25">
      <c r="A591">
        <v>590</v>
      </c>
      <c r="B591">
        <v>79500</v>
      </c>
      <c r="C591">
        <v>308</v>
      </c>
      <c r="D591" s="52">
        <f t="shared" si="19"/>
        <v>477.60390355912745</v>
      </c>
      <c r="E591">
        <f t="shared" si="20"/>
        <v>2</v>
      </c>
      <c r="G591" s="29">
        <v>1166</v>
      </c>
      <c r="H591" s="30">
        <v>233170</v>
      </c>
      <c r="J591" s="35">
        <v>1186</v>
      </c>
      <c r="K591" s="36">
        <v>104900</v>
      </c>
    </row>
    <row r="592" spans="1:11" x14ac:dyDescent="0.25">
      <c r="A592">
        <v>591</v>
      </c>
      <c r="B592">
        <v>185900</v>
      </c>
      <c r="C592">
        <v>520</v>
      </c>
      <c r="D592" s="52">
        <f t="shared" si="19"/>
        <v>477.79885057471262</v>
      </c>
      <c r="E592">
        <f t="shared" si="20"/>
        <v>1</v>
      </c>
      <c r="G592" s="29">
        <v>1167</v>
      </c>
      <c r="H592" s="30">
        <v>245350</v>
      </c>
      <c r="J592" s="35">
        <v>1187</v>
      </c>
      <c r="K592" s="36">
        <v>95000</v>
      </c>
    </row>
    <row r="593" spans="1:11" x14ac:dyDescent="0.25">
      <c r="A593">
        <v>592</v>
      </c>
      <c r="B593">
        <v>451950</v>
      </c>
      <c r="C593">
        <v>842</v>
      </c>
      <c r="D593" s="52">
        <f t="shared" si="19"/>
        <v>477.75028768699656</v>
      </c>
      <c r="E593">
        <f t="shared" si="20"/>
        <v>1</v>
      </c>
      <c r="G593" s="29">
        <v>1169</v>
      </c>
      <c r="H593" s="30">
        <v>235000</v>
      </c>
      <c r="J593" s="35">
        <v>1190</v>
      </c>
      <c r="K593" s="36">
        <v>189000</v>
      </c>
    </row>
    <row r="594" spans="1:11" x14ac:dyDescent="0.25">
      <c r="A594">
        <v>593</v>
      </c>
      <c r="B594">
        <v>138000</v>
      </c>
      <c r="C594">
        <v>816</v>
      </c>
      <c r="D594" s="52">
        <f t="shared" si="19"/>
        <v>477.33064516129031</v>
      </c>
      <c r="E594">
        <f t="shared" si="20"/>
        <v>1</v>
      </c>
      <c r="G594" s="29">
        <v>1170</v>
      </c>
      <c r="H594" s="30">
        <v>625000</v>
      </c>
      <c r="J594" s="35">
        <v>1193</v>
      </c>
      <c r="K594" s="36">
        <v>125000</v>
      </c>
    </row>
    <row r="595" spans="1:11" x14ac:dyDescent="0.25">
      <c r="A595">
        <v>594</v>
      </c>
      <c r="B595">
        <v>140000</v>
      </c>
      <c r="C595">
        <v>420</v>
      </c>
      <c r="D595" s="52">
        <f t="shared" si="19"/>
        <v>476.94002306805078</v>
      </c>
      <c r="E595">
        <f t="shared" si="20"/>
        <v>2</v>
      </c>
      <c r="G595" s="29">
        <v>1173</v>
      </c>
      <c r="H595" s="30">
        <v>171900</v>
      </c>
      <c r="J595" s="35">
        <v>1194</v>
      </c>
      <c r="K595" s="36">
        <v>165000</v>
      </c>
    </row>
    <row r="596" spans="1:11" x14ac:dyDescent="0.25">
      <c r="A596">
        <v>595</v>
      </c>
      <c r="B596">
        <v>110000</v>
      </c>
      <c r="C596">
        <v>280</v>
      </c>
      <c r="D596" s="52">
        <f t="shared" si="19"/>
        <v>477.00577367205545</v>
      </c>
      <c r="E596">
        <f t="shared" si="20"/>
        <v>2</v>
      </c>
      <c r="G596" s="29">
        <v>1176</v>
      </c>
      <c r="H596" s="30">
        <v>285000</v>
      </c>
      <c r="J596" s="35">
        <v>1195</v>
      </c>
      <c r="K596" s="36">
        <v>158000</v>
      </c>
    </row>
    <row r="597" spans="1:11" x14ac:dyDescent="0.25">
      <c r="A597">
        <v>596</v>
      </c>
      <c r="B597">
        <v>319000</v>
      </c>
      <c r="C597">
        <v>758</v>
      </c>
      <c r="D597" s="52">
        <f t="shared" si="19"/>
        <v>477.23352601156068</v>
      </c>
      <c r="E597">
        <f t="shared" si="20"/>
        <v>1</v>
      </c>
      <c r="G597" s="29">
        <v>1181</v>
      </c>
      <c r="H597" s="30">
        <v>250000</v>
      </c>
      <c r="J597" s="35">
        <v>1196</v>
      </c>
      <c r="K597" s="36">
        <v>176000</v>
      </c>
    </row>
    <row r="598" spans="1:11" x14ac:dyDescent="0.25">
      <c r="A598">
        <v>597</v>
      </c>
      <c r="B598">
        <v>114504</v>
      </c>
      <c r="C598">
        <v>216</v>
      </c>
      <c r="D598" s="52">
        <f t="shared" si="19"/>
        <v>476.90856481481484</v>
      </c>
      <c r="E598">
        <f t="shared" si="20"/>
        <v>2</v>
      </c>
      <c r="G598" s="29">
        <v>1182</v>
      </c>
      <c r="H598" s="30">
        <v>392500</v>
      </c>
      <c r="J598" s="35">
        <v>1198</v>
      </c>
      <c r="K598" s="36">
        <v>144000</v>
      </c>
    </row>
    <row r="599" spans="1:11" x14ac:dyDescent="0.25">
      <c r="A599">
        <v>598</v>
      </c>
      <c r="B599">
        <v>194201</v>
      </c>
      <c r="C599">
        <v>648</v>
      </c>
      <c r="D599" s="52">
        <f t="shared" si="19"/>
        <v>477.21089223638472</v>
      </c>
      <c r="E599">
        <f t="shared" si="20"/>
        <v>1</v>
      </c>
      <c r="G599" s="29">
        <v>1183</v>
      </c>
      <c r="H599" s="30">
        <v>745000</v>
      </c>
      <c r="J599" s="35">
        <v>1200</v>
      </c>
      <c r="K599" s="36">
        <v>148000</v>
      </c>
    </row>
    <row r="600" spans="1:11" x14ac:dyDescent="0.25">
      <c r="A600">
        <v>599</v>
      </c>
      <c r="B600">
        <v>217500</v>
      </c>
      <c r="C600">
        <v>621</v>
      </c>
      <c r="D600" s="52">
        <f t="shared" si="19"/>
        <v>477.01276102088167</v>
      </c>
      <c r="E600">
        <f t="shared" si="20"/>
        <v>1</v>
      </c>
      <c r="G600" s="29">
        <v>1184</v>
      </c>
      <c r="H600" s="30">
        <v>120000</v>
      </c>
      <c r="J600" s="35">
        <v>1201</v>
      </c>
      <c r="K600" s="36">
        <v>116050</v>
      </c>
    </row>
    <row r="601" spans="1:11" x14ac:dyDescent="0.25">
      <c r="A601">
        <v>600</v>
      </c>
      <c r="B601">
        <v>151000</v>
      </c>
      <c r="C601">
        <v>452</v>
      </c>
      <c r="D601" s="52">
        <f t="shared" si="19"/>
        <v>476.84552845528458</v>
      </c>
      <c r="E601">
        <f t="shared" si="20"/>
        <v>2</v>
      </c>
      <c r="G601" s="29">
        <v>1185</v>
      </c>
      <c r="H601" s="30">
        <v>186700</v>
      </c>
      <c r="J601" s="35">
        <v>1203</v>
      </c>
      <c r="K601" s="36">
        <v>117000</v>
      </c>
    </row>
    <row r="602" spans="1:11" x14ac:dyDescent="0.25">
      <c r="A602">
        <v>601</v>
      </c>
      <c r="B602">
        <v>275000</v>
      </c>
      <c r="C602">
        <v>736</v>
      </c>
      <c r="D602" s="52">
        <f t="shared" si="19"/>
        <v>476.87441860465117</v>
      </c>
      <c r="E602">
        <f t="shared" si="20"/>
        <v>1</v>
      </c>
      <c r="G602" s="29">
        <v>1188</v>
      </c>
      <c r="H602" s="30">
        <v>262000</v>
      </c>
      <c r="J602" s="35">
        <v>1204</v>
      </c>
      <c r="K602" s="36">
        <v>213000</v>
      </c>
    </row>
    <row r="603" spans="1:11" x14ac:dyDescent="0.25">
      <c r="A603">
        <v>602</v>
      </c>
      <c r="B603">
        <v>141000</v>
      </c>
      <c r="C603">
        <v>544</v>
      </c>
      <c r="D603" s="52">
        <f t="shared" si="19"/>
        <v>476.57275902211876</v>
      </c>
      <c r="E603">
        <f t="shared" si="20"/>
        <v>1</v>
      </c>
      <c r="G603" s="29">
        <v>1189</v>
      </c>
      <c r="H603" s="30">
        <v>195000</v>
      </c>
      <c r="J603" s="35">
        <v>1207</v>
      </c>
      <c r="K603" s="36">
        <v>107000</v>
      </c>
    </row>
    <row r="604" spans="1:11" x14ac:dyDescent="0.25">
      <c r="A604">
        <v>603</v>
      </c>
      <c r="B604">
        <v>220000</v>
      </c>
      <c r="C604">
        <v>506</v>
      </c>
      <c r="D604" s="52">
        <f t="shared" si="19"/>
        <v>476.49417249417252</v>
      </c>
      <c r="E604">
        <f t="shared" si="20"/>
        <v>1</v>
      </c>
      <c r="G604" s="29">
        <v>1191</v>
      </c>
      <c r="H604" s="30">
        <v>168000</v>
      </c>
      <c r="J604" s="35">
        <v>1211</v>
      </c>
      <c r="K604" s="36">
        <v>189000</v>
      </c>
    </row>
    <row r="605" spans="1:11" x14ac:dyDescent="0.25">
      <c r="A605">
        <v>604</v>
      </c>
      <c r="B605">
        <v>151000</v>
      </c>
      <c r="C605">
        <v>480</v>
      </c>
      <c r="D605" s="52">
        <f t="shared" si="19"/>
        <v>476.45974329054843</v>
      </c>
      <c r="E605">
        <f t="shared" si="20"/>
        <v>1</v>
      </c>
      <c r="G605" s="29">
        <v>1192</v>
      </c>
      <c r="H605" s="30">
        <v>174000</v>
      </c>
      <c r="J605" s="35">
        <v>1213</v>
      </c>
      <c r="K605" s="36">
        <v>113000</v>
      </c>
    </row>
    <row r="606" spans="1:11" x14ac:dyDescent="0.25">
      <c r="A606">
        <v>605</v>
      </c>
      <c r="B606">
        <v>221000</v>
      </c>
      <c r="C606">
        <v>530</v>
      </c>
      <c r="D606" s="52">
        <f t="shared" si="19"/>
        <v>476.45560747663552</v>
      </c>
      <c r="E606">
        <f t="shared" si="20"/>
        <v>1</v>
      </c>
      <c r="G606" s="29">
        <v>1197</v>
      </c>
      <c r="H606" s="30">
        <v>219210</v>
      </c>
      <c r="J606" s="35">
        <v>1214</v>
      </c>
      <c r="K606" s="36">
        <v>145000</v>
      </c>
    </row>
    <row r="607" spans="1:11" x14ac:dyDescent="0.25">
      <c r="A607">
        <v>606</v>
      </c>
      <c r="B607">
        <v>205000</v>
      </c>
      <c r="C607">
        <v>486</v>
      </c>
      <c r="D607" s="52">
        <f t="shared" si="19"/>
        <v>476.39298245614037</v>
      </c>
      <c r="E607">
        <f t="shared" si="20"/>
        <v>1</v>
      </c>
      <c r="G607" s="29">
        <v>1199</v>
      </c>
      <c r="H607" s="30">
        <v>178000</v>
      </c>
      <c r="J607" s="35">
        <v>1215</v>
      </c>
      <c r="K607" s="36">
        <v>134500</v>
      </c>
    </row>
    <row r="608" spans="1:11" x14ac:dyDescent="0.25">
      <c r="A608">
        <v>607</v>
      </c>
      <c r="B608">
        <v>152000</v>
      </c>
      <c r="C608">
        <v>576</v>
      </c>
      <c r="D608" s="52">
        <f t="shared" si="19"/>
        <v>476.38173302107731</v>
      </c>
      <c r="E608">
        <f t="shared" si="20"/>
        <v>1</v>
      </c>
      <c r="G608" s="29">
        <v>1202</v>
      </c>
      <c r="H608" s="30">
        <v>197900</v>
      </c>
      <c r="J608" s="35">
        <v>1216</v>
      </c>
      <c r="K608" s="36">
        <v>125000</v>
      </c>
    </row>
    <row r="609" spans="1:11" x14ac:dyDescent="0.25">
      <c r="A609">
        <v>608</v>
      </c>
      <c r="B609">
        <v>225000</v>
      </c>
      <c r="C609">
        <v>230</v>
      </c>
      <c r="D609" s="52">
        <f t="shared" si="19"/>
        <v>476.26494724501759</v>
      </c>
      <c r="E609">
        <f t="shared" si="20"/>
        <v>2</v>
      </c>
      <c r="G609" s="29">
        <v>1205</v>
      </c>
      <c r="H609" s="30">
        <v>153500</v>
      </c>
      <c r="J609" s="35">
        <v>1219</v>
      </c>
      <c r="K609" s="36">
        <v>80500</v>
      </c>
    </row>
    <row r="610" spans="1:11" x14ac:dyDescent="0.25">
      <c r="A610">
        <v>609</v>
      </c>
      <c r="B610">
        <v>359100</v>
      </c>
      <c r="C610">
        <v>380</v>
      </c>
      <c r="D610" s="52">
        <f t="shared" si="19"/>
        <v>476.55399061032864</v>
      </c>
      <c r="E610">
        <f t="shared" si="20"/>
        <v>2</v>
      </c>
      <c r="G610" s="29">
        <v>1206</v>
      </c>
      <c r="H610" s="30">
        <v>271900</v>
      </c>
      <c r="J610" s="35">
        <v>1220</v>
      </c>
      <c r="K610" s="36">
        <v>91500</v>
      </c>
    </row>
    <row r="611" spans="1:11" x14ac:dyDescent="0.25">
      <c r="A611">
        <v>610</v>
      </c>
      <c r="B611">
        <v>118500</v>
      </c>
      <c r="C611">
        <v>261</v>
      </c>
      <c r="D611" s="52">
        <f t="shared" si="19"/>
        <v>476.66745005875441</v>
      </c>
      <c r="E611">
        <f t="shared" si="20"/>
        <v>2</v>
      </c>
      <c r="G611" s="29">
        <v>1208</v>
      </c>
      <c r="H611" s="30">
        <v>200000</v>
      </c>
      <c r="J611" s="35">
        <v>1221</v>
      </c>
      <c r="K611" s="36">
        <v>115000</v>
      </c>
    </row>
    <row r="612" spans="1:11" x14ac:dyDescent="0.25">
      <c r="A612">
        <v>611</v>
      </c>
      <c r="B612">
        <v>313000</v>
      </c>
      <c r="C612">
        <v>736</v>
      </c>
      <c r="D612" s="52">
        <f t="shared" si="19"/>
        <v>476.92117647058825</v>
      </c>
      <c r="E612">
        <f t="shared" si="20"/>
        <v>1</v>
      </c>
      <c r="G612" s="29">
        <v>1209</v>
      </c>
      <c r="H612" s="30">
        <v>140000</v>
      </c>
      <c r="J612" s="35">
        <v>1222</v>
      </c>
      <c r="K612" s="36">
        <v>134000</v>
      </c>
    </row>
    <row r="613" spans="1:11" x14ac:dyDescent="0.25">
      <c r="A613">
        <v>612</v>
      </c>
      <c r="B613">
        <v>148000</v>
      </c>
      <c r="C613">
        <v>564</v>
      </c>
      <c r="D613" s="52">
        <f t="shared" si="19"/>
        <v>476.61601884570081</v>
      </c>
      <c r="E613">
        <f t="shared" si="20"/>
        <v>1</v>
      </c>
      <c r="G613" s="29">
        <v>1210</v>
      </c>
      <c r="H613" s="30">
        <v>290000</v>
      </c>
      <c r="J613" s="35">
        <v>1223</v>
      </c>
      <c r="K613" s="36">
        <v>143000</v>
      </c>
    </row>
    <row r="614" spans="1:11" x14ac:dyDescent="0.25">
      <c r="A614">
        <v>613</v>
      </c>
      <c r="B614">
        <v>261500</v>
      </c>
      <c r="C614">
        <v>531</v>
      </c>
      <c r="D614" s="52">
        <f t="shared" si="19"/>
        <v>476.51297169811323</v>
      </c>
      <c r="E614">
        <f t="shared" si="20"/>
        <v>1</v>
      </c>
      <c r="G614" s="29">
        <v>1212</v>
      </c>
      <c r="H614" s="30">
        <v>164000</v>
      </c>
      <c r="J614" s="35">
        <v>1225</v>
      </c>
      <c r="K614" s="36">
        <v>184000</v>
      </c>
    </row>
    <row r="615" spans="1:11" x14ac:dyDescent="0.25">
      <c r="A615">
        <v>614</v>
      </c>
      <c r="B615">
        <v>147000</v>
      </c>
      <c r="C615">
        <v>0</v>
      </c>
      <c r="D615" s="52">
        <f t="shared" si="19"/>
        <v>476.44864226682409</v>
      </c>
      <c r="E615">
        <f t="shared" si="20"/>
        <v>2</v>
      </c>
      <c r="G615" s="29">
        <v>1217</v>
      </c>
      <c r="H615" s="30">
        <v>112000</v>
      </c>
      <c r="J615" s="35">
        <v>1226</v>
      </c>
      <c r="K615" s="36">
        <v>145000</v>
      </c>
    </row>
    <row r="616" spans="1:11" x14ac:dyDescent="0.25">
      <c r="A616">
        <v>615</v>
      </c>
      <c r="B616">
        <v>75500</v>
      </c>
      <c r="C616">
        <v>0</v>
      </c>
      <c r="D616" s="52">
        <f t="shared" si="19"/>
        <v>477.01182033096927</v>
      </c>
      <c r="E616">
        <f t="shared" si="20"/>
        <v>2</v>
      </c>
      <c r="G616" s="29">
        <v>1218</v>
      </c>
      <c r="H616" s="30">
        <v>229456</v>
      </c>
      <c r="J616" s="35">
        <v>1230</v>
      </c>
      <c r="K616" s="36">
        <v>127000</v>
      </c>
    </row>
    <row r="617" spans="1:11" x14ac:dyDescent="0.25">
      <c r="A617">
        <v>616</v>
      </c>
      <c r="B617">
        <v>137500</v>
      </c>
      <c r="C617">
        <v>480</v>
      </c>
      <c r="D617" s="52">
        <f t="shared" si="19"/>
        <v>477.57633136094677</v>
      </c>
      <c r="E617">
        <f t="shared" si="20"/>
        <v>1</v>
      </c>
      <c r="G617" s="29">
        <v>1224</v>
      </c>
      <c r="H617" s="30">
        <v>137900</v>
      </c>
      <c r="J617" s="35">
        <v>1233</v>
      </c>
      <c r="K617" s="36">
        <v>101800</v>
      </c>
    </row>
    <row r="618" spans="1:11" x14ac:dyDescent="0.25">
      <c r="A618">
        <v>617</v>
      </c>
      <c r="B618">
        <v>183200</v>
      </c>
      <c r="C618">
        <v>393</v>
      </c>
      <c r="D618" s="52">
        <f t="shared" si="19"/>
        <v>477.57345971563979</v>
      </c>
      <c r="E618">
        <f t="shared" si="20"/>
        <v>2</v>
      </c>
      <c r="G618" s="29">
        <v>1227</v>
      </c>
      <c r="H618" s="30">
        <v>214000</v>
      </c>
      <c r="J618" s="35">
        <v>1235</v>
      </c>
      <c r="K618" s="36">
        <v>130000</v>
      </c>
    </row>
    <row r="619" spans="1:11" x14ac:dyDescent="0.25">
      <c r="A619">
        <v>618</v>
      </c>
      <c r="B619">
        <v>105500</v>
      </c>
      <c r="C619">
        <v>528</v>
      </c>
      <c r="D619" s="52">
        <f t="shared" si="19"/>
        <v>477.67378410438909</v>
      </c>
      <c r="E619">
        <f t="shared" si="20"/>
        <v>1</v>
      </c>
      <c r="G619" s="29">
        <v>1228</v>
      </c>
      <c r="H619" s="30">
        <v>147000</v>
      </c>
      <c r="J619" s="35">
        <v>1236</v>
      </c>
      <c r="K619" s="36">
        <v>138887</v>
      </c>
    </row>
    <row r="620" spans="1:11" x14ac:dyDescent="0.25">
      <c r="A620">
        <v>619</v>
      </c>
      <c r="B620">
        <v>314813</v>
      </c>
      <c r="C620">
        <v>774</v>
      </c>
      <c r="D620" s="52">
        <f t="shared" si="19"/>
        <v>477.6140142517815</v>
      </c>
      <c r="E620">
        <f t="shared" si="20"/>
        <v>1</v>
      </c>
      <c r="G620" s="29">
        <v>1229</v>
      </c>
      <c r="H620" s="30">
        <v>367294</v>
      </c>
      <c r="J620" s="35">
        <v>1237</v>
      </c>
      <c r="K620" s="36">
        <v>175500</v>
      </c>
    </row>
    <row r="621" spans="1:11" x14ac:dyDescent="0.25">
      <c r="A621">
        <v>620</v>
      </c>
      <c r="B621">
        <v>305000</v>
      </c>
      <c r="C621">
        <v>749</v>
      </c>
      <c r="D621" s="52">
        <f t="shared" si="19"/>
        <v>477.26159334126038</v>
      </c>
      <c r="E621">
        <f t="shared" si="20"/>
        <v>1</v>
      </c>
      <c r="G621" s="29">
        <v>1231</v>
      </c>
      <c r="H621" s="30">
        <v>190000</v>
      </c>
      <c r="J621" s="35">
        <v>1238</v>
      </c>
      <c r="K621" s="36">
        <v>195000</v>
      </c>
    </row>
    <row r="622" spans="1:11" x14ac:dyDescent="0.25">
      <c r="A622">
        <v>621</v>
      </c>
      <c r="B622">
        <v>67000</v>
      </c>
      <c r="C622">
        <v>0</v>
      </c>
      <c r="D622" s="52">
        <f t="shared" si="19"/>
        <v>476.93809523809523</v>
      </c>
      <c r="E622">
        <f t="shared" si="20"/>
        <v>2</v>
      </c>
      <c r="G622" s="29">
        <v>1232</v>
      </c>
      <c r="H622" s="30">
        <v>132500</v>
      </c>
      <c r="J622" s="35">
        <v>1239</v>
      </c>
      <c r="K622" s="36">
        <v>142500</v>
      </c>
    </row>
    <row r="623" spans="1:11" x14ac:dyDescent="0.25">
      <c r="A623">
        <v>622</v>
      </c>
      <c r="B623">
        <v>240000</v>
      </c>
      <c r="C623">
        <v>624</v>
      </c>
      <c r="D623" s="52">
        <f t="shared" si="19"/>
        <v>477.50655542312279</v>
      </c>
      <c r="E623">
        <f t="shared" si="20"/>
        <v>1</v>
      </c>
      <c r="G623" s="29">
        <v>1234</v>
      </c>
      <c r="H623" s="30">
        <v>142000</v>
      </c>
      <c r="J623" s="35">
        <v>1240</v>
      </c>
      <c r="K623" s="36">
        <v>265900</v>
      </c>
    </row>
    <row r="624" spans="1:11" x14ac:dyDescent="0.25">
      <c r="A624">
        <v>623</v>
      </c>
      <c r="B624">
        <v>135000</v>
      </c>
      <c r="C624">
        <v>484</v>
      </c>
      <c r="D624" s="52">
        <f t="shared" si="19"/>
        <v>477.33174224343674</v>
      </c>
      <c r="E624">
        <f t="shared" si="20"/>
        <v>1</v>
      </c>
      <c r="G624" s="29">
        <v>1241</v>
      </c>
      <c r="H624" s="30">
        <v>224900</v>
      </c>
      <c r="J624" s="35">
        <v>1245</v>
      </c>
      <c r="K624" s="36">
        <v>230000</v>
      </c>
    </row>
    <row r="625" spans="1:11" x14ac:dyDescent="0.25">
      <c r="A625">
        <v>624</v>
      </c>
      <c r="B625">
        <v>168500</v>
      </c>
      <c r="C625">
        <v>440</v>
      </c>
      <c r="D625" s="52">
        <f t="shared" si="19"/>
        <v>477.32377538829149</v>
      </c>
      <c r="E625">
        <f t="shared" si="20"/>
        <v>2</v>
      </c>
      <c r="G625" s="29">
        <v>1242</v>
      </c>
      <c r="H625" s="30">
        <v>248328</v>
      </c>
      <c r="J625" s="35">
        <v>1246</v>
      </c>
      <c r="K625" s="36">
        <v>178000</v>
      </c>
    </row>
    <row r="626" spans="1:11" x14ac:dyDescent="0.25">
      <c r="A626">
        <v>625</v>
      </c>
      <c r="B626">
        <v>165150</v>
      </c>
      <c r="C626">
        <v>484</v>
      </c>
      <c r="D626" s="52">
        <f t="shared" si="19"/>
        <v>477.36842105263156</v>
      </c>
      <c r="E626">
        <f t="shared" si="20"/>
        <v>1</v>
      </c>
      <c r="G626" s="29">
        <v>1243</v>
      </c>
      <c r="H626" s="30">
        <v>170000</v>
      </c>
      <c r="J626" s="35">
        <v>1249</v>
      </c>
      <c r="K626" s="36">
        <v>129500</v>
      </c>
    </row>
    <row r="627" spans="1:11" x14ac:dyDescent="0.25">
      <c r="A627">
        <v>626</v>
      </c>
      <c r="B627">
        <v>160000</v>
      </c>
      <c r="C627">
        <v>440</v>
      </c>
      <c r="D627" s="52">
        <f t="shared" si="19"/>
        <v>477.36047904191616</v>
      </c>
      <c r="E627">
        <f t="shared" si="20"/>
        <v>2</v>
      </c>
      <c r="G627" s="29">
        <v>1244</v>
      </c>
      <c r="H627" s="30">
        <v>465000</v>
      </c>
      <c r="J627" s="35">
        <v>1250</v>
      </c>
      <c r="K627" s="36">
        <v>119000</v>
      </c>
    </row>
    <row r="628" spans="1:11" x14ac:dyDescent="0.25">
      <c r="A628">
        <v>627</v>
      </c>
      <c r="B628">
        <v>139900</v>
      </c>
      <c r="C628">
        <v>286</v>
      </c>
      <c r="D628" s="52">
        <f t="shared" si="19"/>
        <v>477.4052757793765</v>
      </c>
      <c r="E628">
        <f t="shared" si="20"/>
        <v>2</v>
      </c>
      <c r="G628" s="29">
        <v>1247</v>
      </c>
      <c r="H628" s="30">
        <v>186500</v>
      </c>
      <c r="J628" s="35">
        <v>1252</v>
      </c>
      <c r="K628" s="36">
        <v>171750</v>
      </c>
    </row>
    <row r="629" spans="1:11" x14ac:dyDescent="0.25">
      <c r="A629">
        <v>628</v>
      </c>
      <c r="B629">
        <v>153000</v>
      </c>
      <c r="C629">
        <v>364</v>
      </c>
      <c r="D629" s="52">
        <f t="shared" si="19"/>
        <v>477.63505402160865</v>
      </c>
      <c r="E629">
        <f t="shared" si="20"/>
        <v>2</v>
      </c>
      <c r="G629" s="29">
        <v>1248</v>
      </c>
      <c r="H629" s="30">
        <v>169900</v>
      </c>
      <c r="J629" s="35">
        <v>1253</v>
      </c>
      <c r="K629" s="36">
        <v>130000</v>
      </c>
    </row>
    <row r="630" spans="1:11" x14ac:dyDescent="0.25">
      <c r="A630">
        <v>629</v>
      </c>
      <c r="B630">
        <v>135000</v>
      </c>
      <c r="C630">
        <v>504</v>
      </c>
      <c r="D630" s="52">
        <f t="shared" si="19"/>
        <v>477.77163461538464</v>
      </c>
      <c r="E630">
        <f t="shared" si="20"/>
        <v>1</v>
      </c>
      <c r="G630" s="29">
        <v>1251</v>
      </c>
      <c r="H630" s="30">
        <v>244000</v>
      </c>
      <c r="J630" s="35">
        <v>1255</v>
      </c>
      <c r="K630" s="36">
        <v>165400</v>
      </c>
    </row>
    <row r="631" spans="1:11" x14ac:dyDescent="0.25">
      <c r="A631">
        <v>630</v>
      </c>
      <c r="B631">
        <v>168500</v>
      </c>
      <c r="C631">
        <v>520</v>
      </c>
      <c r="D631" s="52">
        <f t="shared" si="19"/>
        <v>477.74007220216606</v>
      </c>
      <c r="E631">
        <f t="shared" si="20"/>
        <v>1</v>
      </c>
      <c r="G631" s="29">
        <v>1254</v>
      </c>
      <c r="H631" s="30">
        <v>294000</v>
      </c>
      <c r="J631" s="35">
        <v>1258</v>
      </c>
      <c r="K631" s="36">
        <v>99900</v>
      </c>
    </row>
    <row r="632" spans="1:11" x14ac:dyDescent="0.25">
      <c r="A632">
        <v>631</v>
      </c>
      <c r="B632">
        <v>124000</v>
      </c>
      <c r="C632">
        <v>240</v>
      </c>
      <c r="D632" s="52">
        <f t="shared" si="19"/>
        <v>477.68915662650602</v>
      </c>
      <c r="E632">
        <f t="shared" si="20"/>
        <v>2</v>
      </c>
      <c r="G632" s="29">
        <v>1256</v>
      </c>
      <c r="H632" s="30">
        <v>127500</v>
      </c>
      <c r="J632" s="35">
        <v>1259</v>
      </c>
      <c r="K632" s="36">
        <v>190000</v>
      </c>
    </row>
    <row r="633" spans="1:11" x14ac:dyDescent="0.25">
      <c r="A633">
        <v>632</v>
      </c>
      <c r="B633">
        <v>209500</v>
      </c>
      <c r="C633">
        <v>627</v>
      </c>
      <c r="D633" s="52">
        <f t="shared" si="19"/>
        <v>477.97587454764778</v>
      </c>
      <c r="E633">
        <f t="shared" si="20"/>
        <v>1</v>
      </c>
      <c r="G633" s="29">
        <v>1257</v>
      </c>
      <c r="H633" s="30">
        <v>301500</v>
      </c>
      <c r="J633" s="35">
        <v>1260</v>
      </c>
      <c r="K633" s="36">
        <v>151000</v>
      </c>
    </row>
    <row r="634" spans="1:11" x14ac:dyDescent="0.25">
      <c r="A634">
        <v>633</v>
      </c>
      <c r="B634">
        <v>82500</v>
      </c>
      <c r="C634">
        <v>544</v>
      </c>
      <c r="D634" s="52">
        <f t="shared" si="19"/>
        <v>477.79589371980677</v>
      </c>
      <c r="E634">
        <f t="shared" si="20"/>
        <v>1</v>
      </c>
      <c r="G634" s="29">
        <v>1261</v>
      </c>
      <c r="H634" s="30">
        <v>181000</v>
      </c>
      <c r="J634" s="35">
        <v>1262</v>
      </c>
      <c r="K634" s="36">
        <v>128900</v>
      </c>
    </row>
    <row r="635" spans="1:11" x14ac:dyDescent="0.25">
      <c r="A635">
        <v>634</v>
      </c>
      <c r="B635">
        <v>139400</v>
      </c>
      <c r="C635">
        <v>260</v>
      </c>
      <c r="D635" s="52">
        <f t="shared" si="19"/>
        <v>477.71584038694073</v>
      </c>
      <c r="E635">
        <f t="shared" si="20"/>
        <v>2</v>
      </c>
      <c r="G635" s="29">
        <v>1264</v>
      </c>
      <c r="H635" s="30">
        <v>180500</v>
      </c>
      <c r="J635" s="35">
        <v>1263</v>
      </c>
      <c r="K635" s="36">
        <v>161500</v>
      </c>
    </row>
    <row r="636" spans="1:11" x14ac:dyDescent="0.25">
      <c r="A636">
        <v>635</v>
      </c>
      <c r="B636">
        <v>144000</v>
      </c>
      <c r="C636">
        <v>576</v>
      </c>
      <c r="D636" s="52">
        <f t="shared" si="19"/>
        <v>477.97941888619857</v>
      </c>
      <c r="E636">
        <f t="shared" si="20"/>
        <v>1</v>
      </c>
      <c r="G636" s="29">
        <v>1265</v>
      </c>
      <c r="H636" s="30">
        <v>181000</v>
      </c>
      <c r="J636" s="35">
        <v>1267</v>
      </c>
      <c r="K636" s="36">
        <v>122000</v>
      </c>
    </row>
    <row r="637" spans="1:11" x14ac:dyDescent="0.25">
      <c r="A637">
        <v>636</v>
      </c>
      <c r="B637">
        <v>200000</v>
      </c>
      <c r="C637">
        <v>0</v>
      </c>
      <c r="D637" s="52">
        <f t="shared" si="19"/>
        <v>477.86060606060607</v>
      </c>
      <c r="E637">
        <f t="shared" si="20"/>
        <v>2</v>
      </c>
      <c r="G637" s="29">
        <v>1266</v>
      </c>
      <c r="H637" s="30">
        <v>183900</v>
      </c>
      <c r="J637" s="35">
        <v>1270</v>
      </c>
      <c r="K637" s="36">
        <v>144000</v>
      </c>
    </row>
    <row r="638" spans="1:11" x14ac:dyDescent="0.25">
      <c r="A638">
        <v>637</v>
      </c>
      <c r="B638">
        <v>60000</v>
      </c>
      <c r="C638">
        <v>0</v>
      </c>
      <c r="D638" s="52">
        <f t="shared" si="19"/>
        <v>478.44053398058253</v>
      </c>
      <c r="E638">
        <f t="shared" si="20"/>
        <v>2</v>
      </c>
      <c r="G638" s="29">
        <v>1268</v>
      </c>
      <c r="H638" s="30">
        <v>378500</v>
      </c>
      <c r="J638" s="35">
        <v>1272</v>
      </c>
      <c r="K638" s="36">
        <v>185750</v>
      </c>
    </row>
    <row r="639" spans="1:11" x14ac:dyDescent="0.25">
      <c r="A639">
        <v>638</v>
      </c>
      <c r="B639">
        <v>93000</v>
      </c>
      <c r="C639">
        <v>256</v>
      </c>
      <c r="D639" s="52">
        <f t="shared" si="19"/>
        <v>479.02187120291615</v>
      </c>
      <c r="E639">
        <f t="shared" si="20"/>
        <v>2</v>
      </c>
      <c r="G639" s="29">
        <v>1269</v>
      </c>
      <c r="H639" s="30">
        <v>381000</v>
      </c>
      <c r="J639" s="35">
        <v>1273</v>
      </c>
      <c r="K639" s="36">
        <v>137000</v>
      </c>
    </row>
    <row r="640" spans="1:11" x14ac:dyDescent="0.25">
      <c r="A640">
        <v>639</v>
      </c>
      <c r="B640">
        <v>85000</v>
      </c>
      <c r="C640">
        <v>0</v>
      </c>
      <c r="D640" s="52">
        <f t="shared" si="19"/>
        <v>479.29318734793185</v>
      </c>
      <c r="E640">
        <f t="shared" si="20"/>
        <v>2</v>
      </c>
      <c r="G640" s="29">
        <v>1271</v>
      </c>
      <c r="H640" s="30">
        <v>260000</v>
      </c>
      <c r="J640" s="35">
        <v>1274</v>
      </c>
      <c r="K640" s="36">
        <v>177000</v>
      </c>
    </row>
    <row r="641" spans="1:11" x14ac:dyDescent="0.25">
      <c r="A641">
        <v>640</v>
      </c>
      <c r="B641">
        <v>264561</v>
      </c>
      <c r="C641">
        <v>648</v>
      </c>
      <c r="D641" s="52">
        <f t="shared" si="19"/>
        <v>479.87697929354448</v>
      </c>
      <c r="E641">
        <f t="shared" si="20"/>
        <v>1</v>
      </c>
      <c r="G641" s="29">
        <v>1275</v>
      </c>
      <c r="H641" s="30">
        <v>139000</v>
      </c>
      <c r="J641" s="35">
        <v>1276</v>
      </c>
      <c r="K641" s="36">
        <v>137000</v>
      </c>
    </row>
    <row r="642" spans="1:11" x14ac:dyDescent="0.25">
      <c r="A642">
        <v>641</v>
      </c>
      <c r="B642">
        <v>274000</v>
      </c>
      <c r="C642">
        <v>588</v>
      </c>
      <c r="D642" s="52">
        <f t="shared" si="19"/>
        <v>479.67195121951221</v>
      </c>
      <c r="E642">
        <f t="shared" si="20"/>
        <v>1</v>
      </c>
      <c r="G642" s="29">
        <v>1277</v>
      </c>
      <c r="H642" s="30">
        <v>162000</v>
      </c>
      <c r="J642" s="35">
        <v>1278</v>
      </c>
      <c r="K642" s="36">
        <v>197900</v>
      </c>
    </row>
    <row r="643" spans="1:11" x14ac:dyDescent="0.25">
      <c r="A643">
        <v>642</v>
      </c>
      <c r="B643">
        <v>226000</v>
      </c>
      <c r="C643">
        <v>650</v>
      </c>
      <c r="D643" s="52">
        <f t="shared" ref="D643:D706" si="21">AVERAGE(C643:C2102)</f>
        <v>479.53968253968253</v>
      </c>
      <c r="E643">
        <f t="shared" ref="E643:E706" si="22">IF(C643&gt;D643, 1, 2)</f>
        <v>1</v>
      </c>
      <c r="G643" s="29">
        <v>1279</v>
      </c>
      <c r="H643" s="30">
        <v>237000</v>
      </c>
      <c r="J643" s="35">
        <v>1284</v>
      </c>
      <c r="K643" s="36">
        <v>139000</v>
      </c>
    </row>
    <row r="644" spans="1:11" x14ac:dyDescent="0.25">
      <c r="A644">
        <v>643</v>
      </c>
      <c r="B644">
        <v>345000</v>
      </c>
      <c r="C644">
        <v>538</v>
      </c>
      <c r="D644" s="52">
        <f t="shared" si="21"/>
        <v>479.33129584352076</v>
      </c>
      <c r="E644">
        <f t="shared" si="22"/>
        <v>1</v>
      </c>
      <c r="G644" s="29">
        <v>1280</v>
      </c>
      <c r="H644" s="30">
        <v>68400</v>
      </c>
      <c r="J644" s="35">
        <v>1285</v>
      </c>
      <c r="K644" s="36">
        <v>169000</v>
      </c>
    </row>
    <row r="645" spans="1:11" x14ac:dyDescent="0.25">
      <c r="A645">
        <v>644</v>
      </c>
      <c r="B645">
        <v>152000</v>
      </c>
      <c r="C645">
        <v>462</v>
      </c>
      <c r="D645" s="52">
        <f t="shared" si="21"/>
        <v>479.2594859241126</v>
      </c>
      <c r="E645">
        <f t="shared" si="22"/>
        <v>2</v>
      </c>
      <c r="G645" s="29">
        <v>1281</v>
      </c>
      <c r="H645" s="30">
        <v>227000</v>
      </c>
      <c r="J645" s="35">
        <v>1286</v>
      </c>
      <c r="K645" s="36">
        <v>132500</v>
      </c>
    </row>
    <row r="646" spans="1:11" x14ac:dyDescent="0.25">
      <c r="A646">
        <v>645</v>
      </c>
      <c r="B646">
        <v>370878</v>
      </c>
      <c r="C646">
        <v>478</v>
      </c>
      <c r="D646" s="52">
        <f t="shared" si="21"/>
        <v>479.28063725490193</v>
      </c>
      <c r="E646">
        <f t="shared" si="22"/>
        <v>2</v>
      </c>
      <c r="G646" s="29">
        <v>1282</v>
      </c>
      <c r="H646" s="30">
        <v>180000</v>
      </c>
      <c r="J646" s="35">
        <v>1288</v>
      </c>
      <c r="K646" s="36">
        <v>190000</v>
      </c>
    </row>
    <row r="647" spans="1:11" x14ac:dyDescent="0.25">
      <c r="A647">
        <v>646</v>
      </c>
      <c r="B647">
        <v>143250</v>
      </c>
      <c r="C647">
        <v>576</v>
      </c>
      <c r="D647" s="52">
        <f t="shared" si="21"/>
        <v>479.28220858895708</v>
      </c>
      <c r="E647">
        <f t="shared" si="22"/>
        <v>1</v>
      </c>
      <c r="G647" s="29">
        <v>1283</v>
      </c>
      <c r="H647" s="30">
        <v>150500</v>
      </c>
      <c r="J647" s="35">
        <v>1292</v>
      </c>
      <c r="K647" s="36">
        <v>119500</v>
      </c>
    </row>
    <row r="648" spans="1:11" x14ac:dyDescent="0.25">
      <c r="A648">
        <v>647</v>
      </c>
      <c r="B648">
        <v>98300</v>
      </c>
      <c r="C648">
        <v>420</v>
      </c>
      <c r="D648" s="52">
        <f t="shared" si="21"/>
        <v>479.16339066339066</v>
      </c>
      <c r="E648">
        <f t="shared" si="22"/>
        <v>2</v>
      </c>
      <c r="G648" s="29">
        <v>1287</v>
      </c>
      <c r="H648" s="30">
        <v>143000</v>
      </c>
      <c r="J648" s="35">
        <v>1293</v>
      </c>
      <c r="K648" s="36">
        <v>107500</v>
      </c>
    </row>
    <row r="649" spans="1:11" x14ac:dyDescent="0.25">
      <c r="A649">
        <v>648</v>
      </c>
      <c r="B649">
        <v>155000</v>
      </c>
      <c r="C649">
        <v>495</v>
      </c>
      <c r="D649" s="52">
        <f t="shared" si="21"/>
        <v>479.2361623616236</v>
      </c>
      <c r="E649">
        <f t="shared" si="22"/>
        <v>1</v>
      </c>
      <c r="G649" s="29">
        <v>1289</v>
      </c>
      <c r="H649" s="30">
        <v>278000</v>
      </c>
      <c r="J649" s="35">
        <v>1296</v>
      </c>
      <c r="K649" s="36">
        <v>138500</v>
      </c>
    </row>
    <row r="650" spans="1:11" x14ac:dyDescent="0.25">
      <c r="A650">
        <v>649</v>
      </c>
      <c r="B650">
        <v>155000</v>
      </c>
      <c r="C650">
        <v>442</v>
      </c>
      <c r="D650" s="52">
        <f t="shared" si="21"/>
        <v>479.21674876847288</v>
      </c>
      <c r="E650">
        <f t="shared" si="22"/>
        <v>2</v>
      </c>
      <c r="G650" s="29">
        <v>1290</v>
      </c>
      <c r="H650" s="30">
        <v>281000</v>
      </c>
      <c r="J650" s="35">
        <v>1300</v>
      </c>
      <c r="K650" s="36">
        <v>154000</v>
      </c>
    </row>
    <row r="651" spans="1:11" x14ac:dyDescent="0.25">
      <c r="A651">
        <v>650</v>
      </c>
      <c r="B651">
        <v>84500</v>
      </c>
      <c r="C651">
        <v>0</v>
      </c>
      <c r="D651" s="52">
        <f t="shared" si="21"/>
        <v>479.26263871763257</v>
      </c>
      <c r="E651">
        <f t="shared" si="22"/>
        <v>2</v>
      </c>
      <c r="G651" s="29">
        <v>1291</v>
      </c>
      <c r="H651" s="30">
        <v>180500</v>
      </c>
      <c r="J651" s="35">
        <v>1302</v>
      </c>
      <c r="K651" s="36">
        <v>177500</v>
      </c>
    </row>
    <row r="652" spans="1:11" x14ac:dyDescent="0.25">
      <c r="A652">
        <v>651</v>
      </c>
      <c r="B652">
        <v>205950</v>
      </c>
      <c r="C652">
        <v>562</v>
      </c>
      <c r="D652" s="52">
        <f t="shared" si="21"/>
        <v>479.85432098765432</v>
      </c>
      <c r="E652">
        <f t="shared" si="22"/>
        <v>1</v>
      </c>
      <c r="G652" s="29">
        <v>1294</v>
      </c>
      <c r="H652" s="30">
        <v>162900</v>
      </c>
      <c r="J652" s="35">
        <v>1305</v>
      </c>
      <c r="K652" s="36">
        <v>130000</v>
      </c>
    </row>
    <row r="653" spans="1:11" x14ac:dyDescent="0.25">
      <c r="A653">
        <v>652</v>
      </c>
      <c r="B653">
        <v>108000</v>
      </c>
      <c r="C653">
        <v>296</v>
      </c>
      <c r="D653" s="52">
        <f t="shared" si="21"/>
        <v>479.75278121137205</v>
      </c>
      <c r="E653">
        <f t="shared" si="22"/>
        <v>2</v>
      </c>
      <c r="G653" s="29">
        <v>1295</v>
      </c>
      <c r="H653" s="30">
        <v>115000</v>
      </c>
      <c r="J653" s="35">
        <v>1307</v>
      </c>
      <c r="K653" s="36">
        <v>202500</v>
      </c>
    </row>
    <row r="654" spans="1:11" x14ac:dyDescent="0.25">
      <c r="A654">
        <v>653</v>
      </c>
      <c r="B654">
        <v>191000</v>
      </c>
      <c r="C654">
        <v>512</v>
      </c>
      <c r="D654" s="52">
        <f t="shared" si="21"/>
        <v>479.980198019802</v>
      </c>
      <c r="E654">
        <f t="shared" si="22"/>
        <v>1</v>
      </c>
      <c r="G654" s="29">
        <v>1297</v>
      </c>
      <c r="H654" s="30">
        <v>155000</v>
      </c>
      <c r="J654" s="35">
        <v>1315</v>
      </c>
      <c r="K654" s="36">
        <v>119000</v>
      </c>
    </row>
    <row r="655" spans="1:11" x14ac:dyDescent="0.25">
      <c r="A655">
        <v>654</v>
      </c>
      <c r="B655">
        <v>135000</v>
      </c>
      <c r="C655">
        <v>216</v>
      </c>
      <c r="D655" s="52">
        <f t="shared" si="21"/>
        <v>479.94052044609663</v>
      </c>
      <c r="E655">
        <f t="shared" si="22"/>
        <v>2</v>
      </c>
      <c r="G655" s="29">
        <v>1298</v>
      </c>
      <c r="H655" s="30">
        <v>140000</v>
      </c>
      <c r="J655" s="35">
        <v>1318</v>
      </c>
      <c r="K655" s="36">
        <v>208900</v>
      </c>
    </row>
    <row r="656" spans="1:11" x14ac:dyDescent="0.25">
      <c r="A656">
        <v>655</v>
      </c>
      <c r="B656">
        <v>350000</v>
      </c>
      <c r="C656">
        <v>839</v>
      </c>
      <c r="D656" s="52">
        <f t="shared" si="21"/>
        <v>480.26799007444168</v>
      </c>
      <c r="E656">
        <f t="shared" si="22"/>
        <v>1</v>
      </c>
      <c r="G656" s="29">
        <v>1299</v>
      </c>
      <c r="H656" s="30">
        <v>160000</v>
      </c>
      <c r="J656" s="35">
        <v>1320</v>
      </c>
      <c r="K656" s="36">
        <v>111000</v>
      </c>
    </row>
    <row r="657" spans="1:11" x14ac:dyDescent="0.25">
      <c r="A657">
        <v>656</v>
      </c>
      <c r="B657">
        <v>88000</v>
      </c>
      <c r="C657">
        <v>264</v>
      </c>
      <c r="D657" s="52">
        <f t="shared" si="21"/>
        <v>479.82236024844718</v>
      </c>
      <c r="E657">
        <f t="shared" si="22"/>
        <v>2</v>
      </c>
      <c r="G657" s="29">
        <v>1301</v>
      </c>
      <c r="H657" s="30">
        <v>225000</v>
      </c>
      <c r="J657" s="35">
        <v>1321</v>
      </c>
      <c r="K657" s="36">
        <v>156500</v>
      </c>
    </row>
    <row r="658" spans="1:11" x14ac:dyDescent="0.25">
      <c r="A658">
        <v>657</v>
      </c>
      <c r="B658">
        <v>145500</v>
      </c>
      <c r="C658">
        <v>312</v>
      </c>
      <c r="D658" s="52">
        <f t="shared" si="21"/>
        <v>480.09079601990049</v>
      </c>
      <c r="E658">
        <f t="shared" si="22"/>
        <v>2</v>
      </c>
      <c r="G658" s="29">
        <v>1303</v>
      </c>
      <c r="H658" s="30">
        <v>290000</v>
      </c>
      <c r="J658" s="35">
        <v>1322</v>
      </c>
      <c r="K658" s="36">
        <v>72500</v>
      </c>
    </row>
    <row r="659" spans="1:11" x14ac:dyDescent="0.25">
      <c r="A659">
        <v>658</v>
      </c>
      <c r="B659">
        <v>149000</v>
      </c>
      <c r="C659">
        <v>270</v>
      </c>
      <c r="D659" s="52">
        <f t="shared" si="21"/>
        <v>480.30012453300122</v>
      </c>
      <c r="E659">
        <f t="shared" si="22"/>
        <v>2</v>
      </c>
      <c r="G659" s="29">
        <v>1304</v>
      </c>
      <c r="H659" s="30">
        <v>232000</v>
      </c>
      <c r="J659" s="35">
        <v>1324</v>
      </c>
      <c r="K659" s="36">
        <v>82500</v>
      </c>
    </row>
    <row r="660" spans="1:11" x14ac:dyDescent="0.25">
      <c r="A660">
        <v>659</v>
      </c>
      <c r="B660">
        <v>97500</v>
      </c>
      <c r="C660">
        <v>330</v>
      </c>
      <c r="D660" s="52">
        <f t="shared" si="21"/>
        <v>480.56234413965086</v>
      </c>
      <c r="E660">
        <f t="shared" si="22"/>
        <v>2</v>
      </c>
      <c r="G660" s="29">
        <v>1306</v>
      </c>
      <c r="H660" s="30">
        <v>325000</v>
      </c>
      <c r="J660" s="35">
        <v>1326</v>
      </c>
      <c r="K660" s="36">
        <v>55000</v>
      </c>
    </row>
    <row r="661" spans="1:11" x14ac:dyDescent="0.25">
      <c r="A661">
        <v>660</v>
      </c>
      <c r="B661">
        <v>167000</v>
      </c>
      <c r="C661">
        <v>480</v>
      </c>
      <c r="D661" s="52">
        <f t="shared" si="21"/>
        <v>480.75031210986265</v>
      </c>
      <c r="E661">
        <f t="shared" si="22"/>
        <v>2</v>
      </c>
      <c r="G661" s="29">
        <v>1308</v>
      </c>
      <c r="H661" s="30">
        <v>138000</v>
      </c>
      <c r="J661" s="35">
        <v>1327</v>
      </c>
      <c r="K661" s="36">
        <v>79000</v>
      </c>
    </row>
    <row r="662" spans="1:11" x14ac:dyDescent="0.25">
      <c r="A662">
        <v>661</v>
      </c>
      <c r="B662">
        <v>197900</v>
      </c>
      <c r="C662">
        <v>550</v>
      </c>
      <c r="D662" s="52">
        <f t="shared" si="21"/>
        <v>480.75125000000003</v>
      </c>
      <c r="E662">
        <f t="shared" si="22"/>
        <v>1</v>
      </c>
      <c r="G662" s="29">
        <v>1309</v>
      </c>
      <c r="H662" s="30">
        <v>147000</v>
      </c>
      <c r="J662" s="35">
        <v>1328</v>
      </c>
      <c r="K662" s="36">
        <v>130500</v>
      </c>
    </row>
    <row r="663" spans="1:11" x14ac:dyDescent="0.25">
      <c r="A663">
        <v>662</v>
      </c>
      <c r="B663">
        <v>402000</v>
      </c>
      <c r="C663">
        <v>711</v>
      </c>
      <c r="D663" s="52">
        <f t="shared" si="21"/>
        <v>480.6645807259074</v>
      </c>
      <c r="E663">
        <f t="shared" si="22"/>
        <v>1</v>
      </c>
      <c r="G663" s="29">
        <v>1310</v>
      </c>
      <c r="H663" s="30">
        <v>179200</v>
      </c>
      <c r="J663" s="35">
        <v>1330</v>
      </c>
      <c r="K663" s="36">
        <v>176500</v>
      </c>
    </row>
    <row r="664" spans="1:11" x14ac:dyDescent="0.25">
      <c r="A664">
        <v>663</v>
      </c>
      <c r="B664">
        <v>110000</v>
      </c>
      <c r="C664">
        <v>576</v>
      </c>
      <c r="D664" s="52">
        <f t="shared" si="21"/>
        <v>480.37593984962405</v>
      </c>
      <c r="E664">
        <f t="shared" si="22"/>
        <v>1</v>
      </c>
      <c r="G664" s="29">
        <v>1311</v>
      </c>
      <c r="H664" s="30">
        <v>335000</v>
      </c>
      <c r="J664" s="35">
        <v>1333</v>
      </c>
      <c r="K664" s="36">
        <v>100000</v>
      </c>
    </row>
    <row r="665" spans="1:11" x14ac:dyDescent="0.25">
      <c r="A665">
        <v>664</v>
      </c>
      <c r="B665">
        <v>137500</v>
      </c>
      <c r="C665">
        <v>588</v>
      </c>
      <c r="D665" s="52">
        <f t="shared" si="21"/>
        <v>480.25595984943538</v>
      </c>
      <c r="E665">
        <f t="shared" si="22"/>
        <v>1</v>
      </c>
      <c r="G665" s="29">
        <v>1312</v>
      </c>
      <c r="H665" s="30">
        <v>203000</v>
      </c>
      <c r="J665" s="35">
        <v>1334</v>
      </c>
      <c r="K665" s="36">
        <v>125500</v>
      </c>
    </row>
    <row r="666" spans="1:11" x14ac:dyDescent="0.25">
      <c r="A666">
        <v>665</v>
      </c>
      <c r="B666">
        <v>423000</v>
      </c>
      <c r="C666">
        <v>1134</v>
      </c>
      <c r="D666" s="52">
        <f t="shared" si="21"/>
        <v>480.1206030150754</v>
      </c>
      <c r="E666">
        <f t="shared" si="22"/>
        <v>1</v>
      </c>
      <c r="G666" s="29">
        <v>1313</v>
      </c>
      <c r="H666" s="30">
        <v>302000</v>
      </c>
      <c r="J666" s="35">
        <v>1335</v>
      </c>
      <c r="K666" s="36">
        <v>125000</v>
      </c>
    </row>
    <row r="667" spans="1:11" x14ac:dyDescent="0.25">
      <c r="A667">
        <v>666</v>
      </c>
      <c r="B667">
        <v>230500</v>
      </c>
      <c r="C667">
        <v>504</v>
      </c>
      <c r="D667" s="52">
        <f t="shared" si="21"/>
        <v>479.29811320754715</v>
      </c>
      <c r="E667">
        <f t="shared" si="22"/>
        <v>1</v>
      </c>
      <c r="G667" s="29">
        <v>1314</v>
      </c>
      <c r="H667" s="30">
        <v>333168</v>
      </c>
      <c r="J667" s="35">
        <v>1338</v>
      </c>
      <c r="K667" s="36">
        <v>52500</v>
      </c>
    </row>
    <row r="668" spans="1:11" x14ac:dyDescent="0.25">
      <c r="A668">
        <v>667</v>
      </c>
      <c r="B668">
        <v>129000</v>
      </c>
      <c r="C668">
        <v>596</v>
      </c>
      <c r="D668" s="52">
        <f t="shared" si="21"/>
        <v>479.26700251889167</v>
      </c>
      <c r="E668">
        <f t="shared" si="22"/>
        <v>1</v>
      </c>
      <c r="G668" s="29">
        <v>1316</v>
      </c>
      <c r="H668" s="30">
        <v>206900</v>
      </c>
      <c r="J668" s="35">
        <v>1340</v>
      </c>
      <c r="K668" s="36">
        <v>128500</v>
      </c>
    </row>
    <row r="669" spans="1:11" x14ac:dyDescent="0.25">
      <c r="A669">
        <v>668</v>
      </c>
      <c r="B669">
        <v>193500</v>
      </c>
      <c r="C669">
        <v>575</v>
      </c>
      <c r="D669" s="52">
        <f t="shared" si="21"/>
        <v>479.11979823455232</v>
      </c>
      <c r="E669">
        <f t="shared" si="22"/>
        <v>1</v>
      </c>
      <c r="G669" s="29">
        <v>1317</v>
      </c>
      <c r="H669" s="30">
        <v>295493</v>
      </c>
      <c r="J669" s="35">
        <v>1341</v>
      </c>
      <c r="K669" s="36">
        <v>123000</v>
      </c>
    </row>
    <row r="670" spans="1:11" x14ac:dyDescent="0.25">
      <c r="A670">
        <v>669</v>
      </c>
      <c r="B670">
        <v>168000</v>
      </c>
      <c r="C670">
        <v>576</v>
      </c>
      <c r="D670" s="52">
        <f t="shared" si="21"/>
        <v>478.99873737373736</v>
      </c>
      <c r="E670">
        <f t="shared" si="22"/>
        <v>1</v>
      </c>
      <c r="G670" s="29">
        <v>1319</v>
      </c>
      <c r="H670" s="30">
        <v>275000</v>
      </c>
      <c r="J670" s="35">
        <v>1344</v>
      </c>
      <c r="K670" s="36">
        <v>177000</v>
      </c>
    </row>
    <row r="671" spans="1:11" x14ac:dyDescent="0.25">
      <c r="A671">
        <v>670</v>
      </c>
      <c r="B671">
        <v>137500</v>
      </c>
      <c r="C671">
        <v>252</v>
      </c>
      <c r="D671" s="52">
        <f t="shared" si="21"/>
        <v>478.87610619469024</v>
      </c>
      <c r="E671">
        <f t="shared" si="22"/>
        <v>2</v>
      </c>
      <c r="G671" s="29">
        <v>1323</v>
      </c>
      <c r="H671" s="30">
        <v>190000</v>
      </c>
      <c r="J671" s="35">
        <v>1345</v>
      </c>
      <c r="K671" s="36">
        <v>155835</v>
      </c>
    </row>
    <row r="672" spans="1:11" x14ac:dyDescent="0.25">
      <c r="A672">
        <v>671</v>
      </c>
      <c r="B672">
        <v>173500</v>
      </c>
      <c r="C672">
        <v>540</v>
      </c>
      <c r="D672" s="52">
        <f t="shared" si="21"/>
        <v>479.16329113924053</v>
      </c>
      <c r="E672">
        <f t="shared" si="22"/>
        <v>1</v>
      </c>
      <c r="G672" s="29">
        <v>1325</v>
      </c>
      <c r="H672" s="30">
        <v>147000</v>
      </c>
      <c r="J672" s="35">
        <v>1346</v>
      </c>
      <c r="K672" s="36">
        <v>108500</v>
      </c>
    </row>
    <row r="673" spans="1:11" x14ac:dyDescent="0.25">
      <c r="A673">
        <v>672</v>
      </c>
      <c r="B673">
        <v>103600</v>
      </c>
      <c r="C673">
        <v>300</v>
      </c>
      <c r="D673" s="52">
        <f t="shared" si="21"/>
        <v>479.08618504435992</v>
      </c>
      <c r="E673">
        <f t="shared" si="22"/>
        <v>2</v>
      </c>
      <c r="G673" s="29">
        <v>1329</v>
      </c>
      <c r="H673" s="30">
        <v>256000</v>
      </c>
      <c r="J673" s="35">
        <v>1350</v>
      </c>
      <c r="K673" s="36">
        <v>122000</v>
      </c>
    </row>
    <row r="674" spans="1:11" x14ac:dyDescent="0.25">
      <c r="A674">
        <v>673</v>
      </c>
      <c r="B674">
        <v>165000</v>
      </c>
      <c r="C674">
        <v>546</v>
      </c>
      <c r="D674" s="52">
        <f t="shared" si="21"/>
        <v>479.31345177664974</v>
      </c>
      <c r="E674">
        <f t="shared" si="22"/>
        <v>1</v>
      </c>
      <c r="G674" s="29">
        <v>1331</v>
      </c>
      <c r="H674" s="30">
        <v>227000</v>
      </c>
      <c r="J674" s="35">
        <v>1357</v>
      </c>
      <c r="K674" s="36">
        <v>110000</v>
      </c>
    </row>
    <row r="675" spans="1:11" x14ac:dyDescent="0.25">
      <c r="A675">
        <v>674</v>
      </c>
      <c r="B675">
        <v>257500</v>
      </c>
      <c r="C675">
        <v>416</v>
      </c>
      <c r="D675" s="52">
        <f t="shared" si="21"/>
        <v>479.22871664548921</v>
      </c>
      <c r="E675">
        <f t="shared" si="22"/>
        <v>2</v>
      </c>
      <c r="G675" s="29">
        <v>1332</v>
      </c>
      <c r="H675" s="30">
        <v>132500</v>
      </c>
      <c r="J675" s="35">
        <v>1359</v>
      </c>
      <c r="K675" s="36">
        <v>177500</v>
      </c>
    </row>
    <row r="676" spans="1:11" x14ac:dyDescent="0.25">
      <c r="A676">
        <v>675</v>
      </c>
      <c r="B676">
        <v>140000</v>
      </c>
      <c r="C676">
        <v>384</v>
      </c>
      <c r="D676" s="52">
        <f t="shared" si="21"/>
        <v>479.30916030534354</v>
      </c>
      <c r="E676">
        <f t="shared" si="22"/>
        <v>2</v>
      </c>
      <c r="G676" s="29">
        <v>1336</v>
      </c>
      <c r="H676" s="30">
        <v>167900</v>
      </c>
      <c r="J676" s="35">
        <v>1362</v>
      </c>
      <c r="K676" s="36">
        <v>260000</v>
      </c>
    </row>
    <row r="677" spans="1:11" x14ac:dyDescent="0.25">
      <c r="A677">
        <v>676</v>
      </c>
      <c r="B677">
        <v>148500</v>
      </c>
      <c r="C677">
        <v>440</v>
      </c>
      <c r="D677" s="52">
        <f t="shared" si="21"/>
        <v>479.43057324840765</v>
      </c>
      <c r="E677">
        <f t="shared" si="22"/>
        <v>2</v>
      </c>
      <c r="G677" s="29">
        <v>1337</v>
      </c>
      <c r="H677" s="30">
        <v>135000</v>
      </c>
      <c r="J677" s="35">
        <v>1363</v>
      </c>
      <c r="K677" s="36">
        <v>104900</v>
      </c>
    </row>
    <row r="678" spans="1:11" x14ac:dyDescent="0.25">
      <c r="A678">
        <v>677</v>
      </c>
      <c r="B678">
        <v>87000</v>
      </c>
      <c r="C678">
        <v>779</v>
      </c>
      <c r="D678" s="52">
        <f t="shared" si="21"/>
        <v>479.48086734693879</v>
      </c>
      <c r="E678">
        <f t="shared" si="22"/>
        <v>1</v>
      </c>
      <c r="G678" s="29">
        <v>1339</v>
      </c>
      <c r="H678" s="30">
        <v>200000</v>
      </c>
      <c r="J678" s="35">
        <v>1364</v>
      </c>
      <c r="K678" s="36">
        <v>156932</v>
      </c>
    </row>
    <row r="679" spans="1:11" x14ac:dyDescent="0.25">
      <c r="A679">
        <v>678</v>
      </c>
      <c r="B679">
        <v>109500</v>
      </c>
      <c r="C679">
        <v>240</v>
      </c>
      <c r="D679" s="52">
        <f t="shared" si="21"/>
        <v>479.09833971902935</v>
      </c>
      <c r="E679">
        <f t="shared" si="22"/>
        <v>2</v>
      </c>
      <c r="G679" s="29">
        <v>1342</v>
      </c>
      <c r="H679" s="30">
        <v>155000</v>
      </c>
      <c r="J679" s="35">
        <v>1368</v>
      </c>
      <c r="K679" s="36">
        <v>127000</v>
      </c>
    </row>
    <row r="680" spans="1:11" x14ac:dyDescent="0.25">
      <c r="A680">
        <v>679</v>
      </c>
      <c r="B680">
        <v>372500</v>
      </c>
      <c r="C680">
        <v>834</v>
      </c>
      <c r="D680" s="52">
        <f t="shared" si="21"/>
        <v>479.40409207161127</v>
      </c>
      <c r="E680">
        <f t="shared" si="22"/>
        <v>1</v>
      </c>
      <c r="G680" s="29">
        <v>1343</v>
      </c>
      <c r="H680" s="30">
        <v>228500</v>
      </c>
      <c r="J680" s="35">
        <v>1369</v>
      </c>
      <c r="K680" s="36">
        <v>144000</v>
      </c>
    </row>
    <row r="681" spans="1:11" x14ac:dyDescent="0.25">
      <c r="A681">
        <v>680</v>
      </c>
      <c r="B681">
        <v>128500</v>
      </c>
      <c r="C681">
        <v>572</v>
      </c>
      <c r="D681" s="52">
        <f t="shared" si="21"/>
        <v>478.95006402048654</v>
      </c>
      <c r="E681">
        <f t="shared" si="22"/>
        <v>1</v>
      </c>
      <c r="G681" s="29">
        <v>1347</v>
      </c>
      <c r="H681" s="30">
        <v>262500</v>
      </c>
      <c r="J681" s="35">
        <v>1371</v>
      </c>
      <c r="K681" s="36">
        <v>105000</v>
      </c>
    </row>
    <row r="682" spans="1:11" x14ac:dyDescent="0.25">
      <c r="A682">
        <v>681</v>
      </c>
      <c r="B682">
        <v>143000</v>
      </c>
      <c r="C682">
        <v>264</v>
      </c>
      <c r="D682" s="52">
        <f t="shared" si="21"/>
        <v>478.83076923076925</v>
      </c>
      <c r="E682">
        <f t="shared" si="22"/>
        <v>2</v>
      </c>
      <c r="G682" s="29">
        <v>1348</v>
      </c>
      <c r="H682" s="30">
        <v>283463</v>
      </c>
      <c r="J682" s="35">
        <v>1372</v>
      </c>
      <c r="K682" s="36">
        <v>165500</v>
      </c>
    </row>
    <row r="683" spans="1:11" x14ac:dyDescent="0.25">
      <c r="A683">
        <v>682</v>
      </c>
      <c r="B683">
        <v>159434</v>
      </c>
      <c r="C683">
        <v>281</v>
      </c>
      <c r="D683" s="52">
        <f t="shared" si="21"/>
        <v>479.10654685494222</v>
      </c>
      <c r="E683">
        <f t="shared" si="22"/>
        <v>2</v>
      </c>
      <c r="G683" s="29">
        <v>1349</v>
      </c>
      <c r="H683" s="30">
        <v>215000</v>
      </c>
      <c r="J683" s="35">
        <v>1377</v>
      </c>
      <c r="K683" s="36">
        <v>91000</v>
      </c>
    </row>
    <row r="684" spans="1:11" x14ac:dyDescent="0.25">
      <c r="A684">
        <v>683</v>
      </c>
      <c r="B684">
        <v>173000</v>
      </c>
      <c r="C684">
        <v>431</v>
      </c>
      <c r="D684" s="52">
        <f t="shared" si="21"/>
        <v>479.36118251928019</v>
      </c>
      <c r="E684">
        <f t="shared" si="22"/>
        <v>2</v>
      </c>
      <c r="G684" s="29">
        <v>1351</v>
      </c>
      <c r="H684" s="30">
        <v>200000</v>
      </c>
      <c r="J684" s="35">
        <v>1379</v>
      </c>
      <c r="K684" s="36">
        <v>83000</v>
      </c>
    </row>
    <row r="685" spans="1:11" x14ac:dyDescent="0.25">
      <c r="A685">
        <v>684</v>
      </c>
      <c r="B685">
        <v>285000</v>
      </c>
      <c r="C685">
        <v>702</v>
      </c>
      <c r="D685" s="52">
        <f t="shared" si="21"/>
        <v>479.4234234234234</v>
      </c>
      <c r="E685">
        <f t="shared" si="22"/>
        <v>1</v>
      </c>
      <c r="G685" s="29">
        <v>1352</v>
      </c>
      <c r="H685" s="30">
        <v>171000</v>
      </c>
      <c r="J685" s="35">
        <v>1380</v>
      </c>
      <c r="K685" s="36">
        <v>167500</v>
      </c>
    </row>
    <row r="686" spans="1:11" x14ac:dyDescent="0.25">
      <c r="A686">
        <v>685</v>
      </c>
      <c r="B686">
        <v>221000</v>
      </c>
      <c r="C686">
        <v>486</v>
      </c>
      <c r="D686" s="52">
        <f t="shared" si="21"/>
        <v>479.13659793814435</v>
      </c>
      <c r="E686">
        <f t="shared" si="22"/>
        <v>1</v>
      </c>
      <c r="G686" s="29">
        <v>1353</v>
      </c>
      <c r="H686" s="30">
        <v>134900</v>
      </c>
      <c r="J686" s="35">
        <v>1381</v>
      </c>
      <c r="K686" s="36">
        <v>58500</v>
      </c>
    </row>
    <row r="687" spans="1:11" x14ac:dyDescent="0.25">
      <c r="A687">
        <v>686</v>
      </c>
      <c r="B687">
        <v>207500</v>
      </c>
      <c r="C687">
        <v>577</v>
      </c>
      <c r="D687" s="52">
        <f t="shared" si="21"/>
        <v>479.12774193548387</v>
      </c>
      <c r="E687">
        <f t="shared" si="22"/>
        <v>1</v>
      </c>
      <c r="G687" s="29">
        <v>1354</v>
      </c>
      <c r="H687" s="30">
        <v>410000</v>
      </c>
      <c r="J687" s="35">
        <v>1385</v>
      </c>
      <c r="K687" s="36">
        <v>105000</v>
      </c>
    </row>
    <row r="688" spans="1:11" x14ac:dyDescent="0.25">
      <c r="A688">
        <v>687</v>
      </c>
      <c r="B688">
        <v>227875</v>
      </c>
      <c r="C688">
        <v>578</v>
      </c>
      <c r="D688" s="52">
        <f t="shared" si="21"/>
        <v>479.00129198966408</v>
      </c>
      <c r="E688">
        <f t="shared" si="22"/>
        <v>1</v>
      </c>
      <c r="G688" s="29">
        <v>1355</v>
      </c>
      <c r="H688" s="30">
        <v>235000</v>
      </c>
      <c r="J688" s="35">
        <v>1386</v>
      </c>
      <c r="K688" s="36">
        <v>125500</v>
      </c>
    </row>
    <row r="689" spans="1:11" x14ac:dyDescent="0.25">
      <c r="A689">
        <v>688</v>
      </c>
      <c r="B689">
        <v>148800</v>
      </c>
      <c r="C689">
        <v>480</v>
      </c>
      <c r="D689" s="52">
        <f t="shared" si="21"/>
        <v>478.87322121604137</v>
      </c>
      <c r="E689">
        <f t="shared" si="22"/>
        <v>1</v>
      </c>
      <c r="G689" s="29">
        <v>1356</v>
      </c>
      <c r="H689" s="30">
        <v>170000</v>
      </c>
      <c r="J689" s="35">
        <v>1388</v>
      </c>
      <c r="K689" s="36">
        <v>136000</v>
      </c>
    </row>
    <row r="690" spans="1:11" x14ac:dyDescent="0.25">
      <c r="A690">
        <v>689</v>
      </c>
      <c r="B690">
        <v>392000</v>
      </c>
      <c r="C690">
        <v>567</v>
      </c>
      <c r="D690" s="52">
        <f t="shared" si="21"/>
        <v>478.87176165803106</v>
      </c>
      <c r="E690">
        <f t="shared" si="22"/>
        <v>1</v>
      </c>
      <c r="G690" s="29">
        <v>1358</v>
      </c>
      <c r="H690" s="30">
        <v>149900</v>
      </c>
      <c r="J690" s="35">
        <v>1390</v>
      </c>
      <c r="K690" s="36">
        <v>131000</v>
      </c>
    </row>
    <row r="691" spans="1:11" x14ac:dyDescent="0.25">
      <c r="A691">
        <v>690</v>
      </c>
      <c r="B691">
        <v>194700</v>
      </c>
      <c r="C691">
        <v>460</v>
      </c>
      <c r="D691" s="52">
        <f t="shared" si="21"/>
        <v>478.75745784695204</v>
      </c>
      <c r="E691">
        <f t="shared" si="22"/>
        <v>2</v>
      </c>
      <c r="G691" s="29">
        <v>1360</v>
      </c>
      <c r="H691" s="30">
        <v>315000</v>
      </c>
      <c r="J691" s="35">
        <v>1393</v>
      </c>
      <c r="K691" s="36">
        <v>123000</v>
      </c>
    </row>
    <row r="692" spans="1:11" x14ac:dyDescent="0.25">
      <c r="A692">
        <v>691</v>
      </c>
      <c r="B692">
        <v>141000</v>
      </c>
      <c r="C692">
        <v>420</v>
      </c>
      <c r="D692" s="52">
        <f t="shared" si="21"/>
        <v>478.78181818181821</v>
      </c>
      <c r="E692">
        <f t="shared" si="22"/>
        <v>2</v>
      </c>
      <c r="G692" s="29">
        <v>1361</v>
      </c>
      <c r="H692" s="30">
        <v>189000</v>
      </c>
      <c r="J692" s="35">
        <v>1398</v>
      </c>
      <c r="K692" s="36">
        <v>137500</v>
      </c>
    </row>
    <row r="693" spans="1:11" x14ac:dyDescent="0.25">
      <c r="A693">
        <v>692</v>
      </c>
      <c r="B693">
        <v>755000</v>
      </c>
      <c r="C693">
        <v>832</v>
      </c>
      <c r="D693" s="52">
        <f t="shared" si="21"/>
        <v>478.85825747724317</v>
      </c>
      <c r="E693">
        <f t="shared" si="22"/>
        <v>1</v>
      </c>
      <c r="G693" s="29">
        <v>1365</v>
      </c>
      <c r="H693" s="30">
        <v>144152</v>
      </c>
      <c r="J693" s="35">
        <v>1399</v>
      </c>
      <c r="K693" s="36">
        <v>138000</v>
      </c>
    </row>
    <row r="694" spans="1:11" x14ac:dyDescent="0.25">
      <c r="A694">
        <v>693</v>
      </c>
      <c r="B694">
        <v>335000</v>
      </c>
      <c r="C694">
        <v>628</v>
      </c>
      <c r="D694" s="52">
        <f t="shared" si="21"/>
        <v>478.3984375</v>
      </c>
      <c r="E694">
        <f t="shared" si="22"/>
        <v>1</v>
      </c>
      <c r="G694" s="29">
        <v>1366</v>
      </c>
      <c r="H694" s="30">
        <v>216000</v>
      </c>
      <c r="J694" s="35">
        <v>1400</v>
      </c>
      <c r="K694" s="36">
        <v>137450</v>
      </c>
    </row>
    <row r="695" spans="1:11" x14ac:dyDescent="0.25">
      <c r="A695">
        <v>694</v>
      </c>
      <c r="B695">
        <v>108480</v>
      </c>
      <c r="C695">
        <v>326</v>
      </c>
      <c r="D695" s="52">
        <f t="shared" si="21"/>
        <v>478.20338983050846</v>
      </c>
      <c r="E695">
        <f t="shared" si="22"/>
        <v>2</v>
      </c>
      <c r="G695" s="29">
        <v>1367</v>
      </c>
      <c r="H695" s="30">
        <v>193000</v>
      </c>
      <c r="J695" s="35">
        <v>1401</v>
      </c>
      <c r="K695" s="36">
        <v>120000</v>
      </c>
    </row>
    <row r="696" spans="1:11" x14ac:dyDescent="0.25">
      <c r="A696">
        <v>695</v>
      </c>
      <c r="B696">
        <v>141500</v>
      </c>
      <c r="C696">
        <v>576</v>
      </c>
      <c r="D696" s="52">
        <f t="shared" si="21"/>
        <v>478.40208877284596</v>
      </c>
      <c r="E696">
        <f t="shared" si="22"/>
        <v>1</v>
      </c>
      <c r="G696" s="29">
        <v>1370</v>
      </c>
      <c r="H696" s="30">
        <v>232000</v>
      </c>
      <c r="J696" s="35">
        <v>1402</v>
      </c>
      <c r="K696" s="36">
        <v>193000</v>
      </c>
    </row>
    <row r="697" spans="1:11" x14ac:dyDescent="0.25">
      <c r="A697">
        <v>696</v>
      </c>
      <c r="B697">
        <v>176000</v>
      </c>
      <c r="C697">
        <v>551</v>
      </c>
      <c r="D697" s="52">
        <f t="shared" si="21"/>
        <v>478.27450980392155</v>
      </c>
      <c r="E697">
        <f t="shared" si="22"/>
        <v>1</v>
      </c>
      <c r="G697" s="29">
        <v>1373</v>
      </c>
      <c r="H697" s="30">
        <v>274300</v>
      </c>
      <c r="J697" s="35">
        <v>1407</v>
      </c>
      <c r="K697" s="36">
        <v>133000</v>
      </c>
    </row>
    <row r="698" spans="1:11" x14ac:dyDescent="0.25">
      <c r="A698">
        <v>697</v>
      </c>
      <c r="B698">
        <v>89000</v>
      </c>
      <c r="C698">
        <v>205</v>
      </c>
      <c r="D698" s="52">
        <f t="shared" si="21"/>
        <v>478.17931937172773</v>
      </c>
      <c r="E698">
        <f t="shared" si="22"/>
        <v>2</v>
      </c>
      <c r="G698" s="29">
        <v>1374</v>
      </c>
      <c r="H698" s="30">
        <v>466500</v>
      </c>
      <c r="J698" s="35">
        <v>1408</v>
      </c>
      <c r="K698" s="36">
        <v>112000</v>
      </c>
    </row>
    <row r="699" spans="1:11" x14ac:dyDescent="0.25">
      <c r="A699">
        <v>698</v>
      </c>
      <c r="B699">
        <v>123500</v>
      </c>
      <c r="C699">
        <v>308</v>
      </c>
      <c r="D699" s="52">
        <f t="shared" si="21"/>
        <v>478.5373525557012</v>
      </c>
      <c r="E699">
        <f t="shared" si="22"/>
        <v>2</v>
      </c>
      <c r="G699" s="29">
        <v>1375</v>
      </c>
      <c r="H699" s="30">
        <v>250000</v>
      </c>
      <c r="J699" s="35">
        <v>1412</v>
      </c>
      <c r="K699" s="36">
        <v>140000</v>
      </c>
    </row>
    <row r="700" spans="1:11" x14ac:dyDescent="0.25">
      <c r="A700">
        <v>699</v>
      </c>
      <c r="B700">
        <v>138500</v>
      </c>
      <c r="C700">
        <v>336</v>
      </c>
      <c r="D700" s="52">
        <f t="shared" si="21"/>
        <v>478.76115485564304</v>
      </c>
      <c r="E700">
        <f t="shared" si="22"/>
        <v>2</v>
      </c>
      <c r="G700" s="29">
        <v>1376</v>
      </c>
      <c r="H700" s="30">
        <v>239000</v>
      </c>
      <c r="J700" s="35">
        <v>1413</v>
      </c>
      <c r="K700" s="36">
        <v>90000</v>
      </c>
    </row>
    <row r="701" spans="1:11" x14ac:dyDescent="0.25">
      <c r="A701">
        <v>700</v>
      </c>
      <c r="B701">
        <v>196000</v>
      </c>
      <c r="C701">
        <v>530</v>
      </c>
      <c r="D701" s="52">
        <f t="shared" si="21"/>
        <v>478.94875164257553</v>
      </c>
      <c r="E701">
        <f t="shared" si="22"/>
        <v>1</v>
      </c>
      <c r="G701" s="29">
        <v>1378</v>
      </c>
      <c r="H701" s="30">
        <v>117000</v>
      </c>
      <c r="J701" s="35">
        <v>1415</v>
      </c>
      <c r="K701" s="36">
        <v>207000</v>
      </c>
    </row>
    <row r="702" spans="1:11" x14ac:dyDescent="0.25">
      <c r="A702">
        <v>701</v>
      </c>
      <c r="B702">
        <v>312500</v>
      </c>
      <c r="C702">
        <v>765</v>
      </c>
      <c r="D702" s="52">
        <f t="shared" si="21"/>
        <v>478.88157894736844</v>
      </c>
      <c r="E702">
        <f t="shared" si="22"/>
        <v>1</v>
      </c>
      <c r="G702" s="29">
        <v>1382</v>
      </c>
      <c r="H702" s="30">
        <v>237500</v>
      </c>
      <c r="J702" s="35">
        <v>1419</v>
      </c>
      <c r="K702" s="36">
        <v>124000</v>
      </c>
    </row>
    <row r="703" spans="1:11" x14ac:dyDescent="0.25">
      <c r="A703">
        <v>702</v>
      </c>
      <c r="B703">
        <v>140000</v>
      </c>
      <c r="C703">
        <v>528</v>
      </c>
      <c r="D703" s="52">
        <f t="shared" si="21"/>
        <v>478.50461133069831</v>
      </c>
      <c r="E703">
        <f t="shared" si="22"/>
        <v>1</v>
      </c>
      <c r="G703" s="29">
        <v>1383</v>
      </c>
      <c r="H703" s="30">
        <v>157000</v>
      </c>
      <c r="J703" s="35">
        <v>1423</v>
      </c>
      <c r="K703" s="36">
        <v>136500</v>
      </c>
    </row>
    <row r="704" spans="1:11" x14ac:dyDescent="0.25">
      <c r="A704">
        <v>703</v>
      </c>
      <c r="B704">
        <v>361919</v>
      </c>
      <c r="C704">
        <v>666</v>
      </c>
      <c r="D704" s="52">
        <f t="shared" si="21"/>
        <v>478.43931398416885</v>
      </c>
      <c r="E704">
        <f t="shared" si="22"/>
        <v>1</v>
      </c>
      <c r="G704" s="29">
        <v>1384</v>
      </c>
      <c r="H704" s="30">
        <v>112000</v>
      </c>
      <c r="J704" s="35">
        <v>1428</v>
      </c>
      <c r="K704" s="36">
        <v>140000</v>
      </c>
    </row>
    <row r="705" spans="1:11" x14ac:dyDescent="0.25">
      <c r="A705">
        <v>704</v>
      </c>
      <c r="B705">
        <v>140000</v>
      </c>
      <c r="C705">
        <v>672</v>
      </c>
      <c r="D705" s="52">
        <f t="shared" si="21"/>
        <v>478.19154557463673</v>
      </c>
      <c r="E705">
        <f t="shared" si="22"/>
        <v>1</v>
      </c>
      <c r="G705" s="29">
        <v>1387</v>
      </c>
      <c r="H705" s="30">
        <v>250000</v>
      </c>
      <c r="J705" s="35">
        <v>1429</v>
      </c>
      <c r="K705" s="36">
        <v>119000</v>
      </c>
    </row>
    <row r="706" spans="1:11" x14ac:dyDescent="0.25">
      <c r="A706">
        <v>705</v>
      </c>
      <c r="B706">
        <v>213000</v>
      </c>
      <c r="C706">
        <v>606</v>
      </c>
      <c r="D706" s="52">
        <f t="shared" si="21"/>
        <v>477.93518518518516</v>
      </c>
      <c r="E706">
        <f t="shared" si="22"/>
        <v>1</v>
      </c>
      <c r="G706" s="29">
        <v>1389</v>
      </c>
      <c r="H706" s="30">
        <v>377500</v>
      </c>
      <c r="J706" s="35">
        <v>1431</v>
      </c>
      <c r="K706" s="36">
        <v>192140</v>
      </c>
    </row>
    <row r="707" spans="1:11" x14ac:dyDescent="0.25">
      <c r="A707">
        <v>706</v>
      </c>
      <c r="B707">
        <v>55000</v>
      </c>
      <c r="C707">
        <v>0</v>
      </c>
      <c r="D707" s="52">
        <f t="shared" ref="D707:D770" si="23">AVERAGE(C707:C2166)</f>
        <v>477.76556291390727</v>
      </c>
      <c r="E707">
        <f t="shared" ref="E707:E770" si="24">IF(C707&gt;D707, 1, 2)</f>
        <v>2</v>
      </c>
      <c r="G707" s="29">
        <v>1391</v>
      </c>
      <c r="H707" s="30">
        <v>235000</v>
      </c>
      <c r="J707" s="35">
        <v>1433</v>
      </c>
      <c r="K707" s="36">
        <v>64500</v>
      </c>
    </row>
    <row r="708" spans="1:11" x14ac:dyDescent="0.25">
      <c r="A708">
        <v>707</v>
      </c>
      <c r="B708">
        <v>302000</v>
      </c>
      <c r="C708">
        <v>739</v>
      </c>
      <c r="D708" s="52">
        <f t="shared" si="23"/>
        <v>478.39920424403181</v>
      </c>
      <c r="E708">
        <f t="shared" si="24"/>
        <v>1</v>
      </c>
      <c r="G708" s="29">
        <v>1392</v>
      </c>
      <c r="H708" s="30">
        <v>124000</v>
      </c>
      <c r="J708" s="35">
        <v>1444</v>
      </c>
      <c r="K708" s="36">
        <v>121000</v>
      </c>
    </row>
    <row r="709" spans="1:11" x14ac:dyDescent="0.25">
      <c r="A709">
        <v>708</v>
      </c>
      <c r="B709">
        <v>254000</v>
      </c>
      <c r="C709">
        <v>550</v>
      </c>
      <c r="D709" s="52">
        <f t="shared" si="23"/>
        <v>478.05312084993358</v>
      </c>
      <c r="E709">
        <f t="shared" si="24"/>
        <v>1</v>
      </c>
      <c r="G709" s="29">
        <v>1394</v>
      </c>
      <c r="H709" s="30">
        <v>163000</v>
      </c>
      <c r="J709" s="35">
        <v>1446</v>
      </c>
      <c r="K709" s="36">
        <v>129000</v>
      </c>
    </row>
    <row r="710" spans="1:11" x14ac:dyDescent="0.25">
      <c r="A710">
        <v>709</v>
      </c>
      <c r="B710">
        <v>179540</v>
      </c>
      <c r="C710">
        <v>400</v>
      </c>
      <c r="D710" s="52">
        <f t="shared" si="23"/>
        <v>477.95744680851061</v>
      </c>
      <c r="E710">
        <f t="shared" si="24"/>
        <v>2</v>
      </c>
      <c r="G710" s="29">
        <v>1395</v>
      </c>
      <c r="H710" s="30">
        <v>246578</v>
      </c>
      <c r="J710" s="35">
        <v>1447</v>
      </c>
      <c r="K710" s="36">
        <v>157900</v>
      </c>
    </row>
    <row r="711" spans="1:11" x14ac:dyDescent="0.25">
      <c r="A711">
        <v>710</v>
      </c>
      <c r="B711">
        <v>109900</v>
      </c>
      <c r="C711">
        <v>408</v>
      </c>
      <c r="D711" s="52">
        <f t="shared" si="23"/>
        <v>478.06125166444741</v>
      </c>
      <c r="E711">
        <f t="shared" si="24"/>
        <v>2</v>
      </c>
      <c r="G711" s="29">
        <v>1396</v>
      </c>
      <c r="H711" s="30">
        <v>281213</v>
      </c>
      <c r="J711" s="35">
        <v>1450</v>
      </c>
      <c r="K711" s="36">
        <v>92000</v>
      </c>
    </row>
    <row r="712" spans="1:11" x14ac:dyDescent="0.25">
      <c r="A712">
        <v>711</v>
      </c>
      <c r="B712">
        <v>52000</v>
      </c>
      <c r="C712">
        <v>0</v>
      </c>
      <c r="D712" s="52">
        <f t="shared" si="23"/>
        <v>478.15466666666669</v>
      </c>
      <c r="E712">
        <f t="shared" si="24"/>
        <v>2</v>
      </c>
      <c r="G712" s="29">
        <v>1397</v>
      </c>
      <c r="H712" s="30">
        <v>160000</v>
      </c>
      <c r="J712" s="35">
        <v>1451</v>
      </c>
      <c r="K712" s="36">
        <v>136000</v>
      </c>
    </row>
    <row r="713" spans="1:11" x14ac:dyDescent="0.25">
      <c r="A713">
        <v>712</v>
      </c>
      <c r="B713">
        <v>102776</v>
      </c>
      <c r="C713">
        <v>384</v>
      </c>
      <c r="D713" s="52">
        <f t="shared" si="23"/>
        <v>478.79305740987985</v>
      </c>
      <c r="E713">
        <f t="shared" si="24"/>
        <v>2</v>
      </c>
      <c r="G713" s="29">
        <v>1403</v>
      </c>
      <c r="H713" s="30">
        <v>193879</v>
      </c>
      <c r="J713" s="35">
        <v>1454</v>
      </c>
      <c r="K713" s="36">
        <v>84500</v>
      </c>
    </row>
    <row r="714" spans="1:11" x14ac:dyDescent="0.25">
      <c r="A714">
        <v>713</v>
      </c>
      <c r="B714">
        <v>189000</v>
      </c>
      <c r="C714">
        <v>472</v>
      </c>
      <c r="D714" s="52">
        <f t="shared" si="23"/>
        <v>478.9197860962567</v>
      </c>
      <c r="E714">
        <f t="shared" si="24"/>
        <v>2</v>
      </c>
      <c r="G714" s="29">
        <v>1404</v>
      </c>
      <c r="H714" s="30">
        <v>282922</v>
      </c>
      <c r="J714" s="35">
        <v>1458</v>
      </c>
      <c r="K714" s="36">
        <v>266500</v>
      </c>
    </row>
    <row r="715" spans="1:11" x14ac:dyDescent="0.25">
      <c r="A715">
        <v>714</v>
      </c>
      <c r="B715">
        <v>129000</v>
      </c>
      <c r="C715">
        <v>576</v>
      </c>
      <c r="D715" s="52">
        <f t="shared" si="23"/>
        <v>478.92904953145916</v>
      </c>
      <c r="E715">
        <f t="shared" si="24"/>
        <v>1</v>
      </c>
      <c r="G715" s="29">
        <v>1405</v>
      </c>
      <c r="H715" s="30">
        <v>105000</v>
      </c>
      <c r="J715" s="35">
        <v>1459</v>
      </c>
      <c r="K715" s="36">
        <v>142125</v>
      </c>
    </row>
    <row r="716" spans="1:11" x14ac:dyDescent="0.25">
      <c r="A716">
        <v>715</v>
      </c>
      <c r="B716">
        <v>130500</v>
      </c>
      <c r="C716">
        <v>475</v>
      </c>
      <c r="D716" s="52">
        <f t="shared" si="23"/>
        <v>478.79892761394103</v>
      </c>
      <c r="E716">
        <f t="shared" si="24"/>
        <v>2</v>
      </c>
      <c r="G716" s="29">
        <v>1406</v>
      </c>
      <c r="H716" s="30">
        <v>275000</v>
      </c>
      <c r="J716" s="35">
        <v>1460</v>
      </c>
      <c r="K716" s="36">
        <v>147500</v>
      </c>
    </row>
    <row r="717" spans="1:11" x14ac:dyDescent="0.25">
      <c r="A717">
        <v>716</v>
      </c>
      <c r="B717">
        <v>165000</v>
      </c>
      <c r="C717">
        <v>478</v>
      </c>
      <c r="D717" s="52">
        <f t="shared" si="23"/>
        <v>478.80402684563757</v>
      </c>
      <c r="E717">
        <f t="shared" si="24"/>
        <v>2</v>
      </c>
      <c r="G717" s="29">
        <v>1409</v>
      </c>
      <c r="H717" s="30">
        <v>125500</v>
      </c>
      <c r="J717" s="35" t="s">
        <v>277</v>
      </c>
      <c r="K717" s="36">
        <v>101451371</v>
      </c>
    </row>
    <row r="718" spans="1:11" x14ac:dyDescent="0.25">
      <c r="A718">
        <v>717</v>
      </c>
      <c r="B718">
        <v>159500</v>
      </c>
      <c r="C718">
        <v>704</v>
      </c>
      <c r="D718" s="52">
        <f t="shared" si="23"/>
        <v>478.80510752688173</v>
      </c>
      <c r="E718">
        <f t="shared" si="24"/>
        <v>1</v>
      </c>
      <c r="G718" s="29">
        <v>1410</v>
      </c>
      <c r="H718" s="30">
        <v>215000</v>
      </c>
    </row>
    <row r="719" spans="1:11" x14ac:dyDescent="0.25">
      <c r="A719">
        <v>718</v>
      </c>
      <c r="B719">
        <v>157000</v>
      </c>
      <c r="C719">
        <v>439</v>
      </c>
      <c r="D719" s="52">
        <f t="shared" si="23"/>
        <v>478.50201884253028</v>
      </c>
      <c r="E719">
        <f t="shared" si="24"/>
        <v>2</v>
      </c>
      <c r="G719" s="29">
        <v>1411</v>
      </c>
      <c r="H719" s="30">
        <v>230000</v>
      </c>
    </row>
    <row r="720" spans="1:11" x14ac:dyDescent="0.25">
      <c r="A720">
        <v>719</v>
      </c>
      <c r="B720">
        <v>341000</v>
      </c>
      <c r="C720">
        <v>983</v>
      </c>
      <c r="D720" s="52">
        <f t="shared" si="23"/>
        <v>478.55525606469001</v>
      </c>
      <c r="E720">
        <f t="shared" si="24"/>
        <v>1</v>
      </c>
      <c r="G720" s="29">
        <v>1414</v>
      </c>
      <c r="H720" s="30">
        <v>257000</v>
      </c>
    </row>
    <row r="721" spans="1:8" x14ac:dyDescent="0.25">
      <c r="A721">
        <v>720</v>
      </c>
      <c r="B721">
        <v>128500</v>
      </c>
      <c r="C721">
        <v>300</v>
      </c>
      <c r="D721" s="52">
        <f t="shared" si="23"/>
        <v>477.87449392712551</v>
      </c>
      <c r="E721">
        <f t="shared" si="24"/>
        <v>2</v>
      </c>
      <c r="G721" s="29">
        <v>1416</v>
      </c>
      <c r="H721" s="30">
        <v>175900</v>
      </c>
    </row>
    <row r="722" spans="1:8" x14ac:dyDescent="0.25">
      <c r="A722">
        <v>721</v>
      </c>
      <c r="B722">
        <v>275000</v>
      </c>
      <c r="C722">
        <v>564</v>
      </c>
      <c r="D722" s="52">
        <f t="shared" si="23"/>
        <v>478.11486486486484</v>
      </c>
      <c r="E722">
        <f t="shared" si="24"/>
        <v>1</v>
      </c>
      <c r="G722" s="29">
        <v>1417</v>
      </c>
      <c r="H722" s="30">
        <v>122500</v>
      </c>
    </row>
    <row r="723" spans="1:8" x14ac:dyDescent="0.25">
      <c r="A723">
        <v>722</v>
      </c>
      <c r="B723">
        <v>143000</v>
      </c>
      <c r="C723">
        <v>420</v>
      </c>
      <c r="D723" s="52">
        <f t="shared" si="23"/>
        <v>477.99864682002709</v>
      </c>
      <c r="E723">
        <f t="shared" si="24"/>
        <v>2</v>
      </c>
      <c r="G723" s="29">
        <v>1418</v>
      </c>
      <c r="H723" s="30">
        <v>340000</v>
      </c>
    </row>
    <row r="724" spans="1:8" x14ac:dyDescent="0.25">
      <c r="A724">
        <v>723</v>
      </c>
      <c r="B724">
        <v>124500</v>
      </c>
      <c r="C724">
        <v>463</v>
      </c>
      <c r="D724" s="52">
        <f t="shared" si="23"/>
        <v>478.07723577235771</v>
      </c>
      <c r="E724">
        <f t="shared" si="24"/>
        <v>2</v>
      </c>
      <c r="G724" s="29">
        <v>1420</v>
      </c>
      <c r="H724" s="30">
        <v>223000</v>
      </c>
    </row>
    <row r="725" spans="1:8" x14ac:dyDescent="0.25">
      <c r="A725">
        <v>724</v>
      </c>
      <c r="B725">
        <v>135000</v>
      </c>
      <c r="C725">
        <v>548</v>
      </c>
      <c r="D725" s="52">
        <f t="shared" si="23"/>
        <v>478.09769335142471</v>
      </c>
      <c r="E725">
        <f t="shared" si="24"/>
        <v>1</v>
      </c>
      <c r="G725" s="29">
        <v>1421</v>
      </c>
      <c r="H725" s="30">
        <v>179900</v>
      </c>
    </row>
    <row r="726" spans="1:8" x14ac:dyDescent="0.25">
      <c r="A726">
        <v>725</v>
      </c>
      <c r="B726">
        <v>320000</v>
      </c>
      <c r="C726">
        <v>768</v>
      </c>
      <c r="D726" s="52">
        <f t="shared" si="23"/>
        <v>478.00271739130437</v>
      </c>
      <c r="E726">
        <f t="shared" si="24"/>
        <v>1</v>
      </c>
      <c r="G726" s="29">
        <v>1422</v>
      </c>
      <c r="H726" s="30">
        <v>127500</v>
      </c>
    </row>
    <row r="727" spans="1:8" x14ac:dyDescent="0.25">
      <c r="A727">
        <v>726</v>
      </c>
      <c r="B727">
        <v>120500</v>
      </c>
      <c r="C727">
        <v>660</v>
      </c>
      <c r="D727" s="52">
        <f t="shared" si="23"/>
        <v>477.60816326530613</v>
      </c>
      <c r="E727">
        <f t="shared" si="24"/>
        <v>1</v>
      </c>
      <c r="G727" s="29">
        <v>1424</v>
      </c>
      <c r="H727" s="30">
        <v>274970</v>
      </c>
    </row>
    <row r="728" spans="1:8" x14ac:dyDescent="0.25">
      <c r="A728">
        <v>727</v>
      </c>
      <c r="B728">
        <v>222000</v>
      </c>
      <c r="C728">
        <v>540</v>
      </c>
      <c r="D728" s="52">
        <f t="shared" si="23"/>
        <v>477.35967302452315</v>
      </c>
      <c r="E728">
        <f t="shared" si="24"/>
        <v>1</v>
      </c>
      <c r="G728" s="29">
        <v>1425</v>
      </c>
      <c r="H728" s="30">
        <v>144000</v>
      </c>
    </row>
    <row r="729" spans="1:8" x14ac:dyDescent="0.25">
      <c r="A729">
        <v>728</v>
      </c>
      <c r="B729">
        <v>194500</v>
      </c>
      <c r="C729">
        <v>632</v>
      </c>
      <c r="D729" s="52">
        <f t="shared" si="23"/>
        <v>477.27421555252386</v>
      </c>
      <c r="E729">
        <f t="shared" si="24"/>
        <v>1</v>
      </c>
      <c r="G729" s="29">
        <v>1426</v>
      </c>
      <c r="H729" s="30">
        <v>142000</v>
      </c>
    </row>
    <row r="730" spans="1:8" x14ac:dyDescent="0.25">
      <c r="A730">
        <v>729</v>
      </c>
      <c r="B730">
        <v>110000</v>
      </c>
      <c r="C730">
        <v>888</v>
      </c>
      <c r="D730" s="52">
        <f t="shared" si="23"/>
        <v>477.06284153005464</v>
      </c>
      <c r="E730">
        <f t="shared" si="24"/>
        <v>1</v>
      </c>
      <c r="G730" s="29">
        <v>1427</v>
      </c>
      <c r="H730" s="30">
        <v>271000</v>
      </c>
    </row>
    <row r="731" spans="1:8" x14ac:dyDescent="0.25">
      <c r="A731">
        <v>730</v>
      </c>
      <c r="B731">
        <v>103000</v>
      </c>
      <c r="C731">
        <v>539</v>
      </c>
      <c r="D731" s="52">
        <f t="shared" si="23"/>
        <v>476.50068399452806</v>
      </c>
      <c r="E731">
        <f t="shared" si="24"/>
        <v>1</v>
      </c>
      <c r="G731" s="29">
        <v>1430</v>
      </c>
      <c r="H731" s="30">
        <v>182900</v>
      </c>
    </row>
    <row r="732" spans="1:8" x14ac:dyDescent="0.25">
      <c r="A732">
        <v>731</v>
      </c>
      <c r="B732">
        <v>236500</v>
      </c>
      <c r="C732">
        <v>608</v>
      </c>
      <c r="D732" s="52">
        <f t="shared" si="23"/>
        <v>476.41506849315067</v>
      </c>
      <c r="E732">
        <f t="shared" si="24"/>
        <v>1</v>
      </c>
      <c r="G732" s="29">
        <v>1432</v>
      </c>
      <c r="H732" s="30">
        <v>143750</v>
      </c>
    </row>
    <row r="733" spans="1:8" x14ac:dyDescent="0.25">
      <c r="A733">
        <v>732</v>
      </c>
      <c r="B733">
        <v>187500</v>
      </c>
      <c r="C733">
        <v>438</v>
      </c>
      <c r="D733" s="52">
        <f t="shared" si="23"/>
        <v>476.23456790123458</v>
      </c>
      <c r="E733">
        <f t="shared" si="24"/>
        <v>2</v>
      </c>
      <c r="G733" s="29">
        <v>1434</v>
      </c>
      <c r="H733" s="30">
        <v>186500</v>
      </c>
    </row>
    <row r="734" spans="1:8" x14ac:dyDescent="0.25">
      <c r="A734">
        <v>733</v>
      </c>
      <c r="B734">
        <v>222500</v>
      </c>
      <c r="C734">
        <v>541</v>
      </c>
      <c r="D734" s="52">
        <f t="shared" si="23"/>
        <v>476.28708791208788</v>
      </c>
      <c r="E734">
        <f t="shared" si="24"/>
        <v>1</v>
      </c>
      <c r="G734" s="29">
        <v>1435</v>
      </c>
      <c r="H734" s="30">
        <v>160000</v>
      </c>
    </row>
    <row r="735" spans="1:8" x14ac:dyDescent="0.25">
      <c r="A735">
        <v>734</v>
      </c>
      <c r="B735">
        <v>131400</v>
      </c>
      <c r="C735">
        <v>264</v>
      </c>
      <c r="D735" s="52">
        <f t="shared" si="23"/>
        <v>476.19807427785418</v>
      </c>
      <c r="E735">
        <f t="shared" si="24"/>
        <v>2</v>
      </c>
      <c r="G735" s="29">
        <v>1436</v>
      </c>
      <c r="H735" s="30">
        <v>174000</v>
      </c>
    </row>
    <row r="736" spans="1:8" x14ac:dyDescent="0.25">
      <c r="A736">
        <v>735</v>
      </c>
      <c r="B736">
        <v>108000</v>
      </c>
      <c r="C736">
        <v>300</v>
      </c>
      <c r="D736" s="52">
        <f t="shared" si="23"/>
        <v>476.49035812672179</v>
      </c>
      <c r="E736">
        <f t="shared" si="24"/>
        <v>2</v>
      </c>
      <c r="G736" s="29">
        <v>1437</v>
      </c>
      <c r="H736" s="30">
        <v>120500</v>
      </c>
    </row>
    <row r="737" spans="1:8" x14ac:dyDescent="0.25">
      <c r="A737">
        <v>736</v>
      </c>
      <c r="B737">
        <v>163000</v>
      </c>
      <c r="C737">
        <v>320</v>
      </c>
      <c r="D737" s="52">
        <f t="shared" si="23"/>
        <v>476.73379310344825</v>
      </c>
      <c r="E737">
        <f t="shared" si="24"/>
        <v>2</v>
      </c>
      <c r="G737" s="29">
        <v>1438</v>
      </c>
      <c r="H737" s="30">
        <v>394617</v>
      </c>
    </row>
    <row r="738" spans="1:8" x14ac:dyDescent="0.25">
      <c r="A738">
        <v>737</v>
      </c>
      <c r="B738">
        <v>93500</v>
      </c>
      <c r="C738">
        <v>400</v>
      </c>
      <c r="D738" s="52">
        <f t="shared" si="23"/>
        <v>476.95027624309392</v>
      </c>
      <c r="E738">
        <f t="shared" si="24"/>
        <v>2</v>
      </c>
      <c r="G738" s="29">
        <v>1439</v>
      </c>
      <c r="H738" s="30">
        <v>149700</v>
      </c>
    </row>
    <row r="739" spans="1:8" x14ac:dyDescent="0.25">
      <c r="A739">
        <v>738</v>
      </c>
      <c r="B739">
        <v>239900</v>
      </c>
      <c r="C739">
        <v>800</v>
      </c>
      <c r="D739" s="52">
        <f t="shared" si="23"/>
        <v>477.05670816044261</v>
      </c>
      <c r="E739">
        <f t="shared" si="24"/>
        <v>1</v>
      </c>
      <c r="G739" s="29">
        <v>1440</v>
      </c>
      <c r="H739" s="30">
        <v>197000</v>
      </c>
    </row>
    <row r="740" spans="1:8" x14ac:dyDescent="0.25">
      <c r="A740">
        <v>739</v>
      </c>
      <c r="B740">
        <v>179000</v>
      </c>
      <c r="C740">
        <v>0</v>
      </c>
      <c r="D740" s="52">
        <f t="shared" si="23"/>
        <v>476.60941828254846</v>
      </c>
      <c r="E740">
        <f t="shared" si="24"/>
        <v>2</v>
      </c>
      <c r="G740" s="29">
        <v>1441</v>
      </c>
      <c r="H740" s="30">
        <v>191000</v>
      </c>
    </row>
    <row r="741" spans="1:8" x14ac:dyDescent="0.25">
      <c r="A741">
        <v>740</v>
      </c>
      <c r="B741">
        <v>190000</v>
      </c>
      <c r="C741">
        <v>572</v>
      </c>
      <c r="D741" s="52">
        <f t="shared" si="23"/>
        <v>477.27045769764214</v>
      </c>
      <c r="E741">
        <f t="shared" si="24"/>
        <v>1</v>
      </c>
      <c r="G741" s="29">
        <v>1442</v>
      </c>
      <c r="H741" s="30">
        <v>149300</v>
      </c>
    </row>
    <row r="742" spans="1:8" x14ac:dyDescent="0.25">
      <c r="A742">
        <v>741</v>
      </c>
      <c r="B742">
        <v>132000</v>
      </c>
      <c r="C742">
        <v>360</v>
      </c>
      <c r="D742" s="52">
        <f t="shared" si="23"/>
        <v>477.13888888888891</v>
      </c>
      <c r="E742">
        <f t="shared" si="24"/>
        <v>2</v>
      </c>
      <c r="G742" s="29">
        <v>1443</v>
      </c>
      <c r="H742" s="30">
        <v>310000</v>
      </c>
    </row>
    <row r="743" spans="1:8" x14ac:dyDescent="0.25">
      <c r="A743">
        <v>742</v>
      </c>
      <c r="B743">
        <v>142000</v>
      </c>
      <c r="C743">
        <v>288</v>
      </c>
      <c r="D743" s="52">
        <f t="shared" si="23"/>
        <v>477.30180806675941</v>
      </c>
      <c r="E743">
        <f t="shared" si="24"/>
        <v>2</v>
      </c>
      <c r="G743" s="29">
        <v>1445</v>
      </c>
      <c r="H743" s="30">
        <v>179600</v>
      </c>
    </row>
    <row r="744" spans="1:8" x14ac:dyDescent="0.25">
      <c r="A744">
        <v>743</v>
      </c>
      <c r="B744">
        <v>179000</v>
      </c>
      <c r="C744">
        <v>539</v>
      </c>
      <c r="D744" s="52">
        <f t="shared" si="23"/>
        <v>477.56545961002786</v>
      </c>
      <c r="E744">
        <f t="shared" si="24"/>
        <v>1</v>
      </c>
      <c r="G744" s="29">
        <v>1448</v>
      </c>
      <c r="H744" s="30">
        <v>240000</v>
      </c>
    </row>
    <row r="745" spans="1:8" x14ac:dyDescent="0.25">
      <c r="A745">
        <v>744</v>
      </c>
      <c r="B745">
        <v>175000</v>
      </c>
      <c r="C745">
        <v>480</v>
      </c>
      <c r="D745" s="52">
        <f t="shared" si="23"/>
        <v>477.47977684797769</v>
      </c>
      <c r="E745">
        <f t="shared" si="24"/>
        <v>1</v>
      </c>
      <c r="G745" s="29">
        <v>1449</v>
      </c>
      <c r="H745" s="30">
        <v>112000</v>
      </c>
    </row>
    <row r="746" spans="1:8" x14ac:dyDescent="0.25">
      <c r="A746">
        <v>745</v>
      </c>
      <c r="B746">
        <v>180000</v>
      </c>
      <c r="C746">
        <v>462</v>
      </c>
      <c r="D746" s="52">
        <f t="shared" si="23"/>
        <v>477.47625698324021</v>
      </c>
      <c r="E746">
        <f t="shared" si="24"/>
        <v>2</v>
      </c>
      <c r="G746" s="29">
        <v>1452</v>
      </c>
      <c r="H746" s="30">
        <v>287090</v>
      </c>
    </row>
    <row r="747" spans="1:8" x14ac:dyDescent="0.25">
      <c r="A747">
        <v>746</v>
      </c>
      <c r="B747">
        <v>299800</v>
      </c>
      <c r="C747">
        <v>831</v>
      </c>
      <c r="D747" s="52">
        <f t="shared" si="23"/>
        <v>477.49790209790211</v>
      </c>
      <c r="E747">
        <f t="shared" si="24"/>
        <v>1</v>
      </c>
      <c r="G747" s="29">
        <v>1453</v>
      </c>
      <c r="H747" s="30">
        <v>145000</v>
      </c>
    </row>
    <row r="748" spans="1:8" x14ac:dyDescent="0.25">
      <c r="A748">
        <v>747</v>
      </c>
      <c r="B748">
        <v>236000</v>
      </c>
      <c r="C748">
        <v>554</v>
      </c>
      <c r="D748" s="52">
        <f t="shared" si="23"/>
        <v>477.00280112044817</v>
      </c>
      <c r="E748">
        <f t="shared" si="24"/>
        <v>1</v>
      </c>
      <c r="G748" s="29">
        <v>1455</v>
      </c>
      <c r="H748" s="30">
        <v>185000</v>
      </c>
    </row>
    <row r="749" spans="1:8" x14ac:dyDescent="0.25">
      <c r="A749">
        <v>748</v>
      </c>
      <c r="B749">
        <v>265979</v>
      </c>
      <c r="C749">
        <v>864</v>
      </c>
      <c r="D749" s="52">
        <f t="shared" si="23"/>
        <v>476.89481065918653</v>
      </c>
      <c r="E749">
        <f t="shared" si="24"/>
        <v>1</v>
      </c>
      <c r="G749" s="29">
        <v>1456</v>
      </c>
      <c r="H749" s="30">
        <v>175000</v>
      </c>
    </row>
    <row r="750" spans="1:8" x14ac:dyDescent="0.25">
      <c r="A750">
        <v>749</v>
      </c>
      <c r="B750">
        <v>260400</v>
      </c>
      <c r="C750">
        <v>527</v>
      </c>
      <c r="D750" s="52">
        <f t="shared" si="23"/>
        <v>476.35112359550561</v>
      </c>
      <c r="E750">
        <f t="shared" si="24"/>
        <v>1</v>
      </c>
      <c r="G750" s="29">
        <v>1457</v>
      </c>
      <c r="H750" s="30">
        <v>210000</v>
      </c>
    </row>
    <row r="751" spans="1:8" x14ac:dyDescent="0.25">
      <c r="A751">
        <v>750</v>
      </c>
      <c r="B751">
        <v>98000</v>
      </c>
      <c r="C751">
        <v>240</v>
      </c>
      <c r="D751" s="52">
        <f t="shared" si="23"/>
        <v>476.27988748241916</v>
      </c>
      <c r="E751">
        <f t="shared" si="24"/>
        <v>2</v>
      </c>
      <c r="G751" s="29" t="s">
        <v>277</v>
      </c>
      <c r="H751" s="30">
        <v>162693575</v>
      </c>
    </row>
    <row r="752" spans="1:8" x14ac:dyDescent="0.25">
      <c r="A752">
        <v>751</v>
      </c>
      <c r="B752">
        <v>96500</v>
      </c>
      <c r="C752">
        <v>0</v>
      </c>
      <c r="D752" s="52">
        <f t="shared" si="23"/>
        <v>476.61267605633805</v>
      </c>
      <c r="E752">
        <f t="shared" si="24"/>
        <v>2</v>
      </c>
    </row>
    <row r="753" spans="1:5" x14ac:dyDescent="0.25">
      <c r="A753">
        <v>752</v>
      </c>
      <c r="B753">
        <v>162000</v>
      </c>
      <c r="C753">
        <v>400</v>
      </c>
      <c r="D753" s="52">
        <f t="shared" si="23"/>
        <v>477.28490832157968</v>
      </c>
      <c r="E753">
        <f t="shared" si="24"/>
        <v>2</v>
      </c>
    </row>
    <row r="754" spans="1:5" x14ac:dyDescent="0.25">
      <c r="A754">
        <v>753</v>
      </c>
      <c r="B754">
        <v>217000</v>
      </c>
      <c r="C754">
        <v>576</v>
      </c>
      <c r="D754" s="52">
        <f t="shared" si="23"/>
        <v>477.39406779661016</v>
      </c>
      <c r="E754">
        <f t="shared" si="24"/>
        <v>1</v>
      </c>
    </row>
    <row r="755" spans="1:5" x14ac:dyDescent="0.25">
      <c r="A755">
        <v>754</v>
      </c>
      <c r="B755">
        <v>275500</v>
      </c>
      <c r="C755">
        <v>878</v>
      </c>
      <c r="D755" s="52">
        <f t="shared" si="23"/>
        <v>477.25459688826027</v>
      </c>
      <c r="E755">
        <f t="shared" si="24"/>
        <v>1</v>
      </c>
    </row>
    <row r="756" spans="1:5" x14ac:dyDescent="0.25">
      <c r="A756">
        <v>755</v>
      </c>
      <c r="B756">
        <v>156000</v>
      </c>
      <c r="C756">
        <v>440</v>
      </c>
      <c r="D756" s="52">
        <f t="shared" si="23"/>
        <v>476.68696883852692</v>
      </c>
      <c r="E756">
        <f t="shared" si="24"/>
        <v>2</v>
      </c>
    </row>
    <row r="757" spans="1:5" x14ac:dyDescent="0.25">
      <c r="A757">
        <v>756</v>
      </c>
      <c r="B757">
        <v>172500</v>
      </c>
      <c r="C757">
        <v>440</v>
      </c>
      <c r="D757" s="52">
        <f t="shared" si="23"/>
        <v>476.73900709219856</v>
      </c>
      <c r="E757">
        <f t="shared" si="24"/>
        <v>2</v>
      </c>
    </row>
    <row r="758" spans="1:5" x14ac:dyDescent="0.25">
      <c r="A758">
        <v>757</v>
      </c>
      <c r="B758">
        <v>212000</v>
      </c>
      <c r="C758">
        <v>578</v>
      </c>
      <c r="D758" s="52">
        <f t="shared" si="23"/>
        <v>476.79119318181819</v>
      </c>
      <c r="E758">
        <f t="shared" si="24"/>
        <v>1</v>
      </c>
    </row>
    <row r="759" spans="1:5" x14ac:dyDescent="0.25">
      <c r="A759">
        <v>758</v>
      </c>
      <c r="B759">
        <v>158900</v>
      </c>
      <c r="C759">
        <v>440</v>
      </c>
      <c r="D759" s="52">
        <f t="shared" si="23"/>
        <v>476.64722617354198</v>
      </c>
      <c r="E759">
        <f t="shared" si="24"/>
        <v>2</v>
      </c>
    </row>
    <row r="760" spans="1:5" x14ac:dyDescent="0.25">
      <c r="A760">
        <v>759</v>
      </c>
      <c r="B760">
        <v>179400</v>
      </c>
      <c r="C760">
        <v>440</v>
      </c>
      <c r="D760" s="52">
        <f t="shared" si="23"/>
        <v>476.6994301994302</v>
      </c>
      <c r="E760">
        <f t="shared" si="24"/>
        <v>2</v>
      </c>
    </row>
    <row r="761" spans="1:5" x14ac:dyDescent="0.25">
      <c r="A761">
        <v>760</v>
      </c>
      <c r="B761">
        <v>290000</v>
      </c>
      <c r="C761">
        <v>752</v>
      </c>
      <c r="D761" s="52">
        <f t="shared" si="23"/>
        <v>476.75178316690443</v>
      </c>
      <c r="E761">
        <f t="shared" si="24"/>
        <v>1</v>
      </c>
    </row>
    <row r="762" spans="1:5" x14ac:dyDescent="0.25">
      <c r="A762">
        <v>761</v>
      </c>
      <c r="B762">
        <v>127500</v>
      </c>
      <c r="C762">
        <v>300</v>
      </c>
      <c r="D762" s="52">
        <f t="shared" si="23"/>
        <v>476.35857142857145</v>
      </c>
      <c r="E762">
        <f t="shared" si="24"/>
        <v>2</v>
      </c>
    </row>
    <row r="763" spans="1:5" x14ac:dyDescent="0.25">
      <c r="A763">
        <v>762</v>
      </c>
      <c r="B763">
        <v>100000</v>
      </c>
      <c r="C763">
        <v>440</v>
      </c>
      <c r="D763" s="52">
        <f t="shared" si="23"/>
        <v>476.61087267525033</v>
      </c>
      <c r="E763">
        <f t="shared" si="24"/>
        <v>2</v>
      </c>
    </row>
    <row r="764" spans="1:5" x14ac:dyDescent="0.25">
      <c r="A764">
        <v>763</v>
      </c>
      <c r="B764">
        <v>215200</v>
      </c>
      <c r="C764">
        <v>614</v>
      </c>
      <c r="D764" s="52">
        <f t="shared" si="23"/>
        <v>476.66332378223495</v>
      </c>
      <c r="E764">
        <f t="shared" si="24"/>
        <v>1</v>
      </c>
    </row>
    <row r="765" spans="1:5" x14ac:dyDescent="0.25">
      <c r="A765">
        <v>764</v>
      </c>
      <c r="B765">
        <v>337000</v>
      </c>
      <c r="C765">
        <v>856</v>
      </c>
      <c r="D765" s="52">
        <f t="shared" si="23"/>
        <v>476.46628407460543</v>
      </c>
      <c r="E765">
        <f t="shared" si="24"/>
        <v>1</v>
      </c>
    </row>
    <row r="766" spans="1:5" x14ac:dyDescent="0.25">
      <c r="A766">
        <v>765</v>
      </c>
      <c r="B766">
        <v>270000</v>
      </c>
      <c r="C766">
        <v>481</v>
      </c>
      <c r="D766" s="52">
        <f t="shared" si="23"/>
        <v>475.92097701149424</v>
      </c>
      <c r="E766">
        <f t="shared" si="24"/>
        <v>1</v>
      </c>
    </row>
    <row r="767" spans="1:5" x14ac:dyDescent="0.25">
      <c r="A767">
        <v>766</v>
      </c>
      <c r="B767">
        <v>264132</v>
      </c>
      <c r="C767">
        <v>592</v>
      </c>
      <c r="D767" s="52">
        <f t="shared" si="23"/>
        <v>475.91366906474821</v>
      </c>
      <c r="E767">
        <f t="shared" si="24"/>
        <v>1</v>
      </c>
    </row>
    <row r="768" spans="1:5" x14ac:dyDescent="0.25">
      <c r="A768">
        <v>767</v>
      </c>
      <c r="B768">
        <v>196500</v>
      </c>
      <c r="C768">
        <v>496</v>
      </c>
      <c r="D768" s="52">
        <f t="shared" si="23"/>
        <v>475.74639769452449</v>
      </c>
      <c r="E768">
        <f t="shared" si="24"/>
        <v>1</v>
      </c>
    </row>
    <row r="769" spans="1:5" x14ac:dyDescent="0.25">
      <c r="A769">
        <v>768</v>
      </c>
      <c r="B769">
        <v>160000</v>
      </c>
      <c r="C769">
        <v>423</v>
      </c>
      <c r="D769" s="52">
        <f t="shared" si="23"/>
        <v>475.71717171717171</v>
      </c>
      <c r="E769">
        <f t="shared" si="24"/>
        <v>2</v>
      </c>
    </row>
    <row r="770" spans="1:5" x14ac:dyDescent="0.25">
      <c r="A770">
        <v>769</v>
      </c>
      <c r="B770">
        <v>216837</v>
      </c>
      <c r="C770">
        <v>484</v>
      </c>
      <c r="D770" s="52">
        <f t="shared" si="23"/>
        <v>475.79335260115607</v>
      </c>
      <c r="E770">
        <f t="shared" si="24"/>
        <v>1</v>
      </c>
    </row>
    <row r="771" spans="1:5" x14ac:dyDescent="0.25">
      <c r="A771">
        <v>770</v>
      </c>
      <c r="B771">
        <v>538000</v>
      </c>
      <c r="C771">
        <v>841</v>
      </c>
      <c r="D771" s="52">
        <f t="shared" ref="D771:D834" si="25">AVERAGE(C771:C2230)</f>
        <v>475.78147612156295</v>
      </c>
      <c r="E771">
        <f t="shared" ref="E771:E834" si="26">IF(C771&gt;D771, 1, 2)</f>
        <v>1</v>
      </c>
    </row>
    <row r="772" spans="1:5" x14ac:dyDescent="0.25">
      <c r="A772">
        <v>771</v>
      </c>
      <c r="B772">
        <v>134900</v>
      </c>
      <c r="C772">
        <v>576</v>
      </c>
      <c r="D772" s="52">
        <f t="shared" si="25"/>
        <v>475.25217391304346</v>
      </c>
      <c r="E772">
        <f t="shared" si="26"/>
        <v>1</v>
      </c>
    </row>
    <row r="773" spans="1:5" x14ac:dyDescent="0.25">
      <c r="A773">
        <v>772</v>
      </c>
      <c r="B773">
        <v>102000</v>
      </c>
      <c r="C773">
        <v>396</v>
      </c>
      <c r="D773" s="52">
        <f t="shared" si="25"/>
        <v>475.10595065312049</v>
      </c>
      <c r="E773">
        <f t="shared" si="26"/>
        <v>2</v>
      </c>
    </row>
    <row r="774" spans="1:5" x14ac:dyDescent="0.25">
      <c r="A774">
        <v>773</v>
      </c>
      <c r="B774">
        <v>107000</v>
      </c>
      <c r="C774">
        <v>672</v>
      </c>
      <c r="D774" s="52">
        <f t="shared" si="25"/>
        <v>475.22093023255815</v>
      </c>
      <c r="E774">
        <f t="shared" si="26"/>
        <v>1</v>
      </c>
    </row>
    <row r="775" spans="1:5" x14ac:dyDescent="0.25">
      <c r="A775">
        <v>774</v>
      </c>
      <c r="B775">
        <v>114500</v>
      </c>
      <c r="C775">
        <v>275</v>
      </c>
      <c r="D775" s="52">
        <f t="shared" si="25"/>
        <v>474.93449781659388</v>
      </c>
      <c r="E775">
        <f t="shared" si="26"/>
        <v>2</v>
      </c>
    </row>
    <row r="776" spans="1:5" x14ac:dyDescent="0.25">
      <c r="A776">
        <v>775</v>
      </c>
      <c r="B776">
        <v>395000</v>
      </c>
      <c r="C776">
        <v>895</v>
      </c>
      <c r="D776" s="52">
        <f t="shared" si="25"/>
        <v>475.22594752186586</v>
      </c>
      <c r="E776">
        <f t="shared" si="26"/>
        <v>1</v>
      </c>
    </row>
    <row r="777" spans="1:5" x14ac:dyDescent="0.25">
      <c r="A777">
        <v>776</v>
      </c>
      <c r="B777">
        <v>162000</v>
      </c>
      <c r="C777">
        <v>412</v>
      </c>
      <c r="D777" s="52">
        <f t="shared" si="25"/>
        <v>474.61313868613138</v>
      </c>
      <c r="E777">
        <f t="shared" si="26"/>
        <v>2</v>
      </c>
    </row>
    <row r="778" spans="1:5" x14ac:dyDescent="0.25">
      <c r="A778">
        <v>777</v>
      </c>
      <c r="B778">
        <v>221500</v>
      </c>
      <c r="C778">
        <v>865</v>
      </c>
      <c r="D778" s="52">
        <f t="shared" si="25"/>
        <v>474.70467836257308</v>
      </c>
      <c r="E778">
        <f t="shared" si="26"/>
        <v>1</v>
      </c>
    </row>
    <row r="779" spans="1:5" x14ac:dyDescent="0.25">
      <c r="A779">
        <v>778</v>
      </c>
      <c r="B779">
        <v>142500</v>
      </c>
      <c r="C779">
        <v>440</v>
      </c>
      <c r="D779" s="52">
        <f t="shared" si="25"/>
        <v>474.13323572474377</v>
      </c>
      <c r="E779">
        <f t="shared" si="26"/>
        <v>2</v>
      </c>
    </row>
    <row r="780" spans="1:5" x14ac:dyDescent="0.25">
      <c r="A780">
        <v>779</v>
      </c>
      <c r="B780">
        <v>144000</v>
      </c>
      <c r="C780">
        <v>630</v>
      </c>
      <c r="D780" s="52">
        <f t="shared" si="25"/>
        <v>474.18328445747801</v>
      </c>
      <c r="E780">
        <f t="shared" si="26"/>
        <v>1</v>
      </c>
    </row>
    <row r="781" spans="1:5" x14ac:dyDescent="0.25">
      <c r="A781">
        <v>780</v>
      </c>
      <c r="B781">
        <v>135000</v>
      </c>
      <c r="C781">
        <v>504</v>
      </c>
      <c r="D781" s="52">
        <f t="shared" si="25"/>
        <v>473.9544787077827</v>
      </c>
      <c r="E781">
        <f t="shared" si="26"/>
        <v>1</v>
      </c>
    </row>
    <row r="782" spans="1:5" x14ac:dyDescent="0.25">
      <c r="A782">
        <v>781</v>
      </c>
      <c r="B782">
        <v>176000</v>
      </c>
      <c r="C782">
        <v>402</v>
      </c>
      <c r="D782" s="52">
        <f t="shared" si="25"/>
        <v>473.91029411764708</v>
      </c>
      <c r="E782">
        <f t="shared" si="26"/>
        <v>2</v>
      </c>
    </row>
    <row r="783" spans="1:5" x14ac:dyDescent="0.25">
      <c r="A783">
        <v>782</v>
      </c>
      <c r="B783">
        <v>175900</v>
      </c>
      <c r="C783">
        <v>484</v>
      </c>
      <c r="D783" s="52">
        <f t="shared" si="25"/>
        <v>474.0162002945508</v>
      </c>
      <c r="E783">
        <f t="shared" si="26"/>
        <v>1</v>
      </c>
    </row>
    <row r="784" spans="1:5" x14ac:dyDescent="0.25">
      <c r="A784">
        <v>783</v>
      </c>
      <c r="B784">
        <v>187100</v>
      </c>
      <c r="C784">
        <v>605</v>
      </c>
      <c r="D784" s="52">
        <f t="shared" si="25"/>
        <v>474.00147492625371</v>
      </c>
      <c r="E784">
        <f t="shared" si="26"/>
        <v>1</v>
      </c>
    </row>
    <row r="785" spans="1:5" x14ac:dyDescent="0.25">
      <c r="A785">
        <v>784</v>
      </c>
      <c r="B785">
        <v>165500</v>
      </c>
      <c r="C785">
        <v>602</v>
      </c>
      <c r="D785" s="52">
        <f t="shared" si="25"/>
        <v>473.80797636632201</v>
      </c>
      <c r="E785">
        <f t="shared" si="26"/>
        <v>1</v>
      </c>
    </row>
    <row r="786" spans="1:5" x14ac:dyDescent="0.25">
      <c r="A786">
        <v>785</v>
      </c>
      <c r="B786">
        <v>128000</v>
      </c>
      <c r="C786">
        <v>0</v>
      </c>
      <c r="D786" s="52">
        <f t="shared" si="25"/>
        <v>473.61834319526628</v>
      </c>
      <c r="E786">
        <f t="shared" si="26"/>
        <v>2</v>
      </c>
    </row>
    <row r="787" spans="1:5" x14ac:dyDescent="0.25">
      <c r="A787">
        <v>786</v>
      </c>
      <c r="B787">
        <v>161500</v>
      </c>
      <c r="C787">
        <v>457</v>
      </c>
      <c r="D787" s="52">
        <f t="shared" si="25"/>
        <v>474.32</v>
      </c>
      <c r="E787">
        <f t="shared" si="26"/>
        <v>2</v>
      </c>
    </row>
    <row r="788" spans="1:5" x14ac:dyDescent="0.25">
      <c r="A788">
        <v>787</v>
      </c>
      <c r="B788">
        <v>139000</v>
      </c>
      <c r="C788">
        <v>416</v>
      </c>
      <c r="D788" s="52">
        <f t="shared" si="25"/>
        <v>474.34569732937683</v>
      </c>
      <c r="E788">
        <f t="shared" si="26"/>
        <v>2</v>
      </c>
    </row>
    <row r="789" spans="1:5" x14ac:dyDescent="0.25">
      <c r="A789">
        <v>788</v>
      </c>
      <c r="B789">
        <v>233000</v>
      </c>
      <c r="C789">
        <v>618</v>
      </c>
      <c r="D789" s="52">
        <f t="shared" si="25"/>
        <v>474.43239227340268</v>
      </c>
      <c r="E789">
        <f t="shared" si="26"/>
        <v>1</v>
      </c>
    </row>
    <row r="790" spans="1:5" x14ac:dyDescent="0.25">
      <c r="A790">
        <v>789</v>
      </c>
      <c r="B790">
        <v>107900</v>
      </c>
      <c r="C790">
        <v>281</v>
      </c>
      <c r="D790" s="52">
        <f t="shared" si="25"/>
        <v>474.21875</v>
      </c>
      <c r="E790">
        <f t="shared" si="26"/>
        <v>2</v>
      </c>
    </row>
    <row r="791" spans="1:5" x14ac:dyDescent="0.25">
      <c r="A791">
        <v>790</v>
      </c>
      <c r="B791">
        <v>187500</v>
      </c>
      <c r="C791">
        <v>444</v>
      </c>
      <c r="D791" s="52">
        <f t="shared" si="25"/>
        <v>474.50670640834574</v>
      </c>
      <c r="E791">
        <f t="shared" si="26"/>
        <v>2</v>
      </c>
    </row>
    <row r="792" spans="1:5" x14ac:dyDescent="0.25">
      <c r="A792">
        <v>791</v>
      </c>
      <c r="B792">
        <v>160200</v>
      </c>
      <c r="C792">
        <v>397</v>
      </c>
      <c r="D792" s="52">
        <f t="shared" si="25"/>
        <v>474.55223880597015</v>
      </c>
      <c r="E792">
        <f t="shared" si="26"/>
        <v>2</v>
      </c>
    </row>
    <row r="793" spans="1:5" x14ac:dyDescent="0.25">
      <c r="A793">
        <v>792</v>
      </c>
      <c r="B793">
        <v>146800</v>
      </c>
      <c r="C793">
        <v>539</v>
      </c>
      <c r="D793" s="52">
        <f t="shared" si="25"/>
        <v>474.66816143497761</v>
      </c>
      <c r="E793">
        <f t="shared" si="26"/>
        <v>1</v>
      </c>
    </row>
    <row r="794" spans="1:5" x14ac:dyDescent="0.25">
      <c r="A794">
        <v>793</v>
      </c>
      <c r="B794">
        <v>269790</v>
      </c>
      <c r="C794">
        <v>455</v>
      </c>
      <c r="D794" s="52">
        <f t="shared" si="25"/>
        <v>474.57185628742513</v>
      </c>
      <c r="E794">
        <f t="shared" si="26"/>
        <v>2</v>
      </c>
    </row>
    <row r="795" spans="1:5" x14ac:dyDescent="0.25">
      <c r="A795">
        <v>794</v>
      </c>
      <c r="B795">
        <v>225000</v>
      </c>
      <c r="C795">
        <v>474</v>
      </c>
      <c r="D795" s="52">
        <f t="shared" si="25"/>
        <v>474.60119940029983</v>
      </c>
      <c r="E795">
        <f t="shared" si="26"/>
        <v>2</v>
      </c>
    </row>
    <row r="796" spans="1:5" x14ac:dyDescent="0.25">
      <c r="A796">
        <v>795</v>
      </c>
      <c r="B796">
        <v>194500</v>
      </c>
      <c r="C796">
        <v>409</v>
      </c>
      <c r="D796" s="52">
        <f t="shared" si="25"/>
        <v>474.60210210210209</v>
      </c>
      <c r="E796">
        <f t="shared" si="26"/>
        <v>2</v>
      </c>
    </row>
    <row r="797" spans="1:5" x14ac:dyDescent="0.25">
      <c r="A797">
        <v>796</v>
      </c>
      <c r="B797">
        <v>171000</v>
      </c>
      <c r="C797">
        <v>476</v>
      </c>
      <c r="D797" s="52">
        <f t="shared" si="25"/>
        <v>474.70075187969923</v>
      </c>
      <c r="E797">
        <f t="shared" si="26"/>
        <v>1</v>
      </c>
    </row>
    <row r="798" spans="1:5" x14ac:dyDescent="0.25">
      <c r="A798">
        <v>797</v>
      </c>
      <c r="B798">
        <v>143500</v>
      </c>
      <c r="C798">
        <v>528</v>
      </c>
      <c r="D798" s="52">
        <f t="shared" si="25"/>
        <v>474.69879518072287</v>
      </c>
      <c r="E798">
        <f t="shared" si="26"/>
        <v>1</v>
      </c>
    </row>
    <row r="799" spans="1:5" x14ac:dyDescent="0.25">
      <c r="A799">
        <v>798</v>
      </c>
      <c r="B799">
        <v>110000</v>
      </c>
      <c r="C799">
        <v>240</v>
      </c>
      <c r="D799" s="52">
        <f t="shared" si="25"/>
        <v>474.61840120663652</v>
      </c>
      <c r="E799">
        <f t="shared" si="26"/>
        <v>2</v>
      </c>
    </row>
    <row r="800" spans="1:5" x14ac:dyDescent="0.25">
      <c r="A800">
        <v>799</v>
      </c>
      <c r="B800">
        <v>485000</v>
      </c>
      <c r="C800">
        <v>820</v>
      </c>
      <c r="D800" s="52">
        <f t="shared" si="25"/>
        <v>474.97280966767374</v>
      </c>
      <c r="E800">
        <f t="shared" si="26"/>
        <v>1</v>
      </c>
    </row>
    <row r="801" spans="1:5" x14ac:dyDescent="0.25">
      <c r="A801">
        <v>800</v>
      </c>
      <c r="B801">
        <v>175000</v>
      </c>
      <c r="C801">
        <v>240</v>
      </c>
      <c r="D801" s="52">
        <f t="shared" si="25"/>
        <v>474.45083207261723</v>
      </c>
      <c r="E801">
        <f t="shared" si="26"/>
        <v>2</v>
      </c>
    </row>
    <row r="802" spans="1:5" x14ac:dyDescent="0.25">
      <c r="A802">
        <v>801</v>
      </c>
      <c r="B802">
        <v>200000</v>
      </c>
      <c r="C802">
        <v>603</v>
      </c>
      <c r="D802" s="52">
        <f t="shared" si="25"/>
        <v>474.80606060606061</v>
      </c>
      <c r="E802">
        <f t="shared" si="26"/>
        <v>1</v>
      </c>
    </row>
    <row r="803" spans="1:5" x14ac:dyDescent="0.25">
      <c r="A803">
        <v>802</v>
      </c>
      <c r="B803">
        <v>109900</v>
      </c>
      <c r="C803">
        <v>440</v>
      </c>
      <c r="D803" s="52">
        <f t="shared" si="25"/>
        <v>474.61153262518968</v>
      </c>
      <c r="E803">
        <f t="shared" si="26"/>
        <v>2</v>
      </c>
    </row>
    <row r="804" spans="1:5" x14ac:dyDescent="0.25">
      <c r="A804">
        <v>803</v>
      </c>
      <c r="B804">
        <v>189000</v>
      </c>
      <c r="C804">
        <v>410</v>
      </c>
      <c r="D804" s="52">
        <f t="shared" si="25"/>
        <v>474.66413373860183</v>
      </c>
      <c r="E804">
        <f t="shared" si="26"/>
        <v>2</v>
      </c>
    </row>
    <row r="805" spans="1:5" x14ac:dyDescent="0.25">
      <c r="A805">
        <v>804</v>
      </c>
      <c r="B805">
        <v>582933</v>
      </c>
      <c r="C805">
        <v>1020</v>
      </c>
      <c r="D805" s="52">
        <f t="shared" si="25"/>
        <v>474.76255707762556</v>
      </c>
      <c r="E805">
        <f t="shared" si="26"/>
        <v>1</v>
      </c>
    </row>
    <row r="806" spans="1:5" x14ac:dyDescent="0.25">
      <c r="A806">
        <v>805</v>
      </c>
      <c r="B806">
        <v>118000</v>
      </c>
      <c r="C806">
        <v>286</v>
      </c>
      <c r="D806" s="52">
        <f t="shared" si="25"/>
        <v>473.9314024390244</v>
      </c>
      <c r="E806">
        <f t="shared" si="26"/>
        <v>2</v>
      </c>
    </row>
    <row r="807" spans="1:5" x14ac:dyDescent="0.25">
      <c r="A807">
        <v>806</v>
      </c>
      <c r="B807">
        <v>227680</v>
      </c>
      <c r="C807">
        <v>554</v>
      </c>
      <c r="D807" s="52">
        <f t="shared" si="25"/>
        <v>474.21832061068704</v>
      </c>
      <c r="E807">
        <f t="shared" si="26"/>
        <v>1</v>
      </c>
    </row>
    <row r="808" spans="1:5" x14ac:dyDescent="0.25">
      <c r="A808">
        <v>807</v>
      </c>
      <c r="B808">
        <v>135500</v>
      </c>
      <c r="C808">
        <v>384</v>
      </c>
      <c r="D808" s="52">
        <f t="shared" si="25"/>
        <v>474.09633027522938</v>
      </c>
      <c r="E808">
        <f t="shared" si="26"/>
        <v>2</v>
      </c>
    </row>
    <row r="809" spans="1:5" x14ac:dyDescent="0.25">
      <c r="A809">
        <v>808</v>
      </c>
      <c r="B809">
        <v>223500</v>
      </c>
      <c r="C809">
        <v>528</v>
      </c>
      <c r="D809" s="52">
        <f t="shared" si="25"/>
        <v>474.2343032159265</v>
      </c>
      <c r="E809">
        <f t="shared" si="26"/>
        <v>1</v>
      </c>
    </row>
    <row r="810" spans="1:5" x14ac:dyDescent="0.25">
      <c r="A810">
        <v>809</v>
      </c>
      <c r="B810">
        <v>159950</v>
      </c>
      <c r="C810">
        <v>484</v>
      </c>
      <c r="D810" s="52">
        <f t="shared" si="25"/>
        <v>474.15184049079755</v>
      </c>
      <c r="E810">
        <f t="shared" si="26"/>
        <v>1</v>
      </c>
    </row>
    <row r="811" spans="1:5" x14ac:dyDescent="0.25">
      <c r="A811">
        <v>810</v>
      </c>
      <c r="B811">
        <v>106000</v>
      </c>
      <c r="C811">
        <v>360</v>
      </c>
      <c r="D811" s="52">
        <f t="shared" si="25"/>
        <v>474.13671274961598</v>
      </c>
      <c r="E811">
        <f t="shared" si="26"/>
        <v>2</v>
      </c>
    </row>
    <row r="812" spans="1:5" x14ac:dyDescent="0.25">
      <c r="A812">
        <v>811</v>
      </c>
      <c r="B812">
        <v>181000</v>
      </c>
      <c r="C812">
        <v>484</v>
      </c>
      <c r="D812" s="52">
        <f t="shared" si="25"/>
        <v>474.31230769230768</v>
      </c>
      <c r="E812">
        <f t="shared" si="26"/>
        <v>1</v>
      </c>
    </row>
    <row r="813" spans="1:5" x14ac:dyDescent="0.25">
      <c r="A813">
        <v>812</v>
      </c>
      <c r="B813">
        <v>144500</v>
      </c>
      <c r="C813">
        <v>420</v>
      </c>
      <c r="D813" s="52">
        <f t="shared" si="25"/>
        <v>474.29738058551618</v>
      </c>
      <c r="E813">
        <f t="shared" si="26"/>
        <v>2</v>
      </c>
    </row>
    <row r="814" spans="1:5" x14ac:dyDescent="0.25">
      <c r="A814">
        <v>813</v>
      </c>
      <c r="B814">
        <v>55993</v>
      </c>
      <c r="C814">
        <v>504</v>
      </c>
      <c r="D814" s="52">
        <f t="shared" si="25"/>
        <v>474.38117283950618</v>
      </c>
      <c r="E814">
        <f t="shared" si="26"/>
        <v>1</v>
      </c>
    </row>
    <row r="815" spans="1:5" x14ac:dyDescent="0.25">
      <c r="A815">
        <v>814</v>
      </c>
      <c r="B815">
        <v>157900</v>
      </c>
      <c r="C815">
        <v>301</v>
      </c>
      <c r="D815" s="52">
        <f t="shared" si="25"/>
        <v>474.33539412673878</v>
      </c>
      <c r="E815">
        <f t="shared" si="26"/>
        <v>2</v>
      </c>
    </row>
    <row r="816" spans="1:5" x14ac:dyDescent="0.25">
      <c r="A816">
        <v>815</v>
      </c>
      <c r="B816">
        <v>116000</v>
      </c>
      <c r="C816">
        <v>280</v>
      </c>
      <c r="D816" s="52">
        <f t="shared" si="25"/>
        <v>474.60371517027863</v>
      </c>
      <c r="E816">
        <f t="shared" si="26"/>
        <v>2</v>
      </c>
    </row>
    <row r="817" spans="1:5" x14ac:dyDescent="0.25">
      <c r="A817">
        <v>816</v>
      </c>
      <c r="B817">
        <v>224900</v>
      </c>
      <c r="C817">
        <v>598</v>
      </c>
      <c r="D817" s="52">
        <f t="shared" si="25"/>
        <v>474.90542635658915</v>
      </c>
      <c r="E817">
        <f t="shared" si="26"/>
        <v>1</v>
      </c>
    </row>
    <row r="818" spans="1:5" x14ac:dyDescent="0.25">
      <c r="A818">
        <v>817</v>
      </c>
      <c r="B818">
        <v>137000</v>
      </c>
      <c r="C818">
        <v>275</v>
      </c>
      <c r="D818" s="52">
        <f t="shared" si="25"/>
        <v>474.71428571428572</v>
      </c>
      <c r="E818">
        <f t="shared" si="26"/>
        <v>2</v>
      </c>
    </row>
    <row r="819" spans="1:5" x14ac:dyDescent="0.25">
      <c r="A819">
        <v>818</v>
      </c>
      <c r="B819">
        <v>271000</v>
      </c>
      <c r="C819">
        <v>857</v>
      </c>
      <c r="D819" s="52">
        <f t="shared" si="25"/>
        <v>475.02488335925352</v>
      </c>
      <c r="E819">
        <f t="shared" si="26"/>
        <v>1</v>
      </c>
    </row>
    <row r="820" spans="1:5" x14ac:dyDescent="0.25">
      <c r="A820">
        <v>819</v>
      </c>
      <c r="B820">
        <v>155000</v>
      </c>
      <c r="C820">
        <v>440</v>
      </c>
      <c r="D820" s="52">
        <f t="shared" si="25"/>
        <v>474.42990654205607</v>
      </c>
      <c r="E820">
        <f t="shared" si="26"/>
        <v>2</v>
      </c>
    </row>
    <row r="821" spans="1:5" x14ac:dyDescent="0.25">
      <c r="A821">
        <v>820</v>
      </c>
      <c r="B821">
        <v>224000</v>
      </c>
      <c r="C821">
        <v>484</v>
      </c>
      <c r="D821" s="52">
        <f t="shared" si="25"/>
        <v>474.48361934477379</v>
      </c>
      <c r="E821">
        <f t="shared" si="26"/>
        <v>1</v>
      </c>
    </row>
    <row r="822" spans="1:5" x14ac:dyDescent="0.25">
      <c r="A822">
        <v>821</v>
      </c>
      <c r="B822">
        <v>183000</v>
      </c>
      <c r="C822">
        <v>595</v>
      </c>
      <c r="D822" s="52">
        <f t="shared" si="25"/>
        <v>474.46875</v>
      </c>
      <c r="E822">
        <f t="shared" si="26"/>
        <v>1</v>
      </c>
    </row>
    <row r="823" spans="1:5" x14ac:dyDescent="0.25">
      <c r="A823">
        <v>822</v>
      </c>
      <c r="B823">
        <v>93000</v>
      </c>
      <c r="C823">
        <v>576</v>
      </c>
      <c r="D823" s="52">
        <f t="shared" si="25"/>
        <v>474.28012519561815</v>
      </c>
      <c r="E823">
        <f t="shared" si="26"/>
        <v>1</v>
      </c>
    </row>
    <row r="824" spans="1:5" x14ac:dyDescent="0.25">
      <c r="A824">
        <v>823</v>
      </c>
      <c r="B824">
        <v>225000</v>
      </c>
      <c r="C824">
        <v>433</v>
      </c>
      <c r="D824" s="52">
        <f t="shared" si="25"/>
        <v>474.12068965517244</v>
      </c>
      <c r="E824">
        <f t="shared" si="26"/>
        <v>2</v>
      </c>
    </row>
    <row r="825" spans="1:5" x14ac:dyDescent="0.25">
      <c r="A825">
        <v>824</v>
      </c>
      <c r="B825">
        <v>139500</v>
      </c>
      <c r="C825">
        <v>240</v>
      </c>
      <c r="D825" s="52">
        <f t="shared" si="25"/>
        <v>474.18524332810046</v>
      </c>
      <c r="E825">
        <f t="shared" si="26"/>
        <v>2</v>
      </c>
    </row>
    <row r="826" spans="1:5" x14ac:dyDescent="0.25">
      <c r="A826">
        <v>825</v>
      </c>
      <c r="B826">
        <v>232600</v>
      </c>
      <c r="C826">
        <v>776</v>
      </c>
      <c r="D826" s="52">
        <f t="shared" si="25"/>
        <v>474.55345911949684</v>
      </c>
      <c r="E826">
        <f t="shared" si="26"/>
        <v>1</v>
      </c>
    </row>
    <row r="827" spans="1:5" x14ac:dyDescent="0.25">
      <c r="A827">
        <v>826</v>
      </c>
      <c r="B827">
        <v>385000</v>
      </c>
      <c r="C827">
        <v>1220</v>
      </c>
      <c r="D827" s="52">
        <f t="shared" si="25"/>
        <v>474.0787401574803</v>
      </c>
      <c r="E827">
        <f t="shared" si="26"/>
        <v>1</v>
      </c>
    </row>
    <row r="828" spans="1:5" x14ac:dyDescent="0.25">
      <c r="A828">
        <v>827</v>
      </c>
      <c r="B828">
        <v>109500</v>
      </c>
      <c r="C828">
        <v>0</v>
      </c>
      <c r="D828" s="52">
        <f t="shared" si="25"/>
        <v>472.90220820189273</v>
      </c>
      <c r="E828">
        <f t="shared" si="26"/>
        <v>2</v>
      </c>
    </row>
    <row r="829" spans="1:5" x14ac:dyDescent="0.25">
      <c r="A829">
        <v>828</v>
      </c>
      <c r="B829">
        <v>189000</v>
      </c>
      <c r="C829">
        <v>527</v>
      </c>
      <c r="D829" s="52">
        <f t="shared" si="25"/>
        <v>473.64928909952607</v>
      </c>
      <c r="E829">
        <f t="shared" si="26"/>
        <v>1</v>
      </c>
    </row>
    <row r="830" spans="1:5" x14ac:dyDescent="0.25">
      <c r="A830">
        <v>829</v>
      </c>
      <c r="B830">
        <v>185000</v>
      </c>
      <c r="C830">
        <v>538</v>
      </c>
      <c r="D830" s="52">
        <f t="shared" si="25"/>
        <v>473.56487341772151</v>
      </c>
      <c r="E830">
        <f t="shared" si="26"/>
        <v>1</v>
      </c>
    </row>
    <row r="831" spans="1:5" x14ac:dyDescent="0.25">
      <c r="A831">
        <v>830</v>
      </c>
      <c r="B831">
        <v>147400</v>
      </c>
      <c r="C831">
        <v>480</v>
      </c>
      <c r="D831" s="52">
        <f t="shared" si="25"/>
        <v>473.46275752773374</v>
      </c>
      <c r="E831">
        <f t="shared" si="26"/>
        <v>1</v>
      </c>
    </row>
    <row r="832" spans="1:5" x14ac:dyDescent="0.25">
      <c r="A832">
        <v>831</v>
      </c>
      <c r="B832">
        <v>166000</v>
      </c>
      <c r="C832">
        <v>458</v>
      </c>
      <c r="D832" s="52">
        <f t="shared" si="25"/>
        <v>473.45238095238096</v>
      </c>
      <c r="E832">
        <f t="shared" si="26"/>
        <v>2</v>
      </c>
    </row>
    <row r="833" spans="1:5" x14ac:dyDescent="0.25">
      <c r="A833">
        <v>832</v>
      </c>
      <c r="B833">
        <v>151000</v>
      </c>
      <c r="C833">
        <v>480</v>
      </c>
      <c r="D833" s="52">
        <f t="shared" si="25"/>
        <v>473.47694753577105</v>
      </c>
      <c r="E833">
        <f t="shared" si="26"/>
        <v>1</v>
      </c>
    </row>
    <row r="834" spans="1:5" x14ac:dyDescent="0.25">
      <c r="A834">
        <v>833</v>
      </c>
      <c r="B834">
        <v>237000</v>
      </c>
      <c r="C834">
        <v>613</v>
      </c>
      <c r="D834" s="52">
        <f t="shared" si="25"/>
        <v>473.46656050955414</v>
      </c>
      <c r="E834">
        <f t="shared" si="26"/>
        <v>1</v>
      </c>
    </row>
    <row r="835" spans="1:5" x14ac:dyDescent="0.25">
      <c r="A835">
        <v>834</v>
      </c>
      <c r="B835">
        <v>167000</v>
      </c>
      <c r="C835">
        <v>472</v>
      </c>
      <c r="D835" s="52">
        <f t="shared" ref="D835:D898" si="27">AVERAGE(C835:C2294)</f>
        <v>473.24401913875596</v>
      </c>
      <c r="E835">
        <f t="shared" ref="E835:E898" si="28">IF(C835&gt;D835, 1, 2)</f>
        <v>2</v>
      </c>
    </row>
    <row r="836" spans="1:5" x14ac:dyDescent="0.25">
      <c r="A836">
        <v>835</v>
      </c>
      <c r="B836">
        <v>139950</v>
      </c>
      <c r="C836">
        <v>456</v>
      </c>
      <c r="D836" s="52">
        <f t="shared" si="27"/>
        <v>473.24600638977637</v>
      </c>
      <c r="E836">
        <f t="shared" si="28"/>
        <v>2</v>
      </c>
    </row>
    <row r="837" spans="1:5" x14ac:dyDescent="0.25">
      <c r="A837">
        <v>836</v>
      </c>
      <c r="B837">
        <v>128000</v>
      </c>
      <c r="C837">
        <v>436</v>
      </c>
      <c r="D837" s="52">
        <f t="shared" si="27"/>
        <v>473.27359999999999</v>
      </c>
      <c r="E837">
        <f t="shared" si="28"/>
        <v>2</v>
      </c>
    </row>
    <row r="838" spans="1:5" x14ac:dyDescent="0.25">
      <c r="A838">
        <v>837</v>
      </c>
      <c r="B838">
        <v>153500</v>
      </c>
      <c r="C838">
        <v>812</v>
      </c>
      <c r="D838" s="52">
        <f t="shared" si="27"/>
        <v>473.33333333333331</v>
      </c>
      <c r="E838">
        <f t="shared" si="28"/>
        <v>1</v>
      </c>
    </row>
    <row r="839" spans="1:5" x14ac:dyDescent="0.25">
      <c r="A839">
        <v>838</v>
      </c>
      <c r="B839">
        <v>100000</v>
      </c>
      <c r="C839">
        <v>264</v>
      </c>
      <c r="D839" s="52">
        <f t="shared" si="27"/>
        <v>472.78972712680576</v>
      </c>
      <c r="E839">
        <f t="shared" si="28"/>
        <v>2</v>
      </c>
    </row>
    <row r="840" spans="1:5" x14ac:dyDescent="0.25">
      <c r="A840">
        <v>839</v>
      </c>
      <c r="B840">
        <v>144000</v>
      </c>
      <c r="C840">
        <v>352</v>
      </c>
      <c r="D840" s="52">
        <f t="shared" si="27"/>
        <v>473.12540192926048</v>
      </c>
      <c r="E840">
        <f t="shared" si="28"/>
        <v>2</v>
      </c>
    </row>
    <row r="841" spans="1:5" x14ac:dyDescent="0.25">
      <c r="A841">
        <v>840</v>
      </c>
      <c r="B841">
        <v>130500</v>
      </c>
      <c r="C841">
        <v>240</v>
      </c>
      <c r="D841" s="52">
        <f t="shared" si="27"/>
        <v>473.32045088566827</v>
      </c>
      <c r="E841">
        <f t="shared" si="28"/>
        <v>2</v>
      </c>
    </row>
    <row r="842" spans="1:5" x14ac:dyDescent="0.25">
      <c r="A842">
        <v>841</v>
      </c>
      <c r="B842">
        <v>140000</v>
      </c>
      <c r="C842">
        <v>400</v>
      </c>
      <c r="D842" s="52">
        <f t="shared" si="27"/>
        <v>473.69677419354838</v>
      </c>
      <c r="E842">
        <f t="shared" si="28"/>
        <v>2</v>
      </c>
    </row>
    <row r="843" spans="1:5" x14ac:dyDescent="0.25">
      <c r="A843">
        <v>842</v>
      </c>
      <c r="B843">
        <v>157500</v>
      </c>
      <c r="C843">
        <v>686</v>
      </c>
      <c r="D843" s="52">
        <f t="shared" si="27"/>
        <v>473.81583198707591</v>
      </c>
      <c r="E843">
        <f t="shared" si="28"/>
        <v>1</v>
      </c>
    </row>
    <row r="844" spans="1:5" x14ac:dyDescent="0.25">
      <c r="A844">
        <v>843</v>
      </c>
      <c r="B844">
        <v>174900</v>
      </c>
      <c r="C844">
        <v>490</v>
      </c>
      <c r="D844" s="52">
        <f t="shared" si="27"/>
        <v>473.4724919093851</v>
      </c>
      <c r="E844">
        <f t="shared" si="28"/>
        <v>1</v>
      </c>
    </row>
    <row r="845" spans="1:5" x14ac:dyDescent="0.25">
      <c r="A845">
        <v>844</v>
      </c>
      <c r="B845">
        <v>141000</v>
      </c>
      <c r="C845">
        <v>0</v>
      </c>
      <c r="D845" s="52">
        <f t="shared" si="27"/>
        <v>473.44570502431117</v>
      </c>
      <c r="E845">
        <f t="shared" si="28"/>
        <v>2</v>
      </c>
    </row>
    <row r="846" spans="1:5" x14ac:dyDescent="0.25">
      <c r="A846">
        <v>845</v>
      </c>
      <c r="B846">
        <v>153900</v>
      </c>
      <c r="C846">
        <v>720</v>
      </c>
      <c r="D846" s="52">
        <f t="shared" si="27"/>
        <v>474.21428571428572</v>
      </c>
      <c r="E846">
        <f t="shared" si="28"/>
        <v>1</v>
      </c>
    </row>
    <row r="847" spans="1:5" x14ac:dyDescent="0.25">
      <c r="A847">
        <v>846</v>
      </c>
      <c r="B847">
        <v>171000</v>
      </c>
      <c r="C847">
        <v>611</v>
      </c>
      <c r="D847" s="52">
        <f t="shared" si="27"/>
        <v>473.81463414634146</v>
      </c>
      <c r="E847">
        <f t="shared" si="28"/>
        <v>1</v>
      </c>
    </row>
    <row r="848" spans="1:5" x14ac:dyDescent="0.25">
      <c r="A848">
        <v>847</v>
      </c>
      <c r="B848">
        <v>213000</v>
      </c>
      <c r="C848">
        <v>425</v>
      </c>
      <c r="D848" s="52">
        <f t="shared" si="27"/>
        <v>473.59120521172639</v>
      </c>
      <c r="E848">
        <f t="shared" si="28"/>
        <v>2</v>
      </c>
    </row>
    <row r="849" spans="1:5" x14ac:dyDescent="0.25">
      <c r="A849">
        <v>848</v>
      </c>
      <c r="B849">
        <v>133500</v>
      </c>
      <c r="C849">
        <v>338</v>
      </c>
      <c r="D849" s="52">
        <f t="shared" si="27"/>
        <v>473.67047308319741</v>
      </c>
      <c r="E849">
        <f t="shared" si="28"/>
        <v>2</v>
      </c>
    </row>
    <row r="850" spans="1:5" x14ac:dyDescent="0.25">
      <c r="A850">
        <v>849</v>
      </c>
      <c r="B850">
        <v>240000</v>
      </c>
      <c r="C850">
        <v>360</v>
      </c>
      <c r="D850" s="52">
        <f t="shared" si="27"/>
        <v>473.89215686274508</v>
      </c>
      <c r="E850">
        <f t="shared" si="28"/>
        <v>2</v>
      </c>
    </row>
    <row r="851" spans="1:5" x14ac:dyDescent="0.25">
      <c r="A851">
        <v>850</v>
      </c>
      <c r="B851">
        <v>187000</v>
      </c>
      <c r="C851">
        <v>512</v>
      </c>
      <c r="D851" s="52">
        <f t="shared" si="27"/>
        <v>474.07855973813423</v>
      </c>
      <c r="E851">
        <f t="shared" si="28"/>
        <v>1</v>
      </c>
    </row>
    <row r="852" spans="1:5" x14ac:dyDescent="0.25">
      <c r="A852">
        <v>851</v>
      </c>
      <c r="B852">
        <v>131500</v>
      </c>
      <c r="C852">
        <v>420</v>
      </c>
      <c r="D852" s="52">
        <f t="shared" si="27"/>
        <v>474.01639344262293</v>
      </c>
      <c r="E852">
        <f t="shared" si="28"/>
        <v>2</v>
      </c>
    </row>
    <row r="853" spans="1:5" x14ac:dyDescent="0.25">
      <c r="A853">
        <v>852</v>
      </c>
      <c r="B853">
        <v>215000</v>
      </c>
      <c r="C853">
        <v>400</v>
      </c>
      <c r="D853" s="52">
        <f t="shared" si="27"/>
        <v>474.10509031198688</v>
      </c>
      <c r="E853">
        <f t="shared" si="28"/>
        <v>2</v>
      </c>
    </row>
    <row r="854" spans="1:5" x14ac:dyDescent="0.25">
      <c r="A854">
        <v>853</v>
      </c>
      <c r="B854">
        <v>164000</v>
      </c>
      <c r="C854">
        <v>240</v>
      </c>
      <c r="D854" s="52">
        <f t="shared" si="27"/>
        <v>474.22697368421052</v>
      </c>
      <c r="E854">
        <f t="shared" si="28"/>
        <v>2</v>
      </c>
    </row>
    <row r="855" spans="1:5" x14ac:dyDescent="0.25">
      <c r="A855">
        <v>854</v>
      </c>
      <c r="B855">
        <v>158000</v>
      </c>
      <c r="C855">
        <v>645</v>
      </c>
      <c r="D855" s="52">
        <f t="shared" si="27"/>
        <v>474.61285008237235</v>
      </c>
      <c r="E855">
        <f t="shared" si="28"/>
        <v>1</v>
      </c>
    </row>
    <row r="856" spans="1:5" x14ac:dyDescent="0.25">
      <c r="A856">
        <v>855</v>
      </c>
      <c r="B856">
        <v>170000</v>
      </c>
      <c r="C856">
        <v>454</v>
      </c>
      <c r="D856" s="52">
        <f t="shared" si="27"/>
        <v>474.33168316831683</v>
      </c>
      <c r="E856">
        <f t="shared" si="28"/>
        <v>2</v>
      </c>
    </row>
    <row r="857" spans="1:5" x14ac:dyDescent="0.25">
      <c r="A857">
        <v>856</v>
      </c>
      <c r="B857">
        <v>127000</v>
      </c>
      <c r="C857">
        <v>260</v>
      </c>
      <c r="D857" s="52">
        <f t="shared" si="27"/>
        <v>474.36528925619837</v>
      </c>
      <c r="E857">
        <f t="shared" si="28"/>
        <v>2</v>
      </c>
    </row>
    <row r="858" spans="1:5" x14ac:dyDescent="0.25">
      <c r="A858">
        <v>857</v>
      </c>
      <c r="B858">
        <v>147000</v>
      </c>
      <c r="C858">
        <v>576</v>
      </c>
      <c r="D858" s="52">
        <f t="shared" si="27"/>
        <v>474.7201986754967</v>
      </c>
      <c r="E858">
        <f t="shared" si="28"/>
        <v>1</v>
      </c>
    </row>
    <row r="859" spans="1:5" x14ac:dyDescent="0.25">
      <c r="A859">
        <v>858</v>
      </c>
      <c r="B859">
        <v>174000</v>
      </c>
      <c r="C859">
        <v>343</v>
      </c>
      <c r="D859" s="52">
        <f t="shared" si="27"/>
        <v>474.55223880597015</v>
      </c>
      <c r="E859">
        <f t="shared" si="28"/>
        <v>2</v>
      </c>
    </row>
    <row r="860" spans="1:5" x14ac:dyDescent="0.25">
      <c r="A860">
        <v>859</v>
      </c>
      <c r="B860">
        <v>152000</v>
      </c>
      <c r="C860">
        <v>479</v>
      </c>
      <c r="D860" s="52">
        <f t="shared" si="27"/>
        <v>474.77076411960132</v>
      </c>
      <c r="E860">
        <f t="shared" si="28"/>
        <v>1</v>
      </c>
    </row>
    <row r="861" spans="1:5" x14ac:dyDescent="0.25">
      <c r="A861">
        <v>860</v>
      </c>
      <c r="B861">
        <v>250000</v>
      </c>
      <c r="C861">
        <v>619</v>
      </c>
      <c r="D861" s="52">
        <f t="shared" si="27"/>
        <v>474.76372712146423</v>
      </c>
      <c r="E861">
        <f t="shared" si="28"/>
        <v>1</v>
      </c>
    </row>
    <row r="862" spans="1:5" x14ac:dyDescent="0.25">
      <c r="A862">
        <v>861</v>
      </c>
      <c r="B862">
        <v>189950</v>
      </c>
      <c r="C862">
        <v>216</v>
      </c>
      <c r="D862" s="52">
        <f t="shared" si="27"/>
        <v>474.52333333333331</v>
      </c>
      <c r="E862">
        <f t="shared" si="28"/>
        <v>2</v>
      </c>
    </row>
    <row r="863" spans="1:5" x14ac:dyDescent="0.25">
      <c r="A863">
        <v>862</v>
      </c>
      <c r="B863">
        <v>131500</v>
      </c>
      <c r="C863">
        <v>504</v>
      </c>
      <c r="D863" s="52">
        <f t="shared" si="27"/>
        <v>474.95492487479135</v>
      </c>
      <c r="E863">
        <f t="shared" si="28"/>
        <v>1</v>
      </c>
    </row>
    <row r="864" spans="1:5" x14ac:dyDescent="0.25">
      <c r="A864">
        <v>863</v>
      </c>
      <c r="B864">
        <v>152000</v>
      </c>
      <c r="C864">
        <v>480</v>
      </c>
      <c r="D864" s="52">
        <f t="shared" si="27"/>
        <v>474.90635451505017</v>
      </c>
      <c r="E864">
        <f t="shared" si="28"/>
        <v>1</v>
      </c>
    </row>
    <row r="865" spans="1:5" x14ac:dyDescent="0.25">
      <c r="A865">
        <v>864</v>
      </c>
      <c r="B865">
        <v>132500</v>
      </c>
      <c r="C865">
        <v>672</v>
      </c>
      <c r="D865" s="52">
        <f t="shared" si="27"/>
        <v>474.89782244556113</v>
      </c>
      <c r="E865">
        <f t="shared" si="28"/>
        <v>1</v>
      </c>
    </row>
    <row r="866" spans="1:5" x14ac:dyDescent="0.25">
      <c r="A866">
        <v>865</v>
      </c>
      <c r="B866">
        <v>250580</v>
      </c>
      <c r="C866">
        <v>529</v>
      </c>
      <c r="D866" s="52">
        <f t="shared" si="27"/>
        <v>474.56711409395973</v>
      </c>
      <c r="E866">
        <f t="shared" si="28"/>
        <v>1</v>
      </c>
    </row>
    <row r="867" spans="1:5" x14ac:dyDescent="0.25">
      <c r="A867">
        <v>866</v>
      </c>
      <c r="B867">
        <v>148500</v>
      </c>
      <c r="C867">
        <v>902</v>
      </c>
      <c r="D867" s="52">
        <f t="shared" si="27"/>
        <v>474.47563025210081</v>
      </c>
      <c r="E867">
        <f t="shared" si="28"/>
        <v>1</v>
      </c>
    </row>
    <row r="868" spans="1:5" x14ac:dyDescent="0.25">
      <c r="A868">
        <v>867</v>
      </c>
      <c r="B868">
        <v>248900</v>
      </c>
      <c r="C868">
        <v>870</v>
      </c>
      <c r="D868" s="52">
        <f t="shared" si="27"/>
        <v>473.75589225589226</v>
      </c>
      <c r="E868">
        <f t="shared" si="28"/>
        <v>1</v>
      </c>
    </row>
    <row r="869" spans="1:5" x14ac:dyDescent="0.25">
      <c r="A869">
        <v>868</v>
      </c>
      <c r="B869">
        <v>129000</v>
      </c>
      <c r="C869">
        <v>544</v>
      </c>
      <c r="D869" s="52">
        <f t="shared" si="27"/>
        <v>473.08768971332211</v>
      </c>
      <c r="E869">
        <f t="shared" si="28"/>
        <v>1</v>
      </c>
    </row>
    <row r="870" spans="1:5" x14ac:dyDescent="0.25">
      <c r="A870">
        <v>869</v>
      </c>
      <c r="B870">
        <v>169000</v>
      </c>
      <c r="C870">
        <v>672</v>
      </c>
      <c r="D870" s="52">
        <f t="shared" si="27"/>
        <v>472.96790540540542</v>
      </c>
      <c r="E870">
        <f t="shared" si="28"/>
        <v>1</v>
      </c>
    </row>
    <row r="871" spans="1:5" x14ac:dyDescent="0.25">
      <c r="A871">
        <v>870</v>
      </c>
      <c r="B871">
        <v>236000</v>
      </c>
      <c r="C871">
        <v>574</v>
      </c>
      <c r="D871" s="52">
        <f t="shared" si="27"/>
        <v>472.63113367174282</v>
      </c>
      <c r="E871">
        <f t="shared" si="28"/>
        <v>1</v>
      </c>
    </row>
    <row r="872" spans="1:5" x14ac:dyDescent="0.25">
      <c r="A872">
        <v>871</v>
      </c>
      <c r="B872">
        <v>109500</v>
      </c>
      <c r="C872">
        <v>308</v>
      </c>
      <c r="D872" s="52">
        <f t="shared" si="27"/>
        <v>472.45932203389833</v>
      </c>
      <c r="E872">
        <f t="shared" si="28"/>
        <v>2</v>
      </c>
    </row>
    <row r="873" spans="1:5" x14ac:dyDescent="0.25">
      <c r="A873">
        <v>872</v>
      </c>
      <c r="B873">
        <v>200500</v>
      </c>
      <c r="C873">
        <v>523</v>
      </c>
      <c r="D873" s="52">
        <f t="shared" si="27"/>
        <v>472.73853989813244</v>
      </c>
      <c r="E873">
        <f t="shared" si="28"/>
        <v>1</v>
      </c>
    </row>
    <row r="874" spans="1:5" x14ac:dyDescent="0.25">
      <c r="A874">
        <v>873</v>
      </c>
      <c r="B874">
        <v>116000</v>
      </c>
      <c r="C874">
        <v>414</v>
      </c>
      <c r="D874" s="52">
        <f t="shared" si="27"/>
        <v>472.65306122448982</v>
      </c>
      <c r="E874">
        <f t="shared" si="28"/>
        <v>2</v>
      </c>
    </row>
    <row r="875" spans="1:5" x14ac:dyDescent="0.25">
      <c r="A875">
        <v>874</v>
      </c>
      <c r="B875">
        <v>133000</v>
      </c>
      <c r="C875">
        <v>288</v>
      </c>
      <c r="D875" s="52">
        <f t="shared" si="27"/>
        <v>472.75298126064735</v>
      </c>
      <c r="E875">
        <f t="shared" si="28"/>
        <v>2</v>
      </c>
    </row>
    <row r="876" spans="1:5" x14ac:dyDescent="0.25">
      <c r="A876">
        <v>875</v>
      </c>
      <c r="B876">
        <v>66500</v>
      </c>
      <c r="C876">
        <v>200</v>
      </c>
      <c r="D876" s="52">
        <f t="shared" si="27"/>
        <v>473.06825938566556</v>
      </c>
      <c r="E876">
        <f t="shared" si="28"/>
        <v>2</v>
      </c>
    </row>
    <row r="877" spans="1:5" x14ac:dyDescent="0.25">
      <c r="A877">
        <v>876</v>
      </c>
      <c r="B877">
        <v>303477</v>
      </c>
      <c r="C877">
        <v>550</v>
      </c>
      <c r="D877" s="52">
        <f t="shared" si="27"/>
        <v>473.53504273504274</v>
      </c>
      <c r="E877">
        <f t="shared" si="28"/>
        <v>1</v>
      </c>
    </row>
    <row r="878" spans="1:5" x14ac:dyDescent="0.25">
      <c r="A878">
        <v>877</v>
      </c>
      <c r="B878">
        <v>132250</v>
      </c>
      <c r="C878">
        <v>648</v>
      </c>
      <c r="D878" s="52">
        <f t="shared" si="27"/>
        <v>473.40410958904107</v>
      </c>
      <c r="E878">
        <f t="shared" si="28"/>
        <v>1</v>
      </c>
    </row>
    <row r="879" spans="1:5" x14ac:dyDescent="0.25">
      <c r="A879">
        <v>878</v>
      </c>
      <c r="B879">
        <v>350000</v>
      </c>
      <c r="C879">
        <v>738</v>
      </c>
      <c r="D879" s="52">
        <f t="shared" si="27"/>
        <v>473.10463121783874</v>
      </c>
      <c r="E879">
        <f t="shared" si="28"/>
        <v>1</v>
      </c>
    </row>
    <row r="880" spans="1:5" x14ac:dyDescent="0.25">
      <c r="A880">
        <v>879</v>
      </c>
      <c r="B880">
        <v>148000</v>
      </c>
      <c r="C880">
        <v>576</v>
      </c>
      <c r="D880" s="52">
        <f t="shared" si="27"/>
        <v>472.64948453608247</v>
      </c>
      <c r="E880">
        <f t="shared" si="28"/>
        <v>1</v>
      </c>
    </row>
    <row r="881" spans="1:5" x14ac:dyDescent="0.25">
      <c r="A881">
        <v>880</v>
      </c>
      <c r="B881">
        <v>136500</v>
      </c>
      <c r="C881">
        <v>336</v>
      </c>
      <c r="D881" s="52">
        <f t="shared" si="27"/>
        <v>472.47160068846819</v>
      </c>
      <c r="E881">
        <f t="shared" si="28"/>
        <v>2</v>
      </c>
    </row>
    <row r="882" spans="1:5" x14ac:dyDescent="0.25">
      <c r="A882">
        <v>881</v>
      </c>
      <c r="B882">
        <v>157000</v>
      </c>
      <c r="C882">
        <v>450</v>
      </c>
      <c r="D882" s="52">
        <f t="shared" si="27"/>
        <v>472.70689655172413</v>
      </c>
      <c r="E882">
        <f t="shared" si="28"/>
        <v>2</v>
      </c>
    </row>
    <row r="883" spans="1:5" x14ac:dyDescent="0.25">
      <c r="A883">
        <v>882</v>
      </c>
      <c r="B883">
        <v>187500</v>
      </c>
      <c r="C883">
        <v>400</v>
      </c>
      <c r="D883" s="52">
        <f t="shared" si="27"/>
        <v>472.74611398963731</v>
      </c>
      <c r="E883">
        <f t="shared" si="28"/>
        <v>2</v>
      </c>
    </row>
    <row r="884" spans="1:5" x14ac:dyDescent="0.25">
      <c r="A884">
        <v>883</v>
      </c>
      <c r="B884">
        <v>178000</v>
      </c>
      <c r="C884">
        <v>389</v>
      </c>
      <c r="D884" s="52">
        <f t="shared" si="27"/>
        <v>472.87197231833909</v>
      </c>
      <c r="E884">
        <f t="shared" si="28"/>
        <v>2</v>
      </c>
    </row>
    <row r="885" spans="1:5" x14ac:dyDescent="0.25">
      <c r="A885">
        <v>884</v>
      </c>
      <c r="B885">
        <v>118500</v>
      </c>
      <c r="C885">
        <v>440</v>
      </c>
      <c r="D885" s="52">
        <f t="shared" si="27"/>
        <v>473.01733102253036</v>
      </c>
      <c r="E885">
        <f t="shared" si="28"/>
        <v>2</v>
      </c>
    </row>
    <row r="886" spans="1:5" x14ac:dyDescent="0.25">
      <c r="A886">
        <v>885</v>
      </c>
      <c r="B886">
        <v>100000</v>
      </c>
      <c r="C886">
        <v>288</v>
      </c>
      <c r="D886" s="52">
        <f t="shared" si="27"/>
        <v>473.07465277777777</v>
      </c>
      <c r="E886">
        <f t="shared" si="28"/>
        <v>2</v>
      </c>
    </row>
    <row r="887" spans="1:5" x14ac:dyDescent="0.25">
      <c r="A887">
        <v>886</v>
      </c>
      <c r="B887">
        <v>328900</v>
      </c>
      <c r="C887">
        <v>506</v>
      </c>
      <c r="D887" s="52">
        <f t="shared" si="27"/>
        <v>473.39652173913043</v>
      </c>
      <c r="E887">
        <f t="shared" si="28"/>
        <v>1</v>
      </c>
    </row>
    <row r="888" spans="1:5" x14ac:dyDescent="0.25">
      <c r="A888">
        <v>887</v>
      </c>
      <c r="B888">
        <v>145000</v>
      </c>
      <c r="C888">
        <v>588</v>
      </c>
      <c r="D888" s="52">
        <f t="shared" si="27"/>
        <v>473.33972125435542</v>
      </c>
      <c r="E888">
        <f t="shared" si="28"/>
        <v>1</v>
      </c>
    </row>
    <row r="889" spans="1:5" x14ac:dyDescent="0.25">
      <c r="A889">
        <v>888</v>
      </c>
      <c r="B889">
        <v>135500</v>
      </c>
      <c r="C889">
        <v>300</v>
      </c>
      <c r="D889" s="52">
        <f t="shared" si="27"/>
        <v>473.13961605584643</v>
      </c>
      <c r="E889">
        <f t="shared" si="28"/>
        <v>2</v>
      </c>
    </row>
    <row r="890" spans="1:5" x14ac:dyDescent="0.25">
      <c r="A890">
        <v>889</v>
      </c>
      <c r="B890">
        <v>268000</v>
      </c>
      <c r="C890">
        <v>621</v>
      </c>
      <c r="D890" s="52">
        <f t="shared" si="27"/>
        <v>473.44230769230768</v>
      </c>
      <c r="E890">
        <f t="shared" si="28"/>
        <v>1</v>
      </c>
    </row>
    <row r="891" spans="1:5" x14ac:dyDescent="0.25">
      <c r="A891">
        <v>890</v>
      </c>
      <c r="B891">
        <v>149500</v>
      </c>
      <c r="C891">
        <v>505</v>
      </c>
      <c r="D891" s="52">
        <f t="shared" si="27"/>
        <v>473.18388791593696</v>
      </c>
      <c r="E891">
        <f t="shared" si="28"/>
        <v>1</v>
      </c>
    </row>
    <row r="892" spans="1:5" x14ac:dyDescent="0.25">
      <c r="A892">
        <v>891</v>
      </c>
      <c r="B892">
        <v>122900</v>
      </c>
      <c r="C892">
        <v>576</v>
      </c>
      <c r="D892" s="52">
        <f t="shared" si="27"/>
        <v>473.12807017543861</v>
      </c>
      <c r="E892">
        <f t="shared" si="28"/>
        <v>1</v>
      </c>
    </row>
    <row r="893" spans="1:5" x14ac:dyDescent="0.25">
      <c r="A893">
        <v>892</v>
      </c>
      <c r="B893">
        <v>172500</v>
      </c>
      <c r="C893">
        <v>440</v>
      </c>
      <c r="D893" s="52">
        <f t="shared" si="27"/>
        <v>472.94727592267134</v>
      </c>
      <c r="E893">
        <f t="shared" si="28"/>
        <v>2</v>
      </c>
    </row>
    <row r="894" spans="1:5" x14ac:dyDescent="0.25">
      <c r="A894">
        <v>893</v>
      </c>
      <c r="B894">
        <v>154500</v>
      </c>
      <c r="C894">
        <v>264</v>
      </c>
      <c r="D894" s="52">
        <f t="shared" si="27"/>
        <v>473.00528169014086</v>
      </c>
      <c r="E894">
        <f t="shared" si="28"/>
        <v>2</v>
      </c>
    </row>
    <row r="895" spans="1:5" x14ac:dyDescent="0.25">
      <c r="A895">
        <v>894</v>
      </c>
      <c r="B895">
        <v>165000</v>
      </c>
      <c r="C895">
        <v>354</v>
      </c>
      <c r="D895" s="52">
        <f t="shared" si="27"/>
        <v>473.37389770723104</v>
      </c>
      <c r="E895">
        <f t="shared" si="28"/>
        <v>2</v>
      </c>
    </row>
    <row r="896" spans="1:5" x14ac:dyDescent="0.25">
      <c r="A896">
        <v>895</v>
      </c>
      <c r="B896">
        <v>118858</v>
      </c>
      <c r="C896">
        <v>400</v>
      </c>
      <c r="D896" s="52">
        <f t="shared" si="27"/>
        <v>473.58480565371025</v>
      </c>
      <c r="E896">
        <f t="shared" si="28"/>
        <v>2</v>
      </c>
    </row>
    <row r="897" spans="1:5" x14ac:dyDescent="0.25">
      <c r="A897">
        <v>896</v>
      </c>
      <c r="B897">
        <v>140000</v>
      </c>
      <c r="C897">
        <v>483</v>
      </c>
      <c r="D897" s="52">
        <f t="shared" si="27"/>
        <v>473.7150442477876</v>
      </c>
      <c r="E897">
        <f t="shared" si="28"/>
        <v>1</v>
      </c>
    </row>
    <row r="898" spans="1:5" x14ac:dyDescent="0.25">
      <c r="A898">
        <v>897</v>
      </c>
      <c r="B898">
        <v>106500</v>
      </c>
      <c r="C898">
        <v>327</v>
      </c>
      <c r="D898" s="52">
        <f t="shared" si="27"/>
        <v>473.69858156028369</v>
      </c>
      <c r="E898">
        <f t="shared" si="28"/>
        <v>2</v>
      </c>
    </row>
    <row r="899" spans="1:5" x14ac:dyDescent="0.25">
      <c r="A899">
        <v>898</v>
      </c>
      <c r="B899">
        <v>142953</v>
      </c>
      <c r="C899">
        <v>528</v>
      </c>
      <c r="D899" s="52">
        <f t="shared" ref="D899:D962" si="29">AVERAGE(C899:C2358)</f>
        <v>473.95914742451157</v>
      </c>
      <c r="E899">
        <f t="shared" ref="E899:E962" si="30">IF(C899&gt;D899, 1, 2)</f>
        <v>1</v>
      </c>
    </row>
    <row r="900" spans="1:5" x14ac:dyDescent="0.25">
      <c r="A900">
        <v>899</v>
      </c>
      <c r="B900">
        <v>611657</v>
      </c>
      <c r="C900">
        <v>820</v>
      </c>
      <c r="D900" s="52">
        <f t="shared" si="29"/>
        <v>473.86298932384341</v>
      </c>
      <c r="E900">
        <f t="shared" si="30"/>
        <v>1</v>
      </c>
    </row>
    <row r="901" spans="1:5" x14ac:dyDescent="0.25">
      <c r="A901">
        <v>900</v>
      </c>
      <c r="B901">
        <v>135000</v>
      </c>
      <c r="C901">
        <v>288</v>
      </c>
      <c r="D901" s="52">
        <f t="shared" si="29"/>
        <v>473.24598930481284</v>
      </c>
      <c r="E901">
        <f t="shared" si="30"/>
        <v>2</v>
      </c>
    </row>
    <row r="902" spans="1:5" x14ac:dyDescent="0.25">
      <c r="A902">
        <v>901</v>
      </c>
      <c r="B902">
        <v>110000</v>
      </c>
      <c r="C902">
        <v>684</v>
      </c>
      <c r="D902" s="52">
        <f t="shared" si="29"/>
        <v>473.57678571428573</v>
      </c>
      <c r="E902">
        <f t="shared" si="30"/>
        <v>1</v>
      </c>
    </row>
    <row r="903" spans="1:5" x14ac:dyDescent="0.25">
      <c r="A903">
        <v>902</v>
      </c>
      <c r="B903">
        <v>153000</v>
      </c>
      <c r="C903">
        <v>756</v>
      </c>
      <c r="D903" s="52">
        <f t="shared" si="29"/>
        <v>473.20035778175315</v>
      </c>
      <c r="E903">
        <f t="shared" si="30"/>
        <v>1</v>
      </c>
    </row>
    <row r="904" spans="1:5" x14ac:dyDescent="0.25">
      <c r="A904">
        <v>903</v>
      </c>
      <c r="B904">
        <v>180000</v>
      </c>
      <c r="C904">
        <v>393</v>
      </c>
      <c r="D904" s="52">
        <f t="shared" si="29"/>
        <v>472.69354838709677</v>
      </c>
      <c r="E904">
        <f t="shared" si="30"/>
        <v>2</v>
      </c>
    </row>
    <row r="905" spans="1:5" x14ac:dyDescent="0.25">
      <c r="A905">
        <v>904</v>
      </c>
      <c r="B905">
        <v>240000</v>
      </c>
      <c r="C905">
        <v>690</v>
      </c>
      <c r="D905" s="52">
        <f t="shared" si="29"/>
        <v>472.83662477558346</v>
      </c>
      <c r="E905">
        <f t="shared" si="30"/>
        <v>1</v>
      </c>
    </row>
    <row r="906" spans="1:5" x14ac:dyDescent="0.25">
      <c r="A906">
        <v>905</v>
      </c>
      <c r="B906">
        <v>125500</v>
      </c>
      <c r="C906">
        <v>288</v>
      </c>
      <c r="D906" s="52">
        <f t="shared" si="29"/>
        <v>472.44604316546764</v>
      </c>
      <c r="E906">
        <f t="shared" si="30"/>
        <v>2</v>
      </c>
    </row>
    <row r="907" spans="1:5" x14ac:dyDescent="0.25">
      <c r="A907">
        <v>906</v>
      </c>
      <c r="B907">
        <v>128000</v>
      </c>
      <c r="C907">
        <v>280</v>
      </c>
      <c r="D907" s="52">
        <f t="shared" si="29"/>
        <v>472.77837837837836</v>
      </c>
      <c r="E907">
        <f t="shared" si="30"/>
        <v>2</v>
      </c>
    </row>
    <row r="908" spans="1:5" x14ac:dyDescent="0.25">
      <c r="A908">
        <v>907</v>
      </c>
      <c r="B908">
        <v>255000</v>
      </c>
      <c r="C908">
        <v>865</v>
      </c>
      <c r="D908" s="52">
        <f t="shared" si="29"/>
        <v>473.12635379061373</v>
      </c>
      <c r="E908">
        <f t="shared" si="30"/>
        <v>1</v>
      </c>
    </row>
    <row r="909" spans="1:5" x14ac:dyDescent="0.25">
      <c r="A909">
        <v>908</v>
      </c>
      <c r="B909">
        <v>250000</v>
      </c>
      <c r="C909">
        <v>180</v>
      </c>
      <c r="D909" s="52">
        <f t="shared" si="29"/>
        <v>472.41772151898732</v>
      </c>
      <c r="E909">
        <f t="shared" si="30"/>
        <v>2</v>
      </c>
    </row>
    <row r="910" spans="1:5" x14ac:dyDescent="0.25">
      <c r="A910">
        <v>909</v>
      </c>
      <c r="B910">
        <v>131000</v>
      </c>
      <c r="C910">
        <v>484</v>
      </c>
      <c r="D910" s="52">
        <f t="shared" si="29"/>
        <v>472.94746376811594</v>
      </c>
      <c r="E910">
        <f t="shared" si="30"/>
        <v>1</v>
      </c>
    </row>
    <row r="911" spans="1:5" x14ac:dyDescent="0.25">
      <c r="A911">
        <v>910</v>
      </c>
      <c r="B911">
        <v>174000</v>
      </c>
      <c r="C911">
        <v>390</v>
      </c>
      <c r="D911" s="52">
        <f t="shared" si="29"/>
        <v>472.92740471869331</v>
      </c>
      <c r="E911">
        <f t="shared" si="30"/>
        <v>2</v>
      </c>
    </row>
    <row r="912" spans="1:5" x14ac:dyDescent="0.25">
      <c r="A912">
        <v>911</v>
      </c>
      <c r="B912">
        <v>154300</v>
      </c>
      <c r="C912">
        <v>480</v>
      </c>
      <c r="D912" s="52">
        <f t="shared" si="29"/>
        <v>473.0781818181818</v>
      </c>
      <c r="E912">
        <f t="shared" si="30"/>
        <v>1</v>
      </c>
    </row>
    <row r="913" spans="1:5" x14ac:dyDescent="0.25">
      <c r="A913">
        <v>912</v>
      </c>
      <c r="B913">
        <v>143500</v>
      </c>
      <c r="C913">
        <v>252</v>
      </c>
      <c r="D913" s="52">
        <f t="shared" si="29"/>
        <v>473.06557377049182</v>
      </c>
      <c r="E913">
        <f t="shared" si="30"/>
        <v>2</v>
      </c>
    </row>
    <row r="914" spans="1:5" x14ac:dyDescent="0.25">
      <c r="A914">
        <v>913</v>
      </c>
      <c r="B914">
        <v>88000</v>
      </c>
      <c r="C914">
        <v>450</v>
      </c>
      <c r="D914" s="52">
        <f t="shared" si="29"/>
        <v>473.46897810218979</v>
      </c>
      <c r="E914">
        <f t="shared" si="30"/>
        <v>2</v>
      </c>
    </row>
    <row r="915" spans="1:5" x14ac:dyDescent="0.25">
      <c r="A915">
        <v>914</v>
      </c>
      <c r="B915">
        <v>145000</v>
      </c>
      <c r="C915">
        <v>871</v>
      </c>
      <c r="D915" s="52">
        <f t="shared" si="29"/>
        <v>473.51188299817187</v>
      </c>
      <c r="E915">
        <f t="shared" si="30"/>
        <v>1</v>
      </c>
    </row>
    <row r="916" spans="1:5" x14ac:dyDescent="0.25">
      <c r="A916">
        <v>915</v>
      </c>
      <c r="B916">
        <v>173733</v>
      </c>
      <c r="C916">
        <v>528</v>
      </c>
      <c r="D916" s="52">
        <f t="shared" si="29"/>
        <v>472.7838827838828</v>
      </c>
      <c r="E916">
        <f t="shared" si="30"/>
        <v>1</v>
      </c>
    </row>
    <row r="917" spans="1:5" x14ac:dyDescent="0.25">
      <c r="A917">
        <v>916</v>
      </c>
      <c r="B917">
        <v>75000</v>
      </c>
      <c r="C917">
        <v>286</v>
      </c>
      <c r="D917" s="52">
        <f t="shared" si="29"/>
        <v>472.68256880733946</v>
      </c>
      <c r="E917">
        <f t="shared" si="30"/>
        <v>2</v>
      </c>
    </row>
    <row r="918" spans="1:5" x14ac:dyDescent="0.25">
      <c r="A918">
        <v>917</v>
      </c>
      <c r="B918">
        <v>35311</v>
      </c>
      <c r="C918">
        <v>308</v>
      </c>
      <c r="D918" s="52">
        <f t="shared" si="29"/>
        <v>473.02573529411762</v>
      </c>
      <c r="E918">
        <f t="shared" si="30"/>
        <v>2</v>
      </c>
    </row>
    <row r="919" spans="1:5" x14ac:dyDescent="0.25">
      <c r="A919">
        <v>918</v>
      </c>
      <c r="B919">
        <v>135000</v>
      </c>
      <c r="C919">
        <v>284</v>
      </c>
      <c r="D919" s="52">
        <f t="shared" si="29"/>
        <v>473.32965009208101</v>
      </c>
      <c r="E919">
        <f t="shared" si="30"/>
        <v>2</v>
      </c>
    </row>
    <row r="920" spans="1:5" x14ac:dyDescent="0.25">
      <c r="A920">
        <v>919</v>
      </c>
      <c r="B920">
        <v>238000</v>
      </c>
      <c r="C920">
        <v>833</v>
      </c>
      <c r="D920" s="52">
        <f t="shared" si="29"/>
        <v>473.67896678966792</v>
      </c>
      <c r="E920">
        <f t="shared" si="30"/>
        <v>1</v>
      </c>
    </row>
    <row r="921" spans="1:5" x14ac:dyDescent="0.25">
      <c r="A921">
        <v>920</v>
      </c>
      <c r="B921">
        <v>176500</v>
      </c>
      <c r="C921">
        <v>601</v>
      </c>
      <c r="D921" s="52">
        <f t="shared" si="29"/>
        <v>473.0147874306839</v>
      </c>
      <c r="E921">
        <f t="shared" si="30"/>
        <v>1</v>
      </c>
    </row>
    <row r="922" spans="1:5" x14ac:dyDescent="0.25">
      <c r="A922">
        <v>921</v>
      </c>
      <c r="B922">
        <v>201000</v>
      </c>
      <c r="C922">
        <v>471</v>
      </c>
      <c r="D922" s="52">
        <f t="shared" si="29"/>
        <v>472.77777777777777</v>
      </c>
      <c r="E922">
        <f t="shared" si="30"/>
        <v>2</v>
      </c>
    </row>
    <row r="923" spans="1:5" x14ac:dyDescent="0.25">
      <c r="A923">
        <v>922</v>
      </c>
      <c r="B923">
        <v>145900</v>
      </c>
      <c r="C923">
        <v>0</v>
      </c>
      <c r="D923" s="52">
        <f t="shared" si="29"/>
        <v>472.78107606679038</v>
      </c>
      <c r="E923">
        <f t="shared" si="30"/>
        <v>2</v>
      </c>
    </row>
    <row r="924" spans="1:5" x14ac:dyDescent="0.25">
      <c r="A924">
        <v>923</v>
      </c>
      <c r="B924">
        <v>169990</v>
      </c>
      <c r="C924">
        <v>397</v>
      </c>
      <c r="D924" s="52">
        <f t="shared" si="29"/>
        <v>473.65985130111522</v>
      </c>
      <c r="E924">
        <f t="shared" si="30"/>
        <v>2</v>
      </c>
    </row>
    <row r="925" spans="1:5" x14ac:dyDescent="0.25">
      <c r="A925">
        <v>924</v>
      </c>
      <c r="B925">
        <v>193000</v>
      </c>
      <c r="C925">
        <v>533</v>
      </c>
      <c r="D925" s="52">
        <f t="shared" si="29"/>
        <v>473.80260707635011</v>
      </c>
      <c r="E925">
        <f t="shared" si="30"/>
        <v>1</v>
      </c>
    </row>
    <row r="926" spans="1:5" x14ac:dyDescent="0.25">
      <c r="A926">
        <v>925</v>
      </c>
      <c r="B926">
        <v>207500</v>
      </c>
      <c r="C926">
        <v>612</v>
      </c>
      <c r="D926" s="52">
        <f t="shared" si="29"/>
        <v>473.69216417910445</v>
      </c>
      <c r="E926">
        <f t="shared" si="30"/>
        <v>1</v>
      </c>
    </row>
    <row r="927" spans="1:5" x14ac:dyDescent="0.25">
      <c r="A927">
        <v>926</v>
      </c>
      <c r="B927">
        <v>175000</v>
      </c>
      <c r="C927">
        <v>540</v>
      </c>
      <c r="D927" s="52">
        <f t="shared" si="29"/>
        <v>473.43364485981306</v>
      </c>
      <c r="E927">
        <f t="shared" si="30"/>
        <v>1</v>
      </c>
    </row>
    <row r="928" spans="1:5" x14ac:dyDescent="0.25">
      <c r="A928">
        <v>927</v>
      </c>
      <c r="B928">
        <v>285000</v>
      </c>
      <c r="C928">
        <v>656</v>
      </c>
      <c r="D928" s="52">
        <f t="shared" si="29"/>
        <v>473.30898876404495</v>
      </c>
      <c r="E928">
        <f t="shared" si="30"/>
        <v>1</v>
      </c>
    </row>
    <row r="929" spans="1:5" x14ac:dyDescent="0.25">
      <c r="A929">
        <v>928</v>
      </c>
      <c r="B929">
        <v>176000</v>
      </c>
      <c r="C929">
        <v>486</v>
      </c>
      <c r="D929" s="52">
        <f t="shared" si="29"/>
        <v>472.96622889305814</v>
      </c>
      <c r="E929">
        <f t="shared" si="30"/>
        <v>1</v>
      </c>
    </row>
    <row r="930" spans="1:5" x14ac:dyDescent="0.25">
      <c r="A930">
        <v>929</v>
      </c>
      <c r="B930">
        <v>236500</v>
      </c>
      <c r="C930">
        <v>522</v>
      </c>
      <c r="D930" s="52">
        <f t="shared" si="29"/>
        <v>472.94172932330827</v>
      </c>
      <c r="E930">
        <f t="shared" si="30"/>
        <v>1</v>
      </c>
    </row>
    <row r="931" spans="1:5" x14ac:dyDescent="0.25">
      <c r="A931">
        <v>930</v>
      </c>
      <c r="B931">
        <v>222000</v>
      </c>
      <c r="C931">
        <v>642</v>
      </c>
      <c r="D931" s="52">
        <f t="shared" si="29"/>
        <v>472.84934086628999</v>
      </c>
      <c r="E931">
        <f t="shared" si="30"/>
        <v>1</v>
      </c>
    </row>
    <row r="932" spans="1:5" x14ac:dyDescent="0.25">
      <c r="A932">
        <v>931</v>
      </c>
      <c r="B932">
        <v>201000</v>
      </c>
      <c r="C932">
        <v>610</v>
      </c>
      <c r="D932" s="52">
        <f t="shared" si="29"/>
        <v>472.53018867924527</v>
      </c>
      <c r="E932">
        <f t="shared" si="30"/>
        <v>1</v>
      </c>
    </row>
    <row r="933" spans="1:5" x14ac:dyDescent="0.25">
      <c r="A933">
        <v>932</v>
      </c>
      <c r="B933">
        <v>117500</v>
      </c>
      <c r="C933">
        <v>429</v>
      </c>
      <c r="D933" s="52">
        <f t="shared" si="29"/>
        <v>472.27032136105862</v>
      </c>
      <c r="E933">
        <f t="shared" si="30"/>
        <v>2</v>
      </c>
    </row>
    <row r="934" spans="1:5" x14ac:dyDescent="0.25">
      <c r="A934">
        <v>933</v>
      </c>
      <c r="B934">
        <v>320000</v>
      </c>
      <c r="C934">
        <v>788</v>
      </c>
      <c r="D934" s="52">
        <f t="shared" si="29"/>
        <v>472.35227272727275</v>
      </c>
      <c r="E934">
        <f t="shared" si="30"/>
        <v>1</v>
      </c>
    </row>
    <row r="935" spans="1:5" x14ac:dyDescent="0.25">
      <c r="A935">
        <v>934</v>
      </c>
      <c r="B935">
        <v>190000</v>
      </c>
      <c r="C935">
        <v>570</v>
      </c>
      <c r="D935" s="52">
        <f t="shared" si="29"/>
        <v>471.75332068311195</v>
      </c>
      <c r="E935">
        <f t="shared" si="30"/>
        <v>1</v>
      </c>
    </row>
    <row r="936" spans="1:5" x14ac:dyDescent="0.25">
      <c r="A936">
        <v>935</v>
      </c>
      <c r="B936">
        <v>242000</v>
      </c>
      <c r="C936">
        <v>505</v>
      </c>
      <c r="D936" s="52">
        <f t="shared" si="29"/>
        <v>471.56653992395439</v>
      </c>
      <c r="E936">
        <f t="shared" si="30"/>
        <v>1</v>
      </c>
    </row>
    <row r="937" spans="1:5" x14ac:dyDescent="0.25">
      <c r="A937">
        <v>936</v>
      </c>
      <c r="B937">
        <v>79900</v>
      </c>
      <c r="C937">
        <v>528</v>
      </c>
      <c r="D937" s="52">
        <f t="shared" si="29"/>
        <v>471.50285714285712</v>
      </c>
      <c r="E937">
        <f t="shared" si="30"/>
        <v>1</v>
      </c>
    </row>
    <row r="938" spans="1:5" x14ac:dyDescent="0.25">
      <c r="A938">
        <v>937</v>
      </c>
      <c r="B938">
        <v>184900</v>
      </c>
      <c r="C938">
        <v>555</v>
      </c>
      <c r="D938" s="52">
        <f t="shared" si="29"/>
        <v>471.39503816793894</v>
      </c>
      <c r="E938">
        <f t="shared" si="30"/>
        <v>1</v>
      </c>
    </row>
    <row r="939" spans="1:5" x14ac:dyDescent="0.25">
      <c r="A939">
        <v>938</v>
      </c>
      <c r="B939">
        <v>253000</v>
      </c>
      <c r="C939">
        <v>689</v>
      </c>
      <c r="D939" s="52">
        <f t="shared" si="29"/>
        <v>471.23518164435944</v>
      </c>
      <c r="E939">
        <f t="shared" si="30"/>
        <v>1</v>
      </c>
    </row>
    <row r="940" spans="1:5" x14ac:dyDescent="0.25">
      <c r="A940">
        <v>939</v>
      </c>
      <c r="B940">
        <v>239799</v>
      </c>
      <c r="C940">
        <v>868</v>
      </c>
      <c r="D940" s="52">
        <f t="shared" si="29"/>
        <v>470.81800766283527</v>
      </c>
      <c r="E940">
        <f t="shared" si="30"/>
        <v>1</v>
      </c>
    </row>
    <row r="941" spans="1:5" x14ac:dyDescent="0.25">
      <c r="A941">
        <v>940</v>
      </c>
      <c r="B941">
        <v>244400</v>
      </c>
      <c r="C941">
        <v>349</v>
      </c>
      <c r="D941" s="52">
        <f t="shared" si="29"/>
        <v>470.0556621880998</v>
      </c>
      <c r="E941">
        <f t="shared" si="30"/>
        <v>2</v>
      </c>
    </row>
    <row r="942" spans="1:5" x14ac:dyDescent="0.25">
      <c r="A942">
        <v>941</v>
      </c>
      <c r="B942">
        <v>150900</v>
      </c>
      <c r="C942">
        <v>574</v>
      </c>
      <c r="D942" s="52">
        <f t="shared" si="29"/>
        <v>470.28846153846155</v>
      </c>
      <c r="E942">
        <f t="shared" si="30"/>
        <v>1</v>
      </c>
    </row>
    <row r="943" spans="1:5" x14ac:dyDescent="0.25">
      <c r="A943">
        <v>942</v>
      </c>
      <c r="B943">
        <v>214000</v>
      </c>
      <c r="C943">
        <v>390</v>
      </c>
      <c r="D943" s="52">
        <f t="shared" si="29"/>
        <v>470.08863198458573</v>
      </c>
      <c r="E943">
        <f t="shared" si="30"/>
        <v>2</v>
      </c>
    </row>
    <row r="944" spans="1:5" x14ac:dyDescent="0.25">
      <c r="A944">
        <v>943</v>
      </c>
      <c r="B944">
        <v>150000</v>
      </c>
      <c r="C944">
        <v>0</v>
      </c>
      <c r="D944" s="52">
        <f t="shared" si="29"/>
        <v>470.24324324324323</v>
      </c>
      <c r="E944">
        <f t="shared" si="30"/>
        <v>2</v>
      </c>
    </row>
    <row r="945" spans="1:5" x14ac:dyDescent="0.25">
      <c r="A945">
        <v>944</v>
      </c>
      <c r="B945">
        <v>143000</v>
      </c>
      <c r="C945">
        <v>576</v>
      </c>
      <c r="D945" s="52">
        <f t="shared" si="29"/>
        <v>471.15280464216636</v>
      </c>
      <c r="E945">
        <f t="shared" si="30"/>
        <v>1</v>
      </c>
    </row>
    <row r="946" spans="1:5" x14ac:dyDescent="0.25">
      <c r="A946">
        <v>945</v>
      </c>
      <c r="B946">
        <v>137500</v>
      </c>
      <c r="C946">
        <v>525</v>
      </c>
      <c r="D946" s="52">
        <f t="shared" si="29"/>
        <v>470.94961240310079</v>
      </c>
      <c r="E946">
        <f t="shared" si="30"/>
        <v>1</v>
      </c>
    </row>
    <row r="947" spans="1:5" x14ac:dyDescent="0.25">
      <c r="A947">
        <v>946</v>
      </c>
      <c r="B947">
        <v>124900</v>
      </c>
      <c r="C947">
        <v>456</v>
      </c>
      <c r="D947" s="52">
        <f t="shared" si="29"/>
        <v>470.84466019417476</v>
      </c>
      <c r="E947">
        <f t="shared" si="30"/>
        <v>2</v>
      </c>
    </row>
    <row r="948" spans="1:5" x14ac:dyDescent="0.25">
      <c r="A948">
        <v>947</v>
      </c>
      <c r="B948">
        <v>143000</v>
      </c>
      <c r="C948">
        <v>796</v>
      </c>
      <c r="D948" s="52">
        <f t="shared" si="29"/>
        <v>470.87354085603113</v>
      </c>
      <c r="E948">
        <f t="shared" si="30"/>
        <v>1</v>
      </c>
    </row>
    <row r="949" spans="1:5" x14ac:dyDescent="0.25">
      <c r="A949">
        <v>948</v>
      </c>
      <c r="B949">
        <v>270000</v>
      </c>
      <c r="C949">
        <v>808</v>
      </c>
      <c r="D949" s="52">
        <f t="shared" si="29"/>
        <v>470.23976608187132</v>
      </c>
      <c r="E949">
        <f t="shared" si="30"/>
        <v>1</v>
      </c>
    </row>
    <row r="950" spans="1:5" x14ac:dyDescent="0.25">
      <c r="A950">
        <v>949</v>
      </c>
      <c r="B950">
        <v>192500</v>
      </c>
      <c r="C950">
        <v>474</v>
      </c>
      <c r="D950" s="52">
        <f t="shared" si="29"/>
        <v>469.580078125</v>
      </c>
      <c r="E950">
        <f t="shared" si="30"/>
        <v>1</v>
      </c>
    </row>
    <row r="951" spans="1:5" x14ac:dyDescent="0.25">
      <c r="A951">
        <v>950</v>
      </c>
      <c r="B951">
        <v>197500</v>
      </c>
      <c r="C951">
        <v>676</v>
      </c>
      <c r="D951" s="52">
        <f t="shared" si="29"/>
        <v>469.57142857142856</v>
      </c>
      <c r="E951">
        <f t="shared" si="30"/>
        <v>1</v>
      </c>
    </row>
    <row r="952" spans="1:5" x14ac:dyDescent="0.25">
      <c r="A952">
        <v>951</v>
      </c>
      <c r="B952">
        <v>129000</v>
      </c>
      <c r="C952">
        <v>720</v>
      </c>
      <c r="D952" s="52">
        <f t="shared" si="29"/>
        <v>469.16666666666669</v>
      </c>
      <c r="E952">
        <f t="shared" si="30"/>
        <v>1</v>
      </c>
    </row>
    <row r="953" spans="1:5" x14ac:dyDescent="0.25">
      <c r="A953">
        <v>952</v>
      </c>
      <c r="B953">
        <v>119900</v>
      </c>
      <c r="C953">
        <v>300</v>
      </c>
      <c r="D953" s="52">
        <f t="shared" si="29"/>
        <v>468.67387033398819</v>
      </c>
      <c r="E953">
        <f t="shared" si="30"/>
        <v>2</v>
      </c>
    </row>
    <row r="954" spans="1:5" x14ac:dyDescent="0.25">
      <c r="A954">
        <v>953</v>
      </c>
      <c r="B954">
        <v>133900</v>
      </c>
      <c r="C954">
        <v>396</v>
      </c>
      <c r="D954" s="52">
        <f t="shared" si="29"/>
        <v>469.00590551181102</v>
      </c>
      <c r="E954">
        <f t="shared" si="30"/>
        <v>2</v>
      </c>
    </row>
    <row r="955" spans="1:5" x14ac:dyDescent="0.25">
      <c r="A955">
        <v>954</v>
      </c>
      <c r="B955">
        <v>172000</v>
      </c>
      <c r="C955">
        <v>530</v>
      </c>
      <c r="D955" s="52">
        <f t="shared" si="29"/>
        <v>469.1499013806706</v>
      </c>
      <c r="E955">
        <f t="shared" si="30"/>
        <v>1</v>
      </c>
    </row>
    <row r="956" spans="1:5" x14ac:dyDescent="0.25">
      <c r="A956">
        <v>955</v>
      </c>
      <c r="B956">
        <v>127500</v>
      </c>
      <c r="C956">
        <v>0</v>
      </c>
      <c r="D956" s="52">
        <f t="shared" si="29"/>
        <v>469.02964426877469</v>
      </c>
      <c r="E956">
        <f t="shared" si="30"/>
        <v>2</v>
      </c>
    </row>
    <row r="957" spans="1:5" x14ac:dyDescent="0.25">
      <c r="A957">
        <v>956</v>
      </c>
      <c r="B957">
        <v>145000</v>
      </c>
      <c r="C957">
        <v>492</v>
      </c>
      <c r="D957" s="52">
        <f t="shared" si="29"/>
        <v>469.95841584158416</v>
      </c>
      <c r="E957">
        <f t="shared" si="30"/>
        <v>1</v>
      </c>
    </row>
    <row r="958" spans="1:5" x14ac:dyDescent="0.25">
      <c r="A958">
        <v>957</v>
      </c>
      <c r="B958">
        <v>124000</v>
      </c>
      <c r="C958">
        <v>462</v>
      </c>
      <c r="D958" s="52">
        <f t="shared" si="29"/>
        <v>469.91468253968253</v>
      </c>
      <c r="E958">
        <f t="shared" si="30"/>
        <v>2</v>
      </c>
    </row>
    <row r="959" spans="1:5" x14ac:dyDescent="0.25">
      <c r="A959">
        <v>958</v>
      </c>
      <c r="B959">
        <v>132000</v>
      </c>
      <c r="C959">
        <v>576</v>
      </c>
      <c r="D959" s="52">
        <f t="shared" si="29"/>
        <v>469.93041749502981</v>
      </c>
      <c r="E959">
        <f t="shared" si="30"/>
        <v>1</v>
      </c>
    </row>
    <row r="960" spans="1:5" x14ac:dyDescent="0.25">
      <c r="A960">
        <v>959</v>
      </c>
      <c r="B960">
        <v>185000</v>
      </c>
      <c r="C960">
        <v>531</v>
      </c>
      <c r="D960" s="52">
        <f t="shared" si="29"/>
        <v>469.71912350597609</v>
      </c>
      <c r="E960">
        <f t="shared" si="30"/>
        <v>1</v>
      </c>
    </row>
    <row r="961" spans="1:5" x14ac:dyDescent="0.25">
      <c r="A961">
        <v>960</v>
      </c>
      <c r="B961">
        <v>155000</v>
      </c>
      <c r="C961">
        <v>484</v>
      </c>
      <c r="D961" s="52">
        <f t="shared" si="29"/>
        <v>469.59680638722557</v>
      </c>
      <c r="E961">
        <f t="shared" si="30"/>
        <v>1</v>
      </c>
    </row>
    <row r="962" spans="1:5" x14ac:dyDescent="0.25">
      <c r="A962">
        <v>961</v>
      </c>
      <c r="B962">
        <v>116500</v>
      </c>
      <c r="C962">
        <v>0</v>
      </c>
      <c r="D962" s="52">
        <f t="shared" si="29"/>
        <v>469.56799999999998</v>
      </c>
      <c r="E962">
        <f t="shared" si="30"/>
        <v>2</v>
      </c>
    </row>
    <row r="963" spans="1:5" x14ac:dyDescent="0.25">
      <c r="A963">
        <v>962</v>
      </c>
      <c r="B963">
        <v>272000</v>
      </c>
      <c r="C963">
        <v>619</v>
      </c>
      <c r="D963" s="52">
        <f t="shared" ref="D963:D1026" si="31">AVERAGE(C963:C2422)</f>
        <v>470.50901803607212</v>
      </c>
      <c r="E963">
        <f t="shared" ref="E963:E1026" si="32">IF(C963&gt;D963, 1, 2)</f>
        <v>1</v>
      </c>
    </row>
    <row r="964" spans="1:5" x14ac:dyDescent="0.25">
      <c r="A964">
        <v>963</v>
      </c>
      <c r="B964">
        <v>155000</v>
      </c>
      <c r="C964">
        <v>440</v>
      </c>
      <c r="D964" s="52">
        <f t="shared" si="31"/>
        <v>470.21084337349396</v>
      </c>
      <c r="E964">
        <f t="shared" si="32"/>
        <v>2</v>
      </c>
    </row>
    <row r="965" spans="1:5" x14ac:dyDescent="0.25">
      <c r="A965">
        <v>964</v>
      </c>
      <c r="B965">
        <v>239000</v>
      </c>
      <c r="C965">
        <v>702</v>
      </c>
      <c r="D965" s="52">
        <f t="shared" si="31"/>
        <v>470.27162977867204</v>
      </c>
      <c r="E965">
        <f t="shared" si="32"/>
        <v>1</v>
      </c>
    </row>
    <row r="966" spans="1:5" x14ac:dyDescent="0.25">
      <c r="A966">
        <v>965</v>
      </c>
      <c r="B966">
        <v>214900</v>
      </c>
      <c r="C966">
        <v>510</v>
      </c>
      <c r="D966" s="52">
        <f t="shared" si="31"/>
        <v>469.80443548387098</v>
      </c>
      <c r="E966">
        <f t="shared" si="32"/>
        <v>1</v>
      </c>
    </row>
    <row r="967" spans="1:5" x14ac:dyDescent="0.25">
      <c r="A967">
        <v>966</v>
      </c>
      <c r="B967">
        <v>178900</v>
      </c>
      <c r="C967">
        <v>393</v>
      </c>
      <c r="D967" s="52">
        <f t="shared" si="31"/>
        <v>469.72323232323231</v>
      </c>
      <c r="E967">
        <f t="shared" si="32"/>
        <v>2</v>
      </c>
    </row>
    <row r="968" spans="1:5" x14ac:dyDescent="0.25">
      <c r="A968">
        <v>967</v>
      </c>
      <c r="B968">
        <v>160000</v>
      </c>
      <c r="C968">
        <v>256</v>
      </c>
      <c r="D968" s="52">
        <f t="shared" si="31"/>
        <v>469.87854251012146</v>
      </c>
      <c r="E968">
        <f t="shared" si="32"/>
        <v>2</v>
      </c>
    </row>
    <row r="969" spans="1:5" x14ac:dyDescent="0.25">
      <c r="A969">
        <v>968</v>
      </c>
      <c r="B969">
        <v>135000</v>
      </c>
      <c r="C969">
        <v>260</v>
      </c>
      <c r="D969" s="52">
        <f t="shared" si="31"/>
        <v>470.31237322515216</v>
      </c>
      <c r="E969">
        <f t="shared" si="32"/>
        <v>2</v>
      </c>
    </row>
    <row r="970" spans="1:5" x14ac:dyDescent="0.25">
      <c r="A970">
        <v>969</v>
      </c>
      <c r="B970">
        <v>37900</v>
      </c>
      <c r="C970">
        <v>0</v>
      </c>
      <c r="D970" s="52">
        <f t="shared" si="31"/>
        <v>470.73983739837399</v>
      </c>
      <c r="E970">
        <f t="shared" si="32"/>
        <v>2</v>
      </c>
    </row>
    <row r="971" spans="1:5" x14ac:dyDescent="0.25">
      <c r="A971">
        <v>970</v>
      </c>
      <c r="B971">
        <v>140000</v>
      </c>
      <c r="C971">
        <v>264</v>
      </c>
      <c r="D971" s="52">
        <f t="shared" si="31"/>
        <v>471.69857433808556</v>
      </c>
      <c r="E971">
        <f t="shared" si="32"/>
        <v>2</v>
      </c>
    </row>
    <row r="972" spans="1:5" x14ac:dyDescent="0.25">
      <c r="A972">
        <v>971</v>
      </c>
      <c r="B972">
        <v>135000</v>
      </c>
      <c r="C972">
        <v>0</v>
      </c>
      <c r="D972" s="52">
        <f t="shared" si="31"/>
        <v>472.12244897959181</v>
      </c>
      <c r="E972">
        <f t="shared" si="32"/>
        <v>2</v>
      </c>
    </row>
    <row r="973" spans="1:5" x14ac:dyDescent="0.25">
      <c r="A973">
        <v>972</v>
      </c>
      <c r="B973">
        <v>173000</v>
      </c>
      <c r="C973">
        <v>474</v>
      </c>
      <c r="D973" s="52">
        <f t="shared" si="31"/>
        <v>473.0879345603272</v>
      </c>
      <c r="E973">
        <f t="shared" si="32"/>
        <v>1</v>
      </c>
    </row>
    <row r="974" spans="1:5" x14ac:dyDescent="0.25">
      <c r="A974">
        <v>973</v>
      </c>
      <c r="B974">
        <v>99500</v>
      </c>
      <c r="C974">
        <v>264</v>
      </c>
      <c r="D974" s="52">
        <f t="shared" si="31"/>
        <v>473.0860655737705</v>
      </c>
      <c r="E974">
        <f t="shared" si="32"/>
        <v>2</v>
      </c>
    </row>
    <row r="975" spans="1:5" x14ac:dyDescent="0.25">
      <c r="A975">
        <v>974</v>
      </c>
      <c r="B975">
        <v>182000</v>
      </c>
      <c r="C975">
        <v>480</v>
      </c>
      <c r="D975" s="52">
        <f t="shared" si="31"/>
        <v>473.51540041067761</v>
      </c>
      <c r="E975">
        <f t="shared" si="32"/>
        <v>1</v>
      </c>
    </row>
    <row r="976" spans="1:5" x14ac:dyDescent="0.25">
      <c r="A976">
        <v>975</v>
      </c>
      <c r="B976">
        <v>167500</v>
      </c>
      <c r="C976">
        <v>532</v>
      </c>
      <c r="D976" s="52">
        <f t="shared" si="31"/>
        <v>473.50205761316874</v>
      </c>
      <c r="E976">
        <f t="shared" si="32"/>
        <v>1</v>
      </c>
    </row>
    <row r="977" spans="1:5" x14ac:dyDescent="0.25">
      <c r="A977">
        <v>976</v>
      </c>
      <c r="B977">
        <v>165000</v>
      </c>
      <c r="C977">
        <v>490</v>
      </c>
      <c r="D977" s="52">
        <f t="shared" si="31"/>
        <v>473.38144329896909</v>
      </c>
      <c r="E977">
        <f t="shared" si="32"/>
        <v>1</v>
      </c>
    </row>
    <row r="978" spans="1:5" x14ac:dyDescent="0.25">
      <c r="A978">
        <v>977</v>
      </c>
      <c r="B978">
        <v>85500</v>
      </c>
      <c r="C978">
        <v>0</v>
      </c>
      <c r="D978" s="52">
        <f t="shared" si="31"/>
        <v>473.34710743801651</v>
      </c>
      <c r="E978">
        <f t="shared" si="32"/>
        <v>2</v>
      </c>
    </row>
    <row r="979" spans="1:5" x14ac:dyDescent="0.25">
      <c r="A979">
        <v>978</v>
      </c>
      <c r="B979">
        <v>199900</v>
      </c>
      <c r="C979">
        <v>569</v>
      </c>
      <c r="D979" s="52">
        <f t="shared" si="31"/>
        <v>474.32712215320913</v>
      </c>
      <c r="E979">
        <f t="shared" si="32"/>
        <v>1</v>
      </c>
    </row>
    <row r="980" spans="1:5" x14ac:dyDescent="0.25">
      <c r="A980">
        <v>979</v>
      </c>
      <c r="B980">
        <v>110000</v>
      </c>
      <c r="C980">
        <v>400</v>
      </c>
      <c r="D980" s="52">
        <f t="shared" si="31"/>
        <v>474.1307053941909</v>
      </c>
      <c r="E980">
        <f t="shared" si="32"/>
        <v>2</v>
      </c>
    </row>
    <row r="981" spans="1:5" x14ac:dyDescent="0.25">
      <c r="A981">
        <v>980</v>
      </c>
      <c r="B981">
        <v>139000</v>
      </c>
      <c r="C981">
        <v>480</v>
      </c>
      <c r="D981" s="52">
        <f t="shared" si="31"/>
        <v>474.28482328482329</v>
      </c>
      <c r="E981">
        <f t="shared" si="32"/>
        <v>1</v>
      </c>
    </row>
    <row r="982" spans="1:5" x14ac:dyDescent="0.25">
      <c r="A982">
        <v>981</v>
      </c>
      <c r="B982">
        <v>178400</v>
      </c>
      <c r="C982">
        <v>588</v>
      </c>
      <c r="D982" s="52">
        <f t="shared" si="31"/>
        <v>474.27291666666667</v>
      </c>
      <c r="E982">
        <f t="shared" si="32"/>
        <v>1</v>
      </c>
    </row>
    <row r="983" spans="1:5" x14ac:dyDescent="0.25">
      <c r="A983">
        <v>982</v>
      </c>
      <c r="B983">
        <v>336000</v>
      </c>
      <c r="C983">
        <v>676</v>
      </c>
      <c r="D983" s="52">
        <f t="shared" si="31"/>
        <v>474.03549060542798</v>
      </c>
      <c r="E983">
        <f t="shared" si="32"/>
        <v>1</v>
      </c>
    </row>
    <row r="984" spans="1:5" x14ac:dyDescent="0.25">
      <c r="A984">
        <v>983</v>
      </c>
      <c r="B984">
        <v>159895</v>
      </c>
      <c r="C984">
        <v>388</v>
      </c>
      <c r="D984" s="52">
        <f t="shared" si="31"/>
        <v>473.61297071129707</v>
      </c>
      <c r="E984">
        <f t="shared" si="32"/>
        <v>2</v>
      </c>
    </row>
    <row r="985" spans="1:5" x14ac:dyDescent="0.25">
      <c r="A985">
        <v>984</v>
      </c>
      <c r="B985">
        <v>255900</v>
      </c>
      <c r="C985">
        <v>779</v>
      </c>
      <c r="D985" s="52">
        <f t="shared" si="31"/>
        <v>473.79245283018867</v>
      </c>
      <c r="E985">
        <f t="shared" si="32"/>
        <v>1</v>
      </c>
    </row>
    <row r="986" spans="1:5" x14ac:dyDescent="0.25">
      <c r="A986">
        <v>985</v>
      </c>
      <c r="B986">
        <v>126000</v>
      </c>
      <c r="C986">
        <v>539</v>
      </c>
      <c r="D986" s="52">
        <f t="shared" si="31"/>
        <v>473.15126050420167</v>
      </c>
      <c r="E986">
        <f t="shared" si="32"/>
        <v>1</v>
      </c>
    </row>
    <row r="987" spans="1:5" x14ac:dyDescent="0.25">
      <c r="A987">
        <v>986</v>
      </c>
      <c r="B987">
        <v>125000</v>
      </c>
      <c r="C987">
        <v>240</v>
      </c>
      <c r="D987" s="52">
        <f t="shared" si="31"/>
        <v>473.01263157894738</v>
      </c>
      <c r="E987">
        <f t="shared" si="32"/>
        <v>2</v>
      </c>
    </row>
    <row r="988" spans="1:5" x14ac:dyDescent="0.25">
      <c r="A988">
        <v>987</v>
      </c>
      <c r="B988">
        <v>117000</v>
      </c>
      <c r="C988">
        <v>255</v>
      </c>
      <c r="D988" s="52">
        <f t="shared" si="31"/>
        <v>473.50421940928271</v>
      </c>
      <c r="E988">
        <f t="shared" si="32"/>
        <v>2</v>
      </c>
    </row>
    <row r="989" spans="1:5" x14ac:dyDescent="0.25">
      <c r="A989">
        <v>988</v>
      </c>
      <c r="B989">
        <v>395192</v>
      </c>
      <c r="C989">
        <v>606</v>
      </c>
      <c r="D989" s="52">
        <f t="shared" si="31"/>
        <v>473.96617336152218</v>
      </c>
      <c r="E989">
        <f t="shared" si="32"/>
        <v>1</v>
      </c>
    </row>
    <row r="990" spans="1:5" x14ac:dyDescent="0.25">
      <c r="A990">
        <v>989</v>
      </c>
      <c r="B990">
        <v>195000</v>
      </c>
      <c r="C990">
        <v>551</v>
      </c>
      <c r="D990" s="52">
        <f t="shared" si="31"/>
        <v>473.68644067796612</v>
      </c>
      <c r="E990">
        <f t="shared" si="32"/>
        <v>1</v>
      </c>
    </row>
    <row r="991" spans="1:5" x14ac:dyDescent="0.25">
      <c r="A991">
        <v>990</v>
      </c>
      <c r="B991">
        <v>197000</v>
      </c>
      <c r="C991">
        <v>614</v>
      </c>
      <c r="D991" s="52">
        <f t="shared" si="31"/>
        <v>473.52229299363057</v>
      </c>
      <c r="E991">
        <f t="shared" si="32"/>
        <v>1</v>
      </c>
    </row>
    <row r="992" spans="1:5" x14ac:dyDescent="0.25">
      <c r="A992">
        <v>991</v>
      </c>
      <c r="B992">
        <v>348000</v>
      </c>
      <c r="C992">
        <v>870</v>
      </c>
      <c r="D992" s="52">
        <f t="shared" si="31"/>
        <v>473.22340425531917</v>
      </c>
      <c r="E992">
        <f t="shared" si="32"/>
        <v>1</v>
      </c>
    </row>
    <row r="993" spans="1:5" x14ac:dyDescent="0.25">
      <c r="A993">
        <v>992</v>
      </c>
      <c r="B993">
        <v>168000</v>
      </c>
      <c r="C993">
        <v>424</v>
      </c>
      <c r="D993" s="52">
        <f t="shared" si="31"/>
        <v>472.37739872068232</v>
      </c>
      <c r="E993">
        <f t="shared" si="32"/>
        <v>2</v>
      </c>
    </row>
    <row r="994" spans="1:5" x14ac:dyDescent="0.25">
      <c r="A994">
        <v>993</v>
      </c>
      <c r="B994">
        <v>187000</v>
      </c>
      <c r="C994">
        <v>440</v>
      </c>
      <c r="D994" s="52">
        <f t="shared" si="31"/>
        <v>472.48076923076923</v>
      </c>
      <c r="E994">
        <f t="shared" si="32"/>
        <v>2</v>
      </c>
    </row>
    <row r="995" spans="1:5" x14ac:dyDescent="0.25">
      <c r="A995">
        <v>994</v>
      </c>
      <c r="B995">
        <v>173900</v>
      </c>
      <c r="C995">
        <v>564</v>
      </c>
      <c r="D995" s="52">
        <f t="shared" si="31"/>
        <v>472.55032119914347</v>
      </c>
      <c r="E995">
        <f t="shared" si="32"/>
        <v>1</v>
      </c>
    </row>
    <row r="996" spans="1:5" x14ac:dyDescent="0.25">
      <c r="A996">
        <v>995</v>
      </c>
      <c r="B996">
        <v>337500</v>
      </c>
      <c r="C996">
        <v>786</v>
      </c>
      <c r="D996" s="52">
        <f t="shared" si="31"/>
        <v>472.35407725321886</v>
      </c>
      <c r="E996">
        <f t="shared" si="32"/>
        <v>1</v>
      </c>
    </row>
    <row r="997" spans="1:5" x14ac:dyDescent="0.25">
      <c r="A997">
        <v>996</v>
      </c>
      <c r="B997">
        <v>121600</v>
      </c>
      <c r="C997">
        <v>305</v>
      </c>
      <c r="D997" s="52">
        <f t="shared" si="31"/>
        <v>471.67956989247313</v>
      </c>
      <c r="E997">
        <f t="shared" si="32"/>
        <v>2</v>
      </c>
    </row>
    <row r="998" spans="1:5" x14ac:dyDescent="0.25">
      <c r="A998">
        <v>997</v>
      </c>
      <c r="B998">
        <v>136500</v>
      </c>
      <c r="C998">
        <v>368</v>
      </c>
      <c r="D998" s="52">
        <f t="shared" si="31"/>
        <v>472.03879310344826</v>
      </c>
      <c r="E998">
        <f t="shared" si="32"/>
        <v>2</v>
      </c>
    </row>
    <row r="999" spans="1:5" x14ac:dyDescent="0.25">
      <c r="A999">
        <v>998</v>
      </c>
      <c r="B999">
        <v>185000</v>
      </c>
      <c r="C999">
        <v>615</v>
      </c>
      <c r="D999" s="52">
        <f t="shared" si="31"/>
        <v>472.26349892008642</v>
      </c>
      <c r="E999">
        <f t="shared" si="32"/>
        <v>1</v>
      </c>
    </row>
    <row r="1000" spans="1:5" x14ac:dyDescent="0.25">
      <c r="A1000">
        <v>999</v>
      </c>
      <c r="B1000">
        <v>91000</v>
      </c>
      <c r="C1000">
        <v>210</v>
      </c>
      <c r="D1000" s="52">
        <f t="shared" si="31"/>
        <v>471.95454545454544</v>
      </c>
      <c r="E1000">
        <f t="shared" si="32"/>
        <v>2</v>
      </c>
    </row>
    <row r="1001" spans="1:5" x14ac:dyDescent="0.25">
      <c r="A1001">
        <v>1000</v>
      </c>
      <c r="B1001">
        <v>206000</v>
      </c>
      <c r="C1001">
        <v>632</v>
      </c>
      <c r="D1001" s="52">
        <f t="shared" si="31"/>
        <v>472.52277657266814</v>
      </c>
      <c r="E1001">
        <f t="shared" si="32"/>
        <v>1</v>
      </c>
    </row>
    <row r="1002" spans="1:5" x14ac:dyDescent="0.25">
      <c r="A1002">
        <v>1001</v>
      </c>
      <c r="B1002">
        <v>82000</v>
      </c>
      <c r="C1002">
        <v>528</v>
      </c>
      <c r="D1002" s="52">
        <f t="shared" si="31"/>
        <v>472.17608695652171</v>
      </c>
      <c r="E1002">
        <f t="shared" si="32"/>
        <v>1</v>
      </c>
    </row>
    <row r="1003" spans="1:5" x14ac:dyDescent="0.25">
      <c r="A1003">
        <v>1002</v>
      </c>
      <c r="B1003">
        <v>86000</v>
      </c>
      <c r="C1003">
        <v>216</v>
      </c>
      <c r="D1003" s="52">
        <f t="shared" si="31"/>
        <v>472.05446623093684</v>
      </c>
      <c r="E1003">
        <f t="shared" si="32"/>
        <v>2</v>
      </c>
    </row>
    <row r="1004" spans="1:5" x14ac:dyDescent="0.25">
      <c r="A1004">
        <v>1003</v>
      </c>
      <c r="B1004">
        <v>232000</v>
      </c>
      <c r="C1004">
        <v>824</v>
      </c>
      <c r="D1004" s="52">
        <f t="shared" si="31"/>
        <v>472.61353711790395</v>
      </c>
      <c r="E1004">
        <f t="shared" si="32"/>
        <v>1</v>
      </c>
    </row>
    <row r="1005" spans="1:5" x14ac:dyDescent="0.25">
      <c r="A1005">
        <v>1004</v>
      </c>
      <c r="B1005">
        <v>136905</v>
      </c>
      <c r="C1005">
        <v>528</v>
      </c>
      <c r="D1005" s="52">
        <f t="shared" si="31"/>
        <v>471.84463894967178</v>
      </c>
      <c r="E1005">
        <f t="shared" si="32"/>
        <v>1</v>
      </c>
    </row>
    <row r="1006" spans="1:5" x14ac:dyDescent="0.25">
      <c r="A1006">
        <v>1005</v>
      </c>
      <c r="B1006">
        <v>181000</v>
      </c>
      <c r="C1006">
        <v>457</v>
      </c>
      <c r="D1006" s="52">
        <f t="shared" si="31"/>
        <v>471.72149122807019</v>
      </c>
      <c r="E1006">
        <f t="shared" si="32"/>
        <v>2</v>
      </c>
    </row>
    <row r="1007" spans="1:5" x14ac:dyDescent="0.25">
      <c r="A1007">
        <v>1006</v>
      </c>
      <c r="B1007">
        <v>149900</v>
      </c>
      <c r="C1007">
        <v>328</v>
      </c>
      <c r="D1007" s="52">
        <f t="shared" si="31"/>
        <v>471.75384615384615</v>
      </c>
      <c r="E1007">
        <f t="shared" si="32"/>
        <v>2</v>
      </c>
    </row>
    <row r="1008" spans="1:5" x14ac:dyDescent="0.25">
      <c r="A1008">
        <v>1007</v>
      </c>
      <c r="B1008">
        <v>163500</v>
      </c>
      <c r="C1008">
        <v>484</v>
      </c>
      <c r="D1008" s="52">
        <f t="shared" si="31"/>
        <v>472.07048458149779</v>
      </c>
      <c r="E1008">
        <f t="shared" si="32"/>
        <v>1</v>
      </c>
    </row>
    <row r="1009" spans="1:5" x14ac:dyDescent="0.25">
      <c r="A1009">
        <v>1008</v>
      </c>
      <c r="B1009">
        <v>88000</v>
      </c>
      <c r="C1009">
        <v>286</v>
      </c>
      <c r="D1009" s="52">
        <f t="shared" si="31"/>
        <v>472.04415011037526</v>
      </c>
      <c r="E1009">
        <f t="shared" si="32"/>
        <v>2</v>
      </c>
    </row>
    <row r="1010" spans="1:5" x14ac:dyDescent="0.25">
      <c r="A1010">
        <v>1009</v>
      </c>
      <c r="B1010">
        <v>240000</v>
      </c>
      <c r="C1010">
        <v>550</v>
      </c>
      <c r="D1010" s="52">
        <f t="shared" si="31"/>
        <v>472.45575221238937</v>
      </c>
      <c r="E1010">
        <f t="shared" si="32"/>
        <v>1</v>
      </c>
    </row>
    <row r="1011" spans="1:5" x14ac:dyDescent="0.25">
      <c r="A1011">
        <v>1010</v>
      </c>
      <c r="B1011">
        <v>102000</v>
      </c>
      <c r="C1011">
        <v>0</v>
      </c>
      <c r="D1011" s="52">
        <f t="shared" si="31"/>
        <v>472.28381374722841</v>
      </c>
      <c r="E1011">
        <f t="shared" si="32"/>
        <v>2</v>
      </c>
    </row>
    <row r="1012" spans="1:5" x14ac:dyDescent="0.25">
      <c r="A1012">
        <v>1011</v>
      </c>
      <c r="B1012">
        <v>135000</v>
      </c>
      <c r="C1012">
        <v>312</v>
      </c>
      <c r="D1012" s="52">
        <f t="shared" si="31"/>
        <v>473.33333333333331</v>
      </c>
      <c r="E1012">
        <f t="shared" si="32"/>
        <v>2</v>
      </c>
    </row>
    <row r="1013" spans="1:5" x14ac:dyDescent="0.25">
      <c r="A1013">
        <v>1012</v>
      </c>
      <c r="B1013">
        <v>100000</v>
      </c>
      <c r="C1013">
        <v>0</v>
      </c>
      <c r="D1013" s="52">
        <f t="shared" si="31"/>
        <v>473.69265033407572</v>
      </c>
      <c r="E1013">
        <f t="shared" si="32"/>
        <v>2</v>
      </c>
    </row>
    <row r="1014" spans="1:5" x14ac:dyDescent="0.25">
      <c r="A1014">
        <v>1013</v>
      </c>
      <c r="B1014">
        <v>165000</v>
      </c>
      <c r="C1014">
        <v>180</v>
      </c>
      <c r="D1014" s="52">
        <f t="shared" si="31"/>
        <v>474.75</v>
      </c>
      <c r="E1014">
        <f t="shared" si="32"/>
        <v>2</v>
      </c>
    </row>
    <row r="1015" spans="1:5" x14ac:dyDescent="0.25">
      <c r="A1015">
        <v>1014</v>
      </c>
      <c r="B1015">
        <v>85000</v>
      </c>
      <c r="C1015">
        <v>280</v>
      </c>
      <c r="D1015" s="52">
        <f t="shared" si="31"/>
        <v>475.40939597315435</v>
      </c>
      <c r="E1015">
        <f t="shared" si="32"/>
        <v>2</v>
      </c>
    </row>
    <row r="1016" spans="1:5" x14ac:dyDescent="0.25">
      <c r="A1016">
        <v>1015</v>
      </c>
      <c r="B1016">
        <v>119200</v>
      </c>
      <c r="C1016">
        <v>240</v>
      </c>
      <c r="D1016" s="52">
        <f t="shared" si="31"/>
        <v>475.84753363228697</v>
      </c>
      <c r="E1016">
        <f t="shared" si="32"/>
        <v>2</v>
      </c>
    </row>
    <row r="1017" spans="1:5" x14ac:dyDescent="0.25">
      <c r="A1017">
        <v>1016</v>
      </c>
      <c r="B1017">
        <v>227000</v>
      </c>
      <c r="C1017">
        <v>528</v>
      </c>
      <c r="D1017" s="52">
        <f t="shared" si="31"/>
        <v>476.37752808988762</v>
      </c>
      <c r="E1017">
        <f t="shared" si="32"/>
        <v>1</v>
      </c>
    </row>
    <row r="1018" spans="1:5" x14ac:dyDescent="0.25">
      <c r="A1018">
        <v>1017</v>
      </c>
      <c r="B1018">
        <v>203000</v>
      </c>
      <c r="C1018">
        <v>478</v>
      </c>
      <c r="D1018" s="52">
        <f t="shared" si="31"/>
        <v>476.26126126126127</v>
      </c>
      <c r="E1018">
        <f t="shared" si="32"/>
        <v>1</v>
      </c>
    </row>
    <row r="1019" spans="1:5" x14ac:dyDescent="0.25">
      <c r="A1019">
        <v>1018</v>
      </c>
      <c r="B1019">
        <v>187500</v>
      </c>
      <c r="C1019">
        <v>565</v>
      </c>
      <c r="D1019" s="52">
        <f t="shared" si="31"/>
        <v>476.25733634311513</v>
      </c>
      <c r="E1019">
        <f t="shared" si="32"/>
        <v>1</v>
      </c>
    </row>
    <row r="1020" spans="1:5" x14ac:dyDescent="0.25">
      <c r="A1020">
        <v>1019</v>
      </c>
      <c r="B1020">
        <v>160000</v>
      </c>
      <c r="C1020">
        <v>402</v>
      </c>
      <c r="D1020" s="52">
        <f t="shared" si="31"/>
        <v>476.05656108597287</v>
      </c>
      <c r="E1020">
        <f t="shared" si="32"/>
        <v>2</v>
      </c>
    </row>
    <row r="1021" spans="1:5" x14ac:dyDescent="0.25">
      <c r="A1021">
        <v>1020</v>
      </c>
      <c r="B1021">
        <v>213490</v>
      </c>
      <c r="C1021">
        <v>440</v>
      </c>
      <c r="D1021" s="52">
        <f t="shared" si="31"/>
        <v>476.22448979591837</v>
      </c>
      <c r="E1021">
        <f t="shared" si="32"/>
        <v>2</v>
      </c>
    </row>
    <row r="1022" spans="1:5" x14ac:dyDescent="0.25">
      <c r="A1022">
        <v>1021</v>
      </c>
      <c r="B1022">
        <v>176000</v>
      </c>
      <c r="C1022">
        <v>451</v>
      </c>
      <c r="D1022" s="52">
        <f t="shared" si="31"/>
        <v>476.30681818181819</v>
      </c>
      <c r="E1022">
        <f t="shared" si="32"/>
        <v>2</v>
      </c>
    </row>
    <row r="1023" spans="1:5" x14ac:dyDescent="0.25">
      <c r="A1023">
        <v>1022</v>
      </c>
      <c r="B1023">
        <v>194000</v>
      </c>
      <c r="C1023">
        <v>632</v>
      </c>
      <c r="D1023" s="52">
        <f t="shared" si="31"/>
        <v>476.3644646924829</v>
      </c>
      <c r="E1023">
        <f t="shared" si="32"/>
        <v>1</v>
      </c>
    </row>
    <row r="1024" spans="1:5" x14ac:dyDescent="0.25">
      <c r="A1024">
        <v>1023</v>
      </c>
      <c r="B1024">
        <v>87000</v>
      </c>
      <c r="C1024">
        <v>160</v>
      </c>
      <c r="D1024" s="52">
        <f t="shared" si="31"/>
        <v>476.0091324200913</v>
      </c>
      <c r="E1024">
        <f t="shared" si="32"/>
        <v>2</v>
      </c>
    </row>
    <row r="1025" spans="1:5" x14ac:dyDescent="0.25">
      <c r="A1025">
        <v>1024</v>
      </c>
      <c r="B1025">
        <v>191000</v>
      </c>
      <c r="C1025">
        <v>437</v>
      </c>
      <c r="D1025" s="52">
        <f t="shared" si="31"/>
        <v>476.73226544622423</v>
      </c>
      <c r="E1025">
        <f t="shared" si="32"/>
        <v>2</v>
      </c>
    </row>
    <row r="1026" spans="1:5" x14ac:dyDescent="0.25">
      <c r="A1026">
        <v>1025</v>
      </c>
      <c r="B1026">
        <v>287000</v>
      </c>
      <c r="C1026">
        <v>665</v>
      </c>
      <c r="D1026" s="52">
        <f t="shared" si="31"/>
        <v>476.82339449541286</v>
      </c>
      <c r="E1026">
        <f t="shared" si="32"/>
        <v>1</v>
      </c>
    </row>
    <row r="1027" spans="1:5" x14ac:dyDescent="0.25">
      <c r="A1027">
        <v>1026</v>
      </c>
      <c r="B1027">
        <v>112500</v>
      </c>
      <c r="C1027">
        <v>461</v>
      </c>
      <c r="D1027" s="52">
        <f t="shared" ref="D1027:D1090" si="33">AVERAGE(C1027:C2486)</f>
        <v>476.39080459770116</v>
      </c>
      <c r="E1027">
        <f t="shared" ref="E1027:E1090" si="34">IF(C1027&gt;D1027, 1, 2)</f>
        <v>2</v>
      </c>
    </row>
    <row r="1028" spans="1:5" x14ac:dyDescent="0.25">
      <c r="A1028">
        <v>1027</v>
      </c>
      <c r="B1028">
        <v>167500</v>
      </c>
      <c r="C1028">
        <v>461</v>
      </c>
      <c r="D1028" s="52">
        <f t="shared" si="33"/>
        <v>476.42626728110599</v>
      </c>
      <c r="E1028">
        <f t="shared" si="34"/>
        <v>2</v>
      </c>
    </row>
    <row r="1029" spans="1:5" x14ac:dyDescent="0.25">
      <c r="A1029">
        <v>1028</v>
      </c>
      <c r="B1029">
        <v>293077</v>
      </c>
      <c r="C1029">
        <v>800</v>
      </c>
      <c r="D1029" s="52">
        <f t="shared" si="33"/>
        <v>476.46189376443419</v>
      </c>
      <c r="E1029">
        <f t="shared" si="34"/>
        <v>1</v>
      </c>
    </row>
    <row r="1030" spans="1:5" x14ac:dyDescent="0.25">
      <c r="A1030">
        <v>1029</v>
      </c>
      <c r="B1030">
        <v>105000</v>
      </c>
      <c r="C1030">
        <v>240</v>
      </c>
      <c r="D1030" s="52">
        <f t="shared" si="33"/>
        <v>475.71296296296299</v>
      </c>
      <c r="E1030">
        <f t="shared" si="34"/>
        <v>2</v>
      </c>
    </row>
    <row r="1031" spans="1:5" x14ac:dyDescent="0.25">
      <c r="A1031">
        <v>1030</v>
      </c>
      <c r="B1031">
        <v>118000</v>
      </c>
      <c r="C1031">
        <v>264</v>
      </c>
      <c r="D1031" s="52">
        <f t="shared" si="33"/>
        <v>476.25986078886314</v>
      </c>
      <c r="E1031">
        <f t="shared" si="34"/>
        <v>2</v>
      </c>
    </row>
    <row r="1032" spans="1:5" x14ac:dyDescent="0.25">
      <c r="A1032">
        <v>1031</v>
      </c>
      <c r="B1032">
        <v>160000</v>
      </c>
      <c r="C1032">
        <v>0</v>
      </c>
      <c r="D1032" s="52">
        <f t="shared" si="33"/>
        <v>476.75348837209305</v>
      </c>
      <c r="E1032">
        <f t="shared" si="34"/>
        <v>2</v>
      </c>
    </row>
    <row r="1033" spans="1:5" x14ac:dyDescent="0.25">
      <c r="A1033">
        <v>1032</v>
      </c>
      <c r="B1033">
        <v>197000</v>
      </c>
      <c r="C1033">
        <v>672</v>
      </c>
      <c r="D1033" s="52">
        <f t="shared" si="33"/>
        <v>477.86480186480185</v>
      </c>
      <c r="E1033">
        <f t="shared" si="34"/>
        <v>1</v>
      </c>
    </row>
    <row r="1034" spans="1:5" x14ac:dyDescent="0.25">
      <c r="A1034">
        <v>1033</v>
      </c>
      <c r="B1034">
        <v>310000</v>
      </c>
      <c r="C1034">
        <v>796</v>
      </c>
      <c r="D1034" s="52">
        <f t="shared" si="33"/>
        <v>477.41121495327104</v>
      </c>
      <c r="E1034">
        <f t="shared" si="34"/>
        <v>1</v>
      </c>
    </row>
    <row r="1035" spans="1:5" x14ac:dyDescent="0.25">
      <c r="A1035">
        <v>1034</v>
      </c>
      <c r="B1035">
        <v>230000</v>
      </c>
      <c r="C1035">
        <v>900</v>
      </c>
      <c r="D1035" s="52">
        <f t="shared" si="33"/>
        <v>476.66510538641688</v>
      </c>
      <c r="E1035">
        <f t="shared" si="34"/>
        <v>1</v>
      </c>
    </row>
    <row r="1036" spans="1:5" x14ac:dyDescent="0.25">
      <c r="A1036">
        <v>1035</v>
      </c>
      <c r="B1036">
        <v>119750</v>
      </c>
      <c r="C1036">
        <v>240</v>
      </c>
      <c r="D1036" s="52">
        <f t="shared" si="33"/>
        <v>475.67136150234739</v>
      </c>
      <c r="E1036">
        <f t="shared" si="34"/>
        <v>2</v>
      </c>
    </row>
    <row r="1037" spans="1:5" x14ac:dyDescent="0.25">
      <c r="A1037">
        <v>1036</v>
      </c>
      <c r="B1037">
        <v>84000</v>
      </c>
      <c r="C1037">
        <v>290</v>
      </c>
      <c r="D1037" s="52">
        <f t="shared" si="33"/>
        <v>476.2258823529412</v>
      </c>
      <c r="E1037">
        <f t="shared" si="34"/>
        <v>2</v>
      </c>
    </row>
    <row r="1038" spans="1:5" x14ac:dyDescent="0.25">
      <c r="A1038">
        <v>1037</v>
      </c>
      <c r="B1038">
        <v>315500</v>
      </c>
      <c r="C1038">
        <v>912</v>
      </c>
      <c r="D1038" s="52">
        <f t="shared" si="33"/>
        <v>476.66509433962267</v>
      </c>
      <c r="E1038">
        <f t="shared" si="34"/>
        <v>1</v>
      </c>
    </row>
    <row r="1039" spans="1:5" x14ac:dyDescent="0.25">
      <c r="A1039">
        <v>1038</v>
      </c>
      <c r="B1039">
        <v>287000</v>
      </c>
      <c r="C1039">
        <v>905</v>
      </c>
      <c r="D1039" s="52">
        <f t="shared" si="33"/>
        <v>475.63593380614657</v>
      </c>
      <c r="E1039">
        <f t="shared" si="34"/>
        <v>1</v>
      </c>
    </row>
    <row r="1040" spans="1:5" x14ac:dyDescent="0.25">
      <c r="A1040">
        <v>1039</v>
      </c>
      <c r="B1040">
        <v>97000</v>
      </c>
      <c r="C1040">
        <v>0</v>
      </c>
      <c r="D1040" s="52">
        <f t="shared" si="33"/>
        <v>474.61848341232229</v>
      </c>
      <c r="E1040">
        <f t="shared" si="34"/>
        <v>2</v>
      </c>
    </row>
    <row r="1041" spans="1:5" x14ac:dyDescent="0.25">
      <c r="A1041">
        <v>1040</v>
      </c>
      <c r="B1041">
        <v>80000</v>
      </c>
      <c r="C1041">
        <v>286</v>
      </c>
      <c r="D1041" s="52">
        <f t="shared" si="33"/>
        <v>475.74584323040381</v>
      </c>
      <c r="E1041">
        <f t="shared" si="34"/>
        <v>2</v>
      </c>
    </row>
    <row r="1042" spans="1:5" x14ac:dyDescent="0.25">
      <c r="A1042">
        <v>1041</v>
      </c>
      <c r="B1042">
        <v>155000</v>
      </c>
      <c r="C1042">
        <v>484</v>
      </c>
      <c r="D1042" s="52">
        <f t="shared" si="33"/>
        <v>476.19761904761907</v>
      </c>
      <c r="E1042">
        <f t="shared" si="34"/>
        <v>1</v>
      </c>
    </row>
    <row r="1043" spans="1:5" x14ac:dyDescent="0.25">
      <c r="A1043">
        <v>1042</v>
      </c>
      <c r="B1043">
        <v>173000</v>
      </c>
      <c r="C1043">
        <v>484</v>
      </c>
      <c r="D1043" s="52">
        <f t="shared" si="33"/>
        <v>476.17899761336514</v>
      </c>
      <c r="E1043">
        <f t="shared" si="34"/>
        <v>1</v>
      </c>
    </row>
    <row r="1044" spans="1:5" x14ac:dyDescent="0.25">
      <c r="A1044">
        <v>1043</v>
      </c>
      <c r="B1044">
        <v>196000</v>
      </c>
      <c r="C1044">
        <v>624</v>
      </c>
      <c r="D1044" s="52">
        <f t="shared" si="33"/>
        <v>476.16028708133973</v>
      </c>
      <c r="E1044">
        <f t="shared" si="34"/>
        <v>1</v>
      </c>
    </row>
    <row r="1045" spans="1:5" x14ac:dyDescent="0.25">
      <c r="A1045">
        <v>1044</v>
      </c>
      <c r="B1045">
        <v>262280</v>
      </c>
      <c r="C1045">
        <v>514</v>
      </c>
      <c r="D1045" s="52">
        <f t="shared" si="33"/>
        <v>475.80575539568343</v>
      </c>
      <c r="E1045">
        <f t="shared" si="34"/>
        <v>1</v>
      </c>
    </row>
    <row r="1046" spans="1:5" x14ac:dyDescent="0.25">
      <c r="A1046">
        <v>1045</v>
      </c>
      <c r="B1046">
        <v>278000</v>
      </c>
      <c r="C1046">
        <v>542</v>
      </c>
      <c r="D1046" s="52">
        <f t="shared" si="33"/>
        <v>475.71394230769232</v>
      </c>
      <c r="E1046">
        <f t="shared" si="34"/>
        <v>1</v>
      </c>
    </row>
    <row r="1047" spans="1:5" x14ac:dyDescent="0.25">
      <c r="A1047">
        <v>1046</v>
      </c>
      <c r="B1047">
        <v>139600</v>
      </c>
      <c r="C1047">
        <v>452</v>
      </c>
      <c r="D1047" s="52">
        <f t="shared" si="33"/>
        <v>475.5542168674699</v>
      </c>
      <c r="E1047">
        <f t="shared" si="34"/>
        <v>2</v>
      </c>
    </row>
    <row r="1048" spans="1:5" x14ac:dyDescent="0.25">
      <c r="A1048">
        <v>1047</v>
      </c>
      <c r="B1048">
        <v>556581</v>
      </c>
      <c r="C1048">
        <v>716</v>
      </c>
      <c r="D1048" s="52">
        <f t="shared" si="33"/>
        <v>475.61111111111109</v>
      </c>
      <c r="E1048">
        <f t="shared" si="34"/>
        <v>1</v>
      </c>
    </row>
    <row r="1049" spans="1:5" x14ac:dyDescent="0.25">
      <c r="A1049">
        <v>1048</v>
      </c>
      <c r="B1049">
        <v>145000</v>
      </c>
      <c r="C1049">
        <v>672</v>
      </c>
      <c r="D1049" s="52">
        <f t="shared" si="33"/>
        <v>475.02905569007265</v>
      </c>
      <c r="E1049">
        <f t="shared" si="34"/>
        <v>1</v>
      </c>
    </row>
    <row r="1050" spans="1:5" x14ac:dyDescent="0.25">
      <c r="A1050">
        <v>1049</v>
      </c>
      <c r="B1050">
        <v>115000</v>
      </c>
      <c r="C1050">
        <v>336</v>
      </c>
      <c r="D1050" s="52">
        <f t="shared" si="33"/>
        <v>474.55097087378641</v>
      </c>
      <c r="E1050">
        <f t="shared" si="34"/>
        <v>2</v>
      </c>
    </row>
    <row r="1051" spans="1:5" x14ac:dyDescent="0.25">
      <c r="A1051">
        <v>1050</v>
      </c>
      <c r="B1051">
        <v>84900</v>
      </c>
      <c r="C1051">
        <v>308</v>
      </c>
      <c r="D1051" s="52">
        <f t="shared" si="33"/>
        <v>474.88807785888076</v>
      </c>
      <c r="E1051">
        <f t="shared" si="34"/>
        <v>2</v>
      </c>
    </row>
    <row r="1052" spans="1:5" x14ac:dyDescent="0.25">
      <c r="A1052">
        <v>1051</v>
      </c>
      <c r="B1052">
        <v>176485</v>
      </c>
      <c r="C1052">
        <v>436</v>
      </c>
      <c r="D1052" s="52">
        <f t="shared" si="33"/>
        <v>475.29512195121953</v>
      </c>
      <c r="E1052">
        <f t="shared" si="34"/>
        <v>2</v>
      </c>
    </row>
    <row r="1053" spans="1:5" x14ac:dyDescent="0.25">
      <c r="A1053">
        <v>1052</v>
      </c>
      <c r="B1053">
        <v>200141</v>
      </c>
      <c r="C1053">
        <v>440</v>
      </c>
      <c r="D1053" s="52">
        <f t="shared" si="33"/>
        <v>475.3911980440098</v>
      </c>
      <c r="E1053">
        <f t="shared" si="34"/>
        <v>2</v>
      </c>
    </row>
    <row r="1054" spans="1:5" x14ac:dyDescent="0.25">
      <c r="A1054">
        <v>1053</v>
      </c>
      <c r="B1054">
        <v>165000</v>
      </c>
      <c r="C1054">
        <v>540</v>
      </c>
      <c r="D1054" s="52">
        <f t="shared" si="33"/>
        <v>475.47794117647061</v>
      </c>
      <c r="E1054">
        <f t="shared" si="34"/>
        <v>1</v>
      </c>
    </row>
    <row r="1055" spans="1:5" x14ac:dyDescent="0.25">
      <c r="A1055">
        <v>1054</v>
      </c>
      <c r="B1055">
        <v>144500</v>
      </c>
      <c r="C1055">
        <v>364</v>
      </c>
      <c r="D1055" s="52">
        <f t="shared" si="33"/>
        <v>475.31941031941034</v>
      </c>
      <c r="E1055">
        <f t="shared" si="34"/>
        <v>2</v>
      </c>
    </row>
    <row r="1056" spans="1:5" x14ac:dyDescent="0.25">
      <c r="A1056">
        <v>1055</v>
      </c>
      <c r="B1056">
        <v>255000</v>
      </c>
      <c r="C1056">
        <v>586</v>
      </c>
      <c r="D1056" s="52">
        <f t="shared" si="33"/>
        <v>475.59359605911328</v>
      </c>
      <c r="E1056">
        <f t="shared" si="34"/>
        <v>1</v>
      </c>
    </row>
    <row r="1057" spans="1:5" x14ac:dyDescent="0.25">
      <c r="A1057">
        <v>1056</v>
      </c>
      <c r="B1057">
        <v>180000</v>
      </c>
      <c r="C1057">
        <v>478</v>
      </c>
      <c r="D1057" s="52">
        <f t="shared" si="33"/>
        <v>475.32098765432102</v>
      </c>
      <c r="E1057">
        <f t="shared" si="34"/>
        <v>1</v>
      </c>
    </row>
    <row r="1058" spans="1:5" x14ac:dyDescent="0.25">
      <c r="A1058">
        <v>1057</v>
      </c>
      <c r="B1058">
        <v>185850</v>
      </c>
      <c r="C1058">
        <v>484</v>
      </c>
      <c r="D1058" s="52">
        <f t="shared" si="33"/>
        <v>475.31435643564356</v>
      </c>
      <c r="E1058">
        <f t="shared" si="34"/>
        <v>1</v>
      </c>
    </row>
    <row r="1059" spans="1:5" x14ac:dyDescent="0.25">
      <c r="A1059">
        <v>1058</v>
      </c>
      <c r="B1059">
        <v>248000</v>
      </c>
      <c r="C1059">
        <v>467</v>
      </c>
      <c r="D1059" s="52">
        <f t="shared" si="33"/>
        <v>475.2928039702233</v>
      </c>
      <c r="E1059">
        <f t="shared" si="34"/>
        <v>2</v>
      </c>
    </row>
    <row r="1060" spans="1:5" x14ac:dyDescent="0.25">
      <c r="A1060">
        <v>1059</v>
      </c>
      <c r="B1060">
        <v>335000</v>
      </c>
      <c r="C1060">
        <v>836</v>
      </c>
      <c r="D1060" s="52">
        <f t="shared" si="33"/>
        <v>475.31343283582089</v>
      </c>
      <c r="E1060">
        <f t="shared" si="34"/>
        <v>1</v>
      </c>
    </row>
    <row r="1061" spans="1:5" x14ac:dyDescent="0.25">
      <c r="A1061">
        <v>1060</v>
      </c>
      <c r="B1061">
        <v>220000</v>
      </c>
      <c r="C1061">
        <v>432</v>
      </c>
      <c r="D1061" s="52">
        <f t="shared" si="33"/>
        <v>474.41396508728178</v>
      </c>
      <c r="E1061">
        <f t="shared" si="34"/>
        <v>2</v>
      </c>
    </row>
    <row r="1062" spans="1:5" x14ac:dyDescent="0.25">
      <c r="A1062">
        <v>1061</v>
      </c>
      <c r="B1062">
        <v>213500</v>
      </c>
      <c r="C1062">
        <v>582</v>
      </c>
      <c r="D1062" s="52">
        <f t="shared" si="33"/>
        <v>474.52</v>
      </c>
      <c r="E1062">
        <f t="shared" si="34"/>
        <v>1</v>
      </c>
    </row>
    <row r="1063" spans="1:5" x14ac:dyDescent="0.25">
      <c r="A1063">
        <v>1062</v>
      </c>
      <c r="B1063">
        <v>81000</v>
      </c>
      <c r="C1063">
        <v>1248</v>
      </c>
      <c r="D1063" s="52">
        <f t="shared" si="33"/>
        <v>474.25062656641603</v>
      </c>
      <c r="E1063">
        <f t="shared" si="34"/>
        <v>1</v>
      </c>
    </row>
    <row r="1064" spans="1:5" x14ac:dyDescent="0.25">
      <c r="A1064">
        <v>1063</v>
      </c>
      <c r="B1064">
        <v>90000</v>
      </c>
      <c r="C1064">
        <v>560</v>
      </c>
      <c r="D1064" s="52">
        <f t="shared" si="33"/>
        <v>472.3065326633166</v>
      </c>
      <c r="E1064">
        <f t="shared" si="34"/>
        <v>1</v>
      </c>
    </row>
    <row r="1065" spans="1:5" x14ac:dyDescent="0.25">
      <c r="A1065">
        <v>1064</v>
      </c>
      <c r="B1065">
        <v>110500</v>
      </c>
      <c r="C1065">
        <v>440</v>
      </c>
      <c r="D1065" s="52">
        <f t="shared" si="33"/>
        <v>472.08564231738035</v>
      </c>
      <c r="E1065">
        <f t="shared" si="34"/>
        <v>2</v>
      </c>
    </row>
    <row r="1066" spans="1:5" x14ac:dyDescent="0.25">
      <c r="A1066">
        <v>1065</v>
      </c>
      <c r="B1066">
        <v>154000</v>
      </c>
      <c r="C1066">
        <v>480</v>
      </c>
      <c r="D1066" s="52">
        <f t="shared" si="33"/>
        <v>472.16666666666669</v>
      </c>
      <c r="E1066">
        <f t="shared" si="34"/>
        <v>1</v>
      </c>
    </row>
    <row r="1067" spans="1:5" x14ac:dyDescent="0.25">
      <c r="A1067">
        <v>1066</v>
      </c>
      <c r="B1067">
        <v>328000</v>
      </c>
      <c r="C1067">
        <v>533</v>
      </c>
      <c r="D1067" s="52">
        <f t="shared" si="33"/>
        <v>472.14683544303796</v>
      </c>
      <c r="E1067">
        <f t="shared" si="34"/>
        <v>1</v>
      </c>
    </row>
    <row r="1068" spans="1:5" x14ac:dyDescent="0.25">
      <c r="A1068">
        <v>1067</v>
      </c>
      <c r="B1068">
        <v>178000</v>
      </c>
      <c r="C1068">
        <v>380</v>
      </c>
      <c r="D1068" s="52">
        <f t="shared" si="33"/>
        <v>471.992385786802</v>
      </c>
      <c r="E1068">
        <f t="shared" si="34"/>
        <v>2</v>
      </c>
    </row>
    <row r="1069" spans="1:5" x14ac:dyDescent="0.25">
      <c r="A1069">
        <v>1068</v>
      </c>
      <c r="B1069">
        <v>167900</v>
      </c>
      <c r="C1069">
        <v>442</v>
      </c>
      <c r="D1069" s="52">
        <f t="shared" si="33"/>
        <v>472.22646310432572</v>
      </c>
      <c r="E1069">
        <f t="shared" si="34"/>
        <v>2</v>
      </c>
    </row>
    <row r="1070" spans="1:5" x14ac:dyDescent="0.25">
      <c r="A1070">
        <v>1069</v>
      </c>
      <c r="B1070">
        <v>151400</v>
      </c>
      <c r="C1070">
        <v>576</v>
      </c>
      <c r="D1070" s="52">
        <f t="shared" si="33"/>
        <v>472.30357142857144</v>
      </c>
      <c r="E1070">
        <f t="shared" si="34"/>
        <v>1</v>
      </c>
    </row>
    <row r="1071" spans="1:5" x14ac:dyDescent="0.25">
      <c r="A1071">
        <v>1070</v>
      </c>
      <c r="B1071">
        <v>135000</v>
      </c>
      <c r="C1071">
        <v>576</v>
      </c>
      <c r="D1071" s="52">
        <f t="shared" si="33"/>
        <v>472.03836317135551</v>
      </c>
      <c r="E1071">
        <f t="shared" si="34"/>
        <v>1</v>
      </c>
    </row>
    <row r="1072" spans="1:5" x14ac:dyDescent="0.25">
      <c r="A1072">
        <v>1071</v>
      </c>
      <c r="B1072">
        <v>135000</v>
      </c>
      <c r="C1072">
        <v>286</v>
      </c>
      <c r="D1072" s="52">
        <f t="shared" si="33"/>
        <v>471.7717948717949</v>
      </c>
      <c r="E1072">
        <f t="shared" si="34"/>
        <v>2</v>
      </c>
    </row>
    <row r="1073" spans="1:5" x14ac:dyDescent="0.25">
      <c r="A1073">
        <v>1072</v>
      </c>
      <c r="B1073">
        <v>154000</v>
      </c>
      <c r="C1073">
        <v>441</v>
      </c>
      <c r="D1073" s="52">
        <f t="shared" si="33"/>
        <v>472.24935732647816</v>
      </c>
      <c r="E1073">
        <f t="shared" si="34"/>
        <v>2</v>
      </c>
    </row>
    <row r="1074" spans="1:5" x14ac:dyDescent="0.25">
      <c r="A1074">
        <v>1073</v>
      </c>
      <c r="B1074">
        <v>91500</v>
      </c>
      <c r="C1074">
        <v>280</v>
      </c>
      <c r="D1074" s="52">
        <f t="shared" si="33"/>
        <v>472.32989690721649</v>
      </c>
      <c r="E1074">
        <f t="shared" si="34"/>
        <v>2</v>
      </c>
    </row>
    <row r="1075" spans="1:5" x14ac:dyDescent="0.25">
      <c r="A1075">
        <v>1074</v>
      </c>
      <c r="B1075">
        <v>159500</v>
      </c>
      <c r="C1075">
        <v>440</v>
      </c>
      <c r="D1075" s="52">
        <f t="shared" si="33"/>
        <v>472.8268733850129</v>
      </c>
      <c r="E1075">
        <f t="shared" si="34"/>
        <v>2</v>
      </c>
    </row>
    <row r="1076" spans="1:5" x14ac:dyDescent="0.25">
      <c r="A1076">
        <v>1075</v>
      </c>
      <c r="B1076">
        <v>194000</v>
      </c>
      <c r="C1076">
        <v>826</v>
      </c>
      <c r="D1076" s="52">
        <f t="shared" si="33"/>
        <v>472.9119170984456</v>
      </c>
      <c r="E1076">
        <f t="shared" si="34"/>
        <v>1</v>
      </c>
    </row>
    <row r="1077" spans="1:5" x14ac:dyDescent="0.25">
      <c r="A1077">
        <v>1076</v>
      </c>
      <c r="B1077">
        <v>219500</v>
      </c>
      <c r="C1077">
        <v>240</v>
      </c>
      <c r="D1077" s="52">
        <f t="shared" si="33"/>
        <v>471.99480519480517</v>
      </c>
      <c r="E1077">
        <f t="shared" si="34"/>
        <v>2</v>
      </c>
    </row>
    <row r="1078" spans="1:5" x14ac:dyDescent="0.25">
      <c r="A1078">
        <v>1077</v>
      </c>
      <c r="B1078">
        <v>170000</v>
      </c>
      <c r="C1078">
        <v>566</v>
      </c>
      <c r="D1078" s="52">
        <f t="shared" si="33"/>
        <v>472.59895833333331</v>
      </c>
      <c r="E1078">
        <f t="shared" si="34"/>
        <v>1</v>
      </c>
    </row>
    <row r="1079" spans="1:5" x14ac:dyDescent="0.25">
      <c r="A1079">
        <v>1078</v>
      </c>
      <c r="B1079">
        <v>138800</v>
      </c>
      <c r="C1079">
        <v>299</v>
      </c>
      <c r="D1079" s="52">
        <f t="shared" si="33"/>
        <v>472.35509138381201</v>
      </c>
      <c r="E1079">
        <f t="shared" si="34"/>
        <v>2</v>
      </c>
    </row>
    <row r="1080" spans="1:5" x14ac:dyDescent="0.25">
      <c r="A1080">
        <v>1079</v>
      </c>
      <c r="B1080">
        <v>155900</v>
      </c>
      <c r="C1080">
        <v>420</v>
      </c>
      <c r="D1080" s="52">
        <f t="shared" si="33"/>
        <v>472.80890052356023</v>
      </c>
      <c r="E1080">
        <f t="shared" si="34"/>
        <v>2</v>
      </c>
    </row>
    <row r="1081" spans="1:5" x14ac:dyDescent="0.25">
      <c r="A1081">
        <v>1080</v>
      </c>
      <c r="B1081">
        <v>126000</v>
      </c>
      <c r="C1081">
        <v>299</v>
      </c>
      <c r="D1081" s="52">
        <f t="shared" si="33"/>
        <v>472.9475065616798</v>
      </c>
      <c r="E1081">
        <f t="shared" si="34"/>
        <v>2</v>
      </c>
    </row>
    <row r="1082" spans="1:5" x14ac:dyDescent="0.25">
      <c r="A1082">
        <v>1081</v>
      </c>
      <c r="B1082">
        <v>145000</v>
      </c>
      <c r="C1082">
        <v>528</v>
      </c>
      <c r="D1082" s="52">
        <f t="shared" si="33"/>
        <v>473.40526315789475</v>
      </c>
      <c r="E1082">
        <f t="shared" si="34"/>
        <v>1</v>
      </c>
    </row>
    <row r="1083" spans="1:5" x14ac:dyDescent="0.25">
      <c r="A1083">
        <v>1082</v>
      </c>
      <c r="B1083">
        <v>133000</v>
      </c>
      <c r="C1083">
        <v>308</v>
      </c>
      <c r="D1083" s="52">
        <f t="shared" si="33"/>
        <v>473.26121372031662</v>
      </c>
      <c r="E1083">
        <f t="shared" si="34"/>
        <v>2</v>
      </c>
    </row>
    <row r="1084" spans="1:5" x14ac:dyDescent="0.25">
      <c r="A1084">
        <v>1083</v>
      </c>
      <c r="B1084">
        <v>192000</v>
      </c>
      <c r="C1084">
        <v>527</v>
      </c>
      <c r="D1084" s="52">
        <f t="shared" si="33"/>
        <v>473.69841269841271</v>
      </c>
      <c r="E1084">
        <f t="shared" si="34"/>
        <v>1</v>
      </c>
    </row>
    <row r="1085" spans="1:5" x14ac:dyDescent="0.25">
      <c r="A1085">
        <v>1084</v>
      </c>
      <c r="B1085">
        <v>160000</v>
      </c>
      <c r="C1085">
        <v>461</v>
      </c>
      <c r="D1085" s="52">
        <f t="shared" si="33"/>
        <v>473.55702917771885</v>
      </c>
      <c r="E1085">
        <f t="shared" si="34"/>
        <v>2</v>
      </c>
    </row>
    <row r="1086" spans="1:5" x14ac:dyDescent="0.25">
      <c r="A1086">
        <v>1085</v>
      </c>
      <c r="B1086">
        <v>187500</v>
      </c>
      <c r="C1086">
        <v>409</v>
      </c>
      <c r="D1086" s="52">
        <f t="shared" si="33"/>
        <v>473.59042553191489</v>
      </c>
      <c r="E1086">
        <f t="shared" si="34"/>
        <v>2</v>
      </c>
    </row>
    <row r="1087" spans="1:5" x14ac:dyDescent="0.25">
      <c r="A1087">
        <v>1086</v>
      </c>
      <c r="B1087">
        <v>147000</v>
      </c>
      <c r="C1087">
        <v>564</v>
      </c>
      <c r="D1087" s="52">
        <f t="shared" si="33"/>
        <v>473.76266666666669</v>
      </c>
      <c r="E1087">
        <f t="shared" si="34"/>
        <v>1</v>
      </c>
    </row>
    <row r="1088" spans="1:5" x14ac:dyDescent="0.25">
      <c r="A1088">
        <v>1087</v>
      </c>
      <c r="B1088">
        <v>83500</v>
      </c>
      <c r="C1088">
        <v>286</v>
      </c>
      <c r="D1088" s="52">
        <f t="shared" si="33"/>
        <v>473.52139037433153</v>
      </c>
      <c r="E1088">
        <f t="shared" si="34"/>
        <v>2</v>
      </c>
    </row>
    <row r="1089" spans="1:5" x14ac:dyDescent="0.25">
      <c r="A1089">
        <v>1088</v>
      </c>
      <c r="B1089">
        <v>252000</v>
      </c>
      <c r="C1089">
        <v>1043</v>
      </c>
      <c r="D1089" s="52">
        <f t="shared" si="33"/>
        <v>474.02412868632706</v>
      </c>
      <c r="E1089">
        <f t="shared" si="34"/>
        <v>1</v>
      </c>
    </row>
    <row r="1090" spans="1:5" x14ac:dyDescent="0.25">
      <c r="A1090">
        <v>1089</v>
      </c>
      <c r="B1090">
        <v>137500</v>
      </c>
      <c r="C1090">
        <v>380</v>
      </c>
      <c r="D1090" s="52">
        <f t="shared" si="33"/>
        <v>472.49462365591398</v>
      </c>
      <c r="E1090">
        <f t="shared" si="34"/>
        <v>2</v>
      </c>
    </row>
    <row r="1091" spans="1:5" x14ac:dyDescent="0.25">
      <c r="A1091">
        <v>1090</v>
      </c>
      <c r="B1091">
        <v>197000</v>
      </c>
      <c r="C1091">
        <v>550</v>
      </c>
      <c r="D1091" s="52">
        <f t="shared" ref="D1091:D1154" si="35">AVERAGE(C1091:C2550)</f>
        <v>472.74393530997304</v>
      </c>
      <c r="E1091">
        <f t="shared" ref="E1091:E1154" si="36">IF(C1091&gt;D1091, 1, 2)</f>
        <v>1</v>
      </c>
    </row>
    <row r="1092" spans="1:5" x14ac:dyDescent="0.25">
      <c r="A1092">
        <v>1091</v>
      </c>
      <c r="B1092">
        <v>92900</v>
      </c>
      <c r="C1092">
        <v>400</v>
      </c>
      <c r="D1092" s="52">
        <f t="shared" si="35"/>
        <v>472.53513513513514</v>
      </c>
      <c r="E1092">
        <f t="shared" si="36"/>
        <v>2</v>
      </c>
    </row>
    <row r="1093" spans="1:5" x14ac:dyDescent="0.25">
      <c r="A1093">
        <v>1092</v>
      </c>
      <c r="B1093">
        <v>160000</v>
      </c>
      <c r="C1093">
        <v>462</v>
      </c>
      <c r="D1093" s="52">
        <f t="shared" si="35"/>
        <v>472.73170731707319</v>
      </c>
      <c r="E1093">
        <f t="shared" si="36"/>
        <v>2</v>
      </c>
    </row>
    <row r="1094" spans="1:5" x14ac:dyDescent="0.25">
      <c r="A1094">
        <v>1093</v>
      </c>
      <c r="B1094">
        <v>136500</v>
      </c>
      <c r="C1094">
        <v>576</v>
      </c>
      <c r="D1094" s="52">
        <f t="shared" si="35"/>
        <v>472.76086956521738</v>
      </c>
      <c r="E1094">
        <f t="shared" si="36"/>
        <v>1</v>
      </c>
    </row>
    <row r="1095" spans="1:5" x14ac:dyDescent="0.25">
      <c r="A1095">
        <v>1094</v>
      </c>
      <c r="B1095">
        <v>146000</v>
      </c>
      <c r="C1095">
        <v>884</v>
      </c>
      <c r="D1095" s="52">
        <f t="shared" si="35"/>
        <v>472.47956403269757</v>
      </c>
      <c r="E1095">
        <f t="shared" si="36"/>
        <v>1</v>
      </c>
    </row>
    <row r="1096" spans="1:5" x14ac:dyDescent="0.25">
      <c r="A1096">
        <v>1095</v>
      </c>
      <c r="B1096">
        <v>129000</v>
      </c>
      <c r="C1096">
        <v>308</v>
      </c>
      <c r="D1096" s="52">
        <f t="shared" si="35"/>
        <v>471.35519125683061</v>
      </c>
      <c r="E1096">
        <f t="shared" si="36"/>
        <v>2</v>
      </c>
    </row>
    <row r="1097" spans="1:5" x14ac:dyDescent="0.25">
      <c r="A1097">
        <v>1096</v>
      </c>
      <c r="B1097">
        <v>176432</v>
      </c>
      <c r="C1097">
        <v>440</v>
      </c>
      <c r="D1097" s="52">
        <f t="shared" si="35"/>
        <v>471.80273972602743</v>
      </c>
      <c r="E1097">
        <f t="shared" si="36"/>
        <v>2</v>
      </c>
    </row>
    <row r="1098" spans="1:5" x14ac:dyDescent="0.25">
      <c r="A1098">
        <v>1097</v>
      </c>
      <c r="B1098">
        <v>127000</v>
      </c>
      <c r="C1098">
        <v>0</v>
      </c>
      <c r="D1098" s="52">
        <f t="shared" si="35"/>
        <v>471.8901098901099</v>
      </c>
      <c r="E1098">
        <f t="shared" si="36"/>
        <v>2</v>
      </c>
    </row>
    <row r="1099" spans="1:5" x14ac:dyDescent="0.25">
      <c r="A1099">
        <v>1098</v>
      </c>
      <c r="B1099">
        <v>170000</v>
      </c>
      <c r="C1099">
        <v>461</v>
      </c>
      <c r="D1099" s="52">
        <f t="shared" si="35"/>
        <v>473.19008264462809</v>
      </c>
      <c r="E1099">
        <f t="shared" si="36"/>
        <v>2</v>
      </c>
    </row>
    <row r="1100" spans="1:5" x14ac:dyDescent="0.25">
      <c r="A1100">
        <v>1099</v>
      </c>
      <c r="B1100">
        <v>128000</v>
      </c>
      <c r="C1100">
        <v>240</v>
      </c>
      <c r="D1100" s="52">
        <f t="shared" si="35"/>
        <v>473.22375690607737</v>
      </c>
      <c r="E1100">
        <f t="shared" si="36"/>
        <v>2</v>
      </c>
    </row>
    <row r="1101" spans="1:5" x14ac:dyDescent="0.25">
      <c r="A1101">
        <v>1100</v>
      </c>
      <c r="B1101">
        <v>157000</v>
      </c>
      <c r="C1101">
        <v>478</v>
      </c>
      <c r="D1101" s="52">
        <f t="shared" si="35"/>
        <v>473.86980609418282</v>
      </c>
      <c r="E1101">
        <f t="shared" si="36"/>
        <v>1</v>
      </c>
    </row>
    <row r="1102" spans="1:5" x14ac:dyDescent="0.25">
      <c r="A1102">
        <v>1101</v>
      </c>
      <c r="B1102">
        <v>60000</v>
      </c>
      <c r="C1102">
        <v>246</v>
      </c>
      <c r="D1102" s="52">
        <f t="shared" si="35"/>
        <v>473.85833333333335</v>
      </c>
      <c r="E1102">
        <f t="shared" si="36"/>
        <v>2</v>
      </c>
    </row>
    <row r="1103" spans="1:5" x14ac:dyDescent="0.25">
      <c r="A1103">
        <v>1102</v>
      </c>
      <c r="B1103">
        <v>119500</v>
      </c>
      <c r="C1103">
        <v>280</v>
      </c>
      <c r="D1103" s="52">
        <f t="shared" si="35"/>
        <v>474.49303621169918</v>
      </c>
      <c r="E1103">
        <f t="shared" si="36"/>
        <v>2</v>
      </c>
    </row>
    <row r="1104" spans="1:5" x14ac:dyDescent="0.25">
      <c r="A1104">
        <v>1103</v>
      </c>
      <c r="B1104">
        <v>135000</v>
      </c>
      <c r="C1104">
        <v>254</v>
      </c>
      <c r="D1104" s="52">
        <f t="shared" si="35"/>
        <v>475.03631284916202</v>
      </c>
      <c r="E1104">
        <f t="shared" si="36"/>
        <v>2</v>
      </c>
    </row>
    <row r="1105" spans="1:5" x14ac:dyDescent="0.25">
      <c r="A1105">
        <v>1104</v>
      </c>
      <c r="B1105">
        <v>159500</v>
      </c>
      <c r="C1105">
        <v>539</v>
      </c>
      <c r="D1105" s="52">
        <f t="shared" si="35"/>
        <v>475.65546218487395</v>
      </c>
      <c r="E1105">
        <f t="shared" si="36"/>
        <v>1</v>
      </c>
    </row>
    <row r="1106" spans="1:5" x14ac:dyDescent="0.25">
      <c r="A1106">
        <v>1105</v>
      </c>
      <c r="B1106">
        <v>106000</v>
      </c>
      <c r="C1106">
        <v>440</v>
      </c>
      <c r="D1106" s="52">
        <f t="shared" si="35"/>
        <v>475.47752808988764</v>
      </c>
      <c r="E1106">
        <f t="shared" si="36"/>
        <v>2</v>
      </c>
    </row>
    <row r="1107" spans="1:5" x14ac:dyDescent="0.25">
      <c r="A1107">
        <v>1106</v>
      </c>
      <c r="B1107">
        <v>325000</v>
      </c>
      <c r="C1107">
        <v>712</v>
      </c>
      <c r="D1107" s="52">
        <f t="shared" si="35"/>
        <v>475.57746478873241</v>
      </c>
      <c r="E1107">
        <f t="shared" si="36"/>
        <v>1</v>
      </c>
    </row>
    <row r="1108" spans="1:5" x14ac:dyDescent="0.25">
      <c r="A1108">
        <v>1107</v>
      </c>
      <c r="B1108">
        <v>179900</v>
      </c>
      <c r="C1108">
        <v>719</v>
      </c>
      <c r="D1108" s="52">
        <f t="shared" si="35"/>
        <v>474.90960451977401</v>
      </c>
      <c r="E1108">
        <f t="shared" si="36"/>
        <v>1</v>
      </c>
    </row>
    <row r="1109" spans="1:5" x14ac:dyDescent="0.25">
      <c r="A1109">
        <v>1108</v>
      </c>
      <c r="B1109">
        <v>274725</v>
      </c>
      <c r="C1109">
        <v>422</v>
      </c>
      <c r="D1109" s="52">
        <f t="shared" si="35"/>
        <v>474.21813031161474</v>
      </c>
      <c r="E1109">
        <f t="shared" si="36"/>
        <v>2</v>
      </c>
    </row>
    <row r="1110" spans="1:5" x14ac:dyDescent="0.25">
      <c r="A1110">
        <v>1109</v>
      </c>
      <c r="B1110">
        <v>181000</v>
      </c>
      <c r="C1110">
        <v>463</v>
      </c>
      <c r="D1110" s="52">
        <f t="shared" si="35"/>
        <v>474.36647727272725</v>
      </c>
      <c r="E1110">
        <f t="shared" si="36"/>
        <v>2</v>
      </c>
    </row>
    <row r="1111" spans="1:5" x14ac:dyDescent="0.25">
      <c r="A1111">
        <v>1110</v>
      </c>
      <c r="B1111">
        <v>280000</v>
      </c>
      <c r="C1111">
        <v>862</v>
      </c>
      <c r="D1111" s="52">
        <f t="shared" si="35"/>
        <v>474.39886039886039</v>
      </c>
      <c r="E1111">
        <f t="shared" si="36"/>
        <v>1</v>
      </c>
    </row>
    <row r="1112" spans="1:5" x14ac:dyDescent="0.25">
      <c r="A1112">
        <v>1111</v>
      </c>
      <c r="B1112">
        <v>188000</v>
      </c>
      <c r="C1112">
        <v>431</v>
      </c>
      <c r="D1112" s="52">
        <f t="shared" si="35"/>
        <v>473.29142857142858</v>
      </c>
      <c r="E1112">
        <f t="shared" si="36"/>
        <v>2</v>
      </c>
    </row>
    <row r="1113" spans="1:5" x14ac:dyDescent="0.25">
      <c r="A1113">
        <v>1112</v>
      </c>
      <c r="B1113">
        <v>205000</v>
      </c>
      <c r="C1113">
        <v>483</v>
      </c>
      <c r="D1113" s="52">
        <f t="shared" si="35"/>
        <v>473.41260744985675</v>
      </c>
      <c r="E1113">
        <f t="shared" si="36"/>
        <v>1</v>
      </c>
    </row>
    <row r="1114" spans="1:5" x14ac:dyDescent="0.25">
      <c r="A1114">
        <v>1113</v>
      </c>
      <c r="B1114">
        <v>129900</v>
      </c>
      <c r="C1114">
        <v>308</v>
      </c>
      <c r="D1114" s="52">
        <f t="shared" si="35"/>
        <v>473.38505747126436</v>
      </c>
      <c r="E1114">
        <f t="shared" si="36"/>
        <v>2</v>
      </c>
    </row>
    <row r="1115" spans="1:5" x14ac:dyDescent="0.25">
      <c r="A1115">
        <v>1114</v>
      </c>
      <c r="B1115">
        <v>134500</v>
      </c>
      <c r="C1115">
        <v>240</v>
      </c>
      <c r="D1115" s="52">
        <f t="shared" si="35"/>
        <v>473.86167146974066</v>
      </c>
      <c r="E1115">
        <f t="shared" si="36"/>
        <v>2</v>
      </c>
    </row>
    <row r="1116" spans="1:5" x14ac:dyDescent="0.25">
      <c r="A1116">
        <v>1115</v>
      </c>
      <c r="B1116">
        <v>117000</v>
      </c>
      <c r="C1116">
        <v>326</v>
      </c>
      <c r="D1116" s="52">
        <f t="shared" si="35"/>
        <v>474.53757225433526</v>
      </c>
      <c r="E1116">
        <f t="shared" si="36"/>
        <v>2</v>
      </c>
    </row>
    <row r="1117" spans="1:5" x14ac:dyDescent="0.25">
      <c r="A1117">
        <v>1116</v>
      </c>
      <c r="B1117">
        <v>318000</v>
      </c>
      <c r="C1117">
        <v>928</v>
      </c>
      <c r="D1117" s="52">
        <f t="shared" si="35"/>
        <v>474.96811594202899</v>
      </c>
      <c r="E1117">
        <f t="shared" si="36"/>
        <v>1</v>
      </c>
    </row>
    <row r="1118" spans="1:5" x14ac:dyDescent="0.25">
      <c r="A1118">
        <v>1117</v>
      </c>
      <c r="B1118">
        <v>184100</v>
      </c>
      <c r="C1118">
        <v>527</v>
      </c>
      <c r="D1118" s="52">
        <f t="shared" si="35"/>
        <v>473.6511627906977</v>
      </c>
      <c r="E1118">
        <f t="shared" si="36"/>
        <v>1</v>
      </c>
    </row>
    <row r="1119" spans="1:5" x14ac:dyDescent="0.25">
      <c r="A1119">
        <v>1118</v>
      </c>
      <c r="B1119">
        <v>130000</v>
      </c>
      <c r="C1119">
        <v>450</v>
      </c>
      <c r="D1119" s="52">
        <f t="shared" si="35"/>
        <v>473.49562682215742</v>
      </c>
      <c r="E1119">
        <f t="shared" si="36"/>
        <v>2</v>
      </c>
    </row>
    <row r="1120" spans="1:5" x14ac:dyDescent="0.25">
      <c r="A1120">
        <v>1119</v>
      </c>
      <c r="B1120">
        <v>140000</v>
      </c>
      <c r="C1120">
        <v>300</v>
      </c>
      <c r="D1120" s="52">
        <f t="shared" si="35"/>
        <v>473.56432748538009</v>
      </c>
      <c r="E1120">
        <f t="shared" si="36"/>
        <v>2</v>
      </c>
    </row>
    <row r="1121" spans="1:5" x14ac:dyDescent="0.25">
      <c r="A1121">
        <v>1120</v>
      </c>
      <c r="B1121">
        <v>133700</v>
      </c>
      <c r="C1121">
        <v>286</v>
      </c>
      <c r="D1121" s="52">
        <f t="shared" si="35"/>
        <v>474.07331378299119</v>
      </c>
      <c r="E1121">
        <f t="shared" si="36"/>
        <v>2</v>
      </c>
    </row>
    <row r="1122" spans="1:5" x14ac:dyDescent="0.25">
      <c r="A1122">
        <v>1121</v>
      </c>
      <c r="B1122">
        <v>118400</v>
      </c>
      <c r="C1122">
        <v>308</v>
      </c>
      <c r="D1122" s="52">
        <f t="shared" si="35"/>
        <v>474.62647058823529</v>
      </c>
      <c r="E1122">
        <f t="shared" si="36"/>
        <v>2</v>
      </c>
    </row>
    <row r="1123" spans="1:5" x14ac:dyDescent="0.25">
      <c r="A1123">
        <v>1122</v>
      </c>
      <c r="B1123">
        <v>212900</v>
      </c>
      <c r="C1123">
        <v>782</v>
      </c>
      <c r="D1123" s="52">
        <f t="shared" si="35"/>
        <v>475.11799410029499</v>
      </c>
      <c r="E1123">
        <f t="shared" si="36"/>
        <v>1</v>
      </c>
    </row>
    <row r="1124" spans="1:5" x14ac:dyDescent="0.25">
      <c r="A1124">
        <v>1123</v>
      </c>
      <c r="B1124">
        <v>112000</v>
      </c>
      <c r="C1124">
        <v>288</v>
      </c>
      <c r="D1124" s="52">
        <f t="shared" si="35"/>
        <v>474.21005917159761</v>
      </c>
      <c r="E1124">
        <f t="shared" si="36"/>
        <v>2</v>
      </c>
    </row>
    <row r="1125" spans="1:5" x14ac:dyDescent="0.25">
      <c r="A1125">
        <v>1124</v>
      </c>
      <c r="B1125">
        <v>118000</v>
      </c>
      <c r="C1125">
        <v>0</v>
      </c>
      <c r="D1125" s="52">
        <f t="shared" si="35"/>
        <v>474.76261127596439</v>
      </c>
      <c r="E1125">
        <f t="shared" si="36"/>
        <v>2</v>
      </c>
    </row>
    <row r="1126" spans="1:5" x14ac:dyDescent="0.25">
      <c r="A1126">
        <v>1125</v>
      </c>
      <c r="B1126">
        <v>163900</v>
      </c>
      <c r="C1126">
        <v>392</v>
      </c>
      <c r="D1126" s="52">
        <f t="shared" si="35"/>
        <v>476.17559523809524</v>
      </c>
      <c r="E1126">
        <f t="shared" si="36"/>
        <v>2</v>
      </c>
    </row>
    <row r="1127" spans="1:5" x14ac:dyDescent="0.25">
      <c r="A1127">
        <v>1126</v>
      </c>
      <c r="B1127">
        <v>115000</v>
      </c>
      <c r="C1127">
        <v>672</v>
      </c>
      <c r="D1127" s="52">
        <f t="shared" si="35"/>
        <v>476.42686567164179</v>
      </c>
      <c r="E1127">
        <f t="shared" si="36"/>
        <v>1</v>
      </c>
    </row>
    <row r="1128" spans="1:5" x14ac:dyDescent="0.25">
      <c r="A1128">
        <v>1127</v>
      </c>
      <c r="B1128">
        <v>174000</v>
      </c>
      <c r="C1128">
        <v>660</v>
      </c>
      <c r="D1128" s="52">
        <f t="shared" si="35"/>
        <v>475.84131736526945</v>
      </c>
      <c r="E1128">
        <f t="shared" si="36"/>
        <v>1</v>
      </c>
    </row>
    <row r="1129" spans="1:5" x14ac:dyDescent="0.25">
      <c r="A1129">
        <v>1128</v>
      </c>
      <c r="B1129">
        <v>259000</v>
      </c>
      <c r="C1129">
        <v>630</v>
      </c>
      <c r="D1129" s="52">
        <f t="shared" si="35"/>
        <v>475.2882882882883</v>
      </c>
      <c r="E1129">
        <f t="shared" si="36"/>
        <v>1</v>
      </c>
    </row>
    <row r="1130" spans="1:5" x14ac:dyDescent="0.25">
      <c r="A1130">
        <v>1129</v>
      </c>
      <c r="B1130">
        <v>215000</v>
      </c>
      <c r="C1130">
        <v>434</v>
      </c>
      <c r="D1130" s="52">
        <f t="shared" si="35"/>
        <v>474.82228915662648</v>
      </c>
      <c r="E1130">
        <f t="shared" si="36"/>
        <v>2</v>
      </c>
    </row>
    <row r="1131" spans="1:5" x14ac:dyDescent="0.25">
      <c r="A1131">
        <v>1130</v>
      </c>
      <c r="B1131">
        <v>140000</v>
      </c>
      <c r="C1131">
        <v>672</v>
      </c>
      <c r="D1131" s="52">
        <f t="shared" si="35"/>
        <v>474.94561933534743</v>
      </c>
      <c r="E1131">
        <f t="shared" si="36"/>
        <v>1</v>
      </c>
    </row>
    <row r="1132" spans="1:5" x14ac:dyDescent="0.25">
      <c r="A1132">
        <v>1131</v>
      </c>
      <c r="B1132">
        <v>135000</v>
      </c>
      <c r="C1132">
        <v>576</v>
      </c>
      <c r="D1132" s="52">
        <f t="shared" si="35"/>
        <v>474.34848484848487</v>
      </c>
      <c r="E1132">
        <f t="shared" si="36"/>
        <v>1</v>
      </c>
    </row>
    <row r="1133" spans="1:5" x14ac:dyDescent="0.25">
      <c r="A1133">
        <v>1132</v>
      </c>
      <c r="B1133">
        <v>93500</v>
      </c>
      <c r="C1133">
        <v>0</v>
      </c>
      <c r="D1133" s="52">
        <f t="shared" si="35"/>
        <v>474.03951367781156</v>
      </c>
      <c r="E1133">
        <f t="shared" si="36"/>
        <v>2</v>
      </c>
    </row>
    <row r="1134" spans="1:5" x14ac:dyDescent="0.25">
      <c r="A1134">
        <v>1133</v>
      </c>
      <c r="B1134">
        <v>117500</v>
      </c>
      <c r="C1134">
        <v>205</v>
      </c>
      <c r="D1134" s="52">
        <f t="shared" si="35"/>
        <v>475.48475609756099</v>
      </c>
      <c r="E1134">
        <f t="shared" si="36"/>
        <v>2</v>
      </c>
    </row>
    <row r="1135" spans="1:5" x14ac:dyDescent="0.25">
      <c r="A1135">
        <v>1134</v>
      </c>
      <c r="B1135">
        <v>239500</v>
      </c>
      <c r="C1135">
        <v>466</v>
      </c>
      <c r="D1135" s="52">
        <f t="shared" si="35"/>
        <v>476.3119266055046</v>
      </c>
      <c r="E1135">
        <f t="shared" si="36"/>
        <v>2</v>
      </c>
    </row>
    <row r="1136" spans="1:5" x14ac:dyDescent="0.25">
      <c r="A1136">
        <v>1135</v>
      </c>
      <c r="B1136">
        <v>169000</v>
      </c>
      <c r="C1136">
        <v>460</v>
      </c>
      <c r="D1136" s="52">
        <f t="shared" si="35"/>
        <v>476.34355828220856</v>
      </c>
      <c r="E1136">
        <f t="shared" si="36"/>
        <v>2</v>
      </c>
    </row>
    <row r="1137" spans="1:5" x14ac:dyDescent="0.25">
      <c r="A1137">
        <v>1136</v>
      </c>
      <c r="B1137">
        <v>102000</v>
      </c>
      <c r="C1137">
        <v>180</v>
      </c>
      <c r="D1137" s="52">
        <f t="shared" si="35"/>
        <v>476.39384615384614</v>
      </c>
      <c r="E1137">
        <f t="shared" si="36"/>
        <v>2</v>
      </c>
    </row>
    <row r="1138" spans="1:5" x14ac:dyDescent="0.25">
      <c r="A1138">
        <v>1137</v>
      </c>
      <c r="B1138">
        <v>119000</v>
      </c>
      <c r="C1138">
        <v>288</v>
      </c>
      <c r="D1138" s="52">
        <f t="shared" si="35"/>
        <v>477.30864197530866</v>
      </c>
      <c r="E1138">
        <f t="shared" si="36"/>
        <v>2</v>
      </c>
    </row>
    <row r="1139" spans="1:5" x14ac:dyDescent="0.25">
      <c r="A1139">
        <v>1138</v>
      </c>
      <c r="B1139">
        <v>94000</v>
      </c>
      <c r="C1139">
        <v>0</v>
      </c>
      <c r="D1139" s="52">
        <f t="shared" si="35"/>
        <v>477.89473684210526</v>
      </c>
      <c r="E1139">
        <f t="shared" si="36"/>
        <v>2</v>
      </c>
    </row>
    <row r="1140" spans="1:5" x14ac:dyDescent="0.25">
      <c r="A1140">
        <v>1139</v>
      </c>
      <c r="B1140">
        <v>196000</v>
      </c>
      <c r="C1140">
        <v>714</v>
      </c>
      <c r="D1140" s="52">
        <f t="shared" si="35"/>
        <v>479.37888198757764</v>
      </c>
      <c r="E1140">
        <f t="shared" si="36"/>
        <v>1</v>
      </c>
    </row>
    <row r="1141" spans="1:5" x14ac:dyDescent="0.25">
      <c r="A1141">
        <v>1140</v>
      </c>
      <c r="B1141">
        <v>144000</v>
      </c>
      <c r="C1141">
        <v>495</v>
      </c>
      <c r="D1141" s="52">
        <f t="shared" si="35"/>
        <v>478.6479750778816</v>
      </c>
      <c r="E1141">
        <f t="shared" si="36"/>
        <v>1</v>
      </c>
    </row>
    <row r="1142" spans="1:5" x14ac:dyDescent="0.25">
      <c r="A1142">
        <v>1141</v>
      </c>
      <c r="B1142">
        <v>139000</v>
      </c>
      <c r="C1142">
        <v>840</v>
      </c>
      <c r="D1142" s="52">
        <f t="shared" si="35"/>
        <v>478.59687500000001</v>
      </c>
      <c r="E1142">
        <f t="shared" si="36"/>
        <v>1</v>
      </c>
    </row>
    <row r="1143" spans="1:5" x14ac:dyDescent="0.25">
      <c r="A1143">
        <v>1142</v>
      </c>
      <c r="B1143">
        <v>197500</v>
      </c>
      <c r="C1143">
        <v>484</v>
      </c>
      <c r="D1143" s="52">
        <f t="shared" si="35"/>
        <v>477.4639498432602</v>
      </c>
      <c r="E1143">
        <f t="shared" si="36"/>
        <v>1</v>
      </c>
    </row>
    <row r="1144" spans="1:5" x14ac:dyDescent="0.25">
      <c r="A1144">
        <v>1143</v>
      </c>
      <c r="B1144">
        <v>424870</v>
      </c>
      <c r="C1144">
        <v>1052</v>
      </c>
      <c r="D1144" s="52">
        <f t="shared" si="35"/>
        <v>477.44339622641508</v>
      </c>
      <c r="E1144">
        <f t="shared" si="36"/>
        <v>1</v>
      </c>
    </row>
    <row r="1145" spans="1:5" x14ac:dyDescent="0.25">
      <c r="A1145">
        <v>1144</v>
      </c>
      <c r="B1145">
        <v>80000</v>
      </c>
      <c r="C1145">
        <v>0</v>
      </c>
      <c r="D1145" s="52">
        <f t="shared" si="35"/>
        <v>475.63091482649844</v>
      </c>
      <c r="E1145">
        <f t="shared" si="36"/>
        <v>2</v>
      </c>
    </row>
    <row r="1146" spans="1:5" x14ac:dyDescent="0.25">
      <c r="A1146">
        <v>1145</v>
      </c>
      <c r="B1146">
        <v>80000</v>
      </c>
      <c r="C1146">
        <v>280</v>
      </c>
      <c r="D1146" s="52">
        <f t="shared" si="35"/>
        <v>477.13607594936707</v>
      </c>
      <c r="E1146">
        <f t="shared" si="36"/>
        <v>2</v>
      </c>
    </row>
    <row r="1147" spans="1:5" x14ac:dyDescent="0.25">
      <c r="A1147">
        <v>1146</v>
      </c>
      <c r="B1147">
        <v>149000</v>
      </c>
      <c r="C1147">
        <v>225</v>
      </c>
      <c r="D1147" s="52">
        <f t="shared" si="35"/>
        <v>477.76190476190476</v>
      </c>
      <c r="E1147">
        <f t="shared" si="36"/>
        <v>2</v>
      </c>
    </row>
    <row r="1148" spans="1:5" x14ac:dyDescent="0.25">
      <c r="A1148">
        <v>1147</v>
      </c>
      <c r="B1148">
        <v>180000</v>
      </c>
      <c r="C1148">
        <v>403</v>
      </c>
      <c r="D1148" s="52">
        <f t="shared" si="35"/>
        <v>478.56687898089172</v>
      </c>
      <c r="E1148">
        <f t="shared" si="36"/>
        <v>2</v>
      </c>
    </row>
    <row r="1149" spans="1:5" x14ac:dyDescent="0.25">
      <c r="A1149">
        <v>1148</v>
      </c>
      <c r="B1149">
        <v>174500</v>
      </c>
      <c r="C1149">
        <v>234</v>
      </c>
      <c r="D1149" s="52">
        <f t="shared" si="35"/>
        <v>478.8083067092652</v>
      </c>
      <c r="E1149">
        <f t="shared" si="36"/>
        <v>2</v>
      </c>
    </row>
    <row r="1150" spans="1:5" x14ac:dyDescent="0.25">
      <c r="A1150">
        <v>1149</v>
      </c>
      <c r="B1150">
        <v>116900</v>
      </c>
      <c r="C1150">
        <v>288</v>
      </c>
      <c r="D1150" s="52">
        <f t="shared" si="35"/>
        <v>479.59294871794873</v>
      </c>
      <c r="E1150">
        <f t="shared" si="36"/>
        <v>2</v>
      </c>
    </row>
    <row r="1151" spans="1:5" x14ac:dyDescent="0.25">
      <c r="A1151">
        <v>1150</v>
      </c>
      <c r="B1151">
        <v>143000</v>
      </c>
      <c r="C1151">
        <v>324</v>
      </c>
      <c r="D1151" s="52">
        <f t="shared" si="35"/>
        <v>480.20900321543411</v>
      </c>
      <c r="E1151">
        <f t="shared" si="36"/>
        <v>2</v>
      </c>
    </row>
    <row r="1152" spans="1:5" x14ac:dyDescent="0.25">
      <c r="A1152">
        <v>1151</v>
      </c>
      <c r="B1152">
        <v>124000</v>
      </c>
      <c r="C1152">
        <v>306</v>
      </c>
      <c r="D1152" s="52">
        <f t="shared" si="35"/>
        <v>480.71290322580643</v>
      </c>
      <c r="E1152">
        <f t="shared" si="36"/>
        <v>2</v>
      </c>
    </row>
    <row r="1153" spans="1:5" x14ac:dyDescent="0.25">
      <c r="A1153">
        <v>1152</v>
      </c>
      <c r="B1153">
        <v>149900</v>
      </c>
      <c r="C1153">
        <v>528</v>
      </c>
      <c r="D1153" s="52">
        <f t="shared" si="35"/>
        <v>481.27831715210357</v>
      </c>
      <c r="E1153">
        <f t="shared" si="36"/>
        <v>1</v>
      </c>
    </row>
    <row r="1154" spans="1:5" x14ac:dyDescent="0.25">
      <c r="A1154">
        <v>1153</v>
      </c>
      <c r="B1154">
        <v>230000</v>
      </c>
      <c r="C1154">
        <v>470</v>
      </c>
      <c r="D1154" s="52">
        <f t="shared" si="35"/>
        <v>481.1266233766234</v>
      </c>
      <c r="E1154">
        <f t="shared" si="36"/>
        <v>2</v>
      </c>
    </row>
    <row r="1155" spans="1:5" x14ac:dyDescent="0.25">
      <c r="A1155">
        <v>1154</v>
      </c>
      <c r="B1155">
        <v>120500</v>
      </c>
      <c r="C1155">
        <v>432</v>
      </c>
      <c r="D1155" s="52">
        <f t="shared" ref="D1155:D1218" si="37">AVERAGE(C1155:C2614)</f>
        <v>481.1628664495114</v>
      </c>
      <c r="E1155">
        <f t="shared" ref="E1155:E1218" si="38">IF(C1155&gt;D1155, 1, 2)</f>
        <v>2</v>
      </c>
    </row>
    <row r="1156" spans="1:5" x14ac:dyDescent="0.25">
      <c r="A1156">
        <v>1155</v>
      </c>
      <c r="B1156">
        <v>201800</v>
      </c>
      <c r="C1156">
        <v>492</v>
      </c>
      <c r="D1156" s="52">
        <f t="shared" si="37"/>
        <v>481.3235294117647</v>
      </c>
      <c r="E1156">
        <f t="shared" si="38"/>
        <v>1</v>
      </c>
    </row>
    <row r="1157" spans="1:5" x14ac:dyDescent="0.25">
      <c r="A1157">
        <v>1156</v>
      </c>
      <c r="B1157">
        <v>218000</v>
      </c>
      <c r="C1157">
        <v>528</v>
      </c>
      <c r="D1157" s="52">
        <f t="shared" si="37"/>
        <v>481.28852459016395</v>
      </c>
      <c r="E1157">
        <f t="shared" si="38"/>
        <v>1</v>
      </c>
    </row>
    <row r="1158" spans="1:5" x14ac:dyDescent="0.25">
      <c r="A1158">
        <v>1157</v>
      </c>
      <c r="B1158">
        <v>179900</v>
      </c>
      <c r="C1158">
        <v>502</v>
      </c>
      <c r="D1158" s="52">
        <f t="shared" si="37"/>
        <v>481.13486842105266</v>
      </c>
      <c r="E1158">
        <f t="shared" si="38"/>
        <v>1</v>
      </c>
    </row>
    <row r="1159" spans="1:5" x14ac:dyDescent="0.25">
      <c r="A1159">
        <v>1158</v>
      </c>
      <c r="B1159">
        <v>230000</v>
      </c>
      <c r="C1159">
        <v>626</v>
      </c>
      <c r="D1159" s="52">
        <f t="shared" si="37"/>
        <v>481.06600660066005</v>
      </c>
      <c r="E1159">
        <f t="shared" si="38"/>
        <v>1</v>
      </c>
    </row>
    <row r="1160" spans="1:5" x14ac:dyDescent="0.25">
      <c r="A1160">
        <v>1159</v>
      </c>
      <c r="B1160">
        <v>235128</v>
      </c>
      <c r="C1160">
        <v>830</v>
      </c>
      <c r="D1160" s="52">
        <f t="shared" si="37"/>
        <v>480.58609271523181</v>
      </c>
      <c r="E1160">
        <f t="shared" si="38"/>
        <v>1</v>
      </c>
    </row>
    <row r="1161" spans="1:5" x14ac:dyDescent="0.25">
      <c r="A1161">
        <v>1160</v>
      </c>
      <c r="B1161">
        <v>185000</v>
      </c>
      <c r="C1161">
        <v>540</v>
      </c>
      <c r="D1161" s="52">
        <f t="shared" si="37"/>
        <v>479.42524916943523</v>
      </c>
      <c r="E1161">
        <f t="shared" si="38"/>
        <v>1</v>
      </c>
    </row>
    <row r="1162" spans="1:5" x14ac:dyDescent="0.25">
      <c r="A1162">
        <v>1161</v>
      </c>
      <c r="B1162">
        <v>146000</v>
      </c>
      <c r="C1162">
        <v>440</v>
      </c>
      <c r="D1162" s="52">
        <f t="shared" si="37"/>
        <v>479.22333333333336</v>
      </c>
      <c r="E1162">
        <f t="shared" si="38"/>
        <v>2</v>
      </c>
    </row>
    <row r="1163" spans="1:5" x14ac:dyDescent="0.25">
      <c r="A1163">
        <v>1162</v>
      </c>
      <c r="B1163">
        <v>224000</v>
      </c>
      <c r="C1163">
        <v>924</v>
      </c>
      <c r="D1163" s="52">
        <f t="shared" si="37"/>
        <v>479.35451505016721</v>
      </c>
      <c r="E1163">
        <f t="shared" si="38"/>
        <v>1</v>
      </c>
    </row>
    <row r="1164" spans="1:5" x14ac:dyDescent="0.25">
      <c r="A1164">
        <v>1163</v>
      </c>
      <c r="B1164">
        <v>129000</v>
      </c>
      <c r="C1164">
        <v>450</v>
      </c>
      <c r="D1164" s="52">
        <f t="shared" si="37"/>
        <v>477.86241610738256</v>
      </c>
      <c r="E1164">
        <f t="shared" si="38"/>
        <v>2</v>
      </c>
    </row>
    <row r="1165" spans="1:5" x14ac:dyDescent="0.25">
      <c r="A1165">
        <v>1164</v>
      </c>
      <c r="B1165">
        <v>108959</v>
      </c>
      <c r="C1165">
        <v>400</v>
      </c>
      <c r="D1165" s="52">
        <f t="shared" si="37"/>
        <v>477.95622895622898</v>
      </c>
      <c r="E1165">
        <f t="shared" si="38"/>
        <v>2</v>
      </c>
    </row>
    <row r="1166" spans="1:5" x14ac:dyDescent="0.25">
      <c r="A1166">
        <v>1165</v>
      </c>
      <c r="B1166">
        <v>194000</v>
      </c>
      <c r="C1166">
        <v>588</v>
      </c>
      <c r="D1166" s="52">
        <f t="shared" si="37"/>
        <v>478.21959459459458</v>
      </c>
      <c r="E1166">
        <f t="shared" si="38"/>
        <v>1</v>
      </c>
    </row>
    <row r="1167" spans="1:5" x14ac:dyDescent="0.25">
      <c r="A1167">
        <v>1166</v>
      </c>
      <c r="B1167">
        <v>233170</v>
      </c>
      <c r="C1167">
        <v>644</v>
      </c>
      <c r="D1167" s="52">
        <f t="shared" si="37"/>
        <v>477.84745762711867</v>
      </c>
      <c r="E1167">
        <f t="shared" si="38"/>
        <v>1</v>
      </c>
    </row>
    <row r="1168" spans="1:5" x14ac:dyDescent="0.25">
      <c r="A1168">
        <v>1167</v>
      </c>
      <c r="B1168">
        <v>245350</v>
      </c>
      <c r="C1168">
        <v>776</v>
      </c>
      <c r="D1168" s="52">
        <f t="shared" si="37"/>
        <v>477.28231292517006</v>
      </c>
      <c r="E1168">
        <f t="shared" si="38"/>
        <v>1</v>
      </c>
    </row>
    <row r="1169" spans="1:5" x14ac:dyDescent="0.25">
      <c r="A1169">
        <v>1168</v>
      </c>
      <c r="B1169">
        <v>173000</v>
      </c>
      <c r="C1169">
        <v>472</v>
      </c>
      <c r="D1169" s="52">
        <f t="shared" si="37"/>
        <v>476.26279863481227</v>
      </c>
      <c r="E1169">
        <f t="shared" si="38"/>
        <v>2</v>
      </c>
    </row>
    <row r="1170" spans="1:5" x14ac:dyDescent="0.25">
      <c r="A1170">
        <v>1169</v>
      </c>
      <c r="B1170">
        <v>235000</v>
      </c>
      <c r="C1170">
        <v>540</v>
      </c>
      <c r="D1170" s="52">
        <f t="shared" si="37"/>
        <v>476.27739726027397</v>
      </c>
      <c r="E1170">
        <f t="shared" si="38"/>
        <v>1</v>
      </c>
    </row>
    <row r="1171" spans="1:5" x14ac:dyDescent="0.25">
      <c r="A1171">
        <v>1170</v>
      </c>
      <c r="B1171">
        <v>625000</v>
      </c>
      <c r="C1171">
        <v>807</v>
      </c>
      <c r="D1171" s="52">
        <f t="shared" si="37"/>
        <v>476.05841924398624</v>
      </c>
      <c r="E1171">
        <f t="shared" si="38"/>
        <v>1</v>
      </c>
    </row>
    <row r="1172" spans="1:5" x14ac:dyDescent="0.25">
      <c r="A1172">
        <v>1171</v>
      </c>
      <c r="B1172">
        <v>171000</v>
      </c>
      <c r="C1172">
        <v>358</v>
      </c>
      <c r="D1172" s="52">
        <f t="shared" si="37"/>
        <v>474.91724137931033</v>
      </c>
      <c r="E1172">
        <f t="shared" si="38"/>
        <v>2</v>
      </c>
    </row>
    <row r="1173" spans="1:5" x14ac:dyDescent="0.25">
      <c r="A1173">
        <v>1172</v>
      </c>
      <c r="B1173">
        <v>163000</v>
      </c>
      <c r="C1173">
        <v>433</v>
      </c>
      <c r="D1173" s="52">
        <f t="shared" si="37"/>
        <v>475.32179930795849</v>
      </c>
      <c r="E1173">
        <f t="shared" si="38"/>
        <v>2</v>
      </c>
    </row>
    <row r="1174" spans="1:5" x14ac:dyDescent="0.25">
      <c r="A1174">
        <v>1173</v>
      </c>
      <c r="B1174">
        <v>171900</v>
      </c>
      <c r="C1174">
        <v>625</v>
      </c>
      <c r="D1174" s="52">
        <f t="shared" si="37"/>
        <v>475.46875</v>
      </c>
      <c r="E1174">
        <f t="shared" si="38"/>
        <v>1</v>
      </c>
    </row>
    <row r="1175" spans="1:5" x14ac:dyDescent="0.25">
      <c r="A1175">
        <v>1174</v>
      </c>
      <c r="B1175">
        <v>200500</v>
      </c>
      <c r="C1175">
        <v>0</v>
      </c>
      <c r="D1175" s="52">
        <f t="shared" si="37"/>
        <v>474.94773519163761</v>
      </c>
      <c r="E1175">
        <f t="shared" si="38"/>
        <v>2</v>
      </c>
    </row>
    <row r="1176" spans="1:5" x14ac:dyDescent="0.25">
      <c r="A1176">
        <v>1175</v>
      </c>
      <c r="B1176">
        <v>239000</v>
      </c>
      <c r="C1176">
        <v>360</v>
      </c>
      <c r="D1176" s="52">
        <f t="shared" si="37"/>
        <v>476.60839160839163</v>
      </c>
      <c r="E1176">
        <f t="shared" si="38"/>
        <v>2</v>
      </c>
    </row>
    <row r="1177" spans="1:5" x14ac:dyDescent="0.25">
      <c r="A1177">
        <v>1176</v>
      </c>
      <c r="B1177">
        <v>285000</v>
      </c>
      <c r="C1177">
        <v>541</v>
      </c>
      <c r="D1177" s="52">
        <f t="shared" si="37"/>
        <v>477.01754385964909</v>
      </c>
      <c r="E1177">
        <f t="shared" si="38"/>
        <v>1</v>
      </c>
    </row>
    <row r="1178" spans="1:5" x14ac:dyDescent="0.25">
      <c r="A1178">
        <v>1177</v>
      </c>
      <c r="B1178">
        <v>119500</v>
      </c>
      <c r="C1178">
        <v>264</v>
      </c>
      <c r="D1178" s="52">
        <f t="shared" si="37"/>
        <v>476.79225352112678</v>
      </c>
      <c r="E1178">
        <f t="shared" si="38"/>
        <v>2</v>
      </c>
    </row>
    <row r="1179" spans="1:5" x14ac:dyDescent="0.25">
      <c r="A1179">
        <v>1178</v>
      </c>
      <c r="B1179">
        <v>115000</v>
      </c>
      <c r="C1179">
        <v>210</v>
      </c>
      <c r="D1179" s="52">
        <f t="shared" si="37"/>
        <v>477.54416961130744</v>
      </c>
      <c r="E1179">
        <f t="shared" si="38"/>
        <v>2</v>
      </c>
    </row>
    <row r="1180" spans="1:5" x14ac:dyDescent="0.25">
      <c r="A1180">
        <v>1179</v>
      </c>
      <c r="B1180">
        <v>154900</v>
      </c>
      <c r="C1180">
        <v>186</v>
      </c>
      <c r="D1180" s="52">
        <f t="shared" si="37"/>
        <v>478.49290780141843</v>
      </c>
      <c r="E1180">
        <f t="shared" si="38"/>
        <v>2</v>
      </c>
    </row>
    <row r="1181" spans="1:5" x14ac:dyDescent="0.25">
      <c r="A1181">
        <v>1180</v>
      </c>
      <c r="B1181">
        <v>93000</v>
      </c>
      <c r="C1181">
        <v>0</v>
      </c>
      <c r="D1181" s="52">
        <f t="shared" si="37"/>
        <v>479.53380782918151</v>
      </c>
      <c r="E1181">
        <f t="shared" si="38"/>
        <v>2</v>
      </c>
    </row>
    <row r="1182" spans="1:5" x14ac:dyDescent="0.25">
      <c r="A1182">
        <v>1181</v>
      </c>
      <c r="B1182">
        <v>250000</v>
      </c>
      <c r="C1182">
        <v>693</v>
      </c>
      <c r="D1182" s="52">
        <f t="shared" si="37"/>
        <v>481.24642857142857</v>
      </c>
      <c r="E1182">
        <f t="shared" si="38"/>
        <v>1</v>
      </c>
    </row>
    <row r="1183" spans="1:5" x14ac:dyDescent="0.25">
      <c r="A1183">
        <v>1182</v>
      </c>
      <c r="B1183">
        <v>392500</v>
      </c>
      <c r="C1183">
        <v>482</v>
      </c>
      <c r="D1183" s="52">
        <f t="shared" si="37"/>
        <v>480.48745519713259</v>
      </c>
      <c r="E1183">
        <f t="shared" si="38"/>
        <v>1</v>
      </c>
    </row>
    <row r="1184" spans="1:5" x14ac:dyDescent="0.25">
      <c r="A1184">
        <v>1183</v>
      </c>
      <c r="B1184">
        <v>745000</v>
      </c>
      <c r="C1184">
        <v>813</v>
      </c>
      <c r="D1184" s="52">
        <f t="shared" si="37"/>
        <v>480.48201438848923</v>
      </c>
      <c r="E1184">
        <f t="shared" si="38"/>
        <v>1</v>
      </c>
    </row>
    <row r="1185" spans="1:5" x14ac:dyDescent="0.25">
      <c r="A1185">
        <v>1184</v>
      </c>
      <c r="B1185">
        <v>120000</v>
      </c>
      <c r="C1185">
        <v>720</v>
      </c>
      <c r="D1185" s="52">
        <f t="shared" si="37"/>
        <v>479.28158844765341</v>
      </c>
      <c r="E1185">
        <f t="shared" si="38"/>
        <v>1</v>
      </c>
    </row>
    <row r="1186" spans="1:5" x14ac:dyDescent="0.25">
      <c r="A1186">
        <v>1185</v>
      </c>
      <c r="B1186">
        <v>186700</v>
      </c>
      <c r="C1186">
        <v>995</v>
      </c>
      <c r="D1186" s="52">
        <f t="shared" si="37"/>
        <v>478.40942028985506</v>
      </c>
      <c r="E1186">
        <f t="shared" si="38"/>
        <v>1</v>
      </c>
    </row>
    <row r="1187" spans="1:5" x14ac:dyDescent="0.25">
      <c r="A1187">
        <v>1186</v>
      </c>
      <c r="B1187">
        <v>104900</v>
      </c>
      <c r="C1187">
        <v>392</v>
      </c>
      <c r="D1187" s="52">
        <f t="shared" si="37"/>
        <v>476.53090909090906</v>
      </c>
      <c r="E1187">
        <f t="shared" si="38"/>
        <v>2</v>
      </c>
    </row>
    <row r="1188" spans="1:5" x14ac:dyDescent="0.25">
      <c r="A1188">
        <v>1187</v>
      </c>
      <c r="B1188">
        <v>95000</v>
      </c>
      <c r="C1188">
        <v>420</v>
      </c>
      <c r="D1188" s="52">
        <f t="shared" si="37"/>
        <v>476.83941605839414</v>
      </c>
      <c r="E1188">
        <f t="shared" si="38"/>
        <v>2</v>
      </c>
    </row>
    <row r="1189" spans="1:5" x14ac:dyDescent="0.25">
      <c r="A1189">
        <v>1188</v>
      </c>
      <c r="B1189">
        <v>262000</v>
      </c>
      <c r="C1189">
        <v>757</v>
      </c>
      <c r="D1189" s="52">
        <f t="shared" si="37"/>
        <v>477.04761904761904</v>
      </c>
      <c r="E1189">
        <f t="shared" si="38"/>
        <v>1</v>
      </c>
    </row>
    <row r="1190" spans="1:5" x14ac:dyDescent="0.25">
      <c r="A1190">
        <v>1189</v>
      </c>
      <c r="B1190">
        <v>195000</v>
      </c>
      <c r="C1190">
        <v>493</v>
      </c>
      <c r="D1190" s="52">
        <f t="shared" si="37"/>
        <v>476.01838235294116</v>
      </c>
      <c r="E1190">
        <f t="shared" si="38"/>
        <v>1</v>
      </c>
    </row>
    <row r="1191" spans="1:5" x14ac:dyDescent="0.25">
      <c r="A1191">
        <v>1190</v>
      </c>
      <c r="B1191">
        <v>189000</v>
      </c>
      <c r="C1191">
        <v>442</v>
      </c>
      <c r="D1191" s="52">
        <f t="shared" si="37"/>
        <v>475.95571955719555</v>
      </c>
      <c r="E1191">
        <f t="shared" si="38"/>
        <v>2</v>
      </c>
    </row>
    <row r="1192" spans="1:5" x14ac:dyDescent="0.25">
      <c r="A1192">
        <v>1191</v>
      </c>
      <c r="B1192">
        <v>168000</v>
      </c>
      <c r="C1192">
        <v>1356</v>
      </c>
      <c r="D1192" s="52">
        <f t="shared" si="37"/>
        <v>476.08148148148149</v>
      </c>
      <c r="E1192">
        <f t="shared" si="38"/>
        <v>1</v>
      </c>
    </row>
    <row r="1193" spans="1:5" x14ac:dyDescent="0.25">
      <c r="A1193">
        <v>1192</v>
      </c>
      <c r="B1193">
        <v>174000</v>
      </c>
      <c r="C1193">
        <v>492</v>
      </c>
      <c r="D1193" s="52">
        <f t="shared" si="37"/>
        <v>472.81040892193306</v>
      </c>
      <c r="E1193">
        <f t="shared" si="38"/>
        <v>1</v>
      </c>
    </row>
    <row r="1194" spans="1:5" x14ac:dyDescent="0.25">
      <c r="A1194">
        <v>1193</v>
      </c>
      <c r="B1194">
        <v>125000</v>
      </c>
      <c r="C1194">
        <v>250</v>
      </c>
      <c r="D1194" s="52">
        <f t="shared" si="37"/>
        <v>472.73880597014926</v>
      </c>
      <c r="E1194">
        <f t="shared" si="38"/>
        <v>2</v>
      </c>
    </row>
    <row r="1195" spans="1:5" x14ac:dyDescent="0.25">
      <c r="A1195">
        <v>1194</v>
      </c>
      <c r="B1195">
        <v>165000</v>
      </c>
      <c r="C1195">
        <v>402</v>
      </c>
      <c r="D1195" s="52">
        <f t="shared" si="37"/>
        <v>473.57303370786519</v>
      </c>
      <c r="E1195">
        <f t="shared" si="38"/>
        <v>2</v>
      </c>
    </row>
    <row r="1196" spans="1:5" x14ac:dyDescent="0.25">
      <c r="A1196">
        <v>1195</v>
      </c>
      <c r="B1196">
        <v>158000</v>
      </c>
      <c r="C1196">
        <v>299</v>
      </c>
      <c r="D1196" s="52">
        <f t="shared" si="37"/>
        <v>473.84210526315792</v>
      </c>
      <c r="E1196">
        <f t="shared" si="38"/>
        <v>2</v>
      </c>
    </row>
    <row r="1197" spans="1:5" x14ac:dyDescent="0.25">
      <c r="A1197">
        <v>1196</v>
      </c>
      <c r="B1197">
        <v>176000</v>
      </c>
      <c r="C1197">
        <v>400</v>
      </c>
      <c r="D1197" s="52">
        <f t="shared" si="37"/>
        <v>474.50188679245281</v>
      </c>
      <c r="E1197">
        <f t="shared" si="38"/>
        <v>2</v>
      </c>
    </row>
    <row r="1198" spans="1:5" x14ac:dyDescent="0.25">
      <c r="A1198">
        <v>1197</v>
      </c>
      <c r="B1198">
        <v>219210</v>
      </c>
      <c r="C1198">
        <v>660</v>
      </c>
      <c r="D1198" s="52">
        <f t="shared" si="37"/>
        <v>474.78409090909093</v>
      </c>
      <c r="E1198">
        <f t="shared" si="38"/>
        <v>1</v>
      </c>
    </row>
    <row r="1199" spans="1:5" x14ac:dyDescent="0.25">
      <c r="A1199">
        <v>1198</v>
      </c>
      <c r="B1199">
        <v>144000</v>
      </c>
      <c r="C1199">
        <v>225</v>
      </c>
      <c r="D1199" s="52">
        <f t="shared" si="37"/>
        <v>474.07984790874525</v>
      </c>
      <c r="E1199">
        <f t="shared" si="38"/>
        <v>2</v>
      </c>
    </row>
    <row r="1200" spans="1:5" x14ac:dyDescent="0.25">
      <c r="A1200">
        <v>1199</v>
      </c>
      <c r="B1200">
        <v>178000</v>
      </c>
      <c r="C1200">
        <v>573</v>
      </c>
      <c r="D1200" s="52">
        <f t="shared" si="37"/>
        <v>475.03053435114504</v>
      </c>
      <c r="E1200">
        <f t="shared" si="38"/>
        <v>1</v>
      </c>
    </row>
    <row r="1201" spans="1:5" x14ac:dyDescent="0.25">
      <c r="A1201">
        <v>1200</v>
      </c>
      <c r="B1201">
        <v>148000</v>
      </c>
      <c r="C1201">
        <v>459</v>
      </c>
      <c r="D1201" s="52">
        <f t="shared" si="37"/>
        <v>474.65517241379308</v>
      </c>
      <c r="E1201">
        <f t="shared" si="38"/>
        <v>2</v>
      </c>
    </row>
    <row r="1202" spans="1:5" x14ac:dyDescent="0.25">
      <c r="A1202">
        <v>1201</v>
      </c>
      <c r="B1202">
        <v>116050</v>
      </c>
      <c r="C1202">
        <v>280</v>
      </c>
      <c r="D1202" s="52">
        <f t="shared" si="37"/>
        <v>474.71538461538461</v>
      </c>
      <c r="E1202">
        <f t="shared" si="38"/>
        <v>2</v>
      </c>
    </row>
    <row r="1203" spans="1:5" x14ac:dyDescent="0.25">
      <c r="A1203">
        <v>1202</v>
      </c>
      <c r="B1203">
        <v>197900</v>
      </c>
      <c r="C1203">
        <v>546</v>
      </c>
      <c r="D1203" s="52">
        <f t="shared" si="37"/>
        <v>475.46718146718149</v>
      </c>
      <c r="E1203">
        <f t="shared" si="38"/>
        <v>1</v>
      </c>
    </row>
    <row r="1204" spans="1:5" x14ac:dyDescent="0.25">
      <c r="A1204">
        <v>1203</v>
      </c>
      <c r="B1204">
        <v>117000</v>
      </c>
      <c r="C1204">
        <v>216</v>
      </c>
      <c r="D1204" s="52">
        <f t="shared" si="37"/>
        <v>475.19379844961242</v>
      </c>
      <c r="E1204">
        <f t="shared" si="38"/>
        <v>2</v>
      </c>
    </row>
    <row r="1205" spans="1:5" x14ac:dyDescent="0.25">
      <c r="A1205">
        <v>1204</v>
      </c>
      <c r="B1205">
        <v>213000</v>
      </c>
      <c r="C1205">
        <v>451</v>
      </c>
      <c r="D1205" s="52">
        <f t="shared" si="37"/>
        <v>476.20233463035021</v>
      </c>
      <c r="E1205">
        <f t="shared" si="38"/>
        <v>2</v>
      </c>
    </row>
    <row r="1206" spans="1:5" x14ac:dyDescent="0.25">
      <c r="A1206">
        <v>1205</v>
      </c>
      <c r="B1206">
        <v>153500</v>
      </c>
      <c r="C1206">
        <v>495</v>
      </c>
      <c r="D1206" s="52">
        <f t="shared" si="37"/>
        <v>476.30078125</v>
      </c>
      <c r="E1206">
        <f t="shared" si="38"/>
        <v>1</v>
      </c>
    </row>
    <row r="1207" spans="1:5" x14ac:dyDescent="0.25">
      <c r="A1207">
        <v>1206</v>
      </c>
      <c r="B1207">
        <v>271900</v>
      </c>
      <c r="C1207">
        <v>701</v>
      </c>
      <c r="D1207" s="52">
        <f t="shared" si="37"/>
        <v>476.22745098039218</v>
      </c>
      <c r="E1207">
        <f t="shared" si="38"/>
        <v>1</v>
      </c>
    </row>
    <row r="1208" spans="1:5" x14ac:dyDescent="0.25">
      <c r="A1208">
        <v>1207</v>
      </c>
      <c r="B1208">
        <v>107000</v>
      </c>
      <c r="C1208">
        <v>384</v>
      </c>
      <c r="D1208" s="52">
        <f t="shared" si="37"/>
        <v>475.34251968503935</v>
      </c>
      <c r="E1208">
        <f t="shared" si="38"/>
        <v>2</v>
      </c>
    </row>
    <row r="1209" spans="1:5" x14ac:dyDescent="0.25">
      <c r="A1209">
        <v>1208</v>
      </c>
      <c r="B1209">
        <v>200000</v>
      </c>
      <c r="C1209">
        <v>544</v>
      </c>
      <c r="D1209" s="52">
        <f t="shared" si="37"/>
        <v>475.70355731225294</v>
      </c>
      <c r="E1209">
        <f t="shared" si="38"/>
        <v>1</v>
      </c>
    </row>
    <row r="1210" spans="1:5" x14ac:dyDescent="0.25">
      <c r="A1210">
        <v>1209</v>
      </c>
      <c r="B1210">
        <v>140000</v>
      </c>
      <c r="C1210">
        <v>506</v>
      </c>
      <c r="D1210" s="52">
        <f t="shared" si="37"/>
        <v>475.4325396825397</v>
      </c>
      <c r="E1210">
        <f t="shared" si="38"/>
        <v>1</v>
      </c>
    </row>
    <row r="1211" spans="1:5" x14ac:dyDescent="0.25">
      <c r="A1211">
        <v>1210</v>
      </c>
      <c r="B1211">
        <v>290000</v>
      </c>
      <c r="C1211">
        <v>500</v>
      </c>
      <c r="D1211" s="52">
        <f t="shared" si="37"/>
        <v>475.31075697211156</v>
      </c>
      <c r="E1211">
        <f t="shared" si="38"/>
        <v>1</v>
      </c>
    </row>
    <row r="1212" spans="1:5" x14ac:dyDescent="0.25">
      <c r="A1212">
        <v>1211</v>
      </c>
      <c r="B1212">
        <v>189000</v>
      </c>
      <c r="C1212">
        <v>462</v>
      </c>
      <c r="D1212" s="52">
        <f t="shared" si="37"/>
        <v>475.21199999999999</v>
      </c>
      <c r="E1212">
        <f t="shared" si="38"/>
        <v>2</v>
      </c>
    </row>
    <row r="1213" spans="1:5" x14ac:dyDescent="0.25">
      <c r="A1213">
        <v>1212</v>
      </c>
      <c r="B1213">
        <v>164000</v>
      </c>
      <c r="C1213">
        <v>492</v>
      </c>
      <c r="D1213" s="52">
        <f t="shared" si="37"/>
        <v>475.26506024096386</v>
      </c>
      <c r="E1213">
        <f t="shared" si="38"/>
        <v>1</v>
      </c>
    </row>
    <row r="1214" spans="1:5" x14ac:dyDescent="0.25">
      <c r="A1214">
        <v>1213</v>
      </c>
      <c r="B1214">
        <v>113000</v>
      </c>
      <c r="C1214">
        <v>234</v>
      </c>
      <c r="D1214" s="52">
        <f t="shared" si="37"/>
        <v>475.19758064516128</v>
      </c>
      <c r="E1214">
        <f t="shared" si="38"/>
        <v>2</v>
      </c>
    </row>
    <row r="1215" spans="1:5" x14ac:dyDescent="0.25">
      <c r="A1215">
        <v>1214</v>
      </c>
      <c r="B1215">
        <v>145000</v>
      </c>
      <c r="C1215">
        <v>364</v>
      </c>
      <c r="D1215" s="52">
        <f t="shared" si="37"/>
        <v>476.17408906882594</v>
      </c>
      <c r="E1215">
        <f t="shared" si="38"/>
        <v>2</v>
      </c>
    </row>
    <row r="1216" spans="1:5" x14ac:dyDescent="0.25">
      <c r="A1216">
        <v>1215</v>
      </c>
      <c r="B1216">
        <v>134500</v>
      </c>
      <c r="C1216">
        <v>300</v>
      </c>
      <c r="D1216" s="52">
        <f t="shared" si="37"/>
        <v>476.630081300813</v>
      </c>
      <c r="E1216">
        <f t="shared" si="38"/>
        <v>2</v>
      </c>
    </row>
    <row r="1217" spans="1:5" x14ac:dyDescent="0.25">
      <c r="A1217">
        <v>1216</v>
      </c>
      <c r="B1217">
        <v>125000</v>
      </c>
      <c r="C1217">
        <v>384</v>
      </c>
      <c r="D1217" s="52">
        <f t="shared" si="37"/>
        <v>477.35102040816327</v>
      </c>
      <c r="E1217">
        <f t="shared" si="38"/>
        <v>2</v>
      </c>
    </row>
    <row r="1218" spans="1:5" x14ac:dyDescent="0.25">
      <c r="A1218">
        <v>1217</v>
      </c>
      <c r="B1218">
        <v>112000</v>
      </c>
      <c r="C1218">
        <v>539</v>
      </c>
      <c r="D1218" s="52">
        <f t="shared" si="37"/>
        <v>477.73360655737707</v>
      </c>
      <c r="E1218">
        <f t="shared" si="38"/>
        <v>1</v>
      </c>
    </row>
    <row r="1219" spans="1:5" x14ac:dyDescent="0.25">
      <c r="A1219">
        <v>1218</v>
      </c>
      <c r="B1219">
        <v>229456</v>
      </c>
      <c r="C1219">
        <v>552</v>
      </c>
      <c r="D1219" s="52">
        <f t="shared" ref="D1219:D1282" si="39">AVERAGE(C1219:C2678)</f>
        <v>477.48148148148147</v>
      </c>
      <c r="E1219">
        <f t="shared" ref="E1219:E1282" si="40">IF(C1219&gt;D1219, 1, 2)</f>
        <v>1</v>
      </c>
    </row>
    <row r="1220" spans="1:5" x14ac:dyDescent="0.25">
      <c r="A1220">
        <v>1219</v>
      </c>
      <c r="B1220">
        <v>80500</v>
      </c>
      <c r="C1220">
        <v>0</v>
      </c>
      <c r="D1220" s="52">
        <f t="shared" si="39"/>
        <v>477.17355371900828</v>
      </c>
      <c r="E1220">
        <f t="shared" si="40"/>
        <v>2</v>
      </c>
    </row>
    <row r="1221" spans="1:5" x14ac:dyDescent="0.25">
      <c r="A1221">
        <v>1220</v>
      </c>
      <c r="B1221">
        <v>91500</v>
      </c>
      <c r="C1221">
        <v>0</v>
      </c>
      <c r="D1221" s="52">
        <f t="shared" si="39"/>
        <v>479.15352697095437</v>
      </c>
      <c r="E1221">
        <f t="shared" si="40"/>
        <v>2</v>
      </c>
    </row>
    <row r="1222" spans="1:5" x14ac:dyDescent="0.25">
      <c r="A1222">
        <v>1221</v>
      </c>
      <c r="B1222">
        <v>115000</v>
      </c>
      <c r="C1222">
        <v>288</v>
      </c>
      <c r="D1222" s="52">
        <f t="shared" si="39"/>
        <v>481.15</v>
      </c>
      <c r="E1222">
        <f t="shared" si="40"/>
        <v>2</v>
      </c>
    </row>
    <row r="1223" spans="1:5" x14ac:dyDescent="0.25">
      <c r="A1223">
        <v>1222</v>
      </c>
      <c r="B1223">
        <v>134000</v>
      </c>
      <c r="C1223">
        <v>322</v>
      </c>
      <c r="D1223" s="52">
        <f t="shared" si="39"/>
        <v>481.95815899581589</v>
      </c>
      <c r="E1223">
        <f t="shared" si="40"/>
        <v>2</v>
      </c>
    </row>
    <row r="1224" spans="1:5" x14ac:dyDescent="0.25">
      <c r="A1224">
        <v>1223</v>
      </c>
      <c r="B1224">
        <v>143000</v>
      </c>
      <c r="C1224">
        <v>315</v>
      </c>
      <c r="D1224" s="52">
        <f t="shared" si="39"/>
        <v>482.63025210084032</v>
      </c>
      <c r="E1224">
        <f t="shared" si="40"/>
        <v>2</v>
      </c>
    </row>
    <row r="1225" spans="1:5" x14ac:dyDescent="0.25">
      <c r="A1225">
        <v>1224</v>
      </c>
      <c r="B1225">
        <v>137900</v>
      </c>
      <c r="C1225">
        <v>528</v>
      </c>
      <c r="D1225" s="52">
        <f t="shared" si="39"/>
        <v>483.33755274261603</v>
      </c>
      <c r="E1225">
        <f t="shared" si="40"/>
        <v>1</v>
      </c>
    </row>
    <row r="1226" spans="1:5" x14ac:dyDescent="0.25">
      <c r="A1226">
        <v>1225</v>
      </c>
      <c r="B1226">
        <v>184000</v>
      </c>
      <c r="C1226">
        <v>388</v>
      </c>
      <c r="D1226" s="52">
        <f t="shared" si="39"/>
        <v>483.14830508474574</v>
      </c>
      <c r="E1226">
        <f t="shared" si="40"/>
        <v>2</v>
      </c>
    </row>
    <row r="1227" spans="1:5" x14ac:dyDescent="0.25">
      <c r="A1227">
        <v>1226</v>
      </c>
      <c r="B1227">
        <v>145000</v>
      </c>
      <c r="C1227">
        <v>264</v>
      </c>
      <c r="D1227" s="52">
        <f t="shared" si="39"/>
        <v>483.55319148936172</v>
      </c>
      <c r="E1227">
        <f t="shared" si="40"/>
        <v>2</v>
      </c>
    </row>
    <row r="1228" spans="1:5" x14ac:dyDescent="0.25">
      <c r="A1228">
        <v>1227</v>
      </c>
      <c r="B1228">
        <v>214000</v>
      </c>
      <c r="C1228">
        <v>668</v>
      </c>
      <c r="D1228" s="52">
        <f t="shared" si="39"/>
        <v>484.491452991453</v>
      </c>
      <c r="E1228">
        <f t="shared" si="40"/>
        <v>1</v>
      </c>
    </row>
    <row r="1229" spans="1:5" x14ac:dyDescent="0.25">
      <c r="A1229">
        <v>1228</v>
      </c>
      <c r="B1229">
        <v>147000</v>
      </c>
      <c r="C1229">
        <v>576</v>
      </c>
      <c r="D1229" s="52">
        <f t="shared" si="39"/>
        <v>483.7038626609442</v>
      </c>
      <c r="E1229">
        <f t="shared" si="40"/>
        <v>1</v>
      </c>
    </row>
    <row r="1230" spans="1:5" x14ac:dyDescent="0.25">
      <c r="A1230">
        <v>1229</v>
      </c>
      <c r="B1230">
        <v>367294</v>
      </c>
      <c r="C1230">
        <v>1052</v>
      </c>
      <c r="D1230" s="52">
        <f t="shared" si="39"/>
        <v>483.30603448275861</v>
      </c>
      <c r="E1230">
        <f t="shared" si="40"/>
        <v>1</v>
      </c>
    </row>
    <row r="1231" spans="1:5" x14ac:dyDescent="0.25">
      <c r="A1231">
        <v>1230</v>
      </c>
      <c r="B1231">
        <v>127000</v>
      </c>
      <c r="C1231">
        <v>404</v>
      </c>
      <c r="D1231" s="52">
        <f t="shared" si="39"/>
        <v>480.84415584415586</v>
      </c>
      <c r="E1231">
        <f t="shared" si="40"/>
        <v>2</v>
      </c>
    </row>
    <row r="1232" spans="1:5" x14ac:dyDescent="0.25">
      <c r="A1232">
        <v>1231</v>
      </c>
      <c r="B1232">
        <v>190000</v>
      </c>
      <c r="C1232">
        <v>600</v>
      </c>
      <c r="D1232" s="52">
        <f t="shared" si="39"/>
        <v>481.17826086956524</v>
      </c>
      <c r="E1232">
        <f t="shared" si="40"/>
        <v>1</v>
      </c>
    </row>
    <row r="1233" spans="1:5" x14ac:dyDescent="0.25">
      <c r="A1233">
        <v>1232</v>
      </c>
      <c r="B1233">
        <v>132500</v>
      </c>
      <c r="C1233">
        <v>540</v>
      </c>
      <c r="D1233" s="52">
        <f t="shared" si="39"/>
        <v>480.65938864628822</v>
      </c>
      <c r="E1233">
        <f t="shared" si="40"/>
        <v>1</v>
      </c>
    </row>
    <row r="1234" spans="1:5" x14ac:dyDescent="0.25">
      <c r="A1234">
        <v>1233</v>
      </c>
      <c r="B1234">
        <v>101800</v>
      </c>
      <c r="C1234">
        <v>462</v>
      </c>
      <c r="D1234" s="52">
        <f t="shared" si="39"/>
        <v>480.39912280701753</v>
      </c>
      <c r="E1234">
        <f t="shared" si="40"/>
        <v>2</v>
      </c>
    </row>
    <row r="1235" spans="1:5" x14ac:dyDescent="0.25">
      <c r="A1235">
        <v>1234</v>
      </c>
      <c r="B1235">
        <v>142000</v>
      </c>
      <c r="C1235">
        <v>531</v>
      </c>
      <c r="D1235" s="52">
        <f t="shared" si="39"/>
        <v>480.48017621145374</v>
      </c>
      <c r="E1235">
        <f t="shared" si="40"/>
        <v>1</v>
      </c>
    </row>
    <row r="1236" spans="1:5" x14ac:dyDescent="0.25">
      <c r="A1236">
        <v>1235</v>
      </c>
      <c r="B1236">
        <v>130000</v>
      </c>
      <c r="C1236">
        <v>0</v>
      </c>
      <c r="D1236" s="52">
        <f t="shared" si="39"/>
        <v>480.25663716814159</v>
      </c>
      <c r="E1236">
        <f t="shared" si="40"/>
        <v>2</v>
      </c>
    </row>
    <row r="1237" spans="1:5" x14ac:dyDescent="0.25">
      <c r="A1237">
        <v>1236</v>
      </c>
      <c r="B1237">
        <v>138887</v>
      </c>
      <c r="C1237">
        <v>180</v>
      </c>
      <c r="D1237" s="52">
        <f t="shared" si="39"/>
        <v>482.39111111111112</v>
      </c>
      <c r="E1237">
        <f t="shared" si="40"/>
        <v>2</v>
      </c>
    </row>
    <row r="1238" spans="1:5" x14ac:dyDescent="0.25">
      <c r="A1238">
        <v>1237</v>
      </c>
      <c r="B1238">
        <v>175500</v>
      </c>
      <c r="C1238">
        <v>474</v>
      </c>
      <c r="D1238" s="52">
        <f t="shared" si="39"/>
        <v>483.74107142857144</v>
      </c>
      <c r="E1238">
        <f t="shared" si="40"/>
        <v>2</v>
      </c>
    </row>
    <row r="1239" spans="1:5" x14ac:dyDescent="0.25">
      <c r="A1239">
        <v>1238</v>
      </c>
      <c r="B1239">
        <v>195000</v>
      </c>
      <c r="C1239">
        <v>434</v>
      </c>
      <c r="D1239" s="52">
        <f t="shared" si="39"/>
        <v>483.78475336322867</v>
      </c>
      <c r="E1239">
        <f t="shared" si="40"/>
        <v>2</v>
      </c>
    </row>
    <row r="1240" spans="1:5" x14ac:dyDescent="0.25">
      <c r="A1240">
        <v>1239</v>
      </c>
      <c r="B1240">
        <v>142500</v>
      </c>
      <c r="C1240">
        <v>484</v>
      </c>
      <c r="D1240" s="52">
        <f t="shared" si="39"/>
        <v>484.00900900900899</v>
      </c>
      <c r="E1240">
        <f t="shared" si="40"/>
        <v>2</v>
      </c>
    </row>
    <row r="1241" spans="1:5" x14ac:dyDescent="0.25">
      <c r="A1241">
        <v>1240</v>
      </c>
      <c r="B1241">
        <v>265900</v>
      </c>
      <c r="C1241">
        <v>472</v>
      </c>
      <c r="D1241" s="52">
        <f t="shared" si="39"/>
        <v>484.00904977375563</v>
      </c>
      <c r="E1241">
        <f t="shared" si="40"/>
        <v>2</v>
      </c>
    </row>
    <row r="1242" spans="1:5" x14ac:dyDescent="0.25">
      <c r="A1242">
        <v>1241</v>
      </c>
      <c r="B1242">
        <v>224900</v>
      </c>
      <c r="C1242">
        <v>543</v>
      </c>
      <c r="D1242" s="52">
        <f t="shared" si="39"/>
        <v>484.06363636363636</v>
      </c>
      <c r="E1242">
        <f t="shared" si="40"/>
        <v>1</v>
      </c>
    </row>
    <row r="1243" spans="1:5" x14ac:dyDescent="0.25">
      <c r="A1243">
        <v>1242</v>
      </c>
      <c r="B1243">
        <v>248328</v>
      </c>
      <c r="C1243">
        <v>954</v>
      </c>
      <c r="D1243" s="52">
        <f t="shared" si="39"/>
        <v>483.79452054794518</v>
      </c>
      <c r="E1243">
        <f t="shared" si="40"/>
        <v>1</v>
      </c>
    </row>
    <row r="1244" spans="1:5" x14ac:dyDescent="0.25">
      <c r="A1244">
        <v>1243</v>
      </c>
      <c r="B1244">
        <v>170000</v>
      </c>
      <c r="C1244">
        <v>528</v>
      </c>
      <c r="D1244" s="52">
        <f t="shared" si="39"/>
        <v>481.63761467889907</v>
      </c>
      <c r="E1244">
        <f t="shared" si="40"/>
        <v>1</v>
      </c>
    </row>
    <row r="1245" spans="1:5" x14ac:dyDescent="0.25">
      <c r="A1245">
        <v>1244</v>
      </c>
      <c r="B1245">
        <v>465000</v>
      </c>
      <c r="C1245">
        <v>850</v>
      </c>
      <c r="D1245" s="52">
        <f t="shared" si="39"/>
        <v>481.42396313364054</v>
      </c>
      <c r="E1245">
        <f t="shared" si="40"/>
        <v>1</v>
      </c>
    </row>
    <row r="1246" spans="1:5" x14ac:dyDescent="0.25">
      <c r="A1246">
        <v>1245</v>
      </c>
      <c r="B1246">
        <v>230000</v>
      </c>
      <c r="C1246">
        <v>400</v>
      </c>
      <c r="D1246" s="52">
        <f t="shared" si="39"/>
        <v>479.71759259259261</v>
      </c>
      <c r="E1246">
        <f t="shared" si="40"/>
        <v>2</v>
      </c>
    </row>
    <row r="1247" spans="1:5" x14ac:dyDescent="0.25">
      <c r="A1247">
        <v>1246</v>
      </c>
      <c r="B1247">
        <v>178000</v>
      </c>
      <c r="C1247">
        <v>477</v>
      </c>
      <c r="D1247" s="52">
        <f t="shared" si="39"/>
        <v>480.08837209302328</v>
      </c>
      <c r="E1247">
        <f t="shared" si="40"/>
        <v>2</v>
      </c>
    </row>
    <row r="1248" spans="1:5" x14ac:dyDescent="0.25">
      <c r="A1248">
        <v>1247</v>
      </c>
      <c r="B1248">
        <v>186500</v>
      </c>
      <c r="C1248">
        <v>615</v>
      </c>
      <c r="D1248" s="52">
        <f t="shared" si="39"/>
        <v>480.10280373831773</v>
      </c>
      <c r="E1248">
        <f t="shared" si="40"/>
        <v>1</v>
      </c>
    </row>
    <row r="1249" spans="1:5" x14ac:dyDescent="0.25">
      <c r="A1249">
        <v>1248</v>
      </c>
      <c r="B1249">
        <v>169900</v>
      </c>
      <c r="C1249">
        <v>888</v>
      </c>
      <c r="D1249" s="52">
        <f t="shared" si="39"/>
        <v>479.46948356807513</v>
      </c>
      <c r="E1249">
        <f t="shared" si="40"/>
        <v>1</v>
      </c>
    </row>
    <row r="1250" spans="1:5" x14ac:dyDescent="0.25">
      <c r="A1250">
        <v>1249</v>
      </c>
      <c r="B1250">
        <v>129500</v>
      </c>
      <c r="C1250">
        <v>396</v>
      </c>
      <c r="D1250" s="52">
        <f t="shared" si="39"/>
        <v>477.54245283018867</v>
      </c>
      <c r="E1250">
        <f t="shared" si="40"/>
        <v>2</v>
      </c>
    </row>
    <row r="1251" spans="1:5" x14ac:dyDescent="0.25">
      <c r="A1251">
        <v>1250</v>
      </c>
      <c r="B1251">
        <v>119000</v>
      </c>
      <c r="C1251">
        <v>276</v>
      </c>
      <c r="D1251" s="52">
        <f t="shared" si="39"/>
        <v>477.92890995260666</v>
      </c>
      <c r="E1251">
        <f t="shared" si="40"/>
        <v>2</v>
      </c>
    </row>
    <row r="1252" spans="1:5" x14ac:dyDescent="0.25">
      <c r="A1252">
        <v>1251</v>
      </c>
      <c r="B1252">
        <v>244000</v>
      </c>
      <c r="C1252">
        <v>522</v>
      </c>
      <c r="D1252" s="52">
        <f t="shared" si="39"/>
        <v>478.89047619047619</v>
      </c>
      <c r="E1252">
        <f t="shared" si="40"/>
        <v>1</v>
      </c>
    </row>
    <row r="1253" spans="1:5" x14ac:dyDescent="0.25">
      <c r="A1253">
        <v>1252</v>
      </c>
      <c r="B1253">
        <v>171750</v>
      </c>
      <c r="C1253">
        <v>478</v>
      </c>
      <c r="D1253" s="52">
        <f t="shared" si="39"/>
        <v>478.68421052631578</v>
      </c>
      <c r="E1253">
        <f t="shared" si="40"/>
        <v>2</v>
      </c>
    </row>
    <row r="1254" spans="1:5" x14ac:dyDescent="0.25">
      <c r="A1254">
        <v>1253</v>
      </c>
      <c r="B1254">
        <v>130000</v>
      </c>
      <c r="C1254">
        <v>288</v>
      </c>
      <c r="D1254" s="52">
        <f t="shared" si="39"/>
        <v>478.6875</v>
      </c>
      <c r="E1254">
        <f t="shared" si="40"/>
        <v>2</v>
      </c>
    </row>
    <row r="1255" spans="1:5" x14ac:dyDescent="0.25">
      <c r="A1255">
        <v>1254</v>
      </c>
      <c r="B1255">
        <v>294000</v>
      </c>
      <c r="C1255">
        <v>518</v>
      </c>
      <c r="D1255" s="52">
        <f t="shared" si="39"/>
        <v>479.60869565217394</v>
      </c>
      <c r="E1255">
        <f t="shared" si="40"/>
        <v>1</v>
      </c>
    </row>
    <row r="1256" spans="1:5" x14ac:dyDescent="0.25">
      <c r="A1256">
        <v>1255</v>
      </c>
      <c r="B1256">
        <v>165400</v>
      </c>
      <c r="C1256">
        <v>397</v>
      </c>
      <c r="D1256" s="52">
        <f t="shared" si="39"/>
        <v>479.42233009708735</v>
      </c>
      <c r="E1256">
        <f t="shared" si="40"/>
        <v>2</v>
      </c>
    </row>
    <row r="1257" spans="1:5" x14ac:dyDescent="0.25">
      <c r="A1257">
        <v>1256</v>
      </c>
      <c r="B1257">
        <v>127500</v>
      </c>
      <c r="C1257">
        <v>560</v>
      </c>
      <c r="D1257" s="52">
        <f t="shared" si="39"/>
        <v>479.82439024390243</v>
      </c>
      <c r="E1257">
        <f t="shared" si="40"/>
        <v>1</v>
      </c>
    </row>
    <row r="1258" spans="1:5" x14ac:dyDescent="0.25">
      <c r="A1258">
        <v>1257</v>
      </c>
      <c r="B1258">
        <v>301500</v>
      </c>
      <c r="C1258">
        <v>691</v>
      </c>
      <c r="D1258" s="52">
        <f t="shared" si="39"/>
        <v>479.43137254901961</v>
      </c>
      <c r="E1258">
        <f t="shared" si="40"/>
        <v>1</v>
      </c>
    </row>
    <row r="1259" spans="1:5" x14ac:dyDescent="0.25">
      <c r="A1259">
        <v>1258</v>
      </c>
      <c r="B1259">
        <v>99900</v>
      </c>
      <c r="C1259">
        <v>0</v>
      </c>
      <c r="D1259" s="52">
        <f t="shared" si="39"/>
        <v>478.38916256157637</v>
      </c>
      <c r="E1259">
        <f t="shared" si="40"/>
        <v>2</v>
      </c>
    </row>
    <row r="1260" spans="1:5" x14ac:dyDescent="0.25">
      <c r="A1260">
        <v>1259</v>
      </c>
      <c r="B1260">
        <v>190000</v>
      </c>
      <c r="C1260">
        <v>400</v>
      </c>
      <c r="D1260" s="52">
        <f t="shared" si="39"/>
        <v>480.75742574257424</v>
      </c>
      <c r="E1260">
        <f t="shared" si="40"/>
        <v>2</v>
      </c>
    </row>
    <row r="1261" spans="1:5" x14ac:dyDescent="0.25">
      <c r="A1261">
        <v>1260</v>
      </c>
      <c r="B1261">
        <v>151000</v>
      </c>
      <c r="C1261">
        <v>460</v>
      </c>
      <c r="D1261" s="52">
        <f t="shared" si="39"/>
        <v>481.15920398009951</v>
      </c>
      <c r="E1261">
        <f t="shared" si="40"/>
        <v>2</v>
      </c>
    </row>
    <row r="1262" spans="1:5" x14ac:dyDescent="0.25">
      <c r="A1262">
        <v>1261</v>
      </c>
      <c r="B1262">
        <v>181000</v>
      </c>
      <c r="C1262">
        <v>502</v>
      </c>
      <c r="D1262" s="52">
        <f t="shared" si="39"/>
        <v>481.26499999999999</v>
      </c>
      <c r="E1262">
        <f t="shared" si="40"/>
        <v>1</v>
      </c>
    </row>
    <row r="1263" spans="1:5" x14ac:dyDescent="0.25">
      <c r="A1263">
        <v>1262</v>
      </c>
      <c r="B1263">
        <v>128900</v>
      </c>
      <c r="C1263">
        <v>338</v>
      </c>
      <c r="D1263" s="52">
        <f t="shared" si="39"/>
        <v>481.1608040201005</v>
      </c>
      <c r="E1263">
        <f t="shared" si="40"/>
        <v>2</v>
      </c>
    </row>
    <row r="1264" spans="1:5" x14ac:dyDescent="0.25">
      <c r="A1264">
        <v>1263</v>
      </c>
      <c r="B1264">
        <v>161500</v>
      </c>
      <c r="C1264">
        <v>304</v>
      </c>
      <c r="D1264" s="52">
        <f t="shared" si="39"/>
        <v>481.88383838383839</v>
      </c>
      <c r="E1264">
        <f t="shared" si="40"/>
        <v>2</v>
      </c>
    </row>
    <row r="1265" spans="1:5" x14ac:dyDescent="0.25">
      <c r="A1265">
        <v>1264</v>
      </c>
      <c r="B1265">
        <v>180500</v>
      </c>
      <c r="C1265">
        <v>520</v>
      </c>
      <c r="D1265" s="52">
        <f t="shared" si="39"/>
        <v>482.78680203045684</v>
      </c>
      <c r="E1265">
        <f t="shared" si="40"/>
        <v>1</v>
      </c>
    </row>
    <row r="1266" spans="1:5" x14ac:dyDescent="0.25">
      <c r="A1266">
        <v>1265</v>
      </c>
      <c r="B1266">
        <v>181000</v>
      </c>
      <c r="C1266">
        <v>511</v>
      </c>
      <c r="D1266" s="52">
        <f t="shared" si="39"/>
        <v>482.59693877551018</v>
      </c>
      <c r="E1266">
        <f t="shared" si="40"/>
        <v>1</v>
      </c>
    </row>
    <row r="1267" spans="1:5" x14ac:dyDescent="0.25">
      <c r="A1267">
        <v>1266</v>
      </c>
      <c r="B1267">
        <v>183900</v>
      </c>
      <c r="C1267">
        <v>506</v>
      </c>
      <c r="D1267" s="52">
        <f t="shared" si="39"/>
        <v>482.45128205128208</v>
      </c>
      <c r="E1267">
        <f t="shared" si="40"/>
        <v>1</v>
      </c>
    </row>
    <row r="1268" spans="1:5" x14ac:dyDescent="0.25">
      <c r="A1268">
        <v>1267</v>
      </c>
      <c r="B1268">
        <v>122000</v>
      </c>
      <c r="C1268">
        <v>308</v>
      </c>
      <c r="D1268" s="52">
        <f t="shared" si="39"/>
        <v>482.32989690721649</v>
      </c>
      <c r="E1268">
        <f t="shared" si="40"/>
        <v>2</v>
      </c>
    </row>
    <row r="1269" spans="1:5" x14ac:dyDescent="0.25">
      <c r="A1269">
        <v>1268</v>
      </c>
      <c r="B1269">
        <v>378500</v>
      </c>
      <c r="C1269">
        <v>746</v>
      </c>
      <c r="D1269" s="52">
        <f t="shared" si="39"/>
        <v>483.23316062176167</v>
      </c>
      <c r="E1269">
        <f t="shared" si="40"/>
        <v>1</v>
      </c>
    </row>
    <row r="1270" spans="1:5" x14ac:dyDescent="0.25">
      <c r="A1270">
        <v>1269</v>
      </c>
      <c r="B1270">
        <v>381000</v>
      </c>
      <c r="C1270">
        <v>1014</v>
      </c>
      <c r="D1270" s="52">
        <f t="shared" si="39"/>
        <v>481.86458333333331</v>
      </c>
      <c r="E1270">
        <f t="shared" si="40"/>
        <v>1</v>
      </c>
    </row>
    <row r="1271" spans="1:5" x14ac:dyDescent="0.25">
      <c r="A1271">
        <v>1270</v>
      </c>
      <c r="B1271">
        <v>144000</v>
      </c>
      <c r="C1271">
        <v>315</v>
      </c>
      <c r="D1271" s="52">
        <f t="shared" si="39"/>
        <v>479.0785340314136</v>
      </c>
      <c r="E1271">
        <f t="shared" si="40"/>
        <v>2</v>
      </c>
    </row>
    <row r="1272" spans="1:5" x14ac:dyDescent="0.25">
      <c r="A1272">
        <v>1271</v>
      </c>
      <c r="B1272">
        <v>260000</v>
      </c>
      <c r="C1272">
        <v>586</v>
      </c>
      <c r="D1272" s="52">
        <f t="shared" si="39"/>
        <v>479.94210526315788</v>
      </c>
      <c r="E1272">
        <f t="shared" si="40"/>
        <v>1</v>
      </c>
    </row>
    <row r="1273" spans="1:5" x14ac:dyDescent="0.25">
      <c r="A1273">
        <v>1272</v>
      </c>
      <c r="B1273">
        <v>185750</v>
      </c>
      <c r="C1273">
        <v>462</v>
      </c>
      <c r="D1273" s="52">
        <f t="shared" si="39"/>
        <v>479.38095238095241</v>
      </c>
      <c r="E1273">
        <f t="shared" si="40"/>
        <v>2</v>
      </c>
    </row>
    <row r="1274" spans="1:5" x14ac:dyDescent="0.25">
      <c r="A1274">
        <v>1273</v>
      </c>
      <c r="B1274">
        <v>137000</v>
      </c>
      <c r="C1274">
        <v>288</v>
      </c>
      <c r="D1274" s="52">
        <f t="shared" si="39"/>
        <v>479.47340425531917</v>
      </c>
      <c r="E1274">
        <f t="shared" si="40"/>
        <v>2</v>
      </c>
    </row>
    <row r="1275" spans="1:5" x14ac:dyDescent="0.25">
      <c r="A1275">
        <v>1274</v>
      </c>
      <c r="B1275">
        <v>177000</v>
      </c>
      <c r="C1275">
        <v>312</v>
      </c>
      <c r="D1275" s="52">
        <f t="shared" si="39"/>
        <v>480.49732620320856</v>
      </c>
      <c r="E1275">
        <f t="shared" si="40"/>
        <v>2</v>
      </c>
    </row>
    <row r="1276" spans="1:5" x14ac:dyDescent="0.25">
      <c r="A1276">
        <v>1275</v>
      </c>
      <c r="B1276">
        <v>139000</v>
      </c>
      <c r="C1276">
        <v>552</v>
      </c>
      <c r="D1276" s="52">
        <f t="shared" si="39"/>
        <v>481.40322580645159</v>
      </c>
      <c r="E1276">
        <f t="shared" si="40"/>
        <v>1</v>
      </c>
    </row>
    <row r="1277" spans="1:5" x14ac:dyDescent="0.25">
      <c r="A1277">
        <v>1276</v>
      </c>
      <c r="B1277">
        <v>137000</v>
      </c>
      <c r="C1277">
        <v>400</v>
      </c>
      <c r="D1277" s="52">
        <f t="shared" si="39"/>
        <v>481.02162162162165</v>
      </c>
      <c r="E1277">
        <f t="shared" si="40"/>
        <v>2</v>
      </c>
    </row>
    <row r="1278" spans="1:5" x14ac:dyDescent="0.25">
      <c r="A1278">
        <v>1277</v>
      </c>
      <c r="B1278">
        <v>162000</v>
      </c>
      <c r="C1278">
        <v>497</v>
      </c>
      <c r="D1278" s="52">
        <f t="shared" si="39"/>
        <v>481.46195652173913</v>
      </c>
      <c r="E1278">
        <f t="shared" si="40"/>
        <v>1</v>
      </c>
    </row>
    <row r="1279" spans="1:5" x14ac:dyDescent="0.25">
      <c r="A1279">
        <v>1278</v>
      </c>
      <c r="B1279">
        <v>197900</v>
      </c>
      <c r="C1279">
        <v>480</v>
      </c>
      <c r="D1279" s="52">
        <f t="shared" si="39"/>
        <v>481.37704918032784</v>
      </c>
      <c r="E1279">
        <f t="shared" si="40"/>
        <v>2</v>
      </c>
    </row>
    <row r="1280" spans="1:5" x14ac:dyDescent="0.25">
      <c r="A1280">
        <v>1279</v>
      </c>
      <c r="B1280">
        <v>237000</v>
      </c>
      <c r="C1280">
        <v>577</v>
      </c>
      <c r="D1280" s="52">
        <f t="shared" si="39"/>
        <v>481.38461538461536</v>
      </c>
      <c r="E1280">
        <f t="shared" si="40"/>
        <v>1</v>
      </c>
    </row>
    <row r="1281" spans="1:5" x14ac:dyDescent="0.25">
      <c r="A1281">
        <v>1280</v>
      </c>
      <c r="B1281">
        <v>68400</v>
      </c>
      <c r="C1281">
        <v>528</v>
      </c>
      <c r="D1281" s="52">
        <f t="shared" si="39"/>
        <v>480.8563535911602</v>
      </c>
      <c r="E1281">
        <f t="shared" si="40"/>
        <v>1</v>
      </c>
    </row>
    <row r="1282" spans="1:5" x14ac:dyDescent="0.25">
      <c r="A1282">
        <v>1281</v>
      </c>
      <c r="B1282">
        <v>227000</v>
      </c>
      <c r="C1282">
        <v>544</v>
      </c>
      <c r="D1282" s="52">
        <f t="shared" si="39"/>
        <v>480.59444444444443</v>
      </c>
      <c r="E1282">
        <f t="shared" si="40"/>
        <v>1</v>
      </c>
    </row>
    <row r="1283" spans="1:5" x14ac:dyDescent="0.25">
      <c r="A1283">
        <v>1282</v>
      </c>
      <c r="B1283">
        <v>180000</v>
      </c>
      <c r="C1283">
        <v>484</v>
      </c>
      <c r="D1283" s="52">
        <f t="shared" ref="D1283:D1346" si="41">AVERAGE(C1283:C2742)</f>
        <v>480.24022346368713</v>
      </c>
      <c r="E1283">
        <f t="shared" ref="E1283:E1346" si="42">IF(C1283&gt;D1283, 1, 2)</f>
        <v>1</v>
      </c>
    </row>
    <row r="1284" spans="1:5" x14ac:dyDescent="0.25">
      <c r="A1284">
        <v>1283</v>
      </c>
      <c r="B1284">
        <v>150500</v>
      </c>
      <c r="C1284">
        <v>484</v>
      </c>
      <c r="D1284" s="52">
        <f t="shared" si="41"/>
        <v>480.21910112359552</v>
      </c>
      <c r="E1284">
        <f t="shared" si="42"/>
        <v>1</v>
      </c>
    </row>
    <row r="1285" spans="1:5" x14ac:dyDescent="0.25">
      <c r="A1285">
        <v>1284</v>
      </c>
      <c r="B1285">
        <v>139000</v>
      </c>
      <c r="C1285">
        <v>0</v>
      </c>
      <c r="D1285" s="52">
        <f t="shared" si="41"/>
        <v>480.19774011299432</v>
      </c>
      <c r="E1285">
        <f t="shared" si="42"/>
        <v>2</v>
      </c>
    </row>
    <row r="1286" spans="1:5" x14ac:dyDescent="0.25">
      <c r="A1286">
        <v>1285</v>
      </c>
      <c r="B1286">
        <v>169000</v>
      </c>
      <c r="C1286">
        <v>336</v>
      </c>
      <c r="D1286" s="52">
        <f t="shared" si="41"/>
        <v>482.92613636363637</v>
      </c>
      <c r="E1286">
        <f t="shared" si="42"/>
        <v>2</v>
      </c>
    </row>
    <row r="1287" spans="1:5" x14ac:dyDescent="0.25">
      <c r="A1287">
        <v>1286</v>
      </c>
      <c r="B1287">
        <v>132500</v>
      </c>
      <c r="C1287">
        <v>280</v>
      </c>
      <c r="D1287" s="52">
        <f t="shared" si="41"/>
        <v>483.7657142857143</v>
      </c>
      <c r="E1287">
        <f t="shared" si="42"/>
        <v>2</v>
      </c>
    </row>
    <row r="1288" spans="1:5" x14ac:dyDescent="0.25">
      <c r="A1288">
        <v>1287</v>
      </c>
      <c r="B1288">
        <v>143000</v>
      </c>
      <c r="C1288">
        <v>528</v>
      </c>
      <c r="D1288" s="52">
        <f t="shared" si="41"/>
        <v>484.93678160919541</v>
      </c>
      <c r="E1288">
        <f t="shared" si="42"/>
        <v>1</v>
      </c>
    </row>
    <row r="1289" spans="1:5" x14ac:dyDescent="0.25">
      <c r="A1289">
        <v>1288</v>
      </c>
      <c r="B1289">
        <v>190000</v>
      </c>
      <c r="C1289">
        <v>390</v>
      </c>
      <c r="D1289" s="52">
        <f t="shared" si="41"/>
        <v>484.6878612716763</v>
      </c>
      <c r="E1289">
        <f t="shared" si="42"/>
        <v>2</v>
      </c>
    </row>
    <row r="1290" spans="1:5" x14ac:dyDescent="0.25">
      <c r="A1290">
        <v>1289</v>
      </c>
      <c r="B1290">
        <v>278000</v>
      </c>
      <c r="C1290">
        <v>499</v>
      </c>
      <c r="D1290" s="52">
        <f t="shared" si="41"/>
        <v>485.23837209302326</v>
      </c>
      <c r="E1290">
        <f t="shared" si="42"/>
        <v>1</v>
      </c>
    </row>
    <row r="1291" spans="1:5" x14ac:dyDescent="0.25">
      <c r="A1291">
        <v>1290</v>
      </c>
      <c r="B1291">
        <v>281000</v>
      </c>
      <c r="C1291">
        <v>753</v>
      </c>
      <c r="D1291" s="52">
        <f t="shared" si="41"/>
        <v>485.15789473684208</v>
      </c>
      <c r="E1291">
        <f t="shared" si="42"/>
        <v>1</v>
      </c>
    </row>
    <row r="1292" spans="1:5" x14ac:dyDescent="0.25">
      <c r="A1292">
        <v>1291</v>
      </c>
      <c r="B1292">
        <v>180500</v>
      </c>
      <c r="C1292">
        <v>484</v>
      </c>
      <c r="D1292" s="52">
        <f t="shared" si="41"/>
        <v>483.58235294117645</v>
      </c>
      <c r="E1292">
        <f t="shared" si="42"/>
        <v>1</v>
      </c>
    </row>
    <row r="1293" spans="1:5" x14ac:dyDescent="0.25">
      <c r="A1293">
        <v>1292</v>
      </c>
      <c r="B1293">
        <v>119500</v>
      </c>
      <c r="C1293">
        <v>264</v>
      </c>
      <c r="D1293" s="52">
        <f t="shared" si="41"/>
        <v>483.57988165680473</v>
      </c>
      <c r="E1293">
        <f t="shared" si="42"/>
        <v>2</v>
      </c>
    </row>
    <row r="1294" spans="1:5" x14ac:dyDescent="0.25">
      <c r="A1294">
        <v>1293</v>
      </c>
      <c r="B1294">
        <v>107500</v>
      </c>
      <c r="C1294">
        <v>432</v>
      </c>
      <c r="D1294" s="52">
        <f t="shared" si="41"/>
        <v>484.88690476190476</v>
      </c>
      <c r="E1294">
        <f t="shared" si="42"/>
        <v>2</v>
      </c>
    </row>
    <row r="1295" spans="1:5" x14ac:dyDescent="0.25">
      <c r="A1295">
        <v>1294</v>
      </c>
      <c r="B1295">
        <v>162900</v>
      </c>
      <c r="C1295">
        <v>528</v>
      </c>
      <c r="D1295" s="52">
        <f t="shared" si="41"/>
        <v>485.20359281437123</v>
      </c>
      <c r="E1295">
        <f t="shared" si="42"/>
        <v>1</v>
      </c>
    </row>
    <row r="1296" spans="1:5" x14ac:dyDescent="0.25">
      <c r="A1296">
        <v>1295</v>
      </c>
      <c r="B1296">
        <v>115000</v>
      </c>
      <c r="C1296">
        <v>572</v>
      </c>
      <c r="D1296" s="52">
        <f t="shared" si="41"/>
        <v>484.9457831325301</v>
      </c>
      <c r="E1296">
        <f t="shared" si="42"/>
        <v>1</v>
      </c>
    </row>
    <row r="1297" spans="1:5" x14ac:dyDescent="0.25">
      <c r="A1297">
        <v>1296</v>
      </c>
      <c r="B1297">
        <v>138500</v>
      </c>
      <c r="C1297">
        <v>288</v>
      </c>
      <c r="D1297" s="52">
        <f t="shared" si="41"/>
        <v>484.41818181818184</v>
      </c>
      <c r="E1297">
        <f t="shared" si="42"/>
        <v>2</v>
      </c>
    </row>
    <row r="1298" spans="1:5" x14ac:dyDescent="0.25">
      <c r="A1298">
        <v>1297</v>
      </c>
      <c r="B1298">
        <v>155000</v>
      </c>
      <c r="C1298">
        <v>525</v>
      </c>
      <c r="D1298" s="52">
        <f t="shared" si="41"/>
        <v>485.61585365853659</v>
      </c>
      <c r="E1298">
        <f t="shared" si="42"/>
        <v>1</v>
      </c>
    </row>
    <row r="1299" spans="1:5" x14ac:dyDescent="0.25">
      <c r="A1299">
        <v>1298</v>
      </c>
      <c r="B1299">
        <v>140000</v>
      </c>
      <c r="C1299">
        <v>525</v>
      </c>
      <c r="D1299" s="52">
        <f t="shared" si="41"/>
        <v>485.37423312883436</v>
      </c>
      <c r="E1299">
        <f t="shared" si="42"/>
        <v>1</v>
      </c>
    </row>
    <row r="1300" spans="1:5" x14ac:dyDescent="0.25">
      <c r="A1300">
        <v>1299</v>
      </c>
      <c r="B1300">
        <v>160000</v>
      </c>
      <c r="C1300">
        <v>1418</v>
      </c>
      <c r="D1300" s="52">
        <f t="shared" si="41"/>
        <v>485.12962962962962</v>
      </c>
      <c r="E1300">
        <f t="shared" si="42"/>
        <v>1</v>
      </c>
    </row>
    <row r="1301" spans="1:5" x14ac:dyDescent="0.25">
      <c r="A1301">
        <v>1300</v>
      </c>
      <c r="B1301">
        <v>154000</v>
      </c>
      <c r="C1301">
        <v>305</v>
      </c>
      <c r="D1301" s="52">
        <f t="shared" si="41"/>
        <v>479.33540372670808</v>
      </c>
      <c r="E1301">
        <f t="shared" si="42"/>
        <v>2</v>
      </c>
    </row>
    <row r="1302" spans="1:5" x14ac:dyDescent="0.25">
      <c r="A1302">
        <v>1301</v>
      </c>
      <c r="B1302">
        <v>225000</v>
      </c>
      <c r="C1302">
        <v>490</v>
      </c>
      <c r="D1302" s="52">
        <f t="shared" si="41"/>
        <v>480.42500000000001</v>
      </c>
      <c r="E1302">
        <f t="shared" si="42"/>
        <v>1</v>
      </c>
    </row>
    <row r="1303" spans="1:5" x14ac:dyDescent="0.25">
      <c r="A1303">
        <v>1302</v>
      </c>
      <c r="B1303">
        <v>177500</v>
      </c>
      <c r="C1303">
        <v>213</v>
      </c>
      <c r="D1303" s="52">
        <f t="shared" si="41"/>
        <v>480.36477987421381</v>
      </c>
      <c r="E1303">
        <f t="shared" si="42"/>
        <v>2</v>
      </c>
    </row>
    <row r="1304" spans="1:5" x14ac:dyDescent="0.25">
      <c r="A1304">
        <v>1303</v>
      </c>
      <c r="B1304">
        <v>290000</v>
      </c>
      <c r="C1304">
        <v>844</v>
      </c>
      <c r="D1304" s="52">
        <f t="shared" si="41"/>
        <v>482.05696202531647</v>
      </c>
      <c r="E1304">
        <f t="shared" si="42"/>
        <v>1</v>
      </c>
    </row>
    <row r="1305" spans="1:5" x14ac:dyDescent="0.25">
      <c r="A1305">
        <v>1304</v>
      </c>
      <c r="B1305">
        <v>232000</v>
      </c>
      <c r="C1305">
        <v>834</v>
      </c>
      <c r="D1305" s="52">
        <f t="shared" si="41"/>
        <v>479.75159235668792</v>
      </c>
      <c r="E1305">
        <f t="shared" si="42"/>
        <v>1</v>
      </c>
    </row>
    <row r="1306" spans="1:5" x14ac:dyDescent="0.25">
      <c r="A1306">
        <v>1305</v>
      </c>
      <c r="B1306">
        <v>130000</v>
      </c>
      <c r="C1306">
        <v>380</v>
      </c>
      <c r="D1306" s="52">
        <f t="shared" si="41"/>
        <v>477.48076923076923</v>
      </c>
      <c r="E1306">
        <f t="shared" si="42"/>
        <v>2</v>
      </c>
    </row>
    <row r="1307" spans="1:5" x14ac:dyDescent="0.25">
      <c r="A1307">
        <v>1306</v>
      </c>
      <c r="B1307">
        <v>325000</v>
      </c>
      <c r="C1307">
        <v>840</v>
      </c>
      <c r="D1307" s="52">
        <f t="shared" si="41"/>
        <v>478.10967741935485</v>
      </c>
      <c r="E1307">
        <f t="shared" si="42"/>
        <v>1</v>
      </c>
    </row>
    <row r="1308" spans="1:5" x14ac:dyDescent="0.25">
      <c r="A1308">
        <v>1307</v>
      </c>
      <c r="B1308">
        <v>202500</v>
      </c>
      <c r="C1308">
        <v>474</v>
      </c>
      <c r="D1308" s="52">
        <f t="shared" si="41"/>
        <v>475.75974025974028</v>
      </c>
      <c r="E1308">
        <f t="shared" si="42"/>
        <v>2</v>
      </c>
    </row>
    <row r="1309" spans="1:5" x14ac:dyDescent="0.25">
      <c r="A1309">
        <v>1308</v>
      </c>
      <c r="B1309">
        <v>138000</v>
      </c>
      <c r="C1309">
        <v>480</v>
      </c>
      <c r="D1309" s="52">
        <f t="shared" si="41"/>
        <v>475.77124183006538</v>
      </c>
      <c r="E1309">
        <f t="shared" si="42"/>
        <v>1</v>
      </c>
    </row>
    <row r="1310" spans="1:5" x14ac:dyDescent="0.25">
      <c r="A1310">
        <v>1309</v>
      </c>
      <c r="B1310">
        <v>147000</v>
      </c>
      <c r="C1310">
        <v>528</v>
      </c>
      <c r="D1310" s="52">
        <f t="shared" si="41"/>
        <v>475.74342105263156</v>
      </c>
      <c r="E1310">
        <f t="shared" si="42"/>
        <v>1</v>
      </c>
    </row>
    <row r="1311" spans="1:5" x14ac:dyDescent="0.25">
      <c r="A1311">
        <v>1310</v>
      </c>
      <c r="B1311">
        <v>179200</v>
      </c>
      <c r="C1311">
        <v>496</v>
      </c>
      <c r="D1311" s="52">
        <f t="shared" si="41"/>
        <v>475.39735099337747</v>
      </c>
      <c r="E1311">
        <f t="shared" si="42"/>
        <v>1</v>
      </c>
    </row>
    <row r="1312" spans="1:5" x14ac:dyDescent="0.25">
      <c r="A1312">
        <v>1311</v>
      </c>
      <c r="B1312">
        <v>335000</v>
      </c>
      <c r="C1312">
        <v>567</v>
      </c>
      <c r="D1312" s="52">
        <f t="shared" si="41"/>
        <v>475.26</v>
      </c>
      <c r="E1312">
        <f t="shared" si="42"/>
        <v>1</v>
      </c>
    </row>
    <row r="1313" spans="1:5" x14ac:dyDescent="0.25">
      <c r="A1313">
        <v>1312</v>
      </c>
      <c r="B1313">
        <v>203000</v>
      </c>
      <c r="C1313">
        <v>508</v>
      </c>
      <c r="D1313" s="52">
        <f t="shared" si="41"/>
        <v>474.6442953020134</v>
      </c>
      <c r="E1313">
        <f t="shared" si="42"/>
        <v>1</v>
      </c>
    </row>
    <row r="1314" spans="1:5" x14ac:dyDescent="0.25">
      <c r="A1314">
        <v>1313</v>
      </c>
      <c r="B1314">
        <v>302000</v>
      </c>
      <c r="C1314">
        <v>750</v>
      </c>
      <c r="D1314" s="52">
        <f t="shared" si="41"/>
        <v>474.41891891891891</v>
      </c>
      <c r="E1314">
        <f t="shared" si="42"/>
        <v>1</v>
      </c>
    </row>
    <row r="1315" spans="1:5" x14ac:dyDescent="0.25">
      <c r="A1315">
        <v>1314</v>
      </c>
      <c r="B1315">
        <v>333168</v>
      </c>
      <c r="C1315">
        <v>779</v>
      </c>
      <c r="D1315" s="52">
        <f t="shared" si="41"/>
        <v>472.54421768707482</v>
      </c>
      <c r="E1315">
        <f t="shared" si="42"/>
        <v>1</v>
      </c>
    </row>
    <row r="1316" spans="1:5" x14ac:dyDescent="0.25">
      <c r="A1316">
        <v>1315</v>
      </c>
      <c r="B1316">
        <v>119000</v>
      </c>
      <c r="C1316">
        <v>280</v>
      </c>
      <c r="D1316" s="52">
        <f t="shared" si="41"/>
        <v>470.44520547945206</v>
      </c>
      <c r="E1316">
        <f t="shared" si="42"/>
        <v>2</v>
      </c>
    </row>
    <row r="1317" spans="1:5" x14ac:dyDescent="0.25">
      <c r="A1317">
        <v>1316</v>
      </c>
      <c r="B1317">
        <v>206900</v>
      </c>
      <c r="C1317">
        <v>576</v>
      </c>
      <c r="D1317" s="52">
        <f t="shared" si="41"/>
        <v>471.75862068965517</v>
      </c>
      <c r="E1317">
        <f t="shared" si="42"/>
        <v>1</v>
      </c>
    </row>
    <row r="1318" spans="1:5" x14ac:dyDescent="0.25">
      <c r="A1318">
        <v>1317</v>
      </c>
      <c r="B1318">
        <v>295493</v>
      </c>
      <c r="C1318">
        <v>860</v>
      </c>
      <c r="D1318" s="52">
        <f t="shared" si="41"/>
        <v>471.03472222222223</v>
      </c>
      <c r="E1318">
        <f t="shared" si="42"/>
        <v>1</v>
      </c>
    </row>
    <row r="1319" spans="1:5" x14ac:dyDescent="0.25">
      <c r="A1319">
        <v>1318</v>
      </c>
      <c r="B1319">
        <v>208900</v>
      </c>
      <c r="C1319">
        <v>466</v>
      </c>
      <c r="D1319" s="52">
        <f t="shared" si="41"/>
        <v>468.31468531468533</v>
      </c>
      <c r="E1319">
        <f t="shared" si="42"/>
        <v>2</v>
      </c>
    </row>
    <row r="1320" spans="1:5" x14ac:dyDescent="0.25">
      <c r="A1320">
        <v>1319</v>
      </c>
      <c r="B1320">
        <v>275000</v>
      </c>
      <c r="C1320">
        <v>748</v>
      </c>
      <c r="D1320" s="52">
        <f t="shared" si="41"/>
        <v>468.33098591549293</v>
      </c>
      <c r="E1320">
        <f t="shared" si="42"/>
        <v>1</v>
      </c>
    </row>
    <row r="1321" spans="1:5" x14ac:dyDescent="0.25">
      <c r="A1321">
        <v>1320</v>
      </c>
      <c r="B1321">
        <v>111000</v>
      </c>
      <c r="C1321">
        <v>248</v>
      </c>
      <c r="D1321" s="52">
        <f t="shared" si="41"/>
        <v>466.34751773049646</v>
      </c>
      <c r="E1321">
        <f t="shared" si="42"/>
        <v>2</v>
      </c>
    </row>
    <row r="1322" spans="1:5" x14ac:dyDescent="0.25">
      <c r="A1322">
        <v>1321</v>
      </c>
      <c r="B1322">
        <v>156500</v>
      </c>
      <c r="C1322">
        <v>442</v>
      </c>
      <c r="D1322" s="52">
        <f t="shared" si="41"/>
        <v>467.90714285714284</v>
      </c>
      <c r="E1322">
        <f t="shared" si="42"/>
        <v>2</v>
      </c>
    </row>
    <row r="1323" spans="1:5" x14ac:dyDescent="0.25">
      <c r="A1323">
        <v>1322</v>
      </c>
      <c r="B1323">
        <v>72500</v>
      </c>
      <c r="C1323">
        <v>287</v>
      </c>
      <c r="D1323" s="52">
        <f t="shared" si="41"/>
        <v>468.0935251798561</v>
      </c>
      <c r="E1323">
        <f t="shared" si="42"/>
        <v>2</v>
      </c>
    </row>
    <row r="1324" spans="1:5" x14ac:dyDescent="0.25">
      <c r="A1324">
        <v>1323</v>
      </c>
      <c r="B1324">
        <v>190000</v>
      </c>
      <c r="C1324">
        <v>564</v>
      </c>
      <c r="D1324" s="52">
        <f t="shared" si="41"/>
        <v>469.40579710144925</v>
      </c>
      <c r="E1324">
        <f t="shared" si="42"/>
        <v>1</v>
      </c>
    </row>
    <row r="1325" spans="1:5" x14ac:dyDescent="0.25">
      <c r="A1325">
        <v>1324</v>
      </c>
      <c r="B1325">
        <v>82500</v>
      </c>
      <c r="C1325">
        <v>0</v>
      </c>
      <c r="D1325" s="52">
        <f t="shared" si="41"/>
        <v>468.71532846715331</v>
      </c>
      <c r="E1325">
        <f t="shared" si="42"/>
        <v>2</v>
      </c>
    </row>
    <row r="1326" spans="1:5" x14ac:dyDescent="0.25">
      <c r="A1326">
        <v>1325</v>
      </c>
      <c r="B1326">
        <v>147000</v>
      </c>
      <c r="C1326">
        <v>895</v>
      </c>
      <c r="D1326" s="52">
        <f t="shared" si="41"/>
        <v>472.16176470588238</v>
      </c>
      <c r="E1326">
        <f t="shared" si="42"/>
        <v>1</v>
      </c>
    </row>
    <row r="1327" spans="1:5" x14ac:dyDescent="0.25">
      <c r="A1327">
        <v>1326</v>
      </c>
      <c r="B1327">
        <v>55000</v>
      </c>
      <c r="C1327">
        <v>0</v>
      </c>
      <c r="D1327" s="52">
        <f t="shared" si="41"/>
        <v>469.02962962962965</v>
      </c>
      <c r="E1327">
        <f t="shared" si="42"/>
        <v>2</v>
      </c>
    </row>
    <row r="1328" spans="1:5" x14ac:dyDescent="0.25">
      <c r="A1328">
        <v>1327</v>
      </c>
      <c r="B1328">
        <v>79000</v>
      </c>
      <c r="C1328">
        <v>0</v>
      </c>
      <c r="D1328" s="52">
        <f t="shared" si="41"/>
        <v>472.52985074626866</v>
      </c>
      <c r="E1328">
        <f t="shared" si="42"/>
        <v>2</v>
      </c>
    </row>
    <row r="1329" spans="1:5" x14ac:dyDescent="0.25">
      <c r="A1329">
        <v>1328</v>
      </c>
      <c r="B1329">
        <v>130500</v>
      </c>
      <c r="C1329">
        <v>264</v>
      </c>
      <c r="D1329" s="52">
        <f t="shared" si="41"/>
        <v>476.08270676691728</v>
      </c>
      <c r="E1329">
        <f t="shared" si="42"/>
        <v>2</v>
      </c>
    </row>
    <row r="1330" spans="1:5" x14ac:dyDescent="0.25">
      <c r="A1330">
        <v>1329</v>
      </c>
      <c r="B1330">
        <v>256000</v>
      </c>
      <c r="C1330">
        <v>520</v>
      </c>
      <c r="D1330" s="52">
        <f t="shared" si="41"/>
        <v>477.68939393939394</v>
      </c>
      <c r="E1330">
        <f t="shared" si="42"/>
        <v>1</v>
      </c>
    </row>
    <row r="1331" spans="1:5" x14ac:dyDescent="0.25">
      <c r="A1331">
        <v>1330</v>
      </c>
      <c r="B1331">
        <v>176500</v>
      </c>
      <c r="C1331">
        <v>462</v>
      </c>
      <c r="D1331" s="52">
        <f t="shared" si="41"/>
        <v>477.36641221374043</v>
      </c>
      <c r="E1331">
        <f t="shared" si="42"/>
        <v>2</v>
      </c>
    </row>
    <row r="1332" spans="1:5" x14ac:dyDescent="0.25">
      <c r="A1332">
        <v>1331</v>
      </c>
      <c r="B1332">
        <v>227000</v>
      </c>
      <c r="C1332">
        <v>825</v>
      </c>
      <c r="D1332" s="52">
        <f t="shared" si="41"/>
        <v>477.48461538461538</v>
      </c>
      <c r="E1332">
        <f t="shared" si="42"/>
        <v>1</v>
      </c>
    </row>
    <row r="1333" spans="1:5" x14ac:dyDescent="0.25">
      <c r="A1333">
        <v>1332</v>
      </c>
      <c r="B1333">
        <v>132500</v>
      </c>
      <c r="C1333">
        <v>576</v>
      </c>
      <c r="D1333" s="52">
        <f t="shared" si="41"/>
        <v>474.7906976744186</v>
      </c>
      <c r="E1333">
        <f t="shared" si="42"/>
        <v>1</v>
      </c>
    </row>
    <row r="1334" spans="1:5" x14ac:dyDescent="0.25">
      <c r="A1334">
        <v>1333</v>
      </c>
      <c r="B1334">
        <v>100000</v>
      </c>
      <c r="C1334">
        <v>288</v>
      </c>
      <c r="D1334" s="52">
        <f t="shared" si="41"/>
        <v>474</v>
      </c>
      <c r="E1334">
        <f t="shared" si="42"/>
        <v>2</v>
      </c>
    </row>
    <row r="1335" spans="1:5" x14ac:dyDescent="0.25">
      <c r="A1335">
        <v>1334</v>
      </c>
      <c r="B1335">
        <v>125500</v>
      </c>
      <c r="C1335">
        <v>297</v>
      </c>
      <c r="D1335" s="52">
        <f t="shared" si="41"/>
        <v>475.46456692913387</v>
      </c>
      <c r="E1335">
        <f t="shared" si="42"/>
        <v>2</v>
      </c>
    </row>
    <row r="1336" spans="1:5" x14ac:dyDescent="0.25">
      <c r="A1336">
        <v>1335</v>
      </c>
      <c r="B1336">
        <v>125000</v>
      </c>
      <c r="C1336">
        <v>440</v>
      </c>
      <c r="D1336" s="52">
        <f t="shared" si="41"/>
        <v>476.88095238095241</v>
      </c>
      <c r="E1336">
        <f t="shared" si="42"/>
        <v>2</v>
      </c>
    </row>
    <row r="1337" spans="1:5" x14ac:dyDescent="0.25">
      <c r="A1337">
        <v>1336</v>
      </c>
      <c r="B1337">
        <v>167900</v>
      </c>
      <c r="C1337">
        <v>630</v>
      </c>
      <c r="D1337" s="52">
        <f t="shared" si="41"/>
        <v>477.17599999999999</v>
      </c>
      <c r="E1337">
        <f t="shared" si="42"/>
        <v>1</v>
      </c>
    </row>
    <row r="1338" spans="1:5" x14ac:dyDescent="0.25">
      <c r="A1338">
        <v>1337</v>
      </c>
      <c r="B1338">
        <v>135000</v>
      </c>
      <c r="C1338">
        <v>506</v>
      </c>
      <c r="D1338" s="52">
        <f t="shared" si="41"/>
        <v>475.94354838709677</v>
      </c>
      <c r="E1338">
        <f t="shared" si="42"/>
        <v>1</v>
      </c>
    </row>
    <row r="1339" spans="1:5" x14ac:dyDescent="0.25">
      <c r="A1339">
        <v>1338</v>
      </c>
      <c r="B1339">
        <v>52500</v>
      </c>
      <c r="C1339">
        <v>0</v>
      </c>
      <c r="D1339" s="52">
        <f t="shared" si="41"/>
        <v>475.69918699186991</v>
      </c>
      <c r="E1339">
        <f t="shared" si="42"/>
        <v>2</v>
      </c>
    </row>
    <row r="1340" spans="1:5" x14ac:dyDescent="0.25">
      <c r="A1340">
        <v>1339</v>
      </c>
      <c r="B1340">
        <v>200000</v>
      </c>
      <c r="C1340">
        <v>492</v>
      </c>
      <c r="D1340" s="52">
        <f t="shared" si="41"/>
        <v>479.59836065573768</v>
      </c>
      <c r="E1340">
        <f t="shared" si="42"/>
        <v>1</v>
      </c>
    </row>
    <row r="1341" spans="1:5" x14ac:dyDescent="0.25">
      <c r="A1341">
        <v>1340</v>
      </c>
      <c r="B1341">
        <v>128500</v>
      </c>
      <c r="C1341">
        <v>288</v>
      </c>
      <c r="D1341" s="52">
        <f t="shared" si="41"/>
        <v>479.49586776859502</v>
      </c>
      <c r="E1341">
        <f t="shared" si="42"/>
        <v>2</v>
      </c>
    </row>
    <row r="1342" spans="1:5" x14ac:dyDescent="0.25">
      <c r="A1342">
        <v>1341</v>
      </c>
      <c r="B1342">
        <v>123000</v>
      </c>
      <c r="C1342">
        <v>480</v>
      </c>
      <c r="D1342" s="52">
        <f t="shared" si="41"/>
        <v>481.09166666666664</v>
      </c>
      <c r="E1342">
        <f t="shared" si="42"/>
        <v>2</v>
      </c>
    </row>
    <row r="1343" spans="1:5" x14ac:dyDescent="0.25">
      <c r="A1343">
        <v>1342</v>
      </c>
      <c r="B1343">
        <v>155000</v>
      </c>
      <c r="C1343">
        <v>576</v>
      </c>
      <c r="D1343" s="52">
        <f t="shared" si="41"/>
        <v>481.10084033613447</v>
      </c>
      <c r="E1343">
        <f t="shared" si="42"/>
        <v>1</v>
      </c>
    </row>
    <row r="1344" spans="1:5" x14ac:dyDescent="0.25">
      <c r="A1344">
        <v>1343</v>
      </c>
      <c r="B1344">
        <v>228500</v>
      </c>
      <c r="C1344">
        <v>647</v>
      </c>
      <c r="D1344" s="52">
        <f t="shared" si="41"/>
        <v>480.29661016949154</v>
      </c>
      <c r="E1344">
        <f t="shared" si="42"/>
        <v>1</v>
      </c>
    </row>
    <row r="1345" spans="1:5" x14ac:dyDescent="0.25">
      <c r="A1345">
        <v>1344</v>
      </c>
      <c r="B1345">
        <v>177000</v>
      </c>
      <c r="C1345">
        <v>342</v>
      </c>
      <c r="D1345" s="52">
        <f t="shared" si="41"/>
        <v>478.87179487179486</v>
      </c>
      <c r="E1345">
        <f t="shared" si="42"/>
        <v>2</v>
      </c>
    </row>
    <row r="1346" spans="1:5" x14ac:dyDescent="0.25">
      <c r="A1346">
        <v>1345</v>
      </c>
      <c r="B1346">
        <v>155835</v>
      </c>
      <c r="C1346">
        <v>440</v>
      </c>
      <c r="D1346" s="52">
        <f t="shared" si="41"/>
        <v>480.05172413793105</v>
      </c>
      <c r="E1346">
        <f t="shared" si="42"/>
        <v>2</v>
      </c>
    </row>
    <row r="1347" spans="1:5" x14ac:dyDescent="0.25">
      <c r="A1347">
        <v>1346</v>
      </c>
      <c r="B1347">
        <v>108500</v>
      </c>
      <c r="C1347">
        <v>308</v>
      </c>
      <c r="D1347" s="52">
        <f t="shared" ref="D1347:D1410" si="43">AVERAGE(C1347:C2806)</f>
        <v>480.4</v>
      </c>
      <c r="E1347">
        <f t="shared" ref="E1347:E1410" si="44">IF(C1347&gt;D1347, 1, 2)</f>
        <v>2</v>
      </c>
    </row>
    <row r="1348" spans="1:5" x14ac:dyDescent="0.25">
      <c r="A1348">
        <v>1347</v>
      </c>
      <c r="B1348">
        <v>262500</v>
      </c>
      <c r="C1348">
        <v>508</v>
      </c>
      <c r="D1348" s="52">
        <f t="shared" si="43"/>
        <v>481.91228070175441</v>
      </c>
      <c r="E1348">
        <f t="shared" si="44"/>
        <v>1</v>
      </c>
    </row>
    <row r="1349" spans="1:5" x14ac:dyDescent="0.25">
      <c r="A1349">
        <v>1348</v>
      </c>
      <c r="B1349">
        <v>283463</v>
      </c>
      <c r="C1349">
        <v>712</v>
      </c>
      <c r="D1349" s="52">
        <f t="shared" si="43"/>
        <v>481.68141592920352</v>
      </c>
      <c r="E1349">
        <f t="shared" si="44"/>
        <v>1</v>
      </c>
    </row>
    <row r="1350" spans="1:5" x14ac:dyDescent="0.25">
      <c r="A1350">
        <v>1349</v>
      </c>
      <c r="B1350">
        <v>215000</v>
      </c>
      <c r="C1350">
        <v>514</v>
      </c>
      <c r="D1350" s="52">
        <f t="shared" si="43"/>
        <v>479.625</v>
      </c>
      <c r="E1350">
        <f t="shared" si="44"/>
        <v>1</v>
      </c>
    </row>
    <row r="1351" spans="1:5" x14ac:dyDescent="0.25">
      <c r="A1351">
        <v>1350</v>
      </c>
      <c r="B1351">
        <v>122000</v>
      </c>
      <c r="C1351">
        <v>0</v>
      </c>
      <c r="D1351" s="52">
        <f t="shared" si="43"/>
        <v>479.31531531531533</v>
      </c>
      <c r="E1351">
        <f t="shared" si="44"/>
        <v>2</v>
      </c>
    </row>
    <row r="1352" spans="1:5" x14ac:dyDescent="0.25">
      <c r="A1352">
        <v>1351</v>
      </c>
      <c r="B1352">
        <v>200000</v>
      </c>
      <c r="C1352">
        <v>968</v>
      </c>
      <c r="D1352" s="52">
        <f t="shared" si="43"/>
        <v>483.67272727272729</v>
      </c>
      <c r="E1352">
        <f t="shared" si="44"/>
        <v>1</v>
      </c>
    </row>
    <row r="1353" spans="1:5" x14ac:dyDescent="0.25">
      <c r="A1353">
        <v>1352</v>
      </c>
      <c r="B1353">
        <v>171000</v>
      </c>
      <c r="C1353">
        <v>490</v>
      </c>
      <c r="D1353" s="52">
        <f t="shared" si="43"/>
        <v>479.22935779816515</v>
      </c>
      <c r="E1353">
        <f t="shared" si="44"/>
        <v>1</v>
      </c>
    </row>
    <row r="1354" spans="1:5" x14ac:dyDescent="0.25">
      <c r="A1354">
        <v>1353</v>
      </c>
      <c r="B1354">
        <v>134900</v>
      </c>
      <c r="C1354">
        <v>624</v>
      </c>
      <c r="D1354" s="52">
        <f t="shared" si="43"/>
        <v>479.12962962962962</v>
      </c>
      <c r="E1354">
        <f t="shared" si="44"/>
        <v>1</v>
      </c>
    </row>
    <row r="1355" spans="1:5" x14ac:dyDescent="0.25">
      <c r="A1355">
        <v>1354</v>
      </c>
      <c r="B1355">
        <v>410000</v>
      </c>
      <c r="C1355">
        <v>666</v>
      </c>
      <c r="D1355" s="52">
        <f t="shared" si="43"/>
        <v>477.77570093457945</v>
      </c>
      <c r="E1355">
        <f t="shared" si="44"/>
        <v>1</v>
      </c>
    </row>
    <row r="1356" spans="1:5" x14ac:dyDescent="0.25">
      <c r="A1356">
        <v>1355</v>
      </c>
      <c r="B1356">
        <v>235000</v>
      </c>
      <c r="C1356">
        <v>839</v>
      </c>
      <c r="D1356" s="52">
        <f t="shared" si="43"/>
        <v>476</v>
      </c>
      <c r="E1356">
        <f t="shared" si="44"/>
        <v>1</v>
      </c>
    </row>
    <row r="1357" spans="1:5" x14ac:dyDescent="0.25">
      <c r="A1357">
        <v>1356</v>
      </c>
      <c r="B1357">
        <v>170000</v>
      </c>
      <c r="C1357">
        <v>487</v>
      </c>
      <c r="D1357" s="52">
        <f t="shared" si="43"/>
        <v>472.54285714285714</v>
      </c>
      <c r="E1357">
        <f t="shared" si="44"/>
        <v>1</v>
      </c>
    </row>
    <row r="1358" spans="1:5" x14ac:dyDescent="0.25">
      <c r="A1358">
        <v>1357</v>
      </c>
      <c r="B1358">
        <v>110000</v>
      </c>
      <c r="C1358">
        <v>264</v>
      </c>
      <c r="D1358" s="52">
        <f t="shared" si="43"/>
        <v>472.40384615384613</v>
      </c>
      <c r="E1358">
        <f t="shared" si="44"/>
        <v>2</v>
      </c>
    </row>
    <row r="1359" spans="1:5" x14ac:dyDescent="0.25">
      <c r="A1359">
        <v>1358</v>
      </c>
      <c r="B1359">
        <v>149900</v>
      </c>
      <c r="C1359">
        <v>500</v>
      </c>
      <c r="D1359" s="52">
        <f t="shared" si="43"/>
        <v>474.42718446601941</v>
      </c>
      <c r="E1359">
        <f t="shared" si="44"/>
        <v>1</v>
      </c>
    </row>
    <row r="1360" spans="1:5" x14ac:dyDescent="0.25">
      <c r="A1360">
        <v>1359</v>
      </c>
      <c r="B1360">
        <v>177500</v>
      </c>
      <c r="C1360">
        <v>440</v>
      </c>
      <c r="D1360" s="52">
        <f t="shared" si="43"/>
        <v>474.1764705882353</v>
      </c>
      <c r="E1360">
        <f t="shared" si="44"/>
        <v>2</v>
      </c>
    </row>
    <row r="1361" spans="1:5" x14ac:dyDescent="0.25">
      <c r="A1361">
        <v>1360</v>
      </c>
      <c r="B1361">
        <v>315000</v>
      </c>
      <c r="C1361">
        <v>770</v>
      </c>
      <c r="D1361" s="52">
        <f t="shared" si="43"/>
        <v>474.51485148514854</v>
      </c>
      <c r="E1361">
        <f t="shared" si="44"/>
        <v>1</v>
      </c>
    </row>
    <row r="1362" spans="1:5" x14ac:dyDescent="0.25">
      <c r="A1362">
        <v>1361</v>
      </c>
      <c r="B1362">
        <v>189000</v>
      </c>
      <c r="C1362">
        <v>621</v>
      </c>
      <c r="D1362" s="52">
        <f t="shared" si="43"/>
        <v>471.56</v>
      </c>
      <c r="E1362">
        <f t="shared" si="44"/>
        <v>1</v>
      </c>
    </row>
    <row r="1363" spans="1:5" x14ac:dyDescent="0.25">
      <c r="A1363">
        <v>1362</v>
      </c>
      <c r="B1363">
        <v>260000</v>
      </c>
      <c r="C1363">
        <v>430</v>
      </c>
      <c r="D1363" s="52">
        <f t="shared" si="43"/>
        <v>470.05050505050502</v>
      </c>
      <c r="E1363">
        <f t="shared" si="44"/>
        <v>2</v>
      </c>
    </row>
    <row r="1364" spans="1:5" x14ac:dyDescent="0.25">
      <c r="A1364">
        <v>1363</v>
      </c>
      <c r="B1364">
        <v>104900</v>
      </c>
      <c r="C1364">
        <v>368</v>
      </c>
      <c r="D1364" s="52">
        <f t="shared" si="43"/>
        <v>470.4591836734694</v>
      </c>
      <c r="E1364">
        <f t="shared" si="44"/>
        <v>2</v>
      </c>
    </row>
    <row r="1365" spans="1:5" x14ac:dyDescent="0.25">
      <c r="A1365">
        <v>1364</v>
      </c>
      <c r="B1365">
        <v>156932</v>
      </c>
      <c r="C1365">
        <v>432</v>
      </c>
      <c r="D1365" s="52">
        <f t="shared" si="43"/>
        <v>471.51546391752578</v>
      </c>
      <c r="E1365">
        <f t="shared" si="44"/>
        <v>2</v>
      </c>
    </row>
    <row r="1366" spans="1:5" x14ac:dyDescent="0.25">
      <c r="A1366">
        <v>1365</v>
      </c>
      <c r="B1366">
        <v>144152</v>
      </c>
      <c r="C1366">
        <v>480</v>
      </c>
      <c r="D1366" s="52">
        <f t="shared" si="43"/>
        <v>471.92708333333331</v>
      </c>
      <c r="E1366">
        <f t="shared" si="44"/>
        <v>1</v>
      </c>
    </row>
    <row r="1367" spans="1:5" x14ac:dyDescent="0.25">
      <c r="A1367">
        <v>1366</v>
      </c>
      <c r="B1367">
        <v>216000</v>
      </c>
      <c r="C1367">
        <v>663</v>
      </c>
      <c r="D1367" s="52">
        <f t="shared" si="43"/>
        <v>471.84210526315792</v>
      </c>
      <c r="E1367">
        <f t="shared" si="44"/>
        <v>1</v>
      </c>
    </row>
    <row r="1368" spans="1:5" x14ac:dyDescent="0.25">
      <c r="A1368">
        <v>1367</v>
      </c>
      <c r="B1368">
        <v>193000</v>
      </c>
      <c r="C1368">
        <v>588</v>
      </c>
      <c r="D1368" s="52">
        <f t="shared" si="43"/>
        <v>469.80851063829789</v>
      </c>
      <c r="E1368">
        <f t="shared" si="44"/>
        <v>1</v>
      </c>
    </row>
    <row r="1369" spans="1:5" x14ac:dyDescent="0.25">
      <c r="A1369">
        <v>1368</v>
      </c>
      <c r="B1369">
        <v>127000</v>
      </c>
      <c r="C1369">
        <v>336</v>
      </c>
      <c r="D1369" s="52">
        <f t="shared" si="43"/>
        <v>468.53763440860217</v>
      </c>
      <c r="E1369">
        <f t="shared" si="44"/>
        <v>2</v>
      </c>
    </row>
    <row r="1370" spans="1:5" x14ac:dyDescent="0.25">
      <c r="A1370">
        <v>1369</v>
      </c>
      <c r="B1370">
        <v>144000</v>
      </c>
      <c r="C1370">
        <v>420</v>
      </c>
      <c r="D1370" s="52">
        <f t="shared" si="43"/>
        <v>469.97826086956519</v>
      </c>
      <c r="E1370">
        <f t="shared" si="44"/>
        <v>2</v>
      </c>
    </row>
    <row r="1371" spans="1:5" x14ac:dyDescent="0.25">
      <c r="A1371">
        <v>1370</v>
      </c>
      <c r="B1371">
        <v>232000</v>
      </c>
      <c r="C1371">
        <v>502</v>
      </c>
      <c r="D1371" s="52">
        <f t="shared" si="43"/>
        <v>470.52747252747253</v>
      </c>
      <c r="E1371">
        <f t="shared" si="44"/>
        <v>1</v>
      </c>
    </row>
    <row r="1372" spans="1:5" x14ac:dyDescent="0.25">
      <c r="A1372">
        <v>1371</v>
      </c>
      <c r="B1372">
        <v>105000</v>
      </c>
      <c r="C1372">
        <v>338</v>
      </c>
      <c r="D1372" s="52">
        <f t="shared" si="43"/>
        <v>470.17777777777781</v>
      </c>
      <c r="E1372">
        <f t="shared" si="44"/>
        <v>2</v>
      </c>
    </row>
    <row r="1373" spans="1:5" x14ac:dyDescent="0.25">
      <c r="A1373">
        <v>1372</v>
      </c>
      <c r="B1373">
        <v>165500</v>
      </c>
      <c r="C1373">
        <v>377</v>
      </c>
      <c r="D1373" s="52">
        <f t="shared" si="43"/>
        <v>471.66292134831463</v>
      </c>
      <c r="E1373">
        <f t="shared" si="44"/>
        <v>2</v>
      </c>
    </row>
    <row r="1374" spans="1:5" x14ac:dyDescent="0.25">
      <c r="A1374">
        <v>1373</v>
      </c>
      <c r="B1374">
        <v>274300</v>
      </c>
      <c r="C1374">
        <v>583</v>
      </c>
      <c r="D1374" s="52">
        <f t="shared" si="43"/>
        <v>472.73863636363637</v>
      </c>
      <c r="E1374">
        <f t="shared" si="44"/>
        <v>1</v>
      </c>
    </row>
    <row r="1375" spans="1:5" x14ac:dyDescent="0.25">
      <c r="A1375">
        <v>1374</v>
      </c>
      <c r="B1375">
        <v>466500</v>
      </c>
      <c r="C1375">
        <v>804</v>
      </c>
      <c r="D1375" s="52">
        <f t="shared" si="43"/>
        <v>471.4712643678161</v>
      </c>
      <c r="E1375">
        <f t="shared" si="44"/>
        <v>1</v>
      </c>
    </row>
    <row r="1376" spans="1:5" x14ac:dyDescent="0.25">
      <c r="A1376">
        <v>1375</v>
      </c>
      <c r="B1376">
        <v>250000</v>
      </c>
      <c r="C1376">
        <v>936</v>
      </c>
      <c r="D1376" s="52">
        <f t="shared" si="43"/>
        <v>467.60465116279067</v>
      </c>
      <c r="E1376">
        <f t="shared" si="44"/>
        <v>1</v>
      </c>
    </row>
    <row r="1377" spans="1:5" x14ac:dyDescent="0.25">
      <c r="A1377">
        <v>1376</v>
      </c>
      <c r="B1377">
        <v>239000</v>
      </c>
      <c r="C1377">
        <v>722</v>
      </c>
      <c r="D1377" s="52">
        <f t="shared" si="43"/>
        <v>462.09411764705885</v>
      </c>
      <c r="E1377">
        <f t="shared" si="44"/>
        <v>1</v>
      </c>
    </row>
    <row r="1378" spans="1:5" x14ac:dyDescent="0.25">
      <c r="A1378">
        <v>1377</v>
      </c>
      <c r="B1378">
        <v>91000</v>
      </c>
      <c r="C1378">
        <v>160</v>
      </c>
      <c r="D1378" s="52">
        <f t="shared" si="43"/>
        <v>459</v>
      </c>
      <c r="E1378">
        <f t="shared" si="44"/>
        <v>2</v>
      </c>
    </row>
    <row r="1379" spans="1:5" x14ac:dyDescent="0.25">
      <c r="A1379">
        <v>1378</v>
      </c>
      <c r="B1379">
        <v>117000</v>
      </c>
      <c r="C1379">
        <v>660</v>
      </c>
      <c r="D1379" s="52">
        <f t="shared" si="43"/>
        <v>462.60240963855421</v>
      </c>
      <c r="E1379">
        <f t="shared" si="44"/>
        <v>1</v>
      </c>
    </row>
    <row r="1380" spans="1:5" x14ac:dyDescent="0.25">
      <c r="A1380">
        <v>1379</v>
      </c>
      <c r="B1380">
        <v>83000</v>
      </c>
      <c r="C1380">
        <v>264</v>
      </c>
      <c r="D1380" s="52">
        <f t="shared" si="43"/>
        <v>460.19512195121951</v>
      </c>
      <c r="E1380">
        <f t="shared" si="44"/>
        <v>2</v>
      </c>
    </row>
    <row r="1381" spans="1:5" x14ac:dyDescent="0.25">
      <c r="A1381">
        <v>1380</v>
      </c>
      <c r="B1381">
        <v>167500</v>
      </c>
      <c r="C1381">
        <v>400</v>
      </c>
      <c r="D1381" s="52">
        <f t="shared" si="43"/>
        <v>462.61728395061726</v>
      </c>
      <c r="E1381">
        <f t="shared" si="44"/>
        <v>2</v>
      </c>
    </row>
    <row r="1382" spans="1:5" x14ac:dyDescent="0.25">
      <c r="A1382">
        <v>1381</v>
      </c>
      <c r="B1382">
        <v>58500</v>
      </c>
      <c r="C1382">
        <v>200</v>
      </c>
      <c r="D1382" s="52">
        <f t="shared" si="43"/>
        <v>463.4</v>
      </c>
      <c r="E1382">
        <f t="shared" si="44"/>
        <v>2</v>
      </c>
    </row>
    <row r="1383" spans="1:5" x14ac:dyDescent="0.25">
      <c r="A1383">
        <v>1382</v>
      </c>
      <c r="B1383">
        <v>237500</v>
      </c>
      <c r="C1383">
        <v>550</v>
      </c>
      <c r="D1383" s="52">
        <f t="shared" si="43"/>
        <v>466.73417721518985</v>
      </c>
      <c r="E1383">
        <f t="shared" si="44"/>
        <v>1</v>
      </c>
    </row>
    <row r="1384" spans="1:5" x14ac:dyDescent="0.25">
      <c r="A1384">
        <v>1383</v>
      </c>
      <c r="B1384">
        <v>157000</v>
      </c>
      <c r="C1384">
        <v>576</v>
      </c>
      <c r="D1384" s="52">
        <f t="shared" si="43"/>
        <v>465.66666666666669</v>
      </c>
      <c r="E1384">
        <f t="shared" si="44"/>
        <v>1</v>
      </c>
    </row>
    <row r="1385" spans="1:5" x14ac:dyDescent="0.25">
      <c r="A1385">
        <v>1384</v>
      </c>
      <c r="B1385">
        <v>112000</v>
      </c>
      <c r="C1385">
        <v>576</v>
      </c>
      <c r="D1385" s="52">
        <f t="shared" si="43"/>
        <v>464.23376623376623</v>
      </c>
      <c r="E1385">
        <f t="shared" si="44"/>
        <v>1</v>
      </c>
    </row>
    <row r="1386" spans="1:5" x14ac:dyDescent="0.25">
      <c r="A1386">
        <v>1385</v>
      </c>
      <c r="B1386">
        <v>105000</v>
      </c>
      <c r="C1386">
        <v>280</v>
      </c>
      <c r="D1386" s="52">
        <f t="shared" si="43"/>
        <v>462.76315789473682</v>
      </c>
      <c r="E1386">
        <f t="shared" si="44"/>
        <v>2</v>
      </c>
    </row>
    <row r="1387" spans="1:5" x14ac:dyDescent="0.25">
      <c r="A1387">
        <v>1386</v>
      </c>
      <c r="B1387">
        <v>125500</v>
      </c>
      <c r="C1387">
        <v>240</v>
      </c>
      <c r="D1387" s="52">
        <f t="shared" si="43"/>
        <v>465.2</v>
      </c>
      <c r="E1387">
        <f t="shared" si="44"/>
        <v>2</v>
      </c>
    </row>
    <row r="1388" spans="1:5" x14ac:dyDescent="0.25">
      <c r="A1388">
        <v>1387</v>
      </c>
      <c r="B1388">
        <v>250000</v>
      </c>
      <c r="C1388">
        <v>564</v>
      </c>
      <c r="D1388" s="52">
        <f t="shared" si="43"/>
        <v>468.24324324324323</v>
      </c>
      <c r="E1388">
        <f t="shared" si="44"/>
        <v>1</v>
      </c>
    </row>
    <row r="1389" spans="1:5" x14ac:dyDescent="0.25">
      <c r="A1389">
        <v>1388</v>
      </c>
      <c r="B1389">
        <v>136000</v>
      </c>
      <c r="C1389">
        <v>216</v>
      </c>
      <c r="D1389" s="52">
        <f t="shared" si="43"/>
        <v>466.93150684931504</v>
      </c>
      <c r="E1389">
        <f t="shared" si="44"/>
        <v>2</v>
      </c>
    </row>
    <row r="1390" spans="1:5" x14ac:dyDescent="0.25">
      <c r="A1390">
        <v>1389</v>
      </c>
      <c r="B1390">
        <v>377500</v>
      </c>
      <c r="C1390">
        <v>758</v>
      </c>
      <c r="D1390" s="52">
        <f t="shared" si="43"/>
        <v>470.41666666666669</v>
      </c>
      <c r="E1390">
        <f t="shared" si="44"/>
        <v>1</v>
      </c>
    </row>
    <row r="1391" spans="1:5" x14ac:dyDescent="0.25">
      <c r="A1391">
        <v>1390</v>
      </c>
      <c r="B1391">
        <v>131000</v>
      </c>
      <c r="C1391">
        <v>440</v>
      </c>
      <c r="D1391" s="52">
        <f t="shared" si="43"/>
        <v>466.36619718309856</v>
      </c>
      <c r="E1391">
        <f t="shared" si="44"/>
        <v>2</v>
      </c>
    </row>
    <row r="1392" spans="1:5" x14ac:dyDescent="0.25">
      <c r="A1392">
        <v>1391</v>
      </c>
      <c r="B1392">
        <v>235000</v>
      </c>
      <c r="C1392">
        <v>541</v>
      </c>
      <c r="D1392" s="52">
        <f t="shared" si="43"/>
        <v>466.74285714285713</v>
      </c>
      <c r="E1392">
        <f t="shared" si="44"/>
        <v>1</v>
      </c>
    </row>
    <row r="1393" spans="1:5" x14ac:dyDescent="0.25">
      <c r="A1393">
        <v>1392</v>
      </c>
      <c r="B1393">
        <v>124000</v>
      </c>
      <c r="C1393">
        <v>792</v>
      </c>
      <c r="D1393" s="52">
        <f t="shared" si="43"/>
        <v>465.66666666666669</v>
      </c>
      <c r="E1393">
        <f t="shared" si="44"/>
        <v>1</v>
      </c>
    </row>
    <row r="1394" spans="1:5" x14ac:dyDescent="0.25">
      <c r="A1394">
        <v>1393</v>
      </c>
      <c r="B1394">
        <v>123000</v>
      </c>
      <c r="C1394">
        <v>288</v>
      </c>
      <c r="D1394" s="52">
        <f t="shared" si="43"/>
        <v>460.86764705882354</v>
      </c>
      <c r="E1394">
        <f t="shared" si="44"/>
        <v>2</v>
      </c>
    </row>
    <row r="1395" spans="1:5" x14ac:dyDescent="0.25">
      <c r="A1395">
        <v>1394</v>
      </c>
      <c r="B1395">
        <v>163000</v>
      </c>
      <c r="C1395">
        <v>672</v>
      </c>
      <c r="D1395" s="52">
        <f t="shared" si="43"/>
        <v>463.44776119402985</v>
      </c>
      <c r="E1395">
        <f t="shared" si="44"/>
        <v>1</v>
      </c>
    </row>
    <row r="1396" spans="1:5" x14ac:dyDescent="0.25">
      <c r="A1396">
        <v>1395</v>
      </c>
      <c r="B1396">
        <v>246578</v>
      </c>
      <c r="C1396">
        <v>648</v>
      </c>
      <c r="D1396" s="52">
        <f t="shared" si="43"/>
        <v>460.28787878787881</v>
      </c>
      <c r="E1396">
        <f t="shared" si="44"/>
        <v>1</v>
      </c>
    </row>
    <row r="1397" spans="1:5" x14ac:dyDescent="0.25">
      <c r="A1397">
        <v>1396</v>
      </c>
      <c r="B1397">
        <v>281213</v>
      </c>
      <c r="C1397">
        <v>642</v>
      </c>
      <c r="D1397" s="52">
        <f t="shared" si="43"/>
        <v>457.4</v>
      </c>
      <c r="E1397">
        <f t="shared" si="44"/>
        <v>1</v>
      </c>
    </row>
    <row r="1398" spans="1:5" x14ac:dyDescent="0.25">
      <c r="A1398">
        <v>1397</v>
      </c>
      <c r="B1398">
        <v>160000</v>
      </c>
      <c r="C1398">
        <v>572</v>
      </c>
      <c r="D1398" s="52">
        <f t="shared" si="43"/>
        <v>454.515625</v>
      </c>
      <c r="E1398">
        <f t="shared" si="44"/>
        <v>1</v>
      </c>
    </row>
    <row r="1399" spans="1:5" x14ac:dyDescent="0.25">
      <c r="A1399">
        <v>1398</v>
      </c>
      <c r="B1399">
        <v>137500</v>
      </c>
      <c r="C1399">
        <v>180</v>
      </c>
      <c r="D1399" s="52">
        <f t="shared" si="43"/>
        <v>452.65079365079367</v>
      </c>
      <c r="E1399">
        <f t="shared" si="44"/>
        <v>2</v>
      </c>
    </row>
    <row r="1400" spans="1:5" x14ac:dyDescent="0.25">
      <c r="A1400">
        <v>1399</v>
      </c>
      <c r="B1400">
        <v>138000</v>
      </c>
      <c r="C1400">
        <v>240</v>
      </c>
      <c r="D1400" s="52">
        <f t="shared" si="43"/>
        <v>457.04838709677421</v>
      </c>
      <c r="E1400">
        <f t="shared" si="44"/>
        <v>2</v>
      </c>
    </row>
    <row r="1401" spans="1:5" x14ac:dyDescent="0.25">
      <c r="A1401">
        <v>1400</v>
      </c>
      <c r="B1401">
        <v>137450</v>
      </c>
      <c r="C1401">
        <v>216</v>
      </c>
      <c r="D1401" s="52">
        <f t="shared" si="43"/>
        <v>460.60655737704917</v>
      </c>
      <c r="E1401">
        <f t="shared" si="44"/>
        <v>2</v>
      </c>
    </row>
    <row r="1402" spans="1:5" x14ac:dyDescent="0.25">
      <c r="A1402">
        <v>1401</v>
      </c>
      <c r="B1402">
        <v>120000</v>
      </c>
      <c r="C1402">
        <v>208</v>
      </c>
      <c r="D1402" s="52">
        <f t="shared" si="43"/>
        <v>464.68333333333334</v>
      </c>
      <c r="E1402">
        <f t="shared" si="44"/>
        <v>2</v>
      </c>
    </row>
    <row r="1403" spans="1:5" x14ac:dyDescent="0.25">
      <c r="A1403">
        <v>1402</v>
      </c>
      <c r="B1403">
        <v>193000</v>
      </c>
      <c r="C1403">
        <v>398</v>
      </c>
      <c r="D1403" s="52">
        <f t="shared" si="43"/>
        <v>469.03389830508473</v>
      </c>
      <c r="E1403">
        <f t="shared" si="44"/>
        <v>2</v>
      </c>
    </row>
    <row r="1404" spans="1:5" x14ac:dyDescent="0.25">
      <c r="A1404">
        <v>1403</v>
      </c>
      <c r="B1404">
        <v>193879</v>
      </c>
      <c r="C1404">
        <v>662</v>
      </c>
      <c r="D1404" s="52">
        <f t="shared" si="43"/>
        <v>470.25862068965517</v>
      </c>
      <c r="E1404">
        <f t="shared" si="44"/>
        <v>1</v>
      </c>
    </row>
    <row r="1405" spans="1:5" x14ac:dyDescent="0.25">
      <c r="A1405">
        <v>1404</v>
      </c>
      <c r="B1405">
        <v>282922</v>
      </c>
      <c r="C1405">
        <v>754</v>
      </c>
      <c r="D1405" s="52">
        <f t="shared" si="43"/>
        <v>466.89473684210526</v>
      </c>
      <c r="E1405">
        <f t="shared" si="44"/>
        <v>1</v>
      </c>
    </row>
    <row r="1406" spans="1:5" x14ac:dyDescent="0.25">
      <c r="A1406">
        <v>1405</v>
      </c>
      <c r="B1406">
        <v>105000</v>
      </c>
      <c r="C1406">
        <v>936</v>
      </c>
      <c r="D1406" s="52">
        <f t="shared" si="43"/>
        <v>461.76785714285717</v>
      </c>
      <c r="E1406">
        <f t="shared" si="44"/>
        <v>1</v>
      </c>
    </row>
    <row r="1407" spans="1:5" x14ac:dyDescent="0.25">
      <c r="A1407">
        <v>1406</v>
      </c>
      <c r="B1407">
        <v>275000</v>
      </c>
      <c r="C1407">
        <v>482</v>
      </c>
      <c r="D1407" s="52">
        <f t="shared" si="43"/>
        <v>453.14545454545453</v>
      </c>
      <c r="E1407">
        <f t="shared" si="44"/>
        <v>1</v>
      </c>
    </row>
    <row r="1408" spans="1:5" x14ac:dyDescent="0.25">
      <c r="A1408">
        <v>1407</v>
      </c>
      <c r="B1408">
        <v>133000</v>
      </c>
      <c r="C1408">
        <v>396</v>
      </c>
      <c r="D1408" s="52">
        <f t="shared" si="43"/>
        <v>452.61111111111109</v>
      </c>
      <c r="E1408">
        <f t="shared" si="44"/>
        <v>2</v>
      </c>
    </row>
    <row r="1409" spans="1:5" x14ac:dyDescent="0.25">
      <c r="A1409">
        <v>1408</v>
      </c>
      <c r="B1409">
        <v>112000</v>
      </c>
      <c r="C1409">
        <v>0</v>
      </c>
      <c r="D1409" s="52">
        <f t="shared" si="43"/>
        <v>453.67924528301887</v>
      </c>
      <c r="E1409">
        <f t="shared" si="44"/>
        <v>2</v>
      </c>
    </row>
    <row r="1410" spans="1:5" x14ac:dyDescent="0.25">
      <c r="A1410">
        <v>1409</v>
      </c>
      <c r="B1410">
        <v>125500</v>
      </c>
      <c r="C1410">
        <v>528</v>
      </c>
      <c r="D1410" s="52">
        <f t="shared" si="43"/>
        <v>462.40384615384613</v>
      </c>
      <c r="E1410">
        <f t="shared" si="44"/>
        <v>1</v>
      </c>
    </row>
    <row r="1411" spans="1:5" x14ac:dyDescent="0.25">
      <c r="A1411">
        <v>1410</v>
      </c>
      <c r="B1411">
        <v>215000</v>
      </c>
      <c r="C1411">
        <v>542</v>
      </c>
      <c r="D1411" s="52">
        <f t="shared" ref="D1411:D1461" si="45">AVERAGE(C1411:C2870)</f>
        <v>461.11764705882354</v>
      </c>
      <c r="E1411">
        <f t="shared" ref="E1411:E1461" si="46">IF(C1411&gt;D1411, 1, 2)</f>
        <v>1</v>
      </c>
    </row>
    <row r="1412" spans="1:5" x14ac:dyDescent="0.25">
      <c r="A1412">
        <v>1411</v>
      </c>
      <c r="B1412">
        <v>230000</v>
      </c>
      <c r="C1412">
        <v>622</v>
      </c>
      <c r="D1412" s="52">
        <f t="shared" si="45"/>
        <v>459.5</v>
      </c>
      <c r="E1412">
        <f t="shared" si="46"/>
        <v>1</v>
      </c>
    </row>
    <row r="1413" spans="1:5" x14ac:dyDescent="0.25">
      <c r="A1413">
        <v>1412</v>
      </c>
      <c r="B1413">
        <v>140000</v>
      </c>
      <c r="C1413">
        <v>271</v>
      </c>
      <c r="D1413" s="52">
        <f t="shared" si="45"/>
        <v>456.18367346938777</v>
      </c>
      <c r="E1413">
        <f t="shared" si="46"/>
        <v>2</v>
      </c>
    </row>
    <row r="1414" spans="1:5" x14ac:dyDescent="0.25">
      <c r="A1414">
        <v>1413</v>
      </c>
      <c r="B1414">
        <v>90000</v>
      </c>
      <c r="C1414">
        <v>420</v>
      </c>
      <c r="D1414" s="52">
        <f t="shared" si="45"/>
        <v>460.04166666666669</v>
      </c>
      <c r="E1414">
        <f t="shared" si="46"/>
        <v>2</v>
      </c>
    </row>
    <row r="1415" spans="1:5" x14ac:dyDescent="0.25">
      <c r="A1415">
        <v>1414</v>
      </c>
      <c r="B1415">
        <v>257000</v>
      </c>
      <c r="C1415">
        <v>620</v>
      </c>
      <c r="D1415" s="52">
        <f t="shared" si="45"/>
        <v>460.89361702127661</v>
      </c>
      <c r="E1415">
        <f t="shared" si="46"/>
        <v>1</v>
      </c>
    </row>
    <row r="1416" spans="1:5" x14ac:dyDescent="0.25">
      <c r="A1416">
        <v>1415</v>
      </c>
      <c r="B1416">
        <v>207000</v>
      </c>
      <c r="C1416">
        <v>370</v>
      </c>
      <c r="D1416" s="52">
        <f t="shared" si="45"/>
        <v>457.43478260869563</v>
      </c>
      <c r="E1416">
        <f t="shared" si="46"/>
        <v>2</v>
      </c>
    </row>
    <row r="1417" spans="1:5" x14ac:dyDescent="0.25">
      <c r="A1417">
        <v>1416</v>
      </c>
      <c r="B1417">
        <v>175900</v>
      </c>
      <c r="C1417">
        <v>660</v>
      </c>
      <c r="D1417" s="52">
        <f t="shared" si="45"/>
        <v>459.37777777777779</v>
      </c>
      <c r="E1417">
        <f t="shared" si="46"/>
        <v>1</v>
      </c>
    </row>
    <row r="1418" spans="1:5" x14ac:dyDescent="0.25">
      <c r="A1418">
        <v>1417</v>
      </c>
      <c r="B1418">
        <v>122500</v>
      </c>
      <c r="C1418">
        <v>560</v>
      </c>
      <c r="D1418" s="52">
        <f t="shared" si="45"/>
        <v>454.81818181818181</v>
      </c>
      <c r="E1418">
        <f t="shared" si="46"/>
        <v>1</v>
      </c>
    </row>
    <row r="1419" spans="1:5" x14ac:dyDescent="0.25">
      <c r="A1419">
        <v>1418</v>
      </c>
      <c r="B1419">
        <v>340000</v>
      </c>
      <c r="C1419">
        <v>1069</v>
      </c>
      <c r="D1419" s="52">
        <f t="shared" si="45"/>
        <v>452.37209302325579</v>
      </c>
      <c r="E1419">
        <f t="shared" si="46"/>
        <v>1</v>
      </c>
    </row>
    <row r="1420" spans="1:5" x14ac:dyDescent="0.25">
      <c r="A1420">
        <v>1419</v>
      </c>
      <c r="B1420">
        <v>124000</v>
      </c>
      <c r="C1420">
        <v>336</v>
      </c>
      <c r="D1420" s="52">
        <f t="shared" si="45"/>
        <v>437.6904761904762</v>
      </c>
      <c r="E1420">
        <f t="shared" si="46"/>
        <v>2</v>
      </c>
    </row>
    <row r="1421" spans="1:5" x14ac:dyDescent="0.25">
      <c r="A1421">
        <v>1420</v>
      </c>
      <c r="B1421">
        <v>223000</v>
      </c>
      <c r="C1421">
        <v>540</v>
      </c>
      <c r="D1421" s="52">
        <f t="shared" si="45"/>
        <v>440.17073170731709</v>
      </c>
      <c r="E1421">
        <f t="shared" si="46"/>
        <v>1</v>
      </c>
    </row>
    <row r="1422" spans="1:5" x14ac:dyDescent="0.25">
      <c r="A1422">
        <v>1421</v>
      </c>
      <c r="B1422">
        <v>179900</v>
      </c>
      <c r="C1422">
        <v>776</v>
      </c>
      <c r="D1422" s="52">
        <f t="shared" si="45"/>
        <v>437.67500000000001</v>
      </c>
      <c r="E1422">
        <f t="shared" si="46"/>
        <v>1</v>
      </c>
    </row>
    <row r="1423" spans="1:5" x14ac:dyDescent="0.25">
      <c r="A1423">
        <v>1422</v>
      </c>
      <c r="B1423">
        <v>127500</v>
      </c>
      <c r="C1423">
        <v>440</v>
      </c>
      <c r="D1423" s="52">
        <f t="shared" si="45"/>
        <v>429</v>
      </c>
      <c r="E1423">
        <f t="shared" si="46"/>
        <v>1</v>
      </c>
    </row>
    <row r="1424" spans="1:5" x14ac:dyDescent="0.25">
      <c r="A1424">
        <v>1423</v>
      </c>
      <c r="B1424">
        <v>136500</v>
      </c>
      <c r="C1424">
        <v>420</v>
      </c>
      <c r="D1424" s="52">
        <f t="shared" si="45"/>
        <v>428.71052631578948</v>
      </c>
      <c r="E1424">
        <f t="shared" si="46"/>
        <v>2</v>
      </c>
    </row>
    <row r="1425" spans="1:5" x14ac:dyDescent="0.25">
      <c r="A1425">
        <v>1424</v>
      </c>
      <c r="B1425">
        <v>274970</v>
      </c>
      <c r="C1425">
        <v>432</v>
      </c>
      <c r="D1425" s="52">
        <f t="shared" si="45"/>
        <v>428.94594594594594</v>
      </c>
      <c r="E1425">
        <f t="shared" si="46"/>
        <v>1</v>
      </c>
    </row>
    <row r="1426" spans="1:5" x14ac:dyDescent="0.25">
      <c r="A1426">
        <v>1425</v>
      </c>
      <c r="B1426">
        <v>144000</v>
      </c>
      <c r="C1426">
        <v>484</v>
      </c>
      <c r="D1426" s="52">
        <f t="shared" si="45"/>
        <v>428.86111111111109</v>
      </c>
      <c r="E1426">
        <f t="shared" si="46"/>
        <v>1</v>
      </c>
    </row>
    <row r="1427" spans="1:5" x14ac:dyDescent="0.25">
      <c r="A1427">
        <v>1426</v>
      </c>
      <c r="B1427">
        <v>142000</v>
      </c>
      <c r="C1427">
        <v>528</v>
      </c>
      <c r="D1427" s="52">
        <f t="shared" si="45"/>
        <v>427.28571428571428</v>
      </c>
      <c r="E1427">
        <f t="shared" si="46"/>
        <v>1</v>
      </c>
    </row>
    <row r="1428" spans="1:5" x14ac:dyDescent="0.25">
      <c r="A1428">
        <v>1427</v>
      </c>
      <c r="B1428">
        <v>271000</v>
      </c>
      <c r="C1428">
        <v>525</v>
      </c>
      <c r="D1428" s="52">
        <f t="shared" si="45"/>
        <v>424.3235294117647</v>
      </c>
      <c r="E1428">
        <f t="shared" si="46"/>
        <v>1</v>
      </c>
    </row>
    <row r="1429" spans="1:5" x14ac:dyDescent="0.25">
      <c r="A1429">
        <v>1428</v>
      </c>
      <c r="B1429">
        <v>140000</v>
      </c>
      <c r="C1429">
        <v>288</v>
      </c>
      <c r="D1429" s="52">
        <f t="shared" si="45"/>
        <v>421.27272727272725</v>
      </c>
      <c r="E1429">
        <f t="shared" si="46"/>
        <v>2</v>
      </c>
    </row>
    <row r="1430" spans="1:5" x14ac:dyDescent="0.25">
      <c r="A1430">
        <v>1429</v>
      </c>
      <c r="B1430">
        <v>119000</v>
      </c>
      <c r="C1430">
        <v>240</v>
      </c>
      <c r="D1430" s="52">
        <f t="shared" si="45"/>
        <v>425.4375</v>
      </c>
      <c r="E1430">
        <f t="shared" si="46"/>
        <v>2</v>
      </c>
    </row>
    <row r="1431" spans="1:5" x14ac:dyDescent="0.25">
      <c r="A1431">
        <v>1430</v>
      </c>
      <c r="B1431">
        <v>182900</v>
      </c>
      <c r="C1431">
        <v>467</v>
      </c>
      <c r="D1431" s="52">
        <f t="shared" si="45"/>
        <v>431.41935483870969</v>
      </c>
      <c r="E1431">
        <f t="shared" si="46"/>
        <v>1</v>
      </c>
    </row>
    <row r="1432" spans="1:5" x14ac:dyDescent="0.25">
      <c r="A1432">
        <v>1431</v>
      </c>
      <c r="B1432">
        <v>192140</v>
      </c>
      <c r="C1432">
        <v>372</v>
      </c>
      <c r="D1432" s="52">
        <f t="shared" si="45"/>
        <v>430.23333333333335</v>
      </c>
      <c r="E1432">
        <f t="shared" si="46"/>
        <v>2</v>
      </c>
    </row>
    <row r="1433" spans="1:5" x14ac:dyDescent="0.25">
      <c r="A1433">
        <v>1432</v>
      </c>
      <c r="B1433">
        <v>143750</v>
      </c>
      <c r="C1433">
        <v>440</v>
      </c>
      <c r="D1433" s="52">
        <f t="shared" si="45"/>
        <v>432.24137931034483</v>
      </c>
      <c r="E1433">
        <f t="shared" si="46"/>
        <v>1</v>
      </c>
    </row>
    <row r="1434" spans="1:5" x14ac:dyDescent="0.25">
      <c r="A1434">
        <v>1433</v>
      </c>
      <c r="B1434">
        <v>64500</v>
      </c>
      <c r="C1434">
        <v>216</v>
      </c>
      <c r="D1434" s="52">
        <f t="shared" si="45"/>
        <v>431.96428571428572</v>
      </c>
      <c r="E1434">
        <f t="shared" si="46"/>
        <v>2</v>
      </c>
    </row>
    <row r="1435" spans="1:5" x14ac:dyDescent="0.25">
      <c r="A1435">
        <v>1434</v>
      </c>
      <c r="B1435">
        <v>186500</v>
      </c>
      <c r="C1435">
        <v>451</v>
      </c>
      <c r="D1435" s="52">
        <f t="shared" si="45"/>
        <v>439.96296296296299</v>
      </c>
      <c r="E1435">
        <f t="shared" si="46"/>
        <v>1</v>
      </c>
    </row>
    <row r="1436" spans="1:5" x14ac:dyDescent="0.25">
      <c r="A1436">
        <v>1435</v>
      </c>
      <c r="B1436">
        <v>160000</v>
      </c>
      <c r="C1436">
        <v>484</v>
      </c>
      <c r="D1436" s="52">
        <f t="shared" si="45"/>
        <v>439.53846153846155</v>
      </c>
      <c r="E1436">
        <f t="shared" si="46"/>
        <v>1</v>
      </c>
    </row>
    <row r="1437" spans="1:5" x14ac:dyDescent="0.25">
      <c r="A1437">
        <v>1436</v>
      </c>
      <c r="B1437">
        <v>174000</v>
      </c>
      <c r="C1437">
        <v>462</v>
      </c>
      <c r="D1437" s="52">
        <f t="shared" si="45"/>
        <v>437.76</v>
      </c>
      <c r="E1437">
        <f t="shared" si="46"/>
        <v>1</v>
      </c>
    </row>
    <row r="1438" spans="1:5" x14ac:dyDescent="0.25">
      <c r="A1438">
        <v>1437</v>
      </c>
      <c r="B1438">
        <v>120500</v>
      </c>
      <c r="C1438">
        <v>528</v>
      </c>
      <c r="D1438" s="52">
        <f t="shared" si="45"/>
        <v>436.75</v>
      </c>
      <c r="E1438">
        <f t="shared" si="46"/>
        <v>1</v>
      </c>
    </row>
    <row r="1439" spans="1:5" x14ac:dyDescent="0.25">
      <c r="A1439">
        <v>1438</v>
      </c>
      <c r="B1439">
        <v>394617</v>
      </c>
      <c r="C1439">
        <v>774</v>
      </c>
      <c r="D1439" s="52">
        <f t="shared" si="45"/>
        <v>432.78260869565219</v>
      </c>
      <c r="E1439">
        <f t="shared" si="46"/>
        <v>1</v>
      </c>
    </row>
    <row r="1440" spans="1:5" x14ac:dyDescent="0.25">
      <c r="A1440">
        <v>1439</v>
      </c>
      <c r="B1440">
        <v>149700</v>
      </c>
      <c r="C1440">
        <v>923</v>
      </c>
      <c r="D1440" s="52">
        <f t="shared" si="45"/>
        <v>417.27272727272725</v>
      </c>
      <c r="E1440">
        <f t="shared" si="46"/>
        <v>1</v>
      </c>
    </row>
    <row r="1441" spans="1:5" x14ac:dyDescent="0.25">
      <c r="A1441">
        <v>1440</v>
      </c>
      <c r="B1441">
        <v>197000</v>
      </c>
      <c r="C1441">
        <v>550</v>
      </c>
      <c r="D1441" s="52">
        <f t="shared" si="45"/>
        <v>393.1904761904762</v>
      </c>
      <c r="E1441">
        <f t="shared" si="46"/>
        <v>1</v>
      </c>
    </row>
    <row r="1442" spans="1:5" x14ac:dyDescent="0.25">
      <c r="A1442">
        <v>1441</v>
      </c>
      <c r="B1442">
        <v>191000</v>
      </c>
      <c r="C1442">
        <v>672</v>
      </c>
      <c r="D1442" s="52">
        <f t="shared" si="45"/>
        <v>385.35</v>
      </c>
      <c r="E1442">
        <f t="shared" si="46"/>
        <v>1</v>
      </c>
    </row>
    <row r="1443" spans="1:5" x14ac:dyDescent="0.25">
      <c r="A1443">
        <v>1442</v>
      </c>
      <c r="B1443">
        <v>149300</v>
      </c>
      <c r="C1443">
        <v>420</v>
      </c>
      <c r="D1443" s="52">
        <f t="shared" si="45"/>
        <v>370.26315789473682</v>
      </c>
      <c r="E1443">
        <f t="shared" si="46"/>
        <v>1</v>
      </c>
    </row>
    <row r="1444" spans="1:5" x14ac:dyDescent="0.25">
      <c r="A1444">
        <v>1443</v>
      </c>
      <c r="B1444">
        <v>310000</v>
      </c>
      <c r="C1444">
        <v>812</v>
      </c>
      <c r="D1444" s="52">
        <f t="shared" si="45"/>
        <v>367.5</v>
      </c>
      <c r="E1444">
        <f t="shared" si="46"/>
        <v>1</v>
      </c>
    </row>
    <row r="1445" spans="1:5" x14ac:dyDescent="0.25">
      <c r="A1445">
        <v>1444</v>
      </c>
      <c r="B1445">
        <v>121000</v>
      </c>
      <c r="C1445">
        <v>192</v>
      </c>
      <c r="D1445" s="52">
        <f t="shared" si="45"/>
        <v>341.35294117647061</v>
      </c>
      <c r="E1445">
        <f t="shared" si="46"/>
        <v>2</v>
      </c>
    </row>
    <row r="1446" spans="1:5" x14ac:dyDescent="0.25">
      <c r="A1446">
        <v>1445</v>
      </c>
      <c r="B1446">
        <v>179600</v>
      </c>
      <c r="C1446">
        <v>626</v>
      </c>
      <c r="D1446" s="52">
        <f t="shared" si="45"/>
        <v>350.6875</v>
      </c>
      <c r="E1446">
        <f t="shared" si="46"/>
        <v>1</v>
      </c>
    </row>
    <row r="1447" spans="1:5" x14ac:dyDescent="0.25">
      <c r="A1447">
        <v>1446</v>
      </c>
      <c r="B1447">
        <v>129000</v>
      </c>
      <c r="C1447">
        <v>240</v>
      </c>
      <c r="D1447" s="52">
        <f t="shared" si="45"/>
        <v>332.33333333333331</v>
      </c>
      <c r="E1447">
        <f t="shared" si="46"/>
        <v>2</v>
      </c>
    </row>
    <row r="1448" spans="1:5" x14ac:dyDescent="0.25">
      <c r="A1448">
        <v>1447</v>
      </c>
      <c r="B1448">
        <v>157900</v>
      </c>
      <c r="C1448">
        <v>312</v>
      </c>
      <c r="D1448" s="52">
        <f t="shared" si="45"/>
        <v>338.92857142857144</v>
      </c>
      <c r="E1448">
        <f t="shared" si="46"/>
        <v>2</v>
      </c>
    </row>
    <row r="1449" spans="1:5" x14ac:dyDescent="0.25">
      <c r="A1449">
        <v>1448</v>
      </c>
      <c r="B1449">
        <v>240000</v>
      </c>
      <c r="C1449">
        <v>556</v>
      </c>
      <c r="D1449" s="52">
        <f t="shared" si="45"/>
        <v>341</v>
      </c>
      <c r="E1449">
        <f t="shared" si="46"/>
        <v>1</v>
      </c>
    </row>
    <row r="1450" spans="1:5" x14ac:dyDescent="0.25">
      <c r="A1450">
        <v>1449</v>
      </c>
      <c r="B1450">
        <v>112000</v>
      </c>
      <c r="C1450">
        <v>384</v>
      </c>
      <c r="D1450" s="52">
        <f t="shared" si="45"/>
        <v>323.08333333333331</v>
      </c>
      <c r="E1450">
        <f t="shared" si="46"/>
        <v>1</v>
      </c>
    </row>
    <row r="1451" spans="1:5" x14ac:dyDescent="0.25">
      <c r="A1451">
        <v>1450</v>
      </c>
      <c r="B1451">
        <v>92000</v>
      </c>
      <c r="C1451">
        <v>0</v>
      </c>
      <c r="D1451" s="52">
        <f t="shared" si="45"/>
        <v>317.54545454545456</v>
      </c>
      <c r="E1451">
        <f t="shared" si="46"/>
        <v>2</v>
      </c>
    </row>
    <row r="1452" spans="1:5" x14ac:dyDescent="0.25">
      <c r="A1452">
        <v>1451</v>
      </c>
      <c r="B1452">
        <v>136000</v>
      </c>
      <c r="C1452">
        <v>0</v>
      </c>
      <c r="D1452" s="52">
        <f t="shared" si="45"/>
        <v>349.3</v>
      </c>
      <c r="E1452">
        <f t="shared" si="46"/>
        <v>2</v>
      </c>
    </row>
    <row r="1453" spans="1:5" x14ac:dyDescent="0.25">
      <c r="A1453">
        <v>1452</v>
      </c>
      <c r="B1453">
        <v>287090</v>
      </c>
      <c r="C1453">
        <v>840</v>
      </c>
      <c r="D1453" s="52">
        <f t="shared" si="45"/>
        <v>388.11111111111109</v>
      </c>
      <c r="E1453">
        <f t="shared" si="46"/>
        <v>1</v>
      </c>
    </row>
    <row r="1454" spans="1:5" x14ac:dyDescent="0.25">
      <c r="A1454">
        <v>1453</v>
      </c>
      <c r="B1454">
        <v>145000</v>
      </c>
      <c r="C1454">
        <v>525</v>
      </c>
      <c r="D1454" s="52">
        <f t="shared" si="45"/>
        <v>331.625</v>
      </c>
      <c r="E1454">
        <f t="shared" si="46"/>
        <v>1</v>
      </c>
    </row>
    <row r="1455" spans="1:5" x14ac:dyDescent="0.25">
      <c r="A1455">
        <v>1454</v>
      </c>
      <c r="B1455">
        <v>84500</v>
      </c>
      <c r="C1455">
        <v>0</v>
      </c>
      <c r="D1455" s="52">
        <f t="shared" si="45"/>
        <v>304</v>
      </c>
      <c r="E1455">
        <f t="shared" si="46"/>
        <v>2</v>
      </c>
    </row>
    <row r="1456" spans="1:5" x14ac:dyDescent="0.25">
      <c r="A1456">
        <v>1455</v>
      </c>
      <c r="B1456">
        <v>185000</v>
      </c>
      <c r="C1456">
        <v>400</v>
      </c>
      <c r="D1456" s="52">
        <f t="shared" si="45"/>
        <v>354.66666666666669</v>
      </c>
      <c r="E1456">
        <f t="shared" si="46"/>
        <v>1</v>
      </c>
    </row>
    <row r="1457" spans="1:5" x14ac:dyDescent="0.25">
      <c r="A1457">
        <v>1456</v>
      </c>
      <c r="B1457">
        <v>175000</v>
      </c>
      <c r="C1457">
        <v>460</v>
      </c>
      <c r="D1457" s="52">
        <f t="shared" si="45"/>
        <v>345.6</v>
      </c>
      <c r="E1457">
        <f t="shared" si="46"/>
        <v>1</v>
      </c>
    </row>
    <row r="1458" spans="1:5" x14ac:dyDescent="0.25">
      <c r="A1458">
        <v>1457</v>
      </c>
      <c r="B1458">
        <v>210000</v>
      </c>
      <c r="C1458">
        <v>500</v>
      </c>
      <c r="D1458" s="52">
        <f t="shared" si="45"/>
        <v>317</v>
      </c>
      <c r="E1458">
        <f t="shared" si="46"/>
        <v>1</v>
      </c>
    </row>
    <row r="1459" spans="1:5" x14ac:dyDescent="0.25">
      <c r="A1459">
        <v>1458</v>
      </c>
      <c r="B1459">
        <v>266500</v>
      </c>
      <c r="C1459">
        <v>252</v>
      </c>
      <c r="D1459" s="52">
        <f t="shared" si="45"/>
        <v>256</v>
      </c>
      <c r="E1459">
        <f t="shared" si="46"/>
        <v>2</v>
      </c>
    </row>
    <row r="1460" spans="1:5" x14ac:dyDescent="0.25">
      <c r="A1460">
        <v>1459</v>
      </c>
      <c r="B1460">
        <v>142125</v>
      </c>
      <c r="C1460">
        <v>240</v>
      </c>
      <c r="D1460" s="52">
        <f t="shared" si="45"/>
        <v>258</v>
      </c>
      <c r="E1460">
        <f t="shared" si="46"/>
        <v>2</v>
      </c>
    </row>
    <row r="1461" spans="1:5" x14ac:dyDescent="0.25">
      <c r="A1461">
        <v>1460</v>
      </c>
      <c r="B1461">
        <v>147500</v>
      </c>
      <c r="C1461">
        <v>276</v>
      </c>
      <c r="D1461" s="52">
        <f t="shared" si="45"/>
        <v>276</v>
      </c>
      <c r="E1461">
        <f t="shared" si="46"/>
        <v>2</v>
      </c>
    </row>
  </sheetData>
  <sheetProtection sheet="1" objects="1" scenarios="1"/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E7CF1-5DF0-4BF2-B3AF-6E352FEF1B39}">
  <dimension ref="A1:O1461"/>
  <sheetViews>
    <sheetView tabSelected="1" workbookViewId="0">
      <selection activeCell="F17" sqref="F17"/>
    </sheetView>
  </sheetViews>
  <sheetFormatPr defaultRowHeight="15" x14ac:dyDescent="0.25"/>
  <cols>
    <col min="2" max="3" width="10" bestFit="1" customWidth="1"/>
    <col min="4" max="4" width="4.85546875" bestFit="1" customWidth="1"/>
    <col min="5" max="5" width="11.140625" customWidth="1"/>
    <col min="7" max="7" width="12.140625" customWidth="1"/>
    <col min="8" max="8" width="15.85546875" bestFit="1" customWidth="1"/>
    <col min="9" max="9" width="8.7109375" customWidth="1"/>
    <col min="10" max="10" width="12.28515625" customWidth="1"/>
    <col min="11" max="11" width="15.85546875" bestFit="1" customWidth="1"/>
    <col min="12" max="12" width="8.7109375" customWidth="1"/>
    <col min="13" max="13" width="45.140625" bestFit="1" customWidth="1"/>
    <col min="14" max="15" width="16" bestFit="1" customWidth="1"/>
  </cols>
  <sheetData>
    <row r="1" spans="1:15" ht="30" customHeight="1" thickBot="1" x14ac:dyDescent="0.3">
      <c r="A1" s="22" t="s">
        <v>0</v>
      </c>
      <c r="B1" s="22" t="s">
        <v>80</v>
      </c>
      <c r="C1" s="22" t="s">
        <v>276</v>
      </c>
      <c r="D1" s="22" t="s">
        <v>304</v>
      </c>
      <c r="E1" s="23" t="s">
        <v>305</v>
      </c>
      <c r="G1" s="24" t="s">
        <v>305</v>
      </c>
      <c r="H1" s="25">
        <v>1</v>
      </c>
      <c r="J1" s="56" t="s">
        <v>305</v>
      </c>
      <c r="K1" s="57">
        <v>2</v>
      </c>
    </row>
    <row r="2" spans="1:15" ht="15.75" thickBot="1" x14ac:dyDescent="0.3">
      <c r="A2">
        <v>1</v>
      </c>
      <c r="B2">
        <v>208500</v>
      </c>
      <c r="C2">
        <v>3</v>
      </c>
      <c r="D2" s="52">
        <f>AVERAGE(C2:C1461)</f>
        <v>2.8664383561643834</v>
      </c>
      <c r="E2">
        <f>IF(C2&lt;=D2, 2, 1)</f>
        <v>1</v>
      </c>
      <c r="G2" s="26"/>
      <c r="H2" s="20"/>
      <c r="J2" s="26"/>
      <c r="K2" s="20"/>
      <c r="M2" s="41" t="s">
        <v>280</v>
      </c>
      <c r="N2" s="38"/>
      <c r="O2" s="39"/>
    </row>
    <row r="3" spans="1:15" ht="15.75" thickBot="1" x14ac:dyDescent="0.3">
      <c r="A3">
        <v>2</v>
      </c>
      <c r="B3">
        <v>181500</v>
      </c>
      <c r="C3">
        <v>3</v>
      </c>
      <c r="D3" s="52">
        <f t="shared" ref="D3:D66" si="0">AVERAGE(C3:C1462)</f>
        <v>2.8663468128855381</v>
      </c>
      <c r="E3">
        <f t="shared" ref="E3:E66" si="1">IF(C3&lt;=D3, 2, 1)</f>
        <v>1</v>
      </c>
      <c r="G3" s="28" t="s">
        <v>0</v>
      </c>
      <c r="H3" s="27" t="s">
        <v>279</v>
      </c>
      <c r="J3" s="65" t="s">
        <v>0</v>
      </c>
      <c r="K3" s="32" t="s">
        <v>279</v>
      </c>
      <c r="M3" s="26"/>
      <c r="N3" s="17"/>
      <c r="O3" s="20"/>
    </row>
    <row r="4" spans="1:15" x14ac:dyDescent="0.25">
      <c r="A4">
        <v>3</v>
      </c>
      <c r="B4">
        <v>223500</v>
      </c>
      <c r="C4">
        <v>3</v>
      </c>
      <c r="D4" s="52">
        <f t="shared" si="0"/>
        <v>2.8662551440329218</v>
      </c>
      <c r="E4">
        <f t="shared" si="1"/>
        <v>1</v>
      </c>
      <c r="G4" s="29">
        <v>1</v>
      </c>
      <c r="H4" s="30">
        <v>208500</v>
      </c>
      <c r="J4" s="35">
        <v>6</v>
      </c>
      <c r="K4" s="36">
        <v>143000</v>
      </c>
      <c r="M4" s="13"/>
      <c r="N4" s="14" t="s">
        <v>302</v>
      </c>
      <c r="O4" s="19" t="s">
        <v>303</v>
      </c>
    </row>
    <row r="5" spans="1:15" x14ac:dyDescent="0.25">
      <c r="A5">
        <v>4</v>
      </c>
      <c r="B5">
        <v>140000</v>
      </c>
      <c r="C5">
        <v>3</v>
      </c>
      <c r="D5" s="52">
        <f t="shared" si="0"/>
        <v>2.8661633493479752</v>
      </c>
      <c r="E5">
        <f t="shared" si="1"/>
        <v>1</v>
      </c>
      <c r="G5" s="29">
        <v>2</v>
      </c>
      <c r="H5" s="30">
        <v>181500</v>
      </c>
      <c r="J5" s="35">
        <v>9</v>
      </c>
      <c r="K5" s="36">
        <v>129900</v>
      </c>
      <c r="M5" s="42" t="s">
        <v>258</v>
      </c>
      <c r="N5" s="7">
        <v>188869.22722914669</v>
      </c>
      <c r="O5" s="10">
        <v>161041.58752997601</v>
      </c>
    </row>
    <row r="6" spans="1:15" x14ac:dyDescent="0.25">
      <c r="A6">
        <v>5</v>
      </c>
      <c r="B6">
        <v>250000</v>
      </c>
      <c r="C6">
        <v>4</v>
      </c>
      <c r="D6" s="52">
        <f t="shared" si="0"/>
        <v>2.8660714285714284</v>
      </c>
      <c r="E6">
        <f t="shared" si="1"/>
        <v>1</v>
      </c>
      <c r="G6" s="29">
        <v>3</v>
      </c>
      <c r="H6" s="30">
        <v>223500</v>
      </c>
      <c r="J6" s="35">
        <v>10</v>
      </c>
      <c r="K6" s="36">
        <v>118000</v>
      </c>
      <c r="M6" s="42" t="s">
        <v>281</v>
      </c>
      <c r="N6" s="7">
        <v>5933604562.1949596</v>
      </c>
      <c r="O6" s="10">
        <v>6717331503.4544582</v>
      </c>
    </row>
    <row r="7" spans="1:15" x14ac:dyDescent="0.25">
      <c r="A7">
        <v>6</v>
      </c>
      <c r="B7">
        <v>143000</v>
      </c>
      <c r="C7">
        <v>1</v>
      </c>
      <c r="D7" s="52">
        <f t="shared" si="0"/>
        <v>2.8652920962199313</v>
      </c>
      <c r="E7">
        <f t="shared" si="1"/>
        <v>2</v>
      </c>
      <c r="G7" s="29">
        <v>4</v>
      </c>
      <c r="H7" s="30">
        <v>140000</v>
      </c>
      <c r="J7" s="35">
        <v>13</v>
      </c>
      <c r="K7" s="36">
        <v>144000</v>
      </c>
      <c r="M7" s="42" t="s">
        <v>282</v>
      </c>
      <c r="N7" s="7">
        <v>1043</v>
      </c>
      <c r="O7" s="10">
        <v>417</v>
      </c>
    </row>
    <row r="8" spans="1:15" x14ac:dyDescent="0.25">
      <c r="A8">
        <v>7</v>
      </c>
      <c r="B8">
        <v>307000</v>
      </c>
      <c r="C8">
        <v>3</v>
      </c>
      <c r="D8" s="52">
        <f t="shared" si="0"/>
        <v>2.8665749656121045</v>
      </c>
      <c r="E8">
        <f t="shared" si="1"/>
        <v>1</v>
      </c>
      <c r="G8" s="29">
        <v>5</v>
      </c>
      <c r="H8" s="30">
        <v>250000</v>
      </c>
      <c r="J8" s="35">
        <v>15</v>
      </c>
      <c r="K8" s="36">
        <v>157000</v>
      </c>
      <c r="M8" s="42" t="s">
        <v>283</v>
      </c>
      <c r="N8" s="7">
        <v>0</v>
      </c>
      <c r="O8" s="10"/>
    </row>
    <row r="9" spans="1:15" x14ac:dyDescent="0.25">
      <c r="A9">
        <v>8</v>
      </c>
      <c r="B9">
        <v>200000</v>
      </c>
      <c r="C9">
        <v>3</v>
      </c>
      <c r="D9" s="52">
        <f t="shared" si="0"/>
        <v>2.8664831383344804</v>
      </c>
      <c r="E9">
        <f t="shared" si="1"/>
        <v>1</v>
      </c>
      <c r="G9" s="29">
        <v>7</v>
      </c>
      <c r="H9" s="30">
        <v>307000</v>
      </c>
      <c r="J9" s="35">
        <v>16</v>
      </c>
      <c r="K9" s="36">
        <v>132000</v>
      </c>
      <c r="M9" s="42" t="s">
        <v>284</v>
      </c>
      <c r="N9" s="7">
        <v>726</v>
      </c>
      <c r="O9" s="10"/>
    </row>
    <row r="10" spans="1:15" x14ac:dyDescent="0.25">
      <c r="A10">
        <v>9</v>
      </c>
      <c r="B10">
        <v>129900</v>
      </c>
      <c r="C10">
        <v>2</v>
      </c>
      <c r="D10" s="52">
        <f t="shared" si="0"/>
        <v>2.8663911845730028</v>
      </c>
      <c r="E10">
        <f t="shared" si="1"/>
        <v>2</v>
      </c>
      <c r="G10" s="29">
        <v>8</v>
      </c>
      <c r="H10" s="30">
        <v>200000</v>
      </c>
      <c r="J10" s="35">
        <v>17</v>
      </c>
      <c r="K10" s="36">
        <v>149000</v>
      </c>
      <c r="M10" s="42" t="s">
        <v>285</v>
      </c>
      <c r="N10" s="7">
        <v>5.9603417854323757</v>
      </c>
      <c r="O10" s="10"/>
    </row>
    <row r="11" spans="1:15" x14ac:dyDescent="0.25">
      <c r="A11">
        <v>10</v>
      </c>
      <c r="B11">
        <v>118000</v>
      </c>
      <c r="C11">
        <v>2</v>
      </c>
      <c r="D11" s="52">
        <f t="shared" si="0"/>
        <v>2.866988283942109</v>
      </c>
      <c r="E11">
        <f t="shared" si="1"/>
        <v>2</v>
      </c>
      <c r="G11" s="29">
        <v>11</v>
      </c>
      <c r="H11" s="30">
        <v>129500</v>
      </c>
      <c r="J11" s="35">
        <v>18</v>
      </c>
      <c r="K11" s="36">
        <v>90000</v>
      </c>
      <c r="M11" s="42" t="s">
        <v>286</v>
      </c>
      <c r="N11" s="7">
        <v>1.9630346117212727E-9</v>
      </c>
      <c r="O11" s="10"/>
    </row>
    <row r="12" spans="1:15" x14ac:dyDescent="0.25">
      <c r="A12">
        <v>11</v>
      </c>
      <c r="B12">
        <v>129500</v>
      </c>
      <c r="C12">
        <v>3</v>
      </c>
      <c r="D12" s="52">
        <f t="shared" si="0"/>
        <v>2.8675862068965516</v>
      </c>
      <c r="E12">
        <f t="shared" si="1"/>
        <v>1</v>
      </c>
      <c r="G12" s="29">
        <v>12</v>
      </c>
      <c r="H12" s="30">
        <v>345000</v>
      </c>
      <c r="J12" s="35">
        <v>29</v>
      </c>
      <c r="K12" s="36">
        <v>207500</v>
      </c>
      <c r="M12" s="42" t="s">
        <v>287</v>
      </c>
      <c r="N12" s="7">
        <v>1.6469551795908555</v>
      </c>
      <c r="O12" s="10"/>
    </row>
    <row r="13" spans="1:15" x14ac:dyDescent="0.25">
      <c r="A13">
        <v>12</v>
      </c>
      <c r="B13">
        <v>345000</v>
      </c>
      <c r="C13">
        <v>4</v>
      </c>
      <c r="D13" s="52">
        <f t="shared" si="0"/>
        <v>2.8674948240165632</v>
      </c>
      <c r="E13">
        <f t="shared" si="1"/>
        <v>1</v>
      </c>
      <c r="G13" s="29">
        <v>14</v>
      </c>
      <c r="H13" s="30">
        <v>279500</v>
      </c>
      <c r="J13" s="35">
        <v>30</v>
      </c>
      <c r="K13" s="36">
        <v>68500</v>
      </c>
      <c r="M13" s="42" t="s">
        <v>288</v>
      </c>
      <c r="N13" s="7">
        <v>3.9260692234425455E-9</v>
      </c>
      <c r="O13" s="10"/>
    </row>
    <row r="14" spans="1:15" ht="15.75" thickBot="1" x14ac:dyDescent="0.3">
      <c r="A14">
        <v>13</v>
      </c>
      <c r="B14">
        <v>144000</v>
      </c>
      <c r="C14">
        <v>2</v>
      </c>
      <c r="D14" s="52">
        <f t="shared" si="0"/>
        <v>2.8667127071823204</v>
      </c>
      <c r="E14">
        <f t="shared" si="1"/>
        <v>2</v>
      </c>
      <c r="G14" s="29">
        <v>19</v>
      </c>
      <c r="H14" s="30">
        <v>159000</v>
      </c>
      <c r="J14" s="35">
        <v>35</v>
      </c>
      <c r="K14" s="36">
        <v>277500</v>
      </c>
      <c r="M14" s="43" t="s">
        <v>289</v>
      </c>
      <c r="N14" s="8">
        <v>1.9632369374639056</v>
      </c>
      <c r="O14" s="12"/>
    </row>
    <row r="15" spans="1:15" x14ac:dyDescent="0.25">
      <c r="A15">
        <v>14</v>
      </c>
      <c r="B15">
        <v>279500</v>
      </c>
      <c r="C15">
        <v>3</v>
      </c>
      <c r="D15" s="52">
        <f t="shared" si="0"/>
        <v>2.8673116793365585</v>
      </c>
      <c r="E15">
        <f t="shared" si="1"/>
        <v>1</v>
      </c>
      <c r="G15" s="29">
        <v>20</v>
      </c>
      <c r="H15" s="30">
        <v>139000</v>
      </c>
      <c r="J15" s="35">
        <v>40</v>
      </c>
      <c r="K15" s="36">
        <v>82000</v>
      </c>
      <c r="M15" s="44"/>
      <c r="N15" s="17"/>
      <c r="O15" s="20"/>
    </row>
    <row r="16" spans="1:15" ht="15.75" x14ac:dyDescent="0.25">
      <c r="A16">
        <v>15</v>
      </c>
      <c r="B16">
        <v>157000</v>
      </c>
      <c r="C16">
        <v>2</v>
      </c>
      <c r="D16" s="52">
        <f t="shared" si="0"/>
        <v>2.8672199170124482</v>
      </c>
      <c r="E16">
        <f t="shared" si="1"/>
        <v>2</v>
      </c>
      <c r="G16" s="29">
        <v>21</v>
      </c>
      <c r="H16" s="30">
        <v>325300</v>
      </c>
      <c r="J16" s="35">
        <v>42</v>
      </c>
      <c r="K16" s="36">
        <v>170000</v>
      </c>
      <c r="M16" s="45" t="s">
        <v>292</v>
      </c>
      <c r="N16" s="17">
        <f>N7+O7</f>
        <v>1460</v>
      </c>
      <c r="O16" s="20"/>
    </row>
    <row r="17" spans="1:15" ht="15.75" x14ac:dyDescent="0.25">
      <c r="A17">
        <v>16</v>
      </c>
      <c r="B17">
        <v>132000</v>
      </c>
      <c r="C17">
        <v>2</v>
      </c>
      <c r="D17" s="52">
        <f t="shared" si="0"/>
        <v>2.8678200692041522</v>
      </c>
      <c r="E17">
        <f t="shared" si="1"/>
        <v>2</v>
      </c>
      <c r="G17" s="29">
        <v>22</v>
      </c>
      <c r="H17" s="30">
        <v>139400</v>
      </c>
      <c r="J17" s="35">
        <v>43</v>
      </c>
      <c r="K17" s="36">
        <v>144000</v>
      </c>
      <c r="M17" s="45" t="s">
        <v>293</v>
      </c>
      <c r="N17" s="17">
        <f>N5-O5</f>
        <v>27827.639699170686</v>
      </c>
      <c r="O17" s="20"/>
    </row>
    <row r="18" spans="1:15" ht="15.75" x14ac:dyDescent="0.25">
      <c r="A18">
        <v>17</v>
      </c>
      <c r="B18">
        <v>149000</v>
      </c>
      <c r="C18">
        <v>2</v>
      </c>
      <c r="D18" s="52">
        <f t="shared" si="0"/>
        <v>2.8684210526315788</v>
      </c>
      <c r="E18">
        <f t="shared" si="1"/>
        <v>2</v>
      </c>
      <c r="G18" s="29">
        <v>23</v>
      </c>
      <c r="H18" s="30">
        <v>230000</v>
      </c>
      <c r="J18" s="35">
        <v>46</v>
      </c>
      <c r="K18" s="36">
        <v>319900</v>
      </c>
      <c r="M18" s="45" t="s">
        <v>294</v>
      </c>
      <c r="N18" s="17">
        <f>SQRT((N6/N7)+(O6/O7))</f>
        <v>4668.7993240897695</v>
      </c>
      <c r="O18" s="20"/>
    </row>
    <row r="19" spans="1:15" x14ac:dyDescent="0.25">
      <c r="A19">
        <v>18</v>
      </c>
      <c r="B19">
        <v>90000</v>
      </c>
      <c r="C19">
        <v>2</v>
      </c>
      <c r="D19" s="52">
        <f t="shared" si="0"/>
        <v>2.869022869022869</v>
      </c>
      <c r="E19">
        <f t="shared" si="1"/>
        <v>2</v>
      </c>
      <c r="G19" s="29">
        <v>24</v>
      </c>
      <c r="H19" s="30">
        <v>129900</v>
      </c>
      <c r="J19" s="35">
        <v>47</v>
      </c>
      <c r="K19" s="36">
        <v>239686</v>
      </c>
      <c r="M19" s="44"/>
      <c r="N19" s="17"/>
      <c r="O19" s="20"/>
    </row>
    <row r="20" spans="1:15" ht="15.75" x14ac:dyDescent="0.25">
      <c r="A20">
        <v>19</v>
      </c>
      <c r="B20">
        <v>159000</v>
      </c>
      <c r="C20">
        <v>3</v>
      </c>
      <c r="D20" s="52">
        <f t="shared" si="0"/>
        <v>2.8696255201109571</v>
      </c>
      <c r="E20">
        <f t="shared" si="1"/>
        <v>1</v>
      </c>
      <c r="G20" s="29">
        <v>25</v>
      </c>
      <c r="H20" s="30">
        <v>154000</v>
      </c>
      <c r="J20" s="35">
        <v>49</v>
      </c>
      <c r="K20" s="36">
        <v>113000</v>
      </c>
      <c r="M20" s="45" t="s">
        <v>295</v>
      </c>
      <c r="N20" s="17">
        <f>N18*N14</f>
        <v>9165.9592866595522</v>
      </c>
      <c r="O20" s="20"/>
    </row>
    <row r="21" spans="1:15" ht="15.75" x14ac:dyDescent="0.25">
      <c r="A21">
        <v>20</v>
      </c>
      <c r="B21">
        <v>139000</v>
      </c>
      <c r="C21">
        <v>3</v>
      </c>
      <c r="D21" s="52">
        <f t="shared" si="0"/>
        <v>2.8695350451075643</v>
      </c>
      <c r="E21">
        <f t="shared" si="1"/>
        <v>1</v>
      </c>
      <c r="G21" s="29">
        <v>26</v>
      </c>
      <c r="H21" s="30">
        <v>256300</v>
      </c>
      <c r="J21" s="35">
        <v>53</v>
      </c>
      <c r="K21" s="36">
        <v>110000</v>
      </c>
      <c r="M21" s="45" t="s">
        <v>296</v>
      </c>
      <c r="N21" s="17">
        <f>N17-N20</f>
        <v>18661.680412511134</v>
      </c>
      <c r="O21" s="20"/>
    </row>
    <row r="22" spans="1:15" ht="16.5" thickBot="1" x14ac:dyDescent="0.3">
      <c r="A22">
        <v>21</v>
      </c>
      <c r="B22">
        <v>325300</v>
      </c>
      <c r="C22">
        <v>4</v>
      </c>
      <c r="D22" s="52">
        <f t="shared" si="0"/>
        <v>2.8694444444444445</v>
      </c>
      <c r="E22">
        <f t="shared" si="1"/>
        <v>1</v>
      </c>
      <c r="G22" s="29">
        <v>27</v>
      </c>
      <c r="H22" s="30">
        <v>134800</v>
      </c>
      <c r="J22" s="35">
        <v>54</v>
      </c>
      <c r="K22" s="36">
        <v>385000</v>
      </c>
      <c r="M22" s="46" t="s">
        <v>297</v>
      </c>
      <c r="N22" s="40">
        <f>N17+N20</f>
        <v>36993.598985830235</v>
      </c>
      <c r="O22" s="21"/>
    </row>
    <row r="23" spans="1:15" ht="15.75" thickBot="1" x14ac:dyDescent="0.3">
      <c r="A23">
        <v>22</v>
      </c>
      <c r="B23">
        <v>139400</v>
      </c>
      <c r="C23">
        <v>3</v>
      </c>
      <c r="D23" s="52">
        <f t="shared" si="0"/>
        <v>2.868658790826963</v>
      </c>
      <c r="E23">
        <f t="shared" si="1"/>
        <v>1</v>
      </c>
      <c r="G23" s="29">
        <v>28</v>
      </c>
      <c r="H23" s="30">
        <v>306000</v>
      </c>
      <c r="J23" s="35">
        <v>60</v>
      </c>
      <c r="K23" s="36">
        <v>124900</v>
      </c>
    </row>
    <row r="24" spans="1:15" ht="15.75" thickBot="1" x14ac:dyDescent="0.3">
      <c r="A24">
        <v>23</v>
      </c>
      <c r="B24">
        <v>230000</v>
      </c>
      <c r="C24">
        <v>3</v>
      </c>
      <c r="D24" s="52">
        <f t="shared" si="0"/>
        <v>2.8685674547983311</v>
      </c>
      <c r="E24">
        <f t="shared" si="1"/>
        <v>1</v>
      </c>
      <c r="G24" s="29">
        <v>31</v>
      </c>
      <c r="H24" s="30">
        <v>40000</v>
      </c>
      <c r="J24" s="35">
        <v>63</v>
      </c>
      <c r="K24" s="36">
        <v>202500</v>
      </c>
      <c r="M24" s="37"/>
      <c r="N24" s="49" t="s">
        <v>302</v>
      </c>
      <c r="O24" s="50" t="s">
        <v>303</v>
      </c>
    </row>
    <row r="25" spans="1:15" ht="15.75" x14ac:dyDescent="0.25">
      <c r="A25">
        <v>24</v>
      </c>
      <c r="B25">
        <v>129900</v>
      </c>
      <c r="C25">
        <v>3</v>
      </c>
      <c r="D25" s="52">
        <f t="shared" si="0"/>
        <v>2.8684759916492695</v>
      </c>
      <c r="E25">
        <f t="shared" si="1"/>
        <v>1</v>
      </c>
      <c r="G25" s="29">
        <v>32</v>
      </c>
      <c r="H25" s="30">
        <v>149350</v>
      </c>
      <c r="J25" s="35">
        <v>69</v>
      </c>
      <c r="K25" s="36">
        <v>80000</v>
      </c>
      <c r="M25" s="47" t="s">
        <v>258</v>
      </c>
      <c r="N25" s="17">
        <f t="shared" ref="N25:O27" si="2">N5</f>
        <v>188869.22722914669</v>
      </c>
      <c r="O25" s="20">
        <f t="shared" si="2"/>
        <v>161041.58752997601</v>
      </c>
    </row>
    <row r="26" spans="1:15" ht="15.75" x14ac:dyDescent="0.25">
      <c r="A26">
        <v>25</v>
      </c>
      <c r="B26">
        <v>154000</v>
      </c>
      <c r="C26">
        <v>3</v>
      </c>
      <c r="D26" s="52">
        <f t="shared" si="0"/>
        <v>2.8683844011142061</v>
      </c>
      <c r="E26">
        <f t="shared" si="1"/>
        <v>1</v>
      </c>
      <c r="G26" s="29">
        <v>33</v>
      </c>
      <c r="H26" s="30">
        <v>179900</v>
      </c>
      <c r="J26" s="35">
        <v>72</v>
      </c>
      <c r="K26" s="36">
        <v>129500</v>
      </c>
      <c r="M26" s="47" t="s">
        <v>281</v>
      </c>
      <c r="N26" s="17">
        <f t="shared" si="2"/>
        <v>5933604562.1949596</v>
      </c>
      <c r="O26" s="20">
        <f t="shared" si="2"/>
        <v>6717331503.4544582</v>
      </c>
    </row>
    <row r="27" spans="1:15" ht="15.75" x14ac:dyDescent="0.25">
      <c r="A27">
        <v>26</v>
      </c>
      <c r="B27">
        <v>256300</v>
      </c>
      <c r="C27">
        <v>3</v>
      </c>
      <c r="D27" s="52">
        <f t="shared" si="0"/>
        <v>2.8682926829268292</v>
      </c>
      <c r="E27">
        <f t="shared" si="1"/>
        <v>1</v>
      </c>
      <c r="G27" s="29">
        <v>34</v>
      </c>
      <c r="H27" s="30">
        <v>165500</v>
      </c>
      <c r="J27" s="35">
        <v>76</v>
      </c>
      <c r="K27" s="36">
        <v>91000</v>
      </c>
      <c r="M27" s="47" t="s">
        <v>282</v>
      </c>
      <c r="N27" s="17">
        <f t="shared" si="2"/>
        <v>1043</v>
      </c>
      <c r="O27" s="20">
        <f t="shared" si="2"/>
        <v>417</v>
      </c>
    </row>
    <row r="28" spans="1:15" ht="15.75" x14ac:dyDescent="0.25">
      <c r="A28">
        <v>27</v>
      </c>
      <c r="B28">
        <v>134800</v>
      </c>
      <c r="C28">
        <v>3</v>
      </c>
      <c r="D28" s="52">
        <f t="shared" si="0"/>
        <v>2.8682008368200838</v>
      </c>
      <c r="E28">
        <f t="shared" si="1"/>
        <v>1</v>
      </c>
      <c r="G28" s="29">
        <v>36</v>
      </c>
      <c r="H28" s="30">
        <v>309000</v>
      </c>
      <c r="J28" s="35">
        <v>77</v>
      </c>
      <c r="K28" s="36">
        <v>135750</v>
      </c>
      <c r="M28" s="47" t="s">
        <v>298</v>
      </c>
      <c r="N28" s="17">
        <f>SQRT(N6)/SQRT(N7)</f>
        <v>2385.1579585519044</v>
      </c>
      <c r="O28" s="20">
        <f>SQRT(O6)/SQRT(O7)</f>
        <v>4013.565577062071</v>
      </c>
    </row>
    <row r="29" spans="1:15" ht="15.75" x14ac:dyDescent="0.25">
      <c r="A29">
        <v>28</v>
      </c>
      <c r="B29">
        <v>306000</v>
      </c>
      <c r="C29">
        <v>3</v>
      </c>
      <c r="D29" s="52">
        <f t="shared" si="0"/>
        <v>2.868108862526169</v>
      </c>
      <c r="E29">
        <f t="shared" si="1"/>
        <v>1</v>
      </c>
      <c r="G29" s="29">
        <v>37</v>
      </c>
      <c r="H29" s="30">
        <v>145000</v>
      </c>
      <c r="J29" s="35">
        <v>78</v>
      </c>
      <c r="K29" s="36">
        <v>127000</v>
      </c>
      <c r="M29" s="47" t="s">
        <v>299</v>
      </c>
      <c r="N29" s="17">
        <f>N28*N14</f>
        <v>4682.6302059151021</v>
      </c>
      <c r="O29" s="20">
        <f>O28*N14</f>
        <v>7879.5801918218931</v>
      </c>
    </row>
    <row r="30" spans="1:15" ht="16.5" thickBot="1" x14ac:dyDescent="0.3">
      <c r="A30">
        <v>29</v>
      </c>
      <c r="B30">
        <v>207500</v>
      </c>
      <c r="C30">
        <v>2</v>
      </c>
      <c r="D30" s="52">
        <f t="shared" si="0"/>
        <v>2.8680167597765363</v>
      </c>
      <c r="E30">
        <f t="shared" si="1"/>
        <v>2</v>
      </c>
      <c r="G30" s="29">
        <v>38</v>
      </c>
      <c r="H30" s="30">
        <v>153000</v>
      </c>
      <c r="J30" s="35">
        <v>80</v>
      </c>
      <c r="K30" s="36">
        <v>110000</v>
      </c>
      <c r="M30" s="48" t="s">
        <v>300</v>
      </c>
      <c r="N30" s="40">
        <f>N28*N14</f>
        <v>4682.6302059151021</v>
      </c>
      <c r="O30" s="21">
        <f>O28*N14</f>
        <v>7879.5801918218931</v>
      </c>
    </row>
    <row r="31" spans="1:15" x14ac:dyDescent="0.25">
      <c r="A31">
        <v>30</v>
      </c>
      <c r="B31">
        <v>68500</v>
      </c>
      <c r="C31">
        <v>1</v>
      </c>
      <c r="D31" s="52">
        <f t="shared" si="0"/>
        <v>2.8686233403214536</v>
      </c>
      <c r="E31">
        <f t="shared" si="1"/>
        <v>2</v>
      </c>
      <c r="G31" s="29">
        <v>39</v>
      </c>
      <c r="H31" s="30">
        <v>109000</v>
      </c>
      <c r="J31" s="35">
        <v>82</v>
      </c>
      <c r="K31" s="36">
        <v>153500</v>
      </c>
    </row>
    <row r="32" spans="1:15" x14ac:dyDescent="0.25">
      <c r="A32">
        <v>31</v>
      </c>
      <c r="B32">
        <v>40000</v>
      </c>
      <c r="C32">
        <v>3</v>
      </c>
      <c r="D32" s="52">
        <f t="shared" si="0"/>
        <v>2.8699300699300698</v>
      </c>
      <c r="E32">
        <f t="shared" si="1"/>
        <v>1</v>
      </c>
      <c r="G32" s="29">
        <v>41</v>
      </c>
      <c r="H32" s="30">
        <v>160000</v>
      </c>
      <c r="J32" s="35">
        <v>88</v>
      </c>
      <c r="K32" s="36">
        <v>164500</v>
      </c>
    </row>
    <row r="33" spans="1:11" x14ac:dyDescent="0.25">
      <c r="A33">
        <v>32</v>
      </c>
      <c r="B33">
        <v>149350</v>
      </c>
      <c r="C33">
        <v>3</v>
      </c>
      <c r="D33" s="52">
        <f t="shared" si="0"/>
        <v>2.8698390482855145</v>
      </c>
      <c r="E33">
        <f t="shared" si="1"/>
        <v>1</v>
      </c>
      <c r="G33" s="29">
        <v>44</v>
      </c>
      <c r="H33" s="30">
        <v>130250</v>
      </c>
      <c r="J33" s="35">
        <v>89</v>
      </c>
      <c r="K33" s="36">
        <v>85000</v>
      </c>
    </row>
    <row r="34" spans="1:11" x14ac:dyDescent="0.25">
      <c r="A34">
        <v>33</v>
      </c>
      <c r="B34">
        <v>179900</v>
      </c>
      <c r="C34">
        <v>3</v>
      </c>
      <c r="D34" s="52">
        <f t="shared" si="0"/>
        <v>2.8697478991596639</v>
      </c>
      <c r="E34">
        <f t="shared" si="1"/>
        <v>1</v>
      </c>
      <c r="G34" s="29">
        <v>45</v>
      </c>
      <c r="H34" s="30">
        <v>141000</v>
      </c>
      <c r="J34" s="35">
        <v>91</v>
      </c>
      <c r="K34" s="36">
        <v>109900</v>
      </c>
    </row>
    <row r="35" spans="1:11" x14ac:dyDescent="0.25">
      <c r="A35">
        <v>34</v>
      </c>
      <c r="B35">
        <v>165500</v>
      </c>
      <c r="C35">
        <v>4</v>
      </c>
      <c r="D35" s="52">
        <f t="shared" si="0"/>
        <v>2.8696566222845128</v>
      </c>
      <c r="E35">
        <f t="shared" si="1"/>
        <v>1</v>
      </c>
      <c r="G35" s="29">
        <v>48</v>
      </c>
      <c r="H35" s="30">
        <v>249700</v>
      </c>
      <c r="J35" s="35">
        <v>92</v>
      </c>
      <c r="K35" s="36">
        <v>98600</v>
      </c>
    </row>
    <row r="36" spans="1:11" x14ac:dyDescent="0.25">
      <c r="A36">
        <v>35</v>
      </c>
      <c r="B36">
        <v>277500</v>
      </c>
      <c r="C36">
        <v>2</v>
      </c>
      <c r="D36" s="52">
        <f t="shared" si="0"/>
        <v>2.8688639551192145</v>
      </c>
      <c r="E36">
        <f t="shared" si="1"/>
        <v>2</v>
      </c>
      <c r="G36" s="29">
        <v>50</v>
      </c>
      <c r="H36" s="30">
        <v>127000</v>
      </c>
      <c r="J36" s="35">
        <v>93</v>
      </c>
      <c r="K36" s="36">
        <v>163500</v>
      </c>
    </row>
    <row r="37" spans="1:11" x14ac:dyDescent="0.25">
      <c r="A37">
        <v>36</v>
      </c>
      <c r="B37">
        <v>309000</v>
      </c>
      <c r="C37">
        <v>4</v>
      </c>
      <c r="D37" s="52">
        <f t="shared" si="0"/>
        <v>2.8694736842105262</v>
      </c>
      <c r="E37">
        <f t="shared" si="1"/>
        <v>1</v>
      </c>
      <c r="G37" s="29">
        <v>51</v>
      </c>
      <c r="H37" s="30">
        <v>177000</v>
      </c>
      <c r="J37" s="35">
        <v>99</v>
      </c>
      <c r="K37" s="36">
        <v>83000</v>
      </c>
    </row>
    <row r="38" spans="1:11" x14ac:dyDescent="0.25">
      <c r="A38">
        <v>37</v>
      </c>
      <c r="B38">
        <v>145000</v>
      </c>
      <c r="C38">
        <v>3</v>
      </c>
      <c r="D38" s="52">
        <f t="shared" si="0"/>
        <v>2.8686797752808988</v>
      </c>
      <c r="E38">
        <f t="shared" si="1"/>
        <v>1</v>
      </c>
      <c r="G38" s="29">
        <v>52</v>
      </c>
      <c r="H38" s="30">
        <v>114500</v>
      </c>
      <c r="J38" s="35">
        <v>107</v>
      </c>
      <c r="K38" s="36">
        <v>100000</v>
      </c>
    </row>
    <row r="39" spans="1:11" x14ac:dyDescent="0.25">
      <c r="A39">
        <v>38</v>
      </c>
      <c r="B39">
        <v>153000</v>
      </c>
      <c r="C39">
        <v>3</v>
      </c>
      <c r="D39" s="52">
        <f t="shared" si="0"/>
        <v>2.8685874912157412</v>
      </c>
      <c r="E39">
        <f t="shared" si="1"/>
        <v>1</v>
      </c>
      <c r="G39" s="29">
        <v>55</v>
      </c>
      <c r="H39" s="30">
        <v>130000</v>
      </c>
      <c r="J39" s="35">
        <v>108</v>
      </c>
      <c r="K39" s="36">
        <v>115000</v>
      </c>
    </row>
    <row r="40" spans="1:11" x14ac:dyDescent="0.25">
      <c r="A40">
        <v>39</v>
      </c>
      <c r="B40">
        <v>109000</v>
      </c>
      <c r="C40">
        <v>3</v>
      </c>
      <c r="D40" s="52">
        <f t="shared" si="0"/>
        <v>2.8684950773558366</v>
      </c>
      <c r="E40">
        <f t="shared" si="1"/>
        <v>1</v>
      </c>
      <c r="G40" s="29">
        <v>56</v>
      </c>
      <c r="H40" s="30">
        <v>180500</v>
      </c>
      <c r="J40" s="35">
        <v>116</v>
      </c>
      <c r="K40" s="36">
        <v>176000</v>
      </c>
    </row>
    <row r="41" spans="1:11" x14ac:dyDescent="0.25">
      <c r="A41">
        <v>40</v>
      </c>
      <c r="B41">
        <v>82000</v>
      </c>
      <c r="C41">
        <v>2</v>
      </c>
      <c r="D41" s="52">
        <f t="shared" si="0"/>
        <v>2.8684025334271639</v>
      </c>
      <c r="E41">
        <f t="shared" si="1"/>
        <v>2</v>
      </c>
      <c r="G41" s="29">
        <v>57</v>
      </c>
      <c r="H41" s="30">
        <v>172500</v>
      </c>
      <c r="J41" s="35">
        <v>118</v>
      </c>
      <c r="K41" s="36">
        <v>155000</v>
      </c>
    </row>
    <row r="42" spans="1:11" x14ac:dyDescent="0.25">
      <c r="A42">
        <v>41</v>
      </c>
      <c r="B42">
        <v>160000</v>
      </c>
      <c r="C42">
        <v>3</v>
      </c>
      <c r="D42" s="52">
        <f t="shared" si="0"/>
        <v>2.8690140845070422</v>
      </c>
      <c r="E42">
        <f t="shared" si="1"/>
        <v>1</v>
      </c>
      <c r="G42" s="29">
        <v>58</v>
      </c>
      <c r="H42" s="30">
        <v>196500</v>
      </c>
      <c r="J42" s="35">
        <v>121</v>
      </c>
      <c r="K42" s="36">
        <v>180000</v>
      </c>
    </row>
    <row r="43" spans="1:11" x14ac:dyDescent="0.25">
      <c r="A43">
        <v>42</v>
      </c>
      <c r="B43">
        <v>170000</v>
      </c>
      <c r="C43">
        <v>2</v>
      </c>
      <c r="D43" s="52">
        <f t="shared" si="0"/>
        <v>2.8689217758985199</v>
      </c>
      <c r="E43">
        <f t="shared" si="1"/>
        <v>2</v>
      </c>
      <c r="G43" s="29">
        <v>59</v>
      </c>
      <c r="H43" s="30">
        <v>438780</v>
      </c>
      <c r="J43" s="35">
        <v>124</v>
      </c>
      <c r="K43" s="36">
        <v>153900</v>
      </c>
    </row>
    <row r="44" spans="1:11" x14ac:dyDescent="0.25">
      <c r="A44">
        <v>43</v>
      </c>
      <c r="B44">
        <v>144000</v>
      </c>
      <c r="C44">
        <v>2</v>
      </c>
      <c r="D44" s="52">
        <f t="shared" si="0"/>
        <v>2.8695345557122707</v>
      </c>
      <c r="E44">
        <f t="shared" si="1"/>
        <v>2</v>
      </c>
      <c r="G44" s="29">
        <v>61</v>
      </c>
      <c r="H44" s="30">
        <v>158000</v>
      </c>
      <c r="J44" s="35">
        <v>126</v>
      </c>
      <c r="K44" s="36">
        <v>84500</v>
      </c>
    </row>
    <row r="45" spans="1:11" x14ac:dyDescent="0.25">
      <c r="A45">
        <v>44</v>
      </c>
      <c r="B45">
        <v>130250</v>
      </c>
      <c r="C45">
        <v>3</v>
      </c>
      <c r="D45" s="52">
        <f t="shared" si="0"/>
        <v>2.8701482004234298</v>
      </c>
      <c r="E45">
        <f t="shared" si="1"/>
        <v>1</v>
      </c>
      <c r="G45" s="29">
        <v>62</v>
      </c>
      <c r="H45" s="30">
        <v>101000</v>
      </c>
      <c r="J45" s="35">
        <v>127</v>
      </c>
      <c r="K45" s="36">
        <v>128000</v>
      </c>
    </row>
    <row r="46" spans="1:11" x14ac:dyDescent="0.25">
      <c r="A46">
        <v>45</v>
      </c>
      <c r="B46">
        <v>141000</v>
      </c>
      <c r="C46">
        <v>3</v>
      </c>
      <c r="D46" s="52">
        <f t="shared" si="0"/>
        <v>2.8700564971751414</v>
      </c>
      <c r="E46">
        <f t="shared" si="1"/>
        <v>1</v>
      </c>
      <c r="G46" s="29">
        <v>64</v>
      </c>
      <c r="H46" s="30">
        <v>140000</v>
      </c>
      <c r="J46" s="35">
        <v>134</v>
      </c>
      <c r="K46" s="36">
        <v>220000</v>
      </c>
    </row>
    <row r="47" spans="1:11" x14ac:dyDescent="0.25">
      <c r="A47">
        <v>46</v>
      </c>
      <c r="B47">
        <v>319900</v>
      </c>
      <c r="C47">
        <v>2</v>
      </c>
      <c r="D47" s="52">
        <f t="shared" si="0"/>
        <v>2.8699646643109542</v>
      </c>
      <c r="E47">
        <f t="shared" si="1"/>
        <v>2</v>
      </c>
      <c r="G47" s="29">
        <v>65</v>
      </c>
      <c r="H47" s="30">
        <v>219500</v>
      </c>
      <c r="J47" s="35">
        <v>147</v>
      </c>
      <c r="K47" s="36">
        <v>105000</v>
      </c>
    </row>
    <row r="48" spans="1:11" x14ac:dyDescent="0.25">
      <c r="A48">
        <v>47</v>
      </c>
      <c r="B48">
        <v>239686</v>
      </c>
      <c r="C48">
        <v>1</v>
      </c>
      <c r="D48" s="52">
        <f t="shared" si="0"/>
        <v>2.8705799151343707</v>
      </c>
      <c r="E48">
        <f t="shared" si="1"/>
        <v>2</v>
      </c>
      <c r="G48" s="29">
        <v>66</v>
      </c>
      <c r="H48" s="30">
        <v>317000</v>
      </c>
      <c r="J48" s="35">
        <v>152</v>
      </c>
      <c r="K48" s="36">
        <v>372402</v>
      </c>
    </row>
    <row r="49" spans="1:11" x14ac:dyDescent="0.25">
      <c r="A49">
        <v>48</v>
      </c>
      <c r="B49">
        <v>249700</v>
      </c>
      <c r="C49">
        <v>3</v>
      </c>
      <c r="D49" s="52">
        <f t="shared" si="0"/>
        <v>2.8719037508846426</v>
      </c>
      <c r="E49">
        <f t="shared" si="1"/>
        <v>1</v>
      </c>
      <c r="G49" s="29">
        <v>67</v>
      </c>
      <c r="H49" s="30">
        <v>180000</v>
      </c>
      <c r="J49" s="35">
        <v>154</v>
      </c>
      <c r="K49" s="36">
        <v>235000</v>
      </c>
    </row>
    <row r="50" spans="1:11" x14ac:dyDescent="0.25">
      <c r="A50">
        <v>49</v>
      </c>
      <c r="B50">
        <v>113000</v>
      </c>
      <c r="C50">
        <v>2</v>
      </c>
      <c r="D50" s="52">
        <f t="shared" si="0"/>
        <v>2.8718130311614729</v>
      </c>
      <c r="E50">
        <f t="shared" si="1"/>
        <v>2</v>
      </c>
      <c r="G50" s="29">
        <v>68</v>
      </c>
      <c r="H50" s="30">
        <v>226000</v>
      </c>
      <c r="J50" s="35">
        <v>156</v>
      </c>
      <c r="K50" s="36">
        <v>79000</v>
      </c>
    </row>
    <row r="51" spans="1:11" x14ac:dyDescent="0.25">
      <c r="A51">
        <v>50</v>
      </c>
      <c r="B51">
        <v>127000</v>
      </c>
      <c r="C51">
        <v>3</v>
      </c>
      <c r="D51" s="52">
        <f t="shared" si="0"/>
        <v>2.8724309000708717</v>
      </c>
      <c r="E51">
        <f t="shared" si="1"/>
        <v>1</v>
      </c>
      <c r="G51" s="29">
        <v>70</v>
      </c>
      <c r="H51" s="30">
        <v>225000</v>
      </c>
      <c r="J51" s="35">
        <v>157</v>
      </c>
      <c r="K51" s="36">
        <v>109500</v>
      </c>
    </row>
    <row r="52" spans="1:11" x14ac:dyDescent="0.25">
      <c r="A52">
        <v>51</v>
      </c>
      <c r="B52">
        <v>177000</v>
      </c>
      <c r="C52">
        <v>3</v>
      </c>
      <c r="D52" s="52">
        <f t="shared" si="0"/>
        <v>2.8723404255319149</v>
      </c>
      <c r="E52">
        <f t="shared" si="1"/>
        <v>1</v>
      </c>
      <c r="G52" s="29">
        <v>71</v>
      </c>
      <c r="H52" s="30">
        <v>244000</v>
      </c>
      <c r="J52" s="35">
        <v>164</v>
      </c>
      <c r="K52" s="36">
        <v>103200</v>
      </c>
    </row>
    <row r="53" spans="1:11" x14ac:dyDescent="0.25">
      <c r="A53">
        <v>52</v>
      </c>
      <c r="B53">
        <v>114500</v>
      </c>
      <c r="C53">
        <v>3</v>
      </c>
      <c r="D53" s="52">
        <f t="shared" si="0"/>
        <v>2.8722498225691981</v>
      </c>
      <c r="E53">
        <f t="shared" si="1"/>
        <v>1</v>
      </c>
      <c r="G53" s="29">
        <v>73</v>
      </c>
      <c r="H53" s="30">
        <v>185000</v>
      </c>
      <c r="J53" s="35">
        <v>167</v>
      </c>
      <c r="K53" s="36">
        <v>190000</v>
      </c>
    </row>
    <row r="54" spans="1:11" x14ac:dyDescent="0.25">
      <c r="A54">
        <v>53</v>
      </c>
      <c r="B54">
        <v>110000</v>
      </c>
      <c r="C54">
        <v>2</v>
      </c>
      <c r="D54" s="52">
        <f t="shared" si="0"/>
        <v>2.8721590909090908</v>
      </c>
      <c r="E54">
        <f t="shared" si="1"/>
        <v>2</v>
      </c>
      <c r="G54" s="29">
        <v>74</v>
      </c>
      <c r="H54" s="30">
        <v>144900</v>
      </c>
      <c r="J54" s="35">
        <v>170</v>
      </c>
      <c r="K54" s="36">
        <v>228000</v>
      </c>
    </row>
    <row r="55" spans="1:11" x14ac:dyDescent="0.25">
      <c r="A55">
        <v>54</v>
      </c>
      <c r="B55">
        <v>385000</v>
      </c>
      <c r="C55">
        <v>0</v>
      </c>
      <c r="D55" s="52">
        <f t="shared" si="0"/>
        <v>2.8727789623312012</v>
      </c>
      <c r="E55">
        <f t="shared" si="1"/>
        <v>2</v>
      </c>
      <c r="G55" s="29">
        <v>75</v>
      </c>
      <c r="H55" s="30">
        <v>107400</v>
      </c>
      <c r="J55" s="35">
        <v>171</v>
      </c>
      <c r="K55" s="36">
        <v>128500</v>
      </c>
    </row>
    <row r="56" spans="1:11" x14ac:dyDescent="0.25">
      <c r="A56">
        <v>55</v>
      </c>
      <c r="B56">
        <v>130000</v>
      </c>
      <c r="C56">
        <v>3</v>
      </c>
      <c r="D56" s="52">
        <f t="shared" si="0"/>
        <v>2.8748221906116642</v>
      </c>
      <c r="E56">
        <f t="shared" si="1"/>
        <v>1</v>
      </c>
      <c r="G56" s="29">
        <v>79</v>
      </c>
      <c r="H56" s="30">
        <v>136500</v>
      </c>
      <c r="J56" s="35">
        <v>173</v>
      </c>
      <c r="K56" s="36">
        <v>239000</v>
      </c>
    </row>
    <row r="57" spans="1:11" x14ac:dyDescent="0.25">
      <c r="A57">
        <v>56</v>
      </c>
      <c r="B57">
        <v>180500</v>
      </c>
      <c r="C57">
        <v>3</v>
      </c>
      <c r="D57" s="52">
        <f t="shared" si="0"/>
        <v>2.8747330960854094</v>
      </c>
      <c r="E57">
        <f t="shared" si="1"/>
        <v>1</v>
      </c>
      <c r="G57" s="29">
        <v>81</v>
      </c>
      <c r="H57" s="30">
        <v>193500</v>
      </c>
      <c r="J57" s="35">
        <v>179</v>
      </c>
      <c r="K57" s="36">
        <v>501837</v>
      </c>
    </row>
    <row r="58" spans="1:11" x14ac:dyDescent="0.25">
      <c r="A58">
        <v>57</v>
      </c>
      <c r="B58">
        <v>172500</v>
      </c>
      <c r="C58">
        <v>3</v>
      </c>
      <c r="D58" s="52">
        <f t="shared" si="0"/>
        <v>2.8746438746438745</v>
      </c>
      <c r="E58">
        <f t="shared" si="1"/>
        <v>1</v>
      </c>
      <c r="G58" s="29">
        <v>83</v>
      </c>
      <c r="H58" s="30">
        <v>245000</v>
      </c>
      <c r="J58" s="35">
        <v>180</v>
      </c>
      <c r="K58" s="36">
        <v>100000</v>
      </c>
    </row>
    <row r="59" spans="1:11" x14ac:dyDescent="0.25">
      <c r="A59">
        <v>58</v>
      </c>
      <c r="B59">
        <v>196500</v>
      </c>
      <c r="C59">
        <v>3</v>
      </c>
      <c r="D59" s="52">
        <f t="shared" si="0"/>
        <v>2.8745545260156806</v>
      </c>
      <c r="E59">
        <f t="shared" si="1"/>
        <v>1</v>
      </c>
      <c r="G59" s="29">
        <v>84</v>
      </c>
      <c r="H59" s="30">
        <v>126500</v>
      </c>
      <c r="J59" s="35">
        <v>189</v>
      </c>
      <c r="K59" s="36">
        <v>153337</v>
      </c>
    </row>
    <row r="60" spans="1:11" x14ac:dyDescent="0.25">
      <c r="A60">
        <v>59</v>
      </c>
      <c r="B60">
        <v>438780</v>
      </c>
      <c r="C60">
        <v>3</v>
      </c>
      <c r="D60" s="52">
        <f t="shared" si="0"/>
        <v>2.8744650499286735</v>
      </c>
      <c r="E60">
        <f t="shared" si="1"/>
        <v>1</v>
      </c>
      <c r="G60" s="29">
        <v>85</v>
      </c>
      <c r="H60" s="30">
        <v>168500</v>
      </c>
      <c r="J60" s="35">
        <v>190</v>
      </c>
      <c r="K60" s="36">
        <v>286000</v>
      </c>
    </row>
    <row r="61" spans="1:11" x14ac:dyDescent="0.25">
      <c r="A61">
        <v>60</v>
      </c>
      <c r="B61">
        <v>124900</v>
      </c>
      <c r="C61">
        <v>2</v>
      </c>
      <c r="D61" s="52">
        <f t="shared" si="0"/>
        <v>2.8743754461099216</v>
      </c>
      <c r="E61">
        <f t="shared" si="1"/>
        <v>2</v>
      </c>
      <c r="G61" s="29">
        <v>86</v>
      </c>
      <c r="H61" s="30">
        <v>260000</v>
      </c>
      <c r="J61" s="35">
        <v>201</v>
      </c>
      <c r="K61" s="36">
        <v>140000</v>
      </c>
    </row>
    <row r="62" spans="1:11" x14ac:dyDescent="0.25">
      <c r="A62">
        <v>61</v>
      </c>
      <c r="B62">
        <v>158000</v>
      </c>
      <c r="C62">
        <v>3</v>
      </c>
      <c r="D62" s="52">
        <f t="shared" si="0"/>
        <v>2.875</v>
      </c>
      <c r="E62">
        <f t="shared" si="1"/>
        <v>1</v>
      </c>
      <c r="G62" s="29">
        <v>87</v>
      </c>
      <c r="H62" s="30">
        <v>174000</v>
      </c>
      <c r="J62" s="35">
        <v>203</v>
      </c>
      <c r="K62" s="36">
        <v>112000</v>
      </c>
    </row>
    <row r="63" spans="1:11" x14ac:dyDescent="0.25">
      <c r="A63">
        <v>62</v>
      </c>
      <c r="B63">
        <v>101000</v>
      </c>
      <c r="C63">
        <v>3</v>
      </c>
      <c r="D63" s="52">
        <f t="shared" si="0"/>
        <v>2.8749106504646176</v>
      </c>
      <c r="E63">
        <f t="shared" si="1"/>
        <v>1</v>
      </c>
      <c r="G63" s="29">
        <v>90</v>
      </c>
      <c r="H63" s="30">
        <v>123600</v>
      </c>
      <c r="J63" s="35">
        <v>204</v>
      </c>
      <c r="K63" s="36">
        <v>149000</v>
      </c>
    </row>
    <row r="64" spans="1:11" x14ac:dyDescent="0.25">
      <c r="A64">
        <v>63</v>
      </c>
      <c r="B64">
        <v>202500</v>
      </c>
      <c r="C64">
        <v>2</v>
      </c>
      <c r="D64" s="52">
        <f t="shared" si="0"/>
        <v>2.8748211731044351</v>
      </c>
      <c r="E64">
        <f t="shared" si="1"/>
        <v>2</v>
      </c>
      <c r="G64" s="29">
        <v>94</v>
      </c>
      <c r="H64" s="30">
        <v>133900</v>
      </c>
      <c r="J64" s="35">
        <v>205</v>
      </c>
      <c r="K64" s="36">
        <v>110000</v>
      </c>
    </row>
    <row r="65" spans="1:11" x14ac:dyDescent="0.25">
      <c r="A65">
        <v>64</v>
      </c>
      <c r="B65">
        <v>140000</v>
      </c>
      <c r="C65">
        <v>3</v>
      </c>
      <c r="D65" s="52">
        <f t="shared" si="0"/>
        <v>2.875447387258411</v>
      </c>
      <c r="E65">
        <f t="shared" si="1"/>
        <v>1</v>
      </c>
      <c r="G65" s="29">
        <v>95</v>
      </c>
      <c r="H65" s="30">
        <v>204750</v>
      </c>
      <c r="J65" s="35">
        <v>211</v>
      </c>
      <c r="K65" s="36">
        <v>98000</v>
      </c>
    </row>
    <row r="66" spans="1:11" x14ac:dyDescent="0.25">
      <c r="A66">
        <v>65</v>
      </c>
      <c r="B66">
        <v>219500</v>
      </c>
      <c r="C66">
        <v>3</v>
      </c>
      <c r="D66" s="52">
        <f t="shared" si="0"/>
        <v>2.8753581661891117</v>
      </c>
      <c r="E66">
        <f t="shared" si="1"/>
        <v>1</v>
      </c>
      <c r="G66" s="29">
        <v>96</v>
      </c>
      <c r="H66" s="30">
        <v>185000</v>
      </c>
      <c r="J66" s="35">
        <v>216</v>
      </c>
      <c r="K66" s="36">
        <v>134450</v>
      </c>
    </row>
    <row r="67" spans="1:11" x14ac:dyDescent="0.25">
      <c r="A67">
        <v>66</v>
      </c>
      <c r="B67">
        <v>317000</v>
      </c>
      <c r="C67">
        <v>4</v>
      </c>
      <c r="D67" s="52">
        <f t="shared" ref="D67:D130" si="3">AVERAGE(C67:C1526)</f>
        <v>2.8752688172043013</v>
      </c>
      <c r="E67">
        <f t="shared" ref="E67:E130" si="4">IF(C67&lt;=D67, 2, 1)</f>
        <v>1</v>
      </c>
      <c r="G67" s="29">
        <v>97</v>
      </c>
      <c r="H67" s="30">
        <v>214000</v>
      </c>
      <c r="J67" s="35">
        <v>220</v>
      </c>
      <c r="K67" s="36">
        <v>167240</v>
      </c>
    </row>
    <row r="68" spans="1:11" x14ac:dyDescent="0.25">
      <c r="A68">
        <v>67</v>
      </c>
      <c r="B68">
        <v>180000</v>
      </c>
      <c r="C68">
        <v>3</v>
      </c>
      <c r="D68" s="52">
        <f t="shared" si="3"/>
        <v>2.8744619799139168</v>
      </c>
      <c r="E68">
        <f t="shared" si="4"/>
        <v>1</v>
      </c>
      <c r="G68" s="29">
        <v>98</v>
      </c>
      <c r="H68" s="30">
        <v>94750</v>
      </c>
      <c r="J68" s="35">
        <v>221</v>
      </c>
      <c r="K68" s="36">
        <v>204900</v>
      </c>
    </row>
    <row r="69" spans="1:11" x14ac:dyDescent="0.25">
      <c r="A69">
        <v>68</v>
      </c>
      <c r="B69">
        <v>226000</v>
      </c>
      <c r="C69">
        <v>3</v>
      </c>
      <c r="D69" s="52">
        <f t="shared" si="3"/>
        <v>2.8743718592964824</v>
      </c>
      <c r="E69">
        <f t="shared" si="4"/>
        <v>1</v>
      </c>
      <c r="G69" s="29">
        <v>100</v>
      </c>
      <c r="H69" s="30">
        <v>128950</v>
      </c>
      <c r="J69" s="35">
        <v>224</v>
      </c>
      <c r="K69" s="36">
        <v>97000</v>
      </c>
    </row>
    <row r="70" spans="1:11" x14ac:dyDescent="0.25">
      <c r="A70">
        <v>69</v>
      </c>
      <c r="B70">
        <v>80000</v>
      </c>
      <c r="C70">
        <v>2</v>
      </c>
      <c r="D70" s="52">
        <f t="shared" si="3"/>
        <v>2.8742816091954024</v>
      </c>
      <c r="E70">
        <f t="shared" si="4"/>
        <v>2</v>
      </c>
      <c r="G70" s="29">
        <v>101</v>
      </c>
      <c r="H70" s="30">
        <v>205000</v>
      </c>
      <c r="J70" s="35">
        <v>228</v>
      </c>
      <c r="K70" s="36">
        <v>106000</v>
      </c>
    </row>
    <row r="71" spans="1:11" x14ac:dyDescent="0.25">
      <c r="A71">
        <v>70</v>
      </c>
      <c r="B71">
        <v>225000</v>
      </c>
      <c r="C71">
        <v>3</v>
      </c>
      <c r="D71" s="52">
        <f t="shared" si="3"/>
        <v>2.8749101365923795</v>
      </c>
      <c r="E71">
        <f t="shared" si="4"/>
        <v>1</v>
      </c>
      <c r="G71" s="29">
        <v>102</v>
      </c>
      <c r="H71" s="30">
        <v>178000</v>
      </c>
      <c r="J71" s="35">
        <v>230</v>
      </c>
      <c r="K71" s="36">
        <v>192500</v>
      </c>
    </row>
    <row r="72" spans="1:11" x14ac:dyDescent="0.25">
      <c r="A72">
        <v>71</v>
      </c>
      <c r="B72">
        <v>244000</v>
      </c>
      <c r="C72">
        <v>3</v>
      </c>
      <c r="D72" s="52">
        <f t="shared" si="3"/>
        <v>2.8748201438848922</v>
      </c>
      <c r="E72">
        <f t="shared" si="4"/>
        <v>1</v>
      </c>
      <c r="G72" s="29">
        <v>103</v>
      </c>
      <c r="H72" s="30">
        <v>118964</v>
      </c>
      <c r="J72" s="35">
        <v>233</v>
      </c>
      <c r="K72" s="36">
        <v>94500</v>
      </c>
    </row>
    <row r="73" spans="1:11" x14ac:dyDescent="0.25">
      <c r="A73">
        <v>72</v>
      </c>
      <c r="B73">
        <v>129500</v>
      </c>
      <c r="C73">
        <v>2</v>
      </c>
      <c r="D73" s="52">
        <f t="shared" si="3"/>
        <v>2.8747300215982721</v>
      </c>
      <c r="E73">
        <f t="shared" si="4"/>
        <v>2</v>
      </c>
      <c r="G73" s="29">
        <v>104</v>
      </c>
      <c r="H73" s="30">
        <v>198900</v>
      </c>
      <c r="J73" s="35">
        <v>236</v>
      </c>
      <c r="K73" s="36">
        <v>89500</v>
      </c>
    </row>
    <row r="74" spans="1:11" x14ac:dyDescent="0.25">
      <c r="A74">
        <v>73</v>
      </c>
      <c r="B74">
        <v>185000</v>
      </c>
      <c r="C74">
        <v>3</v>
      </c>
      <c r="D74" s="52">
        <f t="shared" si="3"/>
        <v>2.8753602305475505</v>
      </c>
      <c r="E74">
        <f t="shared" si="4"/>
        <v>1</v>
      </c>
      <c r="G74" s="29">
        <v>105</v>
      </c>
      <c r="H74" s="30">
        <v>169500</v>
      </c>
      <c r="J74" s="35">
        <v>242</v>
      </c>
      <c r="K74" s="36">
        <v>110500</v>
      </c>
    </row>
    <row r="75" spans="1:11" x14ac:dyDescent="0.25">
      <c r="A75">
        <v>74</v>
      </c>
      <c r="B75">
        <v>144900</v>
      </c>
      <c r="C75">
        <v>3</v>
      </c>
      <c r="D75" s="52">
        <f t="shared" si="3"/>
        <v>2.8752703677000722</v>
      </c>
      <c r="E75">
        <f t="shared" si="4"/>
        <v>1</v>
      </c>
      <c r="G75" s="29">
        <v>106</v>
      </c>
      <c r="H75" s="30">
        <v>250000</v>
      </c>
      <c r="J75" s="35">
        <v>248</v>
      </c>
      <c r="K75" s="36">
        <v>140000</v>
      </c>
    </row>
    <row r="76" spans="1:11" x14ac:dyDescent="0.25">
      <c r="A76">
        <v>75</v>
      </c>
      <c r="B76">
        <v>107400</v>
      </c>
      <c r="C76">
        <v>3</v>
      </c>
      <c r="D76" s="52">
        <f t="shared" si="3"/>
        <v>2.8751803751803751</v>
      </c>
      <c r="E76">
        <f t="shared" si="4"/>
        <v>1</v>
      </c>
      <c r="G76" s="29">
        <v>109</v>
      </c>
      <c r="H76" s="30">
        <v>115000</v>
      </c>
      <c r="J76" s="35">
        <v>252</v>
      </c>
      <c r="K76" s="36">
        <v>235000</v>
      </c>
    </row>
    <row r="77" spans="1:11" x14ac:dyDescent="0.25">
      <c r="A77">
        <v>76</v>
      </c>
      <c r="B77">
        <v>91000</v>
      </c>
      <c r="C77">
        <v>2</v>
      </c>
      <c r="D77" s="52">
        <f t="shared" si="3"/>
        <v>2.8750902527075812</v>
      </c>
      <c r="E77">
        <f t="shared" si="4"/>
        <v>2</v>
      </c>
      <c r="G77" s="29">
        <v>110</v>
      </c>
      <c r="H77" s="30">
        <v>190000</v>
      </c>
      <c r="J77" s="35">
        <v>260</v>
      </c>
      <c r="K77" s="36">
        <v>97000</v>
      </c>
    </row>
    <row r="78" spans="1:11" x14ac:dyDescent="0.25">
      <c r="A78">
        <v>77</v>
      </c>
      <c r="B78">
        <v>135750</v>
      </c>
      <c r="C78">
        <v>2</v>
      </c>
      <c r="D78" s="52">
        <f t="shared" si="3"/>
        <v>2.8757225433526012</v>
      </c>
      <c r="E78">
        <f t="shared" si="4"/>
        <v>2</v>
      </c>
      <c r="G78" s="29">
        <v>111</v>
      </c>
      <c r="H78" s="30">
        <v>136900</v>
      </c>
      <c r="J78" s="35">
        <v>265</v>
      </c>
      <c r="K78" s="36">
        <v>73000</v>
      </c>
    </row>
    <row r="79" spans="1:11" x14ac:dyDescent="0.25">
      <c r="A79">
        <v>78</v>
      </c>
      <c r="B79">
        <v>127000</v>
      </c>
      <c r="C79">
        <v>2</v>
      </c>
      <c r="D79" s="52">
        <f t="shared" si="3"/>
        <v>2.8763557483731019</v>
      </c>
      <c r="E79">
        <f t="shared" si="4"/>
        <v>2</v>
      </c>
      <c r="G79" s="29">
        <v>112</v>
      </c>
      <c r="H79" s="30">
        <v>180000</v>
      </c>
      <c r="J79" s="35">
        <v>269</v>
      </c>
      <c r="K79" s="36">
        <v>120500</v>
      </c>
    </row>
    <row r="80" spans="1:11" x14ac:dyDescent="0.25">
      <c r="A80">
        <v>79</v>
      </c>
      <c r="B80">
        <v>136500</v>
      </c>
      <c r="C80">
        <v>4</v>
      </c>
      <c r="D80" s="52">
        <f t="shared" si="3"/>
        <v>2.8769898697539795</v>
      </c>
      <c r="E80">
        <f t="shared" si="4"/>
        <v>1</v>
      </c>
      <c r="G80" s="29">
        <v>113</v>
      </c>
      <c r="H80" s="30">
        <v>383970</v>
      </c>
      <c r="J80" s="35">
        <v>272</v>
      </c>
      <c r="K80" s="36">
        <v>241500</v>
      </c>
    </row>
    <row r="81" spans="1:11" x14ac:dyDescent="0.25">
      <c r="A81">
        <v>80</v>
      </c>
      <c r="B81">
        <v>110000</v>
      </c>
      <c r="C81">
        <v>2</v>
      </c>
      <c r="D81" s="52">
        <f t="shared" si="3"/>
        <v>2.8761766835626359</v>
      </c>
      <c r="E81">
        <f t="shared" si="4"/>
        <v>2</v>
      </c>
      <c r="G81" s="29">
        <v>114</v>
      </c>
      <c r="H81" s="30">
        <v>217000</v>
      </c>
      <c r="J81" s="35">
        <v>275</v>
      </c>
      <c r="K81" s="36">
        <v>124500</v>
      </c>
    </row>
    <row r="82" spans="1:11" x14ac:dyDescent="0.25">
      <c r="A82">
        <v>81</v>
      </c>
      <c r="B82">
        <v>193500</v>
      </c>
      <c r="C82">
        <v>4</v>
      </c>
      <c r="D82" s="52">
        <f t="shared" si="3"/>
        <v>2.8768115942028984</v>
      </c>
      <c r="E82">
        <f t="shared" si="4"/>
        <v>1</v>
      </c>
      <c r="G82" s="29">
        <v>115</v>
      </c>
      <c r="H82" s="30">
        <v>259500</v>
      </c>
      <c r="J82" s="35">
        <v>278</v>
      </c>
      <c r="K82" s="36">
        <v>141000</v>
      </c>
    </row>
    <row r="83" spans="1:11" x14ac:dyDescent="0.25">
      <c r="A83">
        <v>82</v>
      </c>
      <c r="B83">
        <v>153500</v>
      </c>
      <c r="C83">
        <v>2</v>
      </c>
      <c r="D83" s="52">
        <f t="shared" si="3"/>
        <v>2.8759970993473534</v>
      </c>
      <c r="E83">
        <f t="shared" si="4"/>
        <v>2</v>
      </c>
      <c r="G83" s="29">
        <v>117</v>
      </c>
      <c r="H83" s="30">
        <v>139000</v>
      </c>
      <c r="J83" s="35">
        <v>282</v>
      </c>
      <c r="K83" s="36">
        <v>185000</v>
      </c>
    </row>
    <row r="84" spans="1:11" x14ac:dyDescent="0.25">
      <c r="A84">
        <v>83</v>
      </c>
      <c r="B84">
        <v>245000</v>
      </c>
      <c r="C84">
        <v>3</v>
      </c>
      <c r="D84" s="52">
        <f t="shared" si="3"/>
        <v>2.8766328011611031</v>
      </c>
      <c r="E84">
        <f t="shared" si="4"/>
        <v>1</v>
      </c>
      <c r="G84" s="29">
        <v>119</v>
      </c>
      <c r="H84" s="30">
        <v>320000</v>
      </c>
      <c r="J84" s="35">
        <v>283</v>
      </c>
      <c r="K84" s="36">
        <v>207500</v>
      </c>
    </row>
    <row r="85" spans="1:11" x14ac:dyDescent="0.25">
      <c r="A85">
        <v>84</v>
      </c>
      <c r="B85">
        <v>126500</v>
      </c>
      <c r="C85">
        <v>3</v>
      </c>
      <c r="D85" s="52">
        <f t="shared" si="3"/>
        <v>2.8765432098765431</v>
      </c>
      <c r="E85">
        <f t="shared" si="4"/>
        <v>1</v>
      </c>
      <c r="G85" s="29">
        <v>120</v>
      </c>
      <c r="H85" s="30">
        <v>163990</v>
      </c>
      <c r="J85" s="35">
        <v>285</v>
      </c>
      <c r="K85" s="36">
        <v>179200</v>
      </c>
    </row>
    <row r="86" spans="1:11" x14ac:dyDescent="0.25">
      <c r="A86">
        <v>85</v>
      </c>
      <c r="B86">
        <v>168500</v>
      </c>
      <c r="C86">
        <v>3</v>
      </c>
      <c r="D86" s="52">
        <f t="shared" si="3"/>
        <v>2.8764534883720931</v>
      </c>
      <c r="E86">
        <f t="shared" si="4"/>
        <v>1</v>
      </c>
      <c r="G86" s="29">
        <v>122</v>
      </c>
      <c r="H86" s="30">
        <v>100000</v>
      </c>
      <c r="J86" s="35">
        <v>286</v>
      </c>
      <c r="K86" s="36">
        <v>164700</v>
      </c>
    </row>
    <row r="87" spans="1:11" x14ac:dyDescent="0.25">
      <c r="A87">
        <v>86</v>
      </c>
      <c r="B87">
        <v>260000</v>
      </c>
      <c r="C87">
        <v>4</v>
      </c>
      <c r="D87" s="52">
        <f t="shared" si="3"/>
        <v>2.8763636363636365</v>
      </c>
      <c r="E87">
        <f t="shared" si="4"/>
        <v>1</v>
      </c>
      <c r="G87" s="29">
        <v>123</v>
      </c>
      <c r="H87" s="30">
        <v>136000</v>
      </c>
      <c r="J87" s="35">
        <v>301</v>
      </c>
      <c r="K87" s="36">
        <v>157000</v>
      </c>
    </row>
    <row r="88" spans="1:11" x14ac:dyDescent="0.25">
      <c r="A88">
        <v>87</v>
      </c>
      <c r="B88">
        <v>174000</v>
      </c>
      <c r="C88">
        <v>3</v>
      </c>
      <c r="D88" s="52">
        <f t="shared" si="3"/>
        <v>2.8755458515283845</v>
      </c>
      <c r="E88">
        <f t="shared" si="4"/>
        <v>1</v>
      </c>
      <c r="G88" s="29">
        <v>125</v>
      </c>
      <c r="H88" s="30">
        <v>181000</v>
      </c>
      <c r="J88" s="35">
        <v>309</v>
      </c>
      <c r="K88" s="36">
        <v>82500</v>
      </c>
    </row>
    <row r="89" spans="1:11" x14ac:dyDescent="0.25">
      <c r="A89">
        <v>88</v>
      </c>
      <c r="B89">
        <v>164500</v>
      </c>
      <c r="C89">
        <v>2</v>
      </c>
      <c r="D89" s="52">
        <f t="shared" si="3"/>
        <v>2.875455207574654</v>
      </c>
      <c r="E89">
        <f t="shared" si="4"/>
        <v>2</v>
      </c>
      <c r="G89" s="29">
        <v>128</v>
      </c>
      <c r="H89" s="30">
        <v>87000</v>
      </c>
      <c r="J89" s="35">
        <v>312</v>
      </c>
      <c r="K89" s="36">
        <v>132000</v>
      </c>
    </row>
    <row r="90" spans="1:11" x14ac:dyDescent="0.25">
      <c r="A90">
        <v>89</v>
      </c>
      <c r="B90">
        <v>85000</v>
      </c>
      <c r="C90">
        <v>2</v>
      </c>
      <c r="D90" s="52">
        <f t="shared" si="3"/>
        <v>2.8760932944606412</v>
      </c>
      <c r="E90">
        <f t="shared" si="4"/>
        <v>2</v>
      </c>
      <c r="G90" s="29">
        <v>129</v>
      </c>
      <c r="H90" s="30">
        <v>155000</v>
      </c>
      <c r="J90" s="35">
        <v>326</v>
      </c>
      <c r="K90" s="36">
        <v>87000</v>
      </c>
    </row>
    <row r="91" spans="1:11" x14ac:dyDescent="0.25">
      <c r="A91">
        <v>90</v>
      </c>
      <c r="B91">
        <v>123600</v>
      </c>
      <c r="C91">
        <v>3</v>
      </c>
      <c r="D91" s="52">
        <f t="shared" si="3"/>
        <v>2.8767323121808897</v>
      </c>
      <c r="E91">
        <f t="shared" si="4"/>
        <v>1</v>
      </c>
      <c r="G91" s="29">
        <v>130</v>
      </c>
      <c r="H91" s="30">
        <v>150000</v>
      </c>
      <c r="J91" s="35">
        <v>327</v>
      </c>
      <c r="K91" s="36">
        <v>324000</v>
      </c>
    </row>
    <row r="92" spans="1:11" x14ac:dyDescent="0.25">
      <c r="A92">
        <v>91</v>
      </c>
      <c r="B92">
        <v>109900</v>
      </c>
      <c r="C92">
        <v>2</v>
      </c>
      <c r="D92" s="52">
        <f t="shared" si="3"/>
        <v>2.8766423357664235</v>
      </c>
      <c r="E92">
        <f t="shared" si="4"/>
        <v>2</v>
      </c>
      <c r="G92" s="29">
        <v>131</v>
      </c>
      <c r="H92" s="30">
        <v>226000</v>
      </c>
      <c r="J92" s="35">
        <v>334</v>
      </c>
      <c r="K92" s="36">
        <v>207000</v>
      </c>
    </row>
    <row r="93" spans="1:11" x14ac:dyDescent="0.25">
      <c r="A93">
        <v>92</v>
      </c>
      <c r="B93">
        <v>98600</v>
      </c>
      <c r="C93">
        <v>2</v>
      </c>
      <c r="D93" s="52">
        <f t="shared" si="3"/>
        <v>2.8772826880934987</v>
      </c>
      <c r="E93">
        <f t="shared" si="4"/>
        <v>2</v>
      </c>
      <c r="G93" s="29">
        <v>132</v>
      </c>
      <c r="H93" s="30">
        <v>244000</v>
      </c>
      <c r="J93" s="35">
        <v>342</v>
      </c>
      <c r="K93" s="36">
        <v>82000</v>
      </c>
    </row>
    <row r="94" spans="1:11" x14ac:dyDescent="0.25">
      <c r="A94">
        <v>93</v>
      </c>
      <c r="B94">
        <v>163500</v>
      </c>
      <c r="C94">
        <v>2</v>
      </c>
      <c r="D94" s="52">
        <f t="shared" si="3"/>
        <v>2.8779239766081872</v>
      </c>
      <c r="E94">
        <f t="shared" si="4"/>
        <v>2</v>
      </c>
      <c r="G94" s="29">
        <v>133</v>
      </c>
      <c r="H94" s="30">
        <v>150750</v>
      </c>
      <c r="J94" s="35">
        <v>343</v>
      </c>
      <c r="K94" s="36">
        <v>87500</v>
      </c>
    </row>
    <row r="95" spans="1:11" x14ac:dyDescent="0.25">
      <c r="A95">
        <v>94</v>
      </c>
      <c r="B95">
        <v>133900</v>
      </c>
      <c r="C95">
        <v>4</v>
      </c>
      <c r="D95" s="52">
        <f t="shared" si="3"/>
        <v>2.878566203365033</v>
      </c>
      <c r="E95">
        <f t="shared" si="4"/>
        <v>1</v>
      </c>
      <c r="G95" s="29">
        <v>135</v>
      </c>
      <c r="H95" s="30">
        <v>180000</v>
      </c>
      <c r="J95" s="35">
        <v>344</v>
      </c>
      <c r="K95" s="36">
        <v>266000</v>
      </c>
    </row>
    <row r="96" spans="1:11" x14ac:dyDescent="0.25">
      <c r="A96">
        <v>95</v>
      </c>
      <c r="B96">
        <v>204750</v>
      </c>
      <c r="C96">
        <v>3</v>
      </c>
      <c r="D96" s="52">
        <f t="shared" si="3"/>
        <v>2.877745241581259</v>
      </c>
      <c r="E96">
        <f t="shared" si="4"/>
        <v>1</v>
      </c>
      <c r="G96" s="29">
        <v>136</v>
      </c>
      <c r="H96" s="30">
        <v>174000</v>
      </c>
      <c r="J96" s="35">
        <v>347</v>
      </c>
      <c r="K96" s="36">
        <v>151500</v>
      </c>
    </row>
    <row r="97" spans="1:11" x14ac:dyDescent="0.25">
      <c r="A97">
        <v>96</v>
      </c>
      <c r="B97">
        <v>185000</v>
      </c>
      <c r="C97">
        <v>3</v>
      </c>
      <c r="D97" s="52">
        <f t="shared" si="3"/>
        <v>2.8776556776556776</v>
      </c>
      <c r="E97">
        <f t="shared" si="4"/>
        <v>1</v>
      </c>
      <c r="G97" s="29">
        <v>137</v>
      </c>
      <c r="H97" s="30">
        <v>143000</v>
      </c>
      <c r="J97" s="35">
        <v>349</v>
      </c>
      <c r="K97" s="36">
        <v>154000</v>
      </c>
    </row>
    <row r="98" spans="1:11" x14ac:dyDescent="0.25">
      <c r="A98">
        <v>97</v>
      </c>
      <c r="B98">
        <v>214000</v>
      </c>
      <c r="C98">
        <v>3</v>
      </c>
      <c r="D98" s="52">
        <f t="shared" si="3"/>
        <v>2.877565982404692</v>
      </c>
      <c r="E98">
        <f t="shared" si="4"/>
        <v>1</v>
      </c>
      <c r="G98" s="29">
        <v>138</v>
      </c>
      <c r="H98" s="30">
        <v>171000</v>
      </c>
      <c r="J98" s="35">
        <v>351</v>
      </c>
      <c r="K98" s="36">
        <v>318061</v>
      </c>
    </row>
    <row r="99" spans="1:11" x14ac:dyDescent="0.25">
      <c r="A99">
        <v>98</v>
      </c>
      <c r="B99">
        <v>94750</v>
      </c>
      <c r="C99">
        <v>3</v>
      </c>
      <c r="D99" s="52">
        <f t="shared" si="3"/>
        <v>2.8774761555392518</v>
      </c>
      <c r="E99">
        <f t="shared" si="4"/>
        <v>1</v>
      </c>
      <c r="G99" s="29">
        <v>139</v>
      </c>
      <c r="H99" s="30">
        <v>230000</v>
      </c>
      <c r="J99" s="35">
        <v>352</v>
      </c>
      <c r="K99" s="36">
        <v>190000</v>
      </c>
    </row>
    <row r="100" spans="1:11" x14ac:dyDescent="0.25">
      <c r="A100">
        <v>99</v>
      </c>
      <c r="B100">
        <v>83000</v>
      </c>
      <c r="C100">
        <v>2</v>
      </c>
      <c r="D100" s="52">
        <f t="shared" si="3"/>
        <v>2.8773861967694567</v>
      </c>
      <c r="E100">
        <f t="shared" si="4"/>
        <v>2</v>
      </c>
      <c r="G100" s="29">
        <v>140</v>
      </c>
      <c r="H100" s="30">
        <v>231500</v>
      </c>
      <c r="J100" s="35">
        <v>354</v>
      </c>
      <c r="K100" s="36">
        <v>105900</v>
      </c>
    </row>
    <row r="101" spans="1:11" x14ac:dyDescent="0.25">
      <c r="A101">
        <v>100</v>
      </c>
      <c r="B101">
        <v>128950</v>
      </c>
      <c r="C101">
        <v>3</v>
      </c>
      <c r="D101" s="52">
        <f t="shared" si="3"/>
        <v>2.8780308596620134</v>
      </c>
      <c r="E101">
        <f t="shared" si="4"/>
        <v>1</v>
      </c>
      <c r="G101" s="29">
        <v>141</v>
      </c>
      <c r="H101" s="30">
        <v>115000</v>
      </c>
      <c r="J101" s="35">
        <v>355</v>
      </c>
      <c r="K101" s="36">
        <v>140000</v>
      </c>
    </row>
    <row r="102" spans="1:11" x14ac:dyDescent="0.25">
      <c r="A102">
        <v>101</v>
      </c>
      <c r="B102">
        <v>205000</v>
      </c>
      <c r="C102">
        <v>3</v>
      </c>
      <c r="D102" s="52">
        <f t="shared" si="3"/>
        <v>2.8779411764705882</v>
      </c>
      <c r="E102">
        <f t="shared" si="4"/>
        <v>1</v>
      </c>
      <c r="G102" s="29">
        <v>142</v>
      </c>
      <c r="H102" s="30">
        <v>260000</v>
      </c>
      <c r="J102" s="35">
        <v>361</v>
      </c>
      <c r="K102" s="36">
        <v>156000</v>
      </c>
    </row>
    <row r="103" spans="1:11" x14ac:dyDescent="0.25">
      <c r="A103">
        <v>102</v>
      </c>
      <c r="B103">
        <v>178000</v>
      </c>
      <c r="C103">
        <v>3</v>
      </c>
      <c r="D103" s="52">
        <f t="shared" si="3"/>
        <v>2.87785136129507</v>
      </c>
      <c r="E103">
        <f t="shared" si="4"/>
        <v>1</v>
      </c>
      <c r="G103" s="29">
        <v>143</v>
      </c>
      <c r="H103" s="30">
        <v>166000</v>
      </c>
      <c r="J103" s="35">
        <v>364</v>
      </c>
      <c r="K103" s="36">
        <v>118000</v>
      </c>
    </row>
    <row r="104" spans="1:11" x14ac:dyDescent="0.25">
      <c r="A104">
        <v>103</v>
      </c>
      <c r="B104">
        <v>118964</v>
      </c>
      <c r="C104">
        <v>4</v>
      </c>
      <c r="D104" s="52">
        <f t="shared" si="3"/>
        <v>2.8777614138438881</v>
      </c>
      <c r="E104">
        <f t="shared" si="4"/>
        <v>1</v>
      </c>
      <c r="G104" s="29">
        <v>144</v>
      </c>
      <c r="H104" s="30">
        <v>204000</v>
      </c>
      <c r="J104" s="35">
        <v>369</v>
      </c>
      <c r="K104" s="36">
        <v>132000</v>
      </c>
    </row>
    <row r="105" spans="1:11" x14ac:dyDescent="0.25">
      <c r="A105">
        <v>104</v>
      </c>
      <c r="B105">
        <v>198900</v>
      </c>
      <c r="C105">
        <v>3</v>
      </c>
      <c r="D105" s="52">
        <f t="shared" si="3"/>
        <v>2.8769344141488578</v>
      </c>
      <c r="E105">
        <f t="shared" si="4"/>
        <v>1</v>
      </c>
      <c r="G105" s="29">
        <v>145</v>
      </c>
      <c r="H105" s="30">
        <v>125000</v>
      </c>
      <c r="J105" s="35">
        <v>373</v>
      </c>
      <c r="K105" s="36">
        <v>125000</v>
      </c>
    </row>
    <row r="106" spans="1:11" x14ac:dyDescent="0.25">
      <c r="A106">
        <v>105</v>
      </c>
      <c r="B106">
        <v>169500</v>
      </c>
      <c r="C106">
        <v>4</v>
      </c>
      <c r="D106" s="52">
        <f t="shared" si="3"/>
        <v>2.8768436578171093</v>
      </c>
      <c r="E106">
        <f t="shared" si="4"/>
        <v>1</v>
      </c>
      <c r="G106" s="29">
        <v>146</v>
      </c>
      <c r="H106" s="30">
        <v>130000</v>
      </c>
      <c r="J106" s="35">
        <v>376</v>
      </c>
      <c r="K106" s="36">
        <v>61000</v>
      </c>
    </row>
    <row r="107" spans="1:11" x14ac:dyDescent="0.25">
      <c r="A107">
        <v>106</v>
      </c>
      <c r="B107">
        <v>250000</v>
      </c>
      <c r="C107">
        <v>3</v>
      </c>
      <c r="D107" s="52">
        <f t="shared" si="3"/>
        <v>2.8760147601476014</v>
      </c>
      <c r="E107">
        <f t="shared" si="4"/>
        <v>1</v>
      </c>
      <c r="G107" s="29">
        <v>148</v>
      </c>
      <c r="H107" s="30">
        <v>222500</v>
      </c>
      <c r="J107" s="35">
        <v>377</v>
      </c>
      <c r="K107" s="36">
        <v>148000</v>
      </c>
    </row>
    <row r="108" spans="1:11" x14ac:dyDescent="0.25">
      <c r="A108">
        <v>107</v>
      </c>
      <c r="B108">
        <v>100000</v>
      </c>
      <c r="C108">
        <v>2</v>
      </c>
      <c r="D108" s="52">
        <f t="shared" si="3"/>
        <v>2.875923190546529</v>
      </c>
      <c r="E108">
        <f t="shared" si="4"/>
        <v>2</v>
      </c>
      <c r="G108" s="29">
        <v>149</v>
      </c>
      <c r="H108" s="30">
        <v>141000</v>
      </c>
      <c r="J108" s="35">
        <v>379</v>
      </c>
      <c r="K108" s="36">
        <v>394432</v>
      </c>
    </row>
    <row r="109" spans="1:11" x14ac:dyDescent="0.25">
      <c r="A109">
        <v>108</v>
      </c>
      <c r="B109">
        <v>115000</v>
      </c>
      <c r="C109">
        <v>2</v>
      </c>
      <c r="D109" s="52">
        <f t="shared" si="3"/>
        <v>2.876570583887657</v>
      </c>
      <c r="E109">
        <f t="shared" si="4"/>
        <v>2</v>
      </c>
      <c r="G109" s="29">
        <v>150</v>
      </c>
      <c r="H109" s="30">
        <v>115000</v>
      </c>
      <c r="J109" s="35">
        <v>382</v>
      </c>
      <c r="K109" s="36">
        <v>187750</v>
      </c>
    </row>
    <row r="110" spans="1:11" x14ac:dyDescent="0.25">
      <c r="A110">
        <v>109</v>
      </c>
      <c r="B110">
        <v>115000</v>
      </c>
      <c r="C110">
        <v>3</v>
      </c>
      <c r="D110" s="52">
        <f t="shared" si="3"/>
        <v>2.8772189349112427</v>
      </c>
      <c r="E110">
        <f t="shared" si="4"/>
        <v>1</v>
      </c>
      <c r="G110" s="29">
        <v>151</v>
      </c>
      <c r="H110" s="30">
        <v>122000</v>
      </c>
      <c r="J110" s="35">
        <v>384</v>
      </c>
      <c r="K110" s="36">
        <v>76000</v>
      </c>
    </row>
    <row r="111" spans="1:11" x14ac:dyDescent="0.25">
      <c r="A111">
        <v>110</v>
      </c>
      <c r="B111">
        <v>190000</v>
      </c>
      <c r="C111">
        <v>3</v>
      </c>
      <c r="D111" s="52">
        <f t="shared" si="3"/>
        <v>2.8771280532938563</v>
      </c>
      <c r="E111">
        <f t="shared" si="4"/>
        <v>1</v>
      </c>
      <c r="G111" s="29">
        <v>153</v>
      </c>
      <c r="H111" s="30">
        <v>190000</v>
      </c>
      <c r="J111" s="35">
        <v>386</v>
      </c>
      <c r="K111" s="36">
        <v>192000</v>
      </c>
    </row>
    <row r="112" spans="1:11" x14ac:dyDescent="0.25">
      <c r="A112">
        <v>111</v>
      </c>
      <c r="B112">
        <v>136900</v>
      </c>
      <c r="C112">
        <v>4</v>
      </c>
      <c r="D112" s="52">
        <f t="shared" si="3"/>
        <v>2.8770370370370371</v>
      </c>
      <c r="E112">
        <f t="shared" si="4"/>
        <v>1</v>
      </c>
      <c r="G112" s="29">
        <v>155</v>
      </c>
      <c r="H112" s="30">
        <v>125000</v>
      </c>
      <c r="J112" s="35">
        <v>394</v>
      </c>
      <c r="K112" s="36">
        <v>100000</v>
      </c>
    </row>
    <row r="113" spans="1:11" x14ac:dyDescent="0.25">
      <c r="A113">
        <v>112</v>
      </c>
      <c r="B113">
        <v>180000</v>
      </c>
      <c r="C113">
        <v>3</v>
      </c>
      <c r="D113" s="52">
        <f t="shared" si="3"/>
        <v>2.8762045959970348</v>
      </c>
      <c r="E113">
        <f t="shared" si="4"/>
        <v>1</v>
      </c>
      <c r="G113" s="29">
        <v>158</v>
      </c>
      <c r="H113" s="30">
        <v>269500</v>
      </c>
      <c r="J113" s="35">
        <v>395</v>
      </c>
      <c r="K113" s="36">
        <v>109000</v>
      </c>
    </row>
    <row r="114" spans="1:11" x14ac:dyDescent="0.25">
      <c r="A114">
        <v>113</v>
      </c>
      <c r="B114">
        <v>383970</v>
      </c>
      <c r="C114">
        <v>4</v>
      </c>
      <c r="D114" s="52">
        <f t="shared" si="3"/>
        <v>2.8761127596439171</v>
      </c>
      <c r="E114">
        <f t="shared" si="4"/>
        <v>1</v>
      </c>
      <c r="G114" s="29">
        <v>159</v>
      </c>
      <c r="H114" s="30">
        <v>254900</v>
      </c>
      <c r="J114" s="35">
        <v>397</v>
      </c>
      <c r="K114" s="36">
        <v>123000</v>
      </c>
    </row>
    <row r="115" spans="1:11" x14ac:dyDescent="0.25">
      <c r="A115">
        <v>114</v>
      </c>
      <c r="B115">
        <v>217000</v>
      </c>
      <c r="C115">
        <v>3</v>
      </c>
      <c r="D115" s="52">
        <f t="shared" si="3"/>
        <v>2.8752783964365256</v>
      </c>
      <c r="E115">
        <f t="shared" si="4"/>
        <v>1</v>
      </c>
      <c r="G115" s="29">
        <v>160</v>
      </c>
      <c r="H115" s="30">
        <v>320000</v>
      </c>
      <c r="J115" s="35">
        <v>399</v>
      </c>
      <c r="K115" s="36">
        <v>67000</v>
      </c>
    </row>
    <row r="116" spans="1:11" x14ac:dyDescent="0.25">
      <c r="A116">
        <v>115</v>
      </c>
      <c r="B116">
        <v>259500</v>
      </c>
      <c r="C116">
        <v>3</v>
      </c>
      <c r="D116" s="52">
        <f t="shared" si="3"/>
        <v>2.87518573551263</v>
      </c>
      <c r="E116">
        <f t="shared" si="4"/>
        <v>1</v>
      </c>
      <c r="G116" s="29">
        <v>161</v>
      </c>
      <c r="H116" s="30">
        <v>162500</v>
      </c>
      <c r="J116" s="35">
        <v>400</v>
      </c>
      <c r="K116" s="36">
        <v>241000</v>
      </c>
    </row>
    <row r="117" spans="1:11" x14ac:dyDescent="0.25">
      <c r="A117">
        <v>116</v>
      </c>
      <c r="B117">
        <v>176000</v>
      </c>
      <c r="C117">
        <v>2</v>
      </c>
      <c r="D117" s="52">
        <f t="shared" si="3"/>
        <v>2.8750929368029738</v>
      </c>
      <c r="E117">
        <f t="shared" si="4"/>
        <v>2</v>
      </c>
      <c r="G117" s="29">
        <v>162</v>
      </c>
      <c r="H117" s="30">
        <v>412500</v>
      </c>
      <c r="J117" s="35">
        <v>401</v>
      </c>
      <c r="K117" s="36">
        <v>245500</v>
      </c>
    </row>
    <row r="118" spans="1:11" x14ac:dyDescent="0.25">
      <c r="A118">
        <v>117</v>
      </c>
      <c r="B118">
        <v>139000</v>
      </c>
      <c r="C118">
        <v>3</v>
      </c>
      <c r="D118" s="52">
        <f t="shared" si="3"/>
        <v>2.8757440476190474</v>
      </c>
      <c r="E118">
        <f t="shared" si="4"/>
        <v>1</v>
      </c>
      <c r="G118" s="29">
        <v>163</v>
      </c>
      <c r="H118" s="30">
        <v>220000</v>
      </c>
      <c r="J118" s="35">
        <v>403</v>
      </c>
      <c r="K118" s="36">
        <v>108000</v>
      </c>
    </row>
    <row r="119" spans="1:11" x14ac:dyDescent="0.25">
      <c r="A119">
        <v>118</v>
      </c>
      <c r="B119">
        <v>155000</v>
      </c>
      <c r="C119">
        <v>2</v>
      </c>
      <c r="D119" s="52">
        <f t="shared" si="3"/>
        <v>2.8756515264333582</v>
      </c>
      <c r="E119">
        <f t="shared" si="4"/>
        <v>2</v>
      </c>
      <c r="G119" s="29">
        <v>165</v>
      </c>
      <c r="H119" s="30">
        <v>152000</v>
      </c>
      <c r="J119" s="35">
        <v>413</v>
      </c>
      <c r="K119" s="36">
        <v>222000</v>
      </c>
    </row>
    <row r="120" spans="1:11" x14ac:dyDescent="0.25">
      <c r="A120">
        <v>119</v>
      </c>
      <c r="B120">
        <v>320000</v>
      </c>
      <c r="C120">
        <v>5</v>
      </c>
      <c r="D120" s="52">
        <f t="shared" si="3"/>
        <v>2.8763040238450075</v>
      </c>
      <c r="E120">
        <f t="shared" si="4"/>
        <v>1</v>
      </c>
      <c r="G120" s="29">
        <v>166</v>
      </c>
      <c r="H120" s="30">
        <v>127500</v>
      </c>
      <c r="J120" s="35">
        <v>414</v>
      </c>
      <c r="K120" s="36">
        <v>115000</v>
      </c>
    </row>
    <row r="121" spans="1:11" x14ac:dyDescent="0.25">
      <c r="A121">
        <v>120</v>
      </c>
      <c r="B121">
        <v>163990</v>
      </c>
      <c r="C121">
        <v>3</v>
      </c>
      <c r="D121" s="52">
        <f t="shared" si="3"/>
        <v>2.8747203579418343</v>
      </c>
      <c r="E121">
        <f t="shared" si="4"/>
        <v>1</v>
      </c>
      <c r="G121" s="29">
        <v>168</v>
      </c>
      <c r="H121" s="30">
        <v>325624</v>
      </c>
      <c r="J121" s="35">
        <v>421</v>
      </c>
      <c r="K121" s="36">
        <v>206300</v>
      </c>
    </row>
    <row r="122" spans="1:11" x14ac:dyDescent="0.25">
      <c r="A122">
        <v>121</v>
      </c>
      <c r="B122">
        <v>180000</v>
      </c>
      <c r="C122">
        <v>1</v>
      </c>
      <c r="D122" s="52">
        <f t="shared" si="3"/>
        <v>2.8746268656716416</v>
      </c>
      <c r="E122">
        <f t="shared" si="4"/>
        <v>2</v>
      </c>
      <c r="G122" s="29">
        <v>169</v>
      </c>
      <c r="H122" s="30">
        <v>183500</v>
      </c>
      <c r="J122" s="35">
        <v>423</v>
      </c>
      <c r="K122" s="36">
        <v>113000</v>
      </c>
    </row>
    <row r="123" spans="1:11" x14ac:dyDescent="0.25">
      <c r="A123">
        <v>122</v>
      </c>
      <c r="B123">
        <v>100000</v>
      </c>
      <c r="C123">
        <v>3</v>
      </c>
      <c r="D123" s="52">
        <f t="shared" si="3"/>
        <v>2.8760268857356235</v>
      </c>
      <c r="E123">
        <f t="shared" si="4"/>
        <v>1</v>
      </c>
      <c r="G123" s="29">
        <v>172</v>
      </c>
      <c r="H123" s="30">
        <v>215000</v>
      </c>
      <c r="J123" s="35">
        <v>425</v>
      </c>
      <c r="K123" s="36">
        <v>139000</v>
      </c>
    </row>
    <row r="124" spans="1:11" x14ac:dyDescent="0.25">
      <c r="A124">
        <v>123</v>
      </c>
      <c r="B124">
        <v>136000</v>
      </c>
      <c r="C124">
        <v>3</v>
      </c>
      <c r="D124" s="52">
        <f t="shared" si="3"/>
        <v>2.87593423019432</v>
      </c>
      <c r="E124">
        <f t="shared" si="4"/>
        <v>1</v>
      </c>
      <c r="G124" s="29">
        <v>174</v>
      </c>
      <c r="H124" s="30">
        <v>163000</v>
      </c>
      <c r="J124" s="35">
        <v>427</v>
      </c>
      <c r="K124" s="36">
        <v>275000</v>
      </c>
    </row>
    <row r="125" spans="1:11" x14ac:dyDescent="0.25">
      <c r="A125">
        <v>124</v>
      </c>
      <c r="B125">
        <v>153900</v>
      </c>
      <c r="C125">
        <v>2</v>
      </c>
      <c r="D125" s="52">
        <f t="shared" si="3"/>
        <v>2.8758414360508602</v>
      </c>
      <c r="E125">
        <f t="shared" si="4"/>
        <v>2</v>
      </c>
      <c r="G125" s="29">
        <v>175</v>
      </c>
      <c r="H125" s="30">
        <v>184000</v>
      </c>
      <c r="J125" s="35">
        <v>429</v>
      </c>
      <c r="K125" s="36">
        <v>195400</v>
      </c>
    </row>
    <row r="126" spans="1:11" x14ac:dyDescent="0.25">
      <c r="A126">
        <v>125</v>
      </c>
      <c r="B126">
        <v>181000</v>
      </c>
      <c r="C126">
        <v>3</v>
      </c>
      <c r="D126" s="52">
        <f t="shared" si="3"/>
        <v>2.8764970059880239</v>
      </c>
      <c r="E126">
        <f t="shared" si="4"/>
        <v>1</v>
      </c>
      <c r="G126" s="29">
        <v>176</v>
      </c>
      <c r="H126" s="30">
        <v>243000</v>
      </c>
      <c r="J126" s="35">
        <v>431</v>
      </c>
      <c r="K126" s="36">
        <v>85400</v>
      </c>
    </row>
    <row r="127" spans="1:11" x14ac:dyDescent="0.25">
      <c r="A127">
        <v>126</v>
      </c>
      <c r="B127">
        <v>84500</v>
      </c>
      <c r="C127">
        <v>2</v>
      </c>
      <c r="D127" s="52">
        <f t="shared" si="3"/>
        <v>2.8764044943820224</v>
      </c>
      <c r="E127">
        <f t="shared" si="4"/>
        <v>2</v>
      </c>
      <c r="G127" s="29">
        <v>177</v>
      </c>
      <c r="H127" s="30">
        <v>211000</v>
      </c>
      <c r="J127" s="35">
        <v>433</v>
      </c>
      <c r="K127" s="36">
        <v>122500</v>
      </c>
    </row>
    <row r="128" spans="1:11" x14ac:dyDescent="0.25">
      <c r="A128">
        <v>127</v>
      </c>
      <c r="B128">
        <v>128000</v>
      </c>
      <c r="C128">
        <v>2</v>
      </c>
      <c r="D128" s="52">
        <f t="shared" si="3"/>
        <v>2.8770614692653673</v>
      </c>
      <c r="E128">
        <f t="shared" si="4"/>
        <v>2</v>
      </c>
      <c r="G128" s="29">
        <v>178</v>
      </c>
      <c r="H128" s="30">
        <v>172500</v>
      </c>
      <c r="J128" s="35">
        <v>435</v>
      </c>
      <c r="K128" s="36">
        <v>81000</v>
      </c>
    </row>
    <row r="129" spans="1:11" x14ac:dyDescent="0.25">
      <c r="A129">
        <v>128</v>
      </c>
      <c r="B129">
        <v>87000</v>
      </c>
      <c r="C129">
        <v>3</v>
      </c>
      <c r="D129" s="52">
        <f t="shared" si="3"/>
        <v>2.8777194298574642</v>
      </c>
      <c r="E129">
        <f t="shared" si="4"/>
        <v>1</v>
      </c>
      <c r="G129" s="29">
        <v>181</v>
      </c>
      <c r="H129" s="30">
        <v>177000</v>
      </c>
      <c r="J129" s="35">
        <v>437</v>
      </c>
      <c r="K129" s="36">
        <v>116000</v>
      </c>
    </row>
    <row r="130" spans="1:11" x14ac:dyDescent="0.25">
      <c r="A130">
        <v>129</v>
      </c>
      <c r="B130">
        <v>155000</v>
      </c>
      <c r="C130">
        <v>3</v>
      </c>
      <c r="D130" s="52">
        <f t="shared" si="3"/>
        <v>2.8776276276276276</v>
      </c>
      <c r="E130">
        <f t="shared" si="4"/>
        <v>1</v>
      </c>
      <c r="G130" s="29">
        <v>182</v>
      </c>
      <c r="H130" s="30">
        <v>200100</v>
      </c>
      <c r="J130" s="35">
        <v>438</v>
      </c>
      <c r="K130" s="36">
        <v>119000</v>
      </c>
    </row>
    <row r="131" spans="1:11" x14ac:dyDescent="0.25">
      <c r="A131">
        <v>130</v>
      </c>
      <c r="B131">
        <v>150000</v>
      </c>
      <c r="C131">
        <v>3</v>
      </c>
      <c r="D131" s="52">
        <f t="shared" ref="D131:D194" si="5">AVERAGE(C131:C1590)</f>
        <v>2.8775356874530429</v>
      </c>
      <c r="E131">
        <f t="shared" ref="E131:E194" si="6">IF(C131&lt;=D131, 2, 1)</f>
        <v>1</v>
      </c>
      <c r="G131" s="29">
        <v>183</v>
      </c>
      <c r="H131" s="30">
        <v>120000</v>
      </c>
      <c r="J131" s="35">
        <v>439</v>
      </c>
      <c r="K131" s="36">
        <v>90350</v>
      </c>
    </row>
    <row r="132" spans="1:11" x14ac:dyDescent="0.25">
      <c r="A132">
        <v>131</v>
      </c>
      <c r="B132">
        <v>226000</v>
      </c>
      <c r="C132">
        <v>4</v>
      </c>
      <c r="D132" s="52">
        <f t="shared" si="5"/>
        <v>2.8774436090225564</v>
      </c>
      <c r="E132">
        <f t="shared" si="6"/>
        <v>1</v>
      </c>
      <c r="G132" s="29">
        <v>184</v>
      </c>
      <c r="H132" s="30">
        <v>200000</v>
      </c>
      <c r="J132" s="35">
        <v>441</v>
      </c>
      <c r="K132" s="36">
        <v>555000</v>
      </c>
    </row>
    <row r="133" spans="1:11" x14ac:dyDescent="0.25">
      <c r="A133">
        <v>132</v>
      </c>
      <c r="B133">
        <v>244000</v>
      </c>
      <c r="C133">
        <v>3</v>
      </c>
      <c r="D133" s="52">
        <f t="shared" si="5"/>
        <v>2.8765989465763733</v>
      </c>
      <c r="E133">
        <f t="shared" si="6"/>
        <v>1</v>
      </c>
      <c r="G133" s="29">
        <v>185</v>
      </c>
      <c r="H133" s="30">
        <v>127000</v>
      </c>
      <c r="J133" s="35">
        <v>444</v>
      </c>
      <c r="K133" s="36">
        <v>172500</v>
      </c>
    </row>
    <row r="134" spans="1:11" x14ac:dyDescent="0.25">
      <c r="A134">
        <v>133</v>
      </c>
      <c r="B134">
        <v>150750</v>
      </c>
      <c r="C134">
        <v>3</v>
      </c>
      <c r="D134" s="52">
        <f t="shared" si="5"/>
        <v>2.8765060240963853</v>
      </c>
      <c r="E134">
        <f t="shared" si="6"/>
        <v>1</v>
      </c>
      <c r="G134" s="29">
        <v>186</v>
      </c>
      <c r="H134" s="30">
        <v>475000</v>
      </c>
      <c r="J134" s="35">
        <v>447</v>
      </c>
      <c r="K134" s="36">
        <v>190000</v>
      </c>
    </row>
    <row r="135" spans="1:11" x14ac:dyDescent="0.25">
      <c r="A135">
        <v>134</v>
      </c>
      <c r="B135">
        <v>220000</v>
      </c>
      <c r="C135">
        <v>2</v>
      </c>
      <c r="D135" s="52">
        <f t="shared" si="5"/>
        <v>2.8764129615674454</v>
      </c>
      <c r="E135">
        <f t="shared" si="6"/>
        <v>2</v>
      </c>
      <c r="G135" s="29">
        <v>187</v>
      </c>
      <c r="H135" s="30">
        <v>173000</v>
      </c>
      <c r="J135" s="35">
        <v>450</v>
      </c>
      <c r="K135" s="36">
        <v>120000</v>
      </c>
    </row>
    <row r="136" spans="1:11" x14ac:dyDescent="0.25">
      <c r="A136">
        <v>135</v>
      </c>
      <c r="B136">
        <v>180000</v>
      </c>
      <c r="C136">
        <v>3</v>
      </c>
      <c r="D136" s="52">
        <f t="shared" si="5"/>
        <v>2.8770739064856712</v>
      </c>
      <c r="E136">
        <f t="shared" si="6"/>
        <v>1</v>
      </c>
      <c r="G136" s="29">
        <v>188</v>
      </c>
      <c r="H136" s="30">
        <v>135000</v>
      </c>
      <c r="J136" s="35">
        <v>451</v>
      </c>
      <c r="K136" s="36">
        <v>110000</v>
      </c>
    </row>
    <row r="137" spans="1:11" x14ac:dyDescent="0.25">
      <c r="A137">
        <v>136</v>
      </c>
      <c r="B137">
        <v>174000</v>
      </c>
      <c r="C137">
        <v>3</v>
      </c>
      <c r="D137" s="52">
        <f t="shared" si="5"/>
        <v>2.8769811320754717</v>
      </c>
      <c r="E137">
        <f t="shared" si="6"/>
        <v>1</v>
      </c>
      <c r="G137" s="29">
        <v>191</v>
      </c>
      <c r="H137" s="30">
        <v>315000</v>
      </c>
      <c r="J137" s="35">
        <v>452</v>
      </c>
      <c r="K137" s="36">
        <v>280000</v>
      </c>
    </row>
    <row r="138" spans="1:11" x14ac:dyDescent="0.25">
      <c r="A138">
        <v>137</v>
      </c>
      <c r="B138">
        <v>143000</v>
      </c>
      <c r="C138">
        <v>3</v>
      </c>
      <c r="D138" s="52">
        <f t="shared" si="5"/>
        <v>2.8768882175226587</v>
      </c>
      <c r="E138">
        <f t="shared" si="6"/>
        <v>1</v>
      </c>
      <c r="G138" s="29">
        <v>192</v>
      </c>
      <c r="H138" s="30">
        <v>184000</v>
      </c>
      <c r="J138" s="35">
        <v>458</v>
      </c>
      <c r="K138" s="36">
        <v>256000</v>
      </c>
    </row>
    <row r="139" spans="1:11" x14ac:dyDescent="0.25">
      <c r="A139">
        <v>138</v>
      </c>
      <c r="B139">
        <v>171000</v>
      </c>
      <c r="C139">
        <v>5</v>
      </c>
      <c r="D139" s="52">
        <f t="shared" si="5"/>
        <v>2.8767951625094481</v>
      </c>
      <c r="E139">
        <f t="shared" si="6"/>
        <v>1</v>
      </c>
      <c r="G139" s="29">
        <v>193</v>
      </c>
      <c r="H139" s="30">
        <v>192000</v>
      </c>
      <c r="J139" s="35">
        <v>466</v>
      </c>
      <c r="K139" s="36">
        <v>178740</v>
      </c>
    </row>
    <row r="140" spans="1:11" x14ac:dyDescent="0.25">
      <c r="A140">
        <v>139</v>
      </c>
      <c r="B140">
        <v>230000</v>
      </c>
      <c r="C140">
        <v>3</v>
      </c>
      <c r="D140" s="52">
        <f t="shared" si="5"/>
        <v>2.8751891074130107</v>
      </c>
      <c r="E140">
        <f t="shared" si="6"/>
        <v>1</v>
      </c>
      <c r="G140" s="29">
        <v>194</v>
      </c>
      <c r="H140" s="30">
        <v>130000</v>
      </c>
      <c r="J140" s="35">
        <v>467</v>
      </c>
      <c r="K140" s="36">
        <v>167000</v>
      </c>
    </row>
    <row r="141" spans="1:11" x14ac:dyDescent="0.25">
      <c r="A141">
        <v>140</v>
      </c>
      <c r="B141">
        <v>231500</v>
      </c>
      <c r="C141">
        <v>3</v>
      </c>
      <c r="D141" s="52">
        <f t="shared" si="5"/>
        <v>2.875094625283876</v>
      </c>
      <c r="E141">
        <f t="shared" si="6"/>
        <v>1</v>
      </c>
      <c r="G141" s="29">
        <v>195</v>
      </c>
      <c r="H141" s="30">
        <v>127000</v>
      </c>
      <c r="J141" s="35">
        <v>471</v>
      </c>
      <c r="K141" s="36">
        <v>212000</v>
      </c>
    </row>
    <row r="142" spans="1:11" x14ac:dyDescent="0.25">
      <c r="A142">
        <v>141</v>
      </c>
      <c r="B142">
        <v>115000</v>
      </c>
      <c r="C142">
        <v>3</v>
      </c>
      <c r="D142" s="52">
        <f t="shared" si="5"/>
        <v>2.875</v>
      </c>
      <c r="E142">
        <f t="shared" si="6"/>
        <v>1</v>
      </c>
      <c r="G142" s="29">
        <v>196</v>
      </c>
      <c r="H142" s="30">
        <v>148500</v>
      </c>
      <c r="J142" s="35">
        <v>473</v>
      </c>
      <c r="K142" s="36">
        <v>148000</v>
      </c>
    </row>
    <row r="143" spans="1:11" x14ac:dyDescent="0.25">
      <c r="A143">
        <v>142</v>
      </c>
      <c r="B143">
        <v>260000</v>
      </c>
      <c r="C143">
        <v>3</v>
      </c>
      <c r="D143" s="52">
        <f t="shared" si="5"/>
        <v>2.8749052312357848</v>
      </c>
      <c r="E143">
        <f t="shared" si="6"/>
        <v>1</v>
      </c>
      <c r="G143" s="29">
        <v>197</v>
      </c>
      <c r="H143" s="30">
        <v>311872</v>
      </c>
      <c r="J143" s="35">
        <v>474</v>
      </c>
      <c r="K143" s="36">
        <v>440000</v>
      </c>
    </row>
    <row r="144" spans="1:11" x14ac:dyDescent="0.25">
      <c r="A144">
        <v>143</v>
      </c>
      <c r="B144">
        <v>166000</v>
      </c>
      <c r="C144">
        <v>4</v>
      </c>
      <c r="D144" s="52">
        <f t="shared" si="5"/>
        <v>2.8748103186646432</v>
      </c>
      <c r="E144">
        <f t="shared" si="6"/>
        <v>1</v>
      </c>
      <c r="G144" s="29">
        <v>198</v>
      </c>
      <c r="H144" s="30">
        <v>235000</v>
      </c>
      <c r="J144" s="35">
        <v>475</v>
      </c>
      <c r="K144" s="36">
        <v>251000</v>
      </c>
    </row>
    <row r="145" spans="1:11" x14ac:dyDescent="0.25">
      <c r="A145">
        <v>144</v>
      </c>
      <c r="B145">
        <v>204000</v>
      </c>
      <c r="C145">
        <v>3</v>
      </c>
      <c r="D145" s="52">
        <f t="shared" si="5"/>
        <v>2.8739559605163252</v>
      </c>
      <c r="E145">
        <f t="shared" si="6"/>
        <v>1</v>
      </c>
      <c r="G145" s="29">
        <v>199</v>
      </c>
      <c r="H145" s="30">
        <v>104000</v>
      </c>
      <c r="J145" s="35">
        <v>476</v>
      </c>
      <c r="K145" s="36">
        <v>132500</v>
      </c>
    </row>
    <row r="146" spans="1:11" x14ac:dyDescent="0.25">
      <c r="A146">
        <v>145</v>
      </c>
      <c r="B146">
        <v>125000</v>
      </c>
      <c r="C146">
        <v>6</v>
      </c>
      <c r="D146" s="52">
        <f t="shared" si="5"/>
        <v>2.8738601823708207</v>
      </c>
      <c r="E146">
        <f t="shared" si="6"/>
        <v>1</v>
      </c>
      <c r="G146" s="29">
        <v>200</v>
      </c>
      <c r="H146" s="30">
        <v>274900</v>
      </c>
      <c r="J146" s="35">
        <v>480</v>
      </c>
      <c r="K146" s="36">
        <v>89471</v>
      </c>
    </row>
    <row r="147" spans="1:11" x14ac:dyDescent="0.25">
      <c r="A147">
        <v>146</v>
      </c>
      <c r="B147">
        <v>130000</v>
      </c>
      <c r="C147">
        <v>3</v>
      </c>
      <c r="D147" s="52">
        <f t="shared" si="5"/>
        <v>2.8714828897338402</v>
      </c>
      <c r="E147">
        <f t="shared" si="6"/>
        <v>1</v>
      </c>
      <c r="G147" s="29">
        <v>202</v>
      </c>
      <c r="H147" s="30">
        <v>171500</v>
      </c>
      <c r="J147" s="35">
        <v>482</v>
      </c>
      <c r="K147" s="36">
        <v>374000</v>
      </c>
    </row>
    <row r="148" spans="1:11" x14ac:dyDescent="0.25">
      <c r="A148">
        <v>147</v>
      </c>
      <c r="B148">
        <v>105000</v>
      </c>
      <c r="C148">
        <v>2</v>
      </c>
      <c r="D148" s="52">
        <f t="shared" si="5"/>
        <v>2.871385083713851</v>
      </c>
      <c r="E148">
        <f t="shared" si="6"/>
        <v>2</v>
      </c>
      <c r="G148" s="29">
        <v>206</v>
      </c>
      <c r="H148" s="30">
        <v>180500</v>
      </c>
      <c r="J148" s="35">
        <v>484</v>
      </c>
      <c r="K148" s="36">
        <v>164000</v>
      </c>
    </row>
    <row r="149" spans="1:11" x14ac:dyDescent="0.25">
      <c r="A149">
        <v>148</v>
      </c>
      <c r="B149">
        <v>222500</v>
      </c>
      <c r="C149">
        <v>3</v>
      </c>
      <c r="D149" s="52">
        <f t="shared" si="5"/>
        <v>2.8720487433358719</v>
      </c>
      <c r="E149">
        <f t="shared" si="6"/>
        <v>1</v>
      </c>
      <c r="G149" s="29">
        <v>207</v>
      </c>
      <c r="H149" s="30">
        <v>143900</v>
      </c>
      <c r="J149" s="35">
        <v>490</v>
      </c>
      <c r="K149" s="36">
        <v>86000</v>
      </c>
    </row>
    <row r="150" spans="1:11" x14ac:dyDescent="0.25">
      <c r="A150">
        <v>149</v>
      </c>
      <c r="B150">
        <v>141000</v>
      </c>
      <c r="C150">
        <v>3</v>
      </c>
      <c r="D150" s="52">
        <f t="shared" si="5"/>
        <v>2.8719512195121952</v>
      </c>
      <c r="E150">
        <f t="shared" si="6"/>
        <v>1</v>
      </c>
      <c r="G150" s="29">
        <v>208</v>
      </c>
      <c r="H150" s="30">
        <v>141000</v>
      </c>
      <c r="J150" s="35">
        <v>495</v>
      </c>
      <c r="K150" s="36">
        <v>91300</v>
      </c>
    </row>
    <row r="151" spans="1:11" x14ac:dyDescent="0.25">
      <c r="A151">
        <v>150</v>
      </c>
      <c r="B151">
        <v>115000</v>
      </c>
      <c r="C151">
        <v>3</v>
      </c>
      <c r="D151" s="52">
        <f t="shared" si="5"/>
        <v>2.8718535469107551</v>
      </c>
      <c r="E151">
        <f t="shared" si="6"/>
        <v>1</v>
      </c>
      <c r="G151" s="29">
        <v>209</v>
      </c>
      <c r="H151" s="30">
        <v>277000</v>
      </c>
      <c r="J151" s="35">
        <v>496</v>
      </c>
      <c r="K151" s="36">
        <v>34900</v>
      </c>
    </row>
    <row r="152" spans="1:11" x14ac:dyDescent="0.25">
      <c r="A152">
        <v>151</v>
      </c>
      <c r="B152">
        <v>122000</v>
      </c>
      <c r="C152">
        <v>3</v>
      </c>
      <c r="D152" s="52">
        <f t="shared" si="5"/>
        <v>2.8717557251908397</v>
      </c>
      <c r="E152">
        <f t="shared" si="6"/>
        <v>1</v>
      </c>
      <c r="G152" s="29">
        <v>210</v>
      </c>
      <c r="H152" s="30">
        <v>145000</v>
      </c>
      <c r="J152" s="35">
        <v>500</v>
      </c>
      <c r="K152" s="36">
        <v>120000</v>
      </c>
    </row>
    <row r="153" spans="1:11" x14ac:dyDescent="0.25">
      <c r="A153">
        <v>152</v>
      </c>
      <c r="B153">
        <v>372402</v>
      </c>
      <c r="C153">
        <v>2</v>
      </c>
      <c r="D153" s="52">
        <f t="shared" si="5"/>
        <v>2.8716577540106951</v>
      </c>
      <c r="E153">
        <f t="shared" si="6"/>
        <v>2</v>
      </c>
      <c r="G153" s="29">
        <v>212</v>
      </c>
      <c r="H153" s="30">
        <v>186000</v>
      </c>
      <c r="J153" s="35">
        <v>503</v>
      </c>
      <c r="K153" s="36">
        <v>140000</v>
      </c>
    </row>
    <row r="154" spans="1:11" x14ac:dyDescent="0.25">
      <c r="A154">
        <v>153</v>
      </c>
      <c r="B154">
        <v>190000</v>
      </c>
      <c r="C154">
        <v>4</v>
      </c>
      <c r="D154" s="52">
        <f t="shared" si="5"/>
        <v>2.8723241590214066</v>
      </c>
      <c r="E154">
        <f t="shared" si="6"/>
        <v>1</v>
      </c>
      <c r="G154" s="29">
        <v>213</v>
      </c>
      <c r="H154" s="30">
        <v>252678</v>
      </c>
      <c r="J154" s="35">
        <v>504</v>
      </c>
      <c r="K154" s="36">
        <v>289000</v>
      </c>
    </row>
    <row r="155" spans="1:11" x14ac:dyDescent="0.25">
      <c r="A155">
        <v>154</v>
      </c>
      <c r="B155">
        <v>235000</v>
      </c>
      <c r="C155">
        <v>1</v>
      </c>
      <c r="D155" s="52">
        <f t="shared" si="5"/>
        <v>2.8714613618974751</v>
      </c>
      <c r="E155">
        <f t="shared" si="6"/>
        <v>2</v>
      </c>
      <c r="G155" s="29">
        <v>214</v>
      </c>
      <c r="H155" s="30">
        <v>156000</v>
      </c>
      <c r="J155" s="35">
        <v>508</v>
      </c>
      <c r="K155" s="36">
        <v>208300</v>
      </c>
    </row>
    <row r="156" spans="1:11" x14ac:dyDescent="0.25">
      <c r="A156">
        <v>155</v>
      </c>
      <c r="B156">
        <v>125000</v>
      </c>
      <c r="C156">
        <v>4</v>
      </c>
      <c r="D156" s="52">
        <f t="shared" si="5"/>
        <v>2.872894333843798</v>
      </c>
      <c r="E156">
        <f t="shared" si="6"/>
        <v>1</v>
      </c>
      <c r="G156" s="29">
        <v>215</v>
      </c>
      <c r="H156" s="30">
        <v>161750</v>
      </c>
      <c r="J156" s="35">
        <v>511</v>
      </c>
      <c r="K156" s="36">
        <v>164900</v>
      </c>
    </row>
    <row r="157" spans="1:11" x14ac:dyDescent="0.25">
      <c r="A157">
        <v>156</v>
      </c>
      <c r="B157">
        <v>79000</v>
      </c>
      <c r="C157">
        <v>2</v>
      </c>
      <c r="D157" s="52">
        <f t="shared" si="5"/>
        <v>2.8720306513409963</v>
      </c>
      <c r="E157">
        <f t="shared" si="6"/>
        <v>2</v>
      </c>
      <c r="G157" s="29">
        <v>217</v>
      </c>
      <c r="H157" s="30">
        <v>210000</v>
      </c>
      <c r="J157" s="35">
        <v>512</v>
      </c>
      <c r="K157" s="36">
        <v>202665</v>
      </c>
    </row>
    <row r="158" spans="1:11" x14ac:dyDescent="0.25">
      <c r="A158">
        <v>157</v>
      </c>
      <c r="B158">
        <v>109500</v>
      </c>
      <c r="C158">
        <v>2</v>
      </c>
      <c r="D158" s="52">
        <f t="shared" si="5"/>
        <v>2.8726993865030677</v>
      </c>
      <c r="E158">
        <f t="shared" si="6"/>
        <v>2</v>
      </c>
      <c r="G158" s="29">
        <v>218</v>
      </c>
      <c r="H158" s="30">
        <v>107000</v>
      </c>
      <c r="J158" s="35">
        <v>515</v>
      </c>
      <c r="K158" s="36">
        <v>96500</v>
      </c>
    </row>
    <row r="159" spans="1:11" x14ac:dyDescent="0.25">
      <c r="A159">
        <v>158</v>
      </c>
      <c r="B159">
        <v>269500</v>
      </c>
      <c r="C159">
        <v>4</v>
      </c>
      <c r="D159" s="52">
        <f t="shared" si="5"/>
        <v>2.8733691481197239</v>
      </c>
      <c r="E159">
        <f t="shared" si="6"/>
        <v>1</v>
      </c>
      <c r="G159" s="29">
        <v>219</v>
      </c>
      <c r="H159" s="30">
        <v>311500</v>
      </c>
      <c r="J159" s="35">
        <v>527</v>
      </c>
      <c r="K159" s="36">
        <v>132000</v>
      </c>
    </row>
    <row r="160" spans="1:11" x14ac:dyDescent="0.25">
      <c r="A160">
        <v>159</v>
      </c>
      <c r="B160">
        <v>254900</v>
      </c>
      <c r="C160">
        <v>3</v>
      </c>
      <c r="D160" s="52">
        <f t="shared" si="5"/>
        <v>2.8725038402457757</v>
      </c>
      <c r="E160">
        <f t="shared" si="6"/>
        <v>1</v>
      </c>
      <c r="G160" s="29">
        <v>222</v>
      </c>
      <c r="H160" s="30">
        <v>200000</v>
      </c>
      <c r="J160" s="35">
        <v>529</v>
      </c>
      <c r="K160" s="36">
        <v>86000</v>
      </c>
    </row>
    <row r="161" spans="1:11" x14ac:dyDescent="0.25">
      <c r="A161">
        <v>160</v>
      </c>
      <c r="B161">
        <v>320000</v>
      </c>
      <c r="C161">
        <v>4</v>
      </c>
      <c r="D161" s="52">
        <f t="shared" si="5"/>
        <v>2.8724058416602611</v>
      </c>
      <c r="E161">
        <f t="shared" si="6"/>
        <v>1</v>
      </c>
      <c r="G161" s="29">
        <v>223</v>
      </c>
      <c r="H161" s="30">
        <v>179900</v>
      </c>
      <c r="J161" s="35">
        <v>533</v>
      </c>
      <c r="K161" s="36">
        <v>107500</v>
      </c>
    </row>
    <row r="162" spans="1:11" x14ac:dyDescent="0.25">
      <c r="A162">
        <v>161</v>
      </c>
      <c r="B162">
        <v>162500</v>
      </c>
      <c r="C162">
        <v>3</v>
      </c>
      <c r="D162" s="52">
        <f t="shared" si="5"/>
        <v>2.8715384615384614</v>
      </c>
      <c r="E162">
        <f t="shared" si="6"/>
        <v>1</v>
      </c>
      <c r="G162" s="29">
        <v>225</v>
      </c>
      <c r="H162" s="30">
        <v>386250</v>
      </c>
      <c r="J162" s="35">
        <v>534</v>
      </c>
      <c r="K162" s="36">
        <v>39300</v>
      </c>
    </row>
    <row r="163" spans="1:11" x14ac:dyDescent="0.25">
      <c r="A163">
        <v>162</v>
      </c>
      <c r="B163">
        <v>412500</v>
      </c>
      <c r="C163">
        <v>3</v>
      </c>
      <c r="D163" s="52">
        <f t="shared" si="5"/>
        <v>2.8714395688991532</v>
      </c>
      <c r="E163">
        <f t="shared" si="6"/>
        <v>1</v>
      </c>
      <c r="G163" s="29">
        <v>226</v>
      </c>
      <c r="H163" s="30">
        <v>112000</v>
      </c>
      <c r="J163" s="35">
        <v>541</v>
      </c>
      <c r="K163" s="36">
        <v>315000</v>
      </c>
    </row>
    <row r="164" spans="1:11" x14ac:dyDescent="0.25">
      <c r="A164">
        <v>163</v>
      </c>
      <c r="B164">
        <v>220000</v>
      </c>
      <c r="C164">
        <v>3</v>
      </c>
      <c r="D164" s="52">
        <f t="shared" si="5"/>
        <v>2.8713405238828966</v>
      </c>
      <c r="E164">
        <f t="shared" si="6"/>
        <v>1</v>
      </c>
      <c r="G164" s="29">
        <v>227</v>
      </c>
      <c r="H164" s="30">
        <v>290000</v>
      </c>
      <c r="J164" s="35">
        <v>544</v>
      </c>
      <c r="K164" s="36">
        <v>133000</v>
      </c>
    </row>
    <row r="165" spans="1:11" x14ac:dyDescent="0.25">
      <c r="A165">
        <v>164</v>
      </c>
      <c r="B165">
        <v>103200</v>
      </c>
      <c r="C165">
        <v>1</v>
      </c>
      <c r="D165" s="52">
        <f t="shared" si="5"/>
        <v>2.8712413261372398</v>
      </c>
      <c r="E165">
        <f t="shared" si="6"/>
        <v>2</v>
      </c>
      <c r="G165" s="29">
        <v>229</v>
      </c>
      <c r="H165" s="30">
        <v>125000</v>
      </c>
      <c r="J165" s="35">
        <v>548</v>
      </c>
      <c r="K165" s="36">
        <v>129500</v>
      </c>
    </row>
    <row r="166" spans="1:11" x14ac:dyDescent="0.25">
      <c r="A166">
        <v>165</v>
      </c>
      <c r="B166">
        <v>152000</v>
      </c>
      <c r="C166">
        <v>3</v>
      </c>
      <c r="D166" s="52">
        <f t="shared" si="5"/>
        <v>2.8726851851851851</v>
      </c>
      <c r="E166">
        <f t="shared" si="6"/>
        <v>1</v>
      </c>
      <c r="G166" s="29">
        <v>231</v>
      </c>
      <c r="H166" s="30">
        <v>148000</v>
      </c>
      <c r="J166" s="35">
        <v>549</v>
      </c>
      <c r="K166" s="36">
        <v>125000</v>
      </c>
    </row>
    <row r="167" spans="1:11" x14ac:dyDescent="0.25">
      <c r="A167">
        <v>166</v>
      </c>
      <c r="B167">
        <v>127500</v>
      </c>
      <c r="C167">
        <v>4</v>
      </c>
      <c r="D167" s="52">
        <f t="shared" si="5"/>
        <v>2.8725868725868726</v>
      </c>
      <c r="E167">
        <f t="shared" si="6"/>
        <v>1</v>
      </c>
      <c r="G167" s="29">
        <v>232</v>
      </c>
      <c r="H167" s="30">
        <v>403000</v>
      </c>
      <c r="J167" s="35">
        <v>551</v>
      </c>
      <c r="K167" s="36">
        <v>140000</v>
      </c>
    </row>
    <row r="168" spans="1:11" x14ac:dyDescent="0.25">
      <c r="A168">
        <v>167</v>
      </c>
      <c r="B168">
        <v>190000</v>
      </c>
      <c r="C168">
        <v>2</v>
      </c>
      <c r="D168" s="52">
        <f t="shared" si="5"/>
        <v>2.8717156105100465</v>
      </c>
      <c r="E168">
        <f t="shared" si="6"/>
        <v>2</v>
      </c>
      <c r="G168" s="29">
        <v>234</v>
      </c>
      <c r="H168" s="30">
        <v>128200</v>
      </c>
      <c r="J168" s="35">
        <v>554</v>
      </c>
      <c r="K168" s="36">
        <v>108000</v>
      </c>
    </row>
    <row r="169" spans="1:11" x14ac:dyDescent="0.25">
      <c r="A169">
        <v>168</v>
      </c>
      <c r="B169">
        <v>325624</v>
      </c>
      <c r="C169">
        <v>3</v>
      </c>
      <c r="D169" s="52">
        <f t="shared" si="5"/>
        <v>2.8723897911832945</v>
      </c>
      <c r="E169">
        <f t="shared" si="6"/>
        <v>1</v>
      </c>
      <c r="G169" s="29">
        <v>235</v>
      </c>
      <c r="H169" s="30">
        <v>216500</v>
      </c>
      <c r="J169" s="35">
        <v>556</v>
      </c>
      <c r="K169" s="36">
        <v>113000</v>
      </c>
    </row>
    <row r="170" spans="1:11" x14ac:dyDescent="0.25">
      <c r="A170">
        <v>169</v>
      </c>
      <c r="B170">
        <v>183500</v>
      </c>
      <c r="C170">
        <v>3</v>
      </c>
      <c r="D170" s="52">
        <f t="shared" si="5"/>
        <v>2.8722910216718267</v>
      </c>
      <c r="E170">
        <f t="shared" si="6"/>
        <v>1</v>
      </c>
      <c r="G170" s="29">
        <v>237</v>
      </c>
      <c r="H170" s="30">
        <v>185500</v>
      </c>
      <c r="J170" s="35">
        <v>557</v>
      </c>
      <c r="K170" s="36">
        <v>141000</v>
      </c>
    </row>
    <row r="171" spans="1:11" x14ac:dyDescent="0.25">
      <c r="A171">
        <v>170</v>
      </c>
      <c r="B171">
        <v>228000</v>
      </c>
      <c r="C171">
        <v>2</v>
      </c>
      <c r="D171" s="52">
        <f t="shared" si="5"/>
        <v>2.8721920991479473</v>
      </c>
      <c r="E171">
        <f t="shared" si="6"/>
        <v>2</v>
      </c>
      <c r="G171" s="29">
        <v>238</v>
      </c>
      <c r="H171" s="30">
        <v>194500</v>
      </c>
      <c r="J171" s="35">
        <v>560</v>
      </c>
      <c r="K171" s="36">
        <v>234000</v>
      </c>
    </row>
    <row r="172" spans="1:11" x14ac:dyDescent="0.25">
      <c r="A172">
        <v>171</v>
      </c>
      <c r="B172">
        <v>128500</v>
      </c>
      <c r="C172">
        <v>2</v>
      </c>
      <c r="D172" s="52">
        <f t="shared" si="5"/>
        <v>2.8728682170542634</v>
      </c>
      <c r="E172">
        <f t="shared" si="6"/>
        <v>2</v>
      </c>
      <c r="G172" s="29">
        <v>239</v>
      </c>
      <c r="H172" s="30">
        <v>318000</v>
      </c>
      <c r="J172" s="35">
        <v>562</v>
      </c>
      <c r="K172" s="36">
        <v>170000</v>
      </c>
    </row>
    <row r="173" spans="1:11" x14ac:dyDescent="0.25">
      <c r="A173">
        <v>172</v>
      </c>
      <c r="B173">
        <v>215000</v>
      </c>
      <c r="C173">
        <v>3</v>
      </c>
      <c r="D173" s="52">
        <f t="shared" si="5"/>
        <v>2.8735453840186191</v>
      </c>
      <c r="E173">
        <f t="shared" si="6"/>
        <v>1</v>
      </c>
      <c r="G173" s="29">
        <v>240</v>
      </c>
      <c r="H173" s="30">
        <v>113000</v>
      </c>
      <c r="J173" s="35">
        <v>569</v>
      </c>
      <c r="K173" s="36">
        <v>316600</v>
      </c>
    </row>
    <row r="174" spans="1:11" x14ac:dyDescent="0.25">
      <c r="A174">
        <v>173</v>
      </c>
      <c r="B174">
        <v>239000</v>
      </c>
      <c r="C174">
        <v>2</v>
      </c>
      <c r="D174" s="52">
        <f t="shared" si="5"/>
        <v>2.8734472049689441</v>
      </c>
      <c r="E174">
        <f t="shared" si="6"/>
        <v>2</v>
      </c>
      <c r="G174" s="29">
        <v>241</v>
      </c>
      <c r="H174" s="30">
        <v>262500</v>
      </c>
      <c r="J174" s="35">
        <v>570</v>
      </c>
      <c r="K174" s="36">
        <v>135960</v>
      </c>
    </row>
    <row r="175" spans="1:11" x14ac:dyDescent="0.25">
      <c r="A175">
        <v>174</v>
      </c>
      <c r="B175">
        <v>163000</v>
      </c>
      <c r="C175">
        <v>3</v>
      </c>
      <c r="D175" s="52">
        <f t="shared" si="5"/>
        <v>2.8741258741258742</v>
      </c>
      <c r="E175">
        <f t="shared" si="6"/>
        <v>1</v>
      </c>
      <c r="G175" s="29">
        <v>243</v>
      </c>
      <c r="H175" s="30">
        <v>79000</v>
      </c>
      <c r="J175" s="35">
        <v>572</v>
      </c>
      <c r="K175" s="36">
        <v>120000</v>
      </c>
    </row>
    <row r="176" spans="1:11" x14ac:dyDescent="0.25">
      <c r="A176">
        <v>175</v>
      </c>
      <c r="B176">
        <v>184000</v>
      </c>
      <c r="C176">
        <v>3</v>
      </c>
      <c r="D176" s="52">
        <f t="shared" si="5"/>
        <v>2.8740279937791602</v>
      </c>
      <c r="E176">
        <f t="shared" si="6"/>
        <v>1</v>
      </c>
      <c r="G176" s="29">
        <v>244</v>
      </c>
      <c r="H176" s="30">
        <v>120000</v>
      </c>
      <c r="J176" s="35">
        <v>576</v>
      </c>
      <c r="K176" s="36">
        <v>118500</v>
      </c>
    </row>
    <row r="177" spans="1:11" x14ac:dyDescent="0.25">
      <c r="A177">
        <v>176</v>
      </c>
      <c r="B177">
        <v>243000</v>
      </c>
      <c r="C177">
        <v>4</v>
      </c>
      <c r="D177" s="52">
        <f t="shared" si="5"/>
        <v>2.8739299610894942</v>
      </c>
      <c r="E177">
        <f t="shared" si="6"/>
        <v>1</v>
      </c>
      <c r="G177" s="29">
        <v>245</v>
      </c>
      <c r="H177" s="30">
        <v>205000</v>
      </c>
      <c r="J177" s="35">
        <v>579</v>
      </c>
      <c r="K177" s="36">
        <v>146000</v>
      </c>
    </row>
    <row r="178" spans="1:11" x14ac:dyDescent="0.25">
      <c r="A178">
        <v>177</v>
      </c>
      <c r="B178">
        <v>211000</v>
      </c>
      <c r="C178">
        <v>4</v>
      </c>
      <c r="D178" s="52">
        <f t="shared" si="5"/>
        <v>2.8730529595015577</v>
      </c>
      <c r="E178">
        <f t="shared" si="6"/>
        <v>1</v>
      </c>
      <c r="G178" s="29">
        <v>246</v>
      </c>
      <c r="H178" s="30">
        <v>241500</v>
      </c>
      <c r="J178" s="35">
        <v>586</v>
      </c>
      <c r="K178" s="36">
        <v>369900</v>
      </c>
    </row>
    <row r="179" spans="1:11" x14ac:dyDescent="0.25">
      <c r="A179">
        <v>178</v>
      </c>
      <c r="B179">
        <v>172500</v>
      </c>
      <c r="C179">
        <v>4</v>
      </c>
      <c r="D179" s="52">
        <f t="shared" si="5"/>
        <v>2.872174590802806</v>
      </c>
      <c r="E179">
        <f t="shared" si="6"/>
        <v>1</v>
      </c>
      <c r="G179" s="29">
        <v>247</v>
      </c>
      <c r="H179" s="30">
        <v>137000</v>
      </c>
      <c r="J179" s="35">
        <v>587</v>
      </c>
      <c r="K179" s="36">
        <v>130000</v>
      </c>
    </row>
    <row r="180" spans="1:11" x14ac:dyDescent="0.25">
      <c r="A180">
        <v>179</v>
      </c>
      <c r="B180">
        <v>501837</v>
      </c>
      <c r="C180">
        <v>1</v>
      </c>
      <c r="D180" s="52">
        <f t="shared" si="5"/>
        <v>2.871294851794072</v>
      </c>
      <c r="E180">
        <f t="shared" si="6"/>
        <v>2</v>
      </c>
      <c r="G180" s="29">
        <v>249</v>
      </c>
      <c r="H180" s="30">
        <v>180000</v>
      </c>
      <c r="J180" s="35">
        <v>588</v>
      </c>
      <c r="K180" s="36">
        <v>137000</v>
      </c>
    </row>
    <row r="181" spans="1:11" x14ac:dyDescent="0.25">
      <c r="A181">
        <v>180</v>
      </c>
      <c r="B181">
        <v>100000</v>
      </c>
      <c r="C181">
        <v>2</v>
      </c>
      <c r="D181" s="52">
        <f t="shared" si="5"/>
        <v>2.8727556596409056</v>
      </c>
      <c r="E181">
        <f t="shared" si="6"/>
        <v>2</v>
      </c>
      <c r="G181" s="29">
        <v>250</v>
      </c>
      <c r="H181" s="30">
        <v>277000</v>
      </c>
      <c r="J181" s="35">
        <v>589</v>
      </c>
      <c r="K181" s="36">
        <v>143000</v>
      </c>
    </row>
    <row r="182" spans="1:11" x14ac:dyDescent="0.25">
      <c r="A182">
        <v>181</v>
      </c>
      <c r="B182">
        <v>177000</v>
      </c>
      <c r="C182">
        <v>3</v>
      </c>
      <c r="D182" s="52">
        <f t="shared" si="5"/>
        <v>2.8734375000000001</v>
      </c>
      <c r="E182">
        <f t="shared" si="6"/>
        <v>1</v>
      </c>
      <c r="G182" s="29">
        <v>251</v>
      </c>
      <c r="H182" s="30">
        <v>76500</v>
      </c>
      <c r="J182" s="35">
        <v>590</v>
      </c>
      <c r="K182" s="36">
        <v>79500</v>
      </c>
    </row>
    <row r="183" spans="1:11" x14ac:dyDescent="0.25">
      <c r="A183">
        <v>182</v>
      </c>
      <c r="B183">
        <v>200100</v>
      </c>
      <c r="C183">
        <v>4</v>
      </c>
      <c r="D183" s="52">
        <f t="shared" si="5"/>
        <v>2.8733385457388585</v>
      </c>
      <c r="E183">
        <f t="shared" si="6"/>
        <v>1</v>
      </c>
      <c r="G183" s="29">
        <v>253</v>
      </c>
      <c r="H183" s="30">
        <v>173000</v>
      </c>
      <c r="J183" s="35">
        <v>593</v>
      </c>
      <c r="K183" s="36">
        <v>138000</v>
      </c>
    </row>
    <row r="184" spans="1:11" x14ac:dyDescent="0.25">
      <c r="A184">
        <v>183</v>
      </c>
      <c r="B184">
        <v>120000</v>
      </c>
      <c r="C184">
        <v>3</v>
      </c>
      <c r="D184" s="52">
        <f t="shared" si="5"/>
        <v>2.8724569640062598</v>
      </c>
      <c r="E184">
        <f t="shared" si="6"/>
        <v>1</v>
      </c>
      <c r="G184" s="29">
        <v>254</v>
      </c>
      <c r="H184" s="30">
        <v>158000</v>
      </c>
      <c r="J184" s="35">
        <v>594</v>
      </c>
      <c r="K184" s="36">
        <v>140000</v>
      </c>
    </row>
    <row r="185" spans="1:11" x14ac:dyDescent="0.25">
      <c r="A185">
        <v>184</v>
      </c>
      <c r="B185">
        <v>200000</v>
      </c>
      <c r="C185">
        <v>3</v>
      </c>
      <c r="D185" s="52">
        <f t="shared" si="5"/>
        <v>2.8723570869224746</v>
      </c>
      <c r="E185">
        <f t="shared" si="6"/>
        <v>1</v>
      </c>
      <c r="G185" s="29">
        <v>255</v>
      </c>
      <c r="H185" s="30">
        <v>145000</v>
      </c>
      <c r="J185" s="35">
        <v>598</v>
      </c>
      <c r="K185" s="36">
        <v>194201</v>
      </c>
    </row>
    <row r="186" spans="1:11" x14ac:dyDescent="0.25">
      <c r="A186">
        <v>185</v>
      </c>
      <c r="B186">
        <v>127000</v>
      </c>
      <c r="C186">
        <v>3</v>
      </c>
      <c r="D186" s="52">
        <f t="shared" si="5"/>
        <v>2.8722570532915359</v>
      </c>
      <c r="E186">
        <f t="shared" si="6"/>
        <v>1</v>
      </c>
      <c r="G186" s="29">
        <v>256</v>
      </c>
      <c r="H186" s="30">
        <v>230000</v>
      </c>
      <c r="J186" s="35">
        <v>604</v>
      </c>
      <c r="K186" s="36">
        <v>151000</v>
      </c>
    </row>
    <row r="187" spans="1:11" x14ac:dyDescent="0.25">
      <c r="A187">
        <v>186</v>
      </c>
      <c r="B187">
        <v>475000</v>
      </c>
      <c r="C187">
        <v>4</v>
      </c>
      <c r="D187" s="52">
        <f t="shared" si="5"/>
        <v>2.872156862745098</v>
      </c>
      <c r="E187">
        <f t="shared" si="6"/>
        <v>1</v>
      </c>
      <c r="G187" s="29">
        <v>257</v>
      </c>
      <c r="H187" s="30">
        <v>207500</v>
      </c>
      <c r="J187" s="35">
        <v>615</v>
      </c>
      <c r="K187" s="36">
        <v>75500</v>
      </c>
    </row>
    <row r="188" spans="1:11" x14ac:dyDescent="0.25">
      <c r="A188">
        <v>187</v>
      </c>
      <c r="B188">
        <v>173000</v>
      </c>
      <c r="C188">
        <v>3</v>
      </c>
      <c r="D188" s="52">
        <f t="shared" si="5"/>
        <v>2.8712715855572997</v>
      </c>
      <c r="E188">
        <f t="shared" si="6"/>
        <v>1</v>
      </c>
      <c r="G188" s="29">
        <v>258</v>
      </c>
      <c r="H188" s="30">
        <v>220000</v>
      </c>
      <c r="J188" s="35">
        <v>618</v>
      </c>
      <c r="K188" s="36">
        <v>105500</v>
      </c>
    </row>
    <row r="189" spans="1:11" x14ac:dyDescent="0.25">
      <c r="A189">
        <v>188</v>
      </c>
      <c r="B189">
        <v>135000</v>
      </c>
      <c r="C189">
        <v>3</v>
      </c>
      <c r="D189" s="52">
        <f t="shared" si="5"/>
        <v>2.8711704634721129</v>
      </c>
      <c r="E189">
        <f t="shared" si="6"/>
        <v>1</v>
      </c>
      <c r="G189" s="29">
        <v>259</v>
      </c>
      <c r="H189" s="30">
        <v>231500</v>
      </c>
      <c r="J189" s="35">
        <v>621</v>
      </c>
      <c r="K189" s="36">
        <v>67000</v>
      </c>
    </row>
    <row r="190" spans="1:11" x14ac:dyDescent="0.25">
      <c r="A190">
        <v>189</v>
      </c>
      <c r="B190">
        <v>153337</v>
      </c>
      <c r="C190">
        <v>2</v>
      </c>
      <c r="D190" s="52">
        <f t="shared" si="5"/>
        <v>2.8710691823899372</v>
      </c>
      <c r="E190">
        <f t="shared" si="6"/>
        <v>2</v>
      </c>
      <c r="G190" s="29">
        <v>261</v>
      </c>
      <c r="H190" s="30">
        <v>176000</v>
      </c>
      <c r="J190" s="35">
        <v>624</v>
      </c>
      <c r="K190" s="36">
        <v>168500</v>
      </c>
    </row>
    <row r="191" spans="1:11" x14ac:dyDescent="0.25">
      <c r="A191">
        <v>190</v>
      </c>
      <c r="B191">
        <v>286000</v>
      </c>
      <c r="C191">
        <v>0</v>
      </c>
      <c r="D191" s="52">
        <f t="shared" si="5"/>
        <v>2.8717545239968527</v>
      </c>
      <c r="E191">
        <f t="shared" si="6"/>
        <v>2</v>
      </c>
      <c r="G191" s="29">
        <v>262</v>
      </c>
      <c r="H191" s="30">
        <v>276000</v>
      </c>
      <c r="J191" s="35">
        <v>632</v>
      </c>
      <c r="K191" s="36">
        <v>209500</v>
      </c>
    </row>
    <row r="192" spans="1:11" x14ac:dyDescent="0.25">
      <c r="A192">
        <v>191</v>
      </c>
      <c r="B192">
        <v>315000</v>
      </c>
      <c r="C192">
        <v>3</v>
      </c>
      <c r="D192" s="52">
        <f t="shared" si="5"/>
        <v>2.8740157480314958</v>
      </c>
      <c r="E192">
        <f t="shared" si="6"/>
        <v>1</v>
      </c>
      <c r="G192" s="29">
        <v>263</v>
      </c>
      <c r="H192" s="30">
        <v>151000</v>
      </c>
      <c r="J192" s="35">
        <v>635</v>
      </c>
      <c r="K192" s="36">
        <v>144000</v>
      </c>
    </row>
    <row r="193" spans="1:11" x14ac:dyDescent="0.25">
      <c r="A193">
        <v>192</v>
      </c>
      <c r="B193">
        <v>184000</v>
      </c>
      <c r="C193">
        <v>4</v>
      </c>
      <c r="D193" s="52">
        <f t="shared" si="5"/>
        <v>2.8739164696611503</v>
      </c>
      <c r="E193">
        <f t="shared" si="6"/>
        <v>1</v>
      </c>
      <c r="G193" s="29">
        <v>264</v>
      </c>
      <c r="H193" s="30">
        <v>130000</v>
      </c>
      <c r="J193" s="35">
        <v>637</v>
      </c>
      <c r="K193" s="36">
        <v>60000</v>
      </c>
    </row>
    <row r="194" spans="1:11" x14ac:dyDescent="0.25">
      <c r="A194">
        <v>193</v>
      </c>
      <c r="B194">
        <v>192000</v>
      </c>
      <c r="C194">
        <v>3</v>
      </c>
      <c r="D194" s="52">
        <f t="shared" si="5"/>
        <v>2.8730283911671926</v>
      </c>
      <c r="E194">
        <f t="shared" si="6"/>
        <v>1</v>
      </c>
      <c r="G194" s="29">
        <v>266</v>
      </c>
      <c r="H194" s="30">
        <v>175500</v>
      </c>
      <c r="J194" s="35">
        <v>639</v>
      </c>
      <c r="K194" s="36">
        <v>85000</v>
      </c>
    </row>
    <row r="195" spans="1:11" x14ac:dyDescent="0.25">
      <c r="A195">
        <v>194</v>
      </c>
      <c r="B195">
        <v>130000</v>
      </c>
      <c r="C195">
        <v>3</v>
      </c>
      <c r="D195" s="52">
        <f t="shared" ref="D195:D258" si="7">AVERAGE(C195:C1654)</f>
        <v>2.8729281767955803</v>
      </c>
      <c r="E195">
        <f t="shared" ref="E195:E258" si="8">IF(C195&lt;=D195, 2, 1)</f>
        <v>1</v>
      </c>
      <c r="G195" s="29">
        <v>267</v>
      </c>
      <c r="H195" s="30">
        <v>185000</v>
      </c>
      <c r="J195" s="35">
        <v>640</v>
      </c>
      <c r="K195" s="36">
        <v>264561</v>
      </c>
    </row>
    <row r="196" spans="1:11" x14ac:dyDescent="0.25">
      <c r="A196">
        <v>195</v>
      </c>
      <c r="B196">
        <v>127000</v>
      </c>
      <c r="C196">
        <v>3</v>
      </c>
      <c r="D196" s="52">
        <f t="shared" si="7"/>
        <v>2.8728278041074251</v>
      </c>
      <c r="E196">
        <f t="shared" si="8"/>
        <v>1</v>
      </c>
      <c r="G196" s="29">
        <v>268</v>
      </c>
      <c r="H196" s="30">
        <v>179500</v>
      </c>
      <c r="J196" s="35">
        <v>641</v>
      </c>
      <c r="K196" s="36">
        <v>274000</v>
      </c>
    </row>
    <row r="197" spans="1:11" x14ac:dyDescent="0.25">
      <c r="A197">
        <v>196</v>
      </c>
      <c r="B197">
        <v>148500</v>
      </c>
      <c r="C197">
        <v>3</v>
      </c>
      <c r="D197" s="52">
        <f t="shared" si="7"/>
        <v>2.8727272727272726</v>
      </c>
      <c r="E197">
        <f t="shared" si="8"/>
        <v>1</v>
      </c>
      <c r="G197" s="29">
        <v>270</v>
      </c>
      <c r="H197" s="30">
        <v>148000</v>
      </c>
      <c r="J197" s="35">
        <v>645</v>
      </c>
      <c r="K197" s="36">
        <v>370878</v>
      </c>
    </row>
    <row r="198" spans="1:11" x14ac:dyDescent="0.25">
      <c r="A198">
        <v>197</v>
      </c>
      <c r="B198">
        <v>311872</v>
      </c>
      <c r="C198">
        <v>3</v>
      </c>
      <c r="D198" s="52">
        <f t="shared" si="7"/>
        <v>2.8726265822784809</v>
      </c>
      <c r="E198">
        <f t="shared" si="8"/>
        <v>1</v>
      </c>
      <c r="G198" s="29">
        <v>271</v>
      </c>
      <c r="H198" s="30">
        <v>266000</v>
      </c>
      <c r="J198" s="35">
        <v>650</v>
      </c>
      <c r="K198" s="36">
        <v>84500</v>
      </c>
    </row>
    <row r="199" spans="1:11" x14ac:dyDescent="0.25">
      <c r="A199">
        <v>198</v>
      </c>
      <c r="B199">
        <v>235000</v>
      </c>
      <c r="C199">
        <v>4</v>
      </c>
      <c r="D199" s="52">
        <f t="shared" si="7"/>
        <v>2.8725257323832145</v>
      </c>
      <c r="E199">
        <f t="shared" si="8"/>
        <v>1</v>
      </c>
      <c r="G199" s="29">
        <v>273</v>
      </c>
      <c r="H199" s="30">
        <v>290000</v>
      </c>
      <c r="J199" s="35">
        <v>653</v>
      </c>
      <c r="K199" s="36">
        <v>191000</v>
      </c>
    </row>
    <row r="200" spans="1:11" x14ac:dyDescent="0.25">
      <c r="A200">
        <v>199</v>
      </c>
      <c r="B200">
        <v>104000</v>
      </c>
      <c r="C200">
        <v>5</v>
      </c>
      <c r="D200" s="52">
        <f t="shared" si="7"/>
        <v>2.8716323296354993</v>
      </c>
      <c r="E200">
        <f t="shared" si="8"/>
        <v>1</v>
      </c>
      <c r="G200" s="29">
        <v>274</v>
      </c>
      <c r="H200" s="30">
        <v>139000</v>
      </c>
      <c r="J200" s="35">
        <v>655</v>
      </c>
      <c r="K200" s="36">
        <v>350000</v>
      </c>
    </row>
    <row r="201" spans="1:11" x14ac:dyDescent="0.25">
      <c r="A201">
        <v>200</v>
      </c>
      <c r="B201">
        <v>274900</v>
      </c>
      <c r="C201">
        <v>3</v>
      </c>
      <c r="D201" s="52">
        <f t="shared" si="7"/>
        <v>2.8699444885011896</v>
      </c>
      <c r="E201">
        <f t="shared" si="8"/>
        <v>1</v>
      </c>
      <c r="G201" s="29">
        <v>276</v>
      </c>
      <c r="H201" s="30">
        <v>205000</v>
      </c>
      <c r="J201" s="35">
        <v>663</v>
      </c>
      <c r="K201" s="36">
        <v>110000</v>
      </c>
    </row>
    <row r="202" spans="1:11" x14ac:dyDescent="0.25">
      <c r="A202">
        <v>201</v>
      </c>
      <c r="B202">
        <v>140000</v>
      </c>
      <c r="C202">
        <v>2</v>
      </c>
      <c r="D202" s="52">
        <f t="shared" si="7"/>
        <v>2.8698412698412699</v>
      </c>
      <c r="E202">
        <f t="shared" si="8"/>
        <v>2</v>
      </c>
      <c r="G202" s="29">
        <v>277</v>
      </c>
      <c r="H202" s="30">
        <v>201000</v>
      </c>
      <c r="J202" s="35">
        <v>665</v>
      </c>
      <c r="K202" s="36">
        <v>423000</v>
      </c>
    </row>
    <row r="203" spans="1:11" x14ac:dyDescent="0.25">
      <c r="A203">
        <v>202</v>
      </c>
      <c r="B203">
        <v>171500</v>
      </c>
      <c r="C203">
        <v>3</v>
      </c>
      <c r="D203" s="52">
        <f t="shared" si="7"/>
        <v>2.8705321683876091</v>
      </c>
      <c r="E203">
        <f t="shared" si="8"/>
        <v>1</v>
      </c>
      <c r="G203" s="29">
        <v>279</v>
      </c>
      <c r="H203" s="30">
        <v>415298</v>
      </c>
      <c r="J203" s="35">
        <v>670</v>
      </c>
      <c r="K203" s="36">
        <v>137500</v>
      </c>
    </row>
    <row r="204" spans="1:11" x14ac:dyDescent="0.25">
      <c r="A204">
        <v>203</v>
      </c>
      <c r="B204">
        <v>112000</v>
      </c>
      <c r="C204">
        <v>2</v>
      </c>
      <c r="D204" s="52">
        <f t="shared" si="7"/>
        <v>2.870429252782194</v>
      </c>
      <c r="E204">
        <f t="shared" si="8"/>
        <v>2</v>
      </c>
      <c r="G204" s="29">
        <v>280</v>
      </c>
      <c r="H204" s="30">
        <v>192000</v>
      </c>
      <c r="J204" s="35">
        <v>678</v>
      </c>
      <c r="K204" s="36">
        <v>109500</v>
      </c>
    </row>
    <row r="205" spans="1:11" x14ac:dyDescent="0.25">
      <c r="A205">
        <v>204</v>
      </c>
      <c r="B205">
        <v>149000</v>
      </c>
      <c r="C205">
        <v>1</v>
      </c>
      <c r="D205" s="52">
        <f t="shared" si="7"/>
        <v>2.8711217183770885</v>
      </c>
      <c r="E205">
        <f t="shared" si="8"/>
        <v>2</v>
      </c>
      <c r="G205" s="29">
        <v>281</v>
      </c>
      <c r="H205" s="30">
        <v>228500</v>
      </c>
      <c r="J205" s="35">
        <v>681</v>
      </c>
      <c r="K205" s="36">
        <v>143000</v>
      </c>
    </row>
    <row r="206" spans="1:11" x14ac:dyDescent="0.25">
      <c r="A206">
        <v>205</v>
      </c>
      <c r="B206">
        <v>110000</v>
      </c>
      <c r="C206">
        <v>2</v>
      </c>
      <c r="D206" s="52">
        <f t="shared" si="7"/>
        <v>2.8726114649681529</v>
      </c>
      <c r="E206">
        <f t="shared" si="8"/>
        <v>2</v>
      </c>
      <c r="G206" s="29">
        <v>284</v>
      </c>
      <c r="H206" s="30">
        <v>244600</v>
      </c>
      <c r="J206" s="35">
        <v>683</v>
      </c>
      <c r="K206" s="36">
        <v>173000</v>
      </c>
    </row>
    <row r="207" spans="1:11" x14ac:dyDescent="0.25">
      <c r="A207">
        <v>206</v>
      </c>
      <c r="B207">
        <v>180500</v>
      </c>
      <c r="C207">
        <v>3</v>
      </c>
      <c r="D207" s="52">
        <f t="shared" si="7"/>
        <v>2.8733067729083666</v>
      </c>
      <c r="E207">
        <f t="shared" si="8"/>
        <v>1</v>
      </c>
      <c r="G207" s="29">
        <v>287</v>
      </c>
      <c r="H207" s="30">
        <v>159000</v>
      </c>
      <c r="J207" s="35">
        <v>688</v>
      </c>
      <c r="K207" s="36">
        <v>148800</v>
      </c>
    </row>
    <row r="208" spans="1:11" x14ac:dyDescent="0.25">
      <c r="A208">
        <v>207</v>
      </c>
      <c r="B208">
        <v>143900</v>
      </c>
      <c r="C208">
        <v>3</v>
      </c>
      <c r="D208" s="52">
        <f t="shared" si="7"/>
        <v>2.8732057416267942</v>
      </c>
      <c r="E208">
        <f t="shared" si="8"/>
        <v>1</v>
      </c>
      <c r="G208" s="29">
        <v>288</v>
      </c>
      <c r="H208" s="30">
        <v>88000</v>
      </c>
      <c r="J208" s="35">
        <v>689</v>
      </c>
      <c r="K208" s="36">
        <v>392000</v>
      </c>
    </row>
    <row r="209" spans="1:11" x14ac:dyDescent="0.25">
      <c r="A209">
        <v>208</v>
      </c>
      <c r="B209">
        <v>141000</v>
      </c>
      <c r="C209">
        <v>3</v>
      </c>
      <c r="D209" s="52">
        <f t="shared" si="7"/>
        <v>2.8731045490822029</v>
      </c>
      <c r="E209">
        <f t="shared" si="8"/>
        <v>1</v>
      </c>
      <c r="G209" s="29">
        <v>289</v>
      </c>
      <c r="H209" s="30">
        <v>122000</v>
      </c>
      <c r="J209" s="35">
        <v>690</v>
      </c>
      <c r="K209" s="36">
        <v>194700</v>
      </c>
    </row>
    <row r="210" spans="1:11" x14ac:dyDescent="0.25">
      <c r="A210">
        <v>209</v>
      </c>
      <c r="B210">
        <v>277000</v>
      </c>
      <c r="C210">
        <v>3</v>
      </c>
      <c r="D210" s="52">
        <f t="shared" si="7"/>
        <v>2.8730031948881791</v>
      </c>
      <c r="E210">
        <f t="shared" si="8"/>
        <v>1</v>
      </c>
      <c r="G210" s="29">
        <v>290</v>
      </c>
      <c r="H210" s="30">
        <v>153575</v>
      </c>
      <c r="J210" s="35">
        <v>691</v>
      </c>
      <c r="K210" s="36">
        <v>141000</v>
      </c>
    </row>
    <row r="211" spans="1:11" x14ac:dyDescent="0.25">
      <c r="A211">
        <v>210</v>
      </c>
      <c r="B211">
        <v>145000</v>
      </c>
      <c r="C211">
        <v>3</v>
      </c>
      <c r="D211" s="52">
        <f t="shared" si="7"/>
        <v>2.8729016786570742</v>
      </c>
      <c r="E211">
        <f t="shared" si="8"/>
        <v>1</v>
      </c>
      <c r="G211" s="29">
        <v>291</v>
      </c>
      <c r="H211" s="30">
        <v>233230</v>
      </c>
      <c r="J211" s="35">
        <v>694</v>
      </c>
      <c r="K211" s="36">
        <v>108480</v>
      </c>
    </row>
    <row r="212" spans="1:11" x14ac:dyDescent="0.25">
      <c r="A212">
        <v>211</v>
      </c>
      <c r="B212">
        <v>98000</v>
      </c>
      <c r="C212">
        <v>2</v>
      </c>
      <c r="D212" s="52">
        <f t="shared" si="7"/>
        <v>2.8727999999999998</v>
      </c>
      <c r="E212">
        <f t="shared" si="8"/>
        <v>2</v>
      </c>
      <c r="G212" s="29">
        <v>292</v>
      </c>
      <c r="H212" s="30">
        <v>135900</v>
      </c>
      <c r="J212" s="35">
        <v>696</v>
      </c>
      <c r="K212" s="36">
        <v>176000</v>
      </c>
    </row>
    <row r="213" spans="1:11" x14ac:dyDescent="0.25">
      <c r="A213">
        <v>212</v>
      </c>
      <c r="B213">
        <v>186000</v>
      </c>
      <c r="C213">
        <v>3</v>
      </c>
      <c r="D213" s="52">
        <f t="shared" si="7"/>
        <v>2.8734987990392313</v>
      </c>
      <c r="E213">
        <f t="shared" si="8"/>
        <v>1</v>
      </c>
      <c r="G213" s="29">
        <v>293</v>
      </c>
      <c r="H213" s="30">
        <v>131000</v>
      </c>
      <c r="J213" s="35">
        <v>697</v>
      </c>
      <c r="K213" s="36">
        <v>89000</v>
      </c>
    </row>
    <row r="214" spans="1:11" x14ac:dyDescent="0.25">
      <c r="A214">
        <v>213</v>
      </c>
      <c r="B214">
        <v>252678</v>
      </c>
      <c r="C214">
        <v>3</v>
      </c>
      <c r="D214" s="52">
        <f t="shared" si="7"/>
        <v>2.8733974358974357</v>
      </c>
      <c r="E214">
        <f t="shared" si="8"/>
        <v>1</v>
      </c>
      <c r="G214" s="29">
        <v>294</v>
      </c>
      <c r="H214" s="30">
        <v>235000</v>
      </c>
      <c r="J214" s="35">
        <v>698</v>
      </c>
      <c r="K214" s="36">
        <v>123500</v>
      </c>
    </row>
    <row r="215" spans="1:11" x14ac:dyDescent="0.25">
      <c r="A215">
        <v>214</v>
      </c>
      <c r="B215">
        <v>156000</v>
      </c>
      <c r="C215">
        <v>3</v>
      </c>
      <c r="D215" s="52">
        <f t="shared" si="7"/>
        <v>2.8732959101844426</v>
      </c>
      <c r="E215">
        <f t="shared" si="8"/>
        <v>1</v>
      </c>
      <c r="G215" s="29">
        <v>295</v>
      </c>
      <c r="H215" s="30">
        <v>167000</v>
      </c>
      <c r="J215" s="35">
        <v>700</v>
      </c>
      <c r="K215" s="36">
        <v>196000</v>
      </c>
    </row>
    <row r="216" spans="1:11" x14ac:dyDescent="0.25">
      <c r="A216">
        <v>215</v>
      </c>
      <c r="B216">
        <v>161750</v>
      </c>
      <c r="C216">
        <v>3</v>
      </c>
      <c r="D216" s="52">
        <f t="shared" si="7"/>
        <v>2.8731942215088284</v>
      </c>
      <c r="E216">
        <f t="shared" si="8"/>
        <v>1</v>
      </c>
      <c r="G216" s="29">
        <v>296</v>
      </c>
      <c r="H216" s="30">
        <v>142500</v>
      </c>
      <c r="J216" s="35">
        <v>707</v>
      </c>
      <c r="K216" s="36">
        <v>302000</v>
      </c>
    </row>
    <row r="217" spans="1:11" x14ac:dyDescent="0.25">
      <c r="A217">
        <v>216</v>
      </c>
      <c r="B217">
        <v>134450</v>
      </c>
      <c r="C217">
        <v>2</v>
      </c>
      <c r="D217" s="52">
        <f t="shared" si="7"/>
        <v>2.8730923694779116</v>
      </c>
      <c r="E217">
        <f t="shared" si="8"/>
        <v>2</v>
      </c>
      <c r="G217" s="29">
        <v>297</v>
      </c>
      <c r="H217" s="30">
        <v>152000</v>
      </c>
      <c r="J217" s="35">
        <v>708</v>
      </c>
      <c r="K217" s="36">
        <v>254000</v>
      </c>
    </row>
    <row r="218" spans="1:11" x14ac:dyDescent="0.25">
      <c r="A218">
        <v>217</v>
      </c>
      <c r="B218">
        <v>210000</v>
      </c>
      <c r="C218">
        <v>3</v>
      </c>
      <c r="D218" s="52">
        <f t="shared" si="7"/>
        <v>2.8737942122186495</v>
      </c>
      <c r="E218">
        <f t="shared" si="8"/>
        <v>1</v>
      </c>
      <c r="G218" s="29">
        <v>298</v>
      </c>
      <c r="H218" s="30">
        <v>239000</v>
      </c>
      <c r="J218" s="35">
        <v>711</v>
      </c>
      <c r="K218" s="36">
        <v>52000</v>
      </c>
    </row>
    <row r="219" spans="1:11" x14ac:dyDescent="0.25">
      <c r="A219">
        <v>218</v>
      </c>
      <c r="B219">
        <v>107000</v>
      </c>
      <c r="C219">
        <v>3</v>
      </c>
      <c r="D219" s="52">
        <f t="shared" si="7"/>
        <v>2.8736926790024135</v>
      </c>
      <c r="E219">
        <f t="shared" si="8"/>
        <v>1</v>
      </c>
      <c r="G219" s="29">
        <v>299</v>
      </c>
      <c r="H219" s="30">
        <v>175000</v>
      </c>
      <c r="J219" s="35">
        <v>712</v>
      </c>
      <c r="K219" s="36">
        <v>102776</v>
      </c>
    </row>
    <row r="220" spans="1:11" x14ac:dyDescent="0.25">
      <c r="A220">
        <v>219</v>
      </c>
      <c r="B220">
        <v>311500</v>
      </c>
      <c r="C220">
        <v>3</v>
      </c>
      <c r="D220" s="52">
        <f t="shared" si="7"/>
        <v>2.8735909822866343</v>
      </c>
      <c r="E220">
        <f t="shared" si="8"/>
        <v>1</v>
      </c>
      <c r="G220" s="29">
        <v>300</v>
      </c>
      <c r="H220" s="30">
        <v>158500</v>
      </c>
      <c r="J220" s="35">
        <v>713</v>
      </c>
      <c r="K220" s="36">
        <v>189000</v>
      </c>
    </row>
    <row r="221" spans="1:11" x14ac:dyDescent="0.25">
      <c r="A221">
        <v>220</v>
      </c>
      <c r="B221">
        <v>167240</v>
      </c>
      <c r="C221">
        <v>2</v>
      </c>
      <c r="D221" s="52">
        <f t="shared" si="7"/>
        <v>2.8734891216760676</v>
      </c>
      <c r="E221">
        <f t="shared" si="8"/>
        <v>2</v>
      </c>
      <c r="G221" s="29">
        <v>302</v>
      </c>
      <c r="H221" s="30">
        <v>267000</v>
      </c>
      <c r="J221" s="35">
        <v>721</v>
      </c>
      <c r="K221" s="36">
        <v>275000</v>
      </c>
    </row>
    <row r="222" spans="1:11" x14ac:dyDescent="0.25">
      <c r="A222">
        <v>221</v>
      </c>
      <c r="B222">
        <v>204900</v>
      </c>
      <c r="C222">
        <v>2</v>
      </c>
      <c r="D222" s="52">
        <f t="shared" si="7"/>
        <v>2.8741935483870966</v>
      </c>
      <c r="E222">
        <f t="shared" si="8"/>
        <v>2</v>
      </c>
      <c r="G222" s="29">
        <v>303</v>
      </c>
      <c r="H222" s="30">
        <v>205000</v>
      </c>
      <c r="J222" s="35">
        <v>722</v>
      </c>
      <c r="K222" s="36">
        <v>143000</v>
      </c>
    </row>
    <row r="223" spans="1:11" x14ac:dyDescent="0.25">
      <c r="A223">
        <v>222</v>
      </c>
      <c r="B223">
        <v>200000</v>
      </c>
      <c r="C223">
        <v>4</v>
      </c>
      <c r="D223" s="52">
        <f t="shared" si="7"/>
        <v>2.8748991121872476</v>
      </c>
      <c r="E223">
        <f t="shared" si="8"/>
        <v>1</v>
      </c>
      <c r="G223" s="29">
        <v>304</v>
      </c>
      <c r="H223" s="30">
        <v>149900</v>
      </c>
      <c r="J223" s="35">
        <v>728</v>
      </c>
      <c r="K223" s="36">
        <v>194500</v>
      </c>
    </row>
    <row r="224" spans="1:11" x14ac:dyDescent="0.25">
      <c r="A224">
        <v>223</v>
      </c>
      <c r="B224">
        <v>179900</v>
      </c>
      <c r="C224">
        <v>3</v>
      </c>
      <c r="D224" s="52">
        <f t="shared" si="7"/>
        <v>2.8739903069466881</v>
      </c>
      <c r="E224">
        <f t="shared" si="8"/>
        <v>1</v>
      </c>
      <c r="G224" s="29">
        <v>305</v>
      </c>
      <c r="H224" s="30">
        <v>295000</v>
      </c>
      <c r="J224" s="35">
        <v>730</v>
      </c>
      <c r="K224" s="36">
        <v>103000</v>
      </c>
    </row>
    <row r="225" spans="1:11" x14ac:dyDescent="0.25">
      <c r="A225">
        <v>224</v>
      </c>
      <c r="B225">
        <v>97000</v>
      </c>
      <c r="C225">
        <v>2</v>
      </c>
      <c r="D225" s="52">
        <f t="shared" si="7"/>
        <v>2.8738884397736459</v>
      </c>
      <c r="E225">
        <f t="shared" si="8"/>
        <v>2</v>
      </c>
      <c r="G225" s="29">
        <v>306</v>
      </c>
      <c r="H225" s="30">
        <v>305900</v>
      </c>
      <c r="J225" s="35">
        <v>731</v>
      </c>
      <c r="K225" s="36">
        <v>236500</v>
      </c>
    </row>
    <row r="226" spans="1:11" x14ac:dyDescent="0.25">
      <c r="A226">
        <v>225</v>
      </c>
      <c r="B226">
        <v>386250</v>
      </c>
      <c r="C226">
        <v>3</v>
      </c>
      <c r="D226" s="52">
        <f t="shared" si="7"/>
        <v>2.8745954692556634</v>
      </c>
      <c r="E226">
        <f t="shared" si="8"/>
        <v>1</v>
      </c>
      <c r="G226" s="29">
        <v>307</v>
      </c>
      <c r="H226" s="30">
        <v>225000</v>
      </c>
      <c r="J226" s="35">
        <v>736</v>
      </c>
      <c r="K226" s="36">
        <v>163000</v>
      </c>
    </row>
    <row r="227" spans="1:11" x14ac:dyDescent="0.25">
      <c r="A227">
        <v>226</v>
      </c>
      <c r="B227">
        <v>112000</v>
      </c>
      <c r="C227">
        <v>3</v>
      </c>
      <c r="D227" s="52">
        <f t="shared" si="7"/>
        <v>2.8744939271255059</v>
      </c>
      <c r="E227">
        <f t="shared" si="8"/>
        <v>1</v>
      </c>
      <c r="G227" s="29">
        <v>308</v>
      </c>
      <c r="H227" s="30">
        <v>89500</v>
      </c>
      <c r="J227" s="35">
        <v>737</v>
      </c>
      <c r="K227" s="36">
        <v>93500</v>
      </c>
    </row>
    <row r="228" spans="1:11" x14ac:dyDescent="0.25">
      <c r="A228">
        <v>227</v>
      </c>
      <c r="B228">
        <v>290000</v>
      </c>
      <c r="C228">
        <v>4</v>
      </c>
      <c r="D228" s="52">
        <f t="shared" si="7"/>
        <v>2.8743922204213939</v>
      </c>
      <c r="E228">
        <f t="shared" si="8"/>
        <v>1</v>
      </c>
      <c r="G228" s="29">
        <v>310</v>
      </c>
      <c r="H228" s="30">
        <v>360000</v>
      </c>
      <c r="J228" s="35">
        <v>741</v>
      </c>
      <c r="K228" s="36">
        <v>132000</v>
      </c>
    </row>
    <row r="229" spans="1:11" x14ac:dyDescent="0.25">
      <c r="A229">
        <v>228</v>
      </c>
      <c r="B229">
        <v>106000</v>
      </c>
      <c r="C229">
        <v>2</v>
      </c>
      <c r="D229" s="52">
        <f t="shared" si="7"/>
        <v>2.8734793187347933</v>
      </c>
      <c r="E229">
        <f t="shared" si="8"/>
        <v>2</v>
      </c>
      <c r="G229" s="29">
        <v>311</v>
      </c>
      <c r="H229" s="30">
        <v>165600</v>
      </c>
      <c r="J229" s="35">
        <v>745</v>
      </c>
      <c r="K229" s="36">
        <v>180000</v>
      </c>
    </row>
    <row r="230" spans="1:11" x14ac:dyDescent="0.25">
      <c r="A230">
        <v>229</v>
      </c>
      <c r="B230">
        <v>125000</v>
      </c>
      <c r="C230">
        <v>3</v>
      </c>
      <c r="D230" s="52">
        <f t="shared" si="7"/>
        <v>2.8741883116883118</v>
      </c>
      <c r="E230">
        <f t="shared" si="8"/>
        <v>1</v>
      </c>
      <c r="G230" s="29">
        <v>313</v>
      </c>
      <c r="H230" s="30">
        <v>119900</v>
      </c>
      <c r="J230" s="35">
        <v>761</v>
      </c>
      <c r="K230" s="36">
        <v>127500</v>
      </c>
    </row>
    <row r="231" spans="1:11" x14ac:dyDescent="0.25">
      <c r="A231">
        <v>230</v>
      </c>
      <c r="B231">
        <v>192500</v>
      </c>
      <c r="C231">
        <v>2</v>
      </c>
      <c r="D231" s="52">
        <f t="shared" si="7"/>
        <v>2.8740861088545899</v>
      </c>
      <c r="E231">
        <f t="shared" si="8"/>
        <v>2</v>
      </c>
      <c r="G231" s="29">
        <v>314</v>
      </c>
      <c r="H231" s="30">
        <v>375000</v>
      </c>
      <c r="J231" s="35">
        <v>762</v>
      </c>
      <c r="K231" s="36">
        <v>100000</v>
      </c>
    </row>
    <row r="232" spans="1:11" x14ac:dyDescent="0.25">
      <c r="A232">
        <v>231</v>
      </c>
      <c r="B232">
        <v>148000</v>
      </c>
      <c r="C232">
        <v>3</v>
      </c>
      <c r="D232" s="52">
        <f t="shared" si="7"/>
        <v>2.8747967479674799</v>
      </c>
      <c r="E232">
        <f t="shared" si="8"/>
        <v>1</v>
      </c>
      <c r="G232" s="29">
        <v>315</v>
      </c>
      <c r="H232" s="30">
        <v>178000</v>
      </c>
      <c r="J232" s="35">
        <v>765</v>
      </c>
      <c r="K232" s="36">
        <v>270000</v>
      </c>
    </row>
    <row r="233" spans="1:11" x14ac:dyDescent="0.25">
      <c r="A233">
        <v>232</v>
      </c>
      <c r="B233">
        <v>403000</v>
      </c>
      <c r="C233">
        <v>4</v>
      </c>
      <c r="D233" s="52">
        <f t="shared" si="7"/>
        <v>2.8746948738812041</v>
      </c>
      <c r="E233">
        <f t="shared" si="8"/>
        <v>1</v>
      </c>
      <c r="G233" s="29">
        <v>316</v>
      </c>
      <c r="H233" s="30">
        <v>188500</v>
      </c>
      <c r="J233" s="35">
        <v>766</v>
      </c>
      <c r="K233" s="36">
        <v>264132</v>
      </c>
    </row>
    <row r="234" spans="1:11" x14ac:dyDescent="0.25">
      <c r="A234">
        <v>233</v>
      </c>
      <c r="B234">
        <v>94500</v>
      </c>
      <c r="C234">
        <v>2</v>
      </c>
      <c r="D234" s="52">
        <f t="shared" si="7"/>
        <v>2.8737785016286646</v>
      </c>
      <c r="E234">
        <f t="shared" si="8"/>
        <v>2</v>
      </c>
      <c r="G234" s="29">
        <v>317</v>
      </c>
      <c r="H234" s="30">
        <v>260000</v>
      </c>
      <c r="J234" s="35">
        <v>771</v>
      </c>
      <c r="K234" s="36">
        <v>134900</v>
      </c>
    </row>
    <row r="235" spans="1:11" x14ac:dyDescent="0.25">
      <c r="A235">
        <v>234</v>
      </c>
      <c r="B235">
        <v>128200</v>
      </c>
      <c r="C235">
        <v>3</v>
      </c>
      <c r="D235" s="52">
        <f t="shared" si="7"/>
        <v>2.8744906275468622</v>
      </c>
      <c r="E235">
        <f t="shared" si="8"/>
        <v>1</v>
      </c>
      <c r="G235" s="29">
        <v>318</v>
      </c>
      <c r="H235" s="30">
        <v>270000</v>
      </c>
      <c r="J235" s="35">
        <v>772</v>
      </c>
      <c r="K235" s="36">
        <v>102000</v>
      </c>
    </row>
    <row r="236" spans="1:11" x14ac:dyDescent="0.25">
      <c r="A236">
        <v>235</v>
      </c>
      <c r="B236">
        <v>216500</v>
      </c>
      <c r="C236">
        <v>4</v>
      </c>
      <c r="D236" s="52">
        <f t="shared" si="7"/>
        <v>2.8743882544861337</v>
      </c>
      <c r="E236">
        <f t="shared" si="8"/>
        <v>1</v>
      </c>
      <c r="G236" s="29">
        <v>319</v>
      </c>
      <c r="H236" s="30">
        <v>260000</v>
      </c>
      <c r="J236" s="35">
        <v>774</v>
      </c>
      <c r="K236" s="36">
        <v>114500</v>
      </c>
    </row>
    <row r="237" spans="1:11" x14ac:dyDescent="0.25">
      <c r="A237">
        <v>236</v>
      </c>
      <c r="B237">
        <v>89500</v>
      </c>
      <c r="C237">
        <v>2</v>
      </c>
      <c r="D237" s="52">
        <f t="shared" si="7"/>
        <v>2.8734693877551019</v>
      </c>
      <c r="E237">
        <f t="shared" si="8"/>
        <v>2</v>
      </c>
      <c r="G237" s="29">
        <v>320</v>
      </c>
      <c r="H237" s="30">
        <v>187500</v>
      </c>
      <c r="J237" s="35">
        <v>776</v>
      </c>
      <c r="K237" s="36">
        <v>162000</v>
      </c>
    </row>
    <row r="238" spans="1:11" x14ac:dyDescent="0.25">
      <c r="A238">
        <v>237</v>
      </c>
      <c r="B238">
        <v>185500</v>
      </c>
      <c r="C238">
        <v>3</v>
      </c>
      <c r="D238" s="52">
        <f t="shared" si="7"/>
        <v>2.8741830065359477</v>
      </c>
      <c r="E238">
        <f t="shared" si="8"/>
        <v>1</v>
      </c>
      <c r="G238" s="29">
        <v>321</v>
      </c>
      <c r="H238" s="30">
        <v>342643</v>
      </c>
      <c r="J238" s="35">
        <v>780</v>
      </c>
      <c r="K238" s="36">
        <v>135000</v>
      </c>
    </row>
    <row r="239" spans="1:11" x14ac:dyDescent="0.25">
      <c r="A239">
        <v>238</v>
      </c>
      <c r="B239">
        <v>194500</v>
      </c>
      <c r="C239">
        <v>3</v>
      </c>
      <c r="D239" s="52">
        <f t="shared" si="7"/>
        <v>2.8740801308258379</v>
      </c>
      <c r="E239">
        <f t="shared" si="8"/>
        <v>1</v>
      </c>
      <c r="G239" s="29">
        <v>322</v>
      </c>
      <c r="H239" s="30">
        <v>354000</v>
      </c>
      <c r="J239" s="35">
        <v>784</v>
      </c>
      <c r="K239" s="36">
        <v>165500</v>
      </c>
    </row>
    <row r="240" spans="1:11" x14ac:dyDescent="0.25">
      <c r="A240">
        <v>239</v>
      </c>
      <c r="B240">
        <v>318000</v>
      </c>
      <c r="C240">
        <v>3</v>
      </c>
      <c r="D240" s="52">
        <f t="shared" si="7"/>
        <v>2.8739770867430443</v>
      </c>
      <c r="E240">
        <f t="shared" si="8"/>
        <v>1</v>
      </c>
      <c r="G240" s="29">
        <v>323</v>
      </c>
      <c r="H240" s="30">
        <v>301000</v>
      </c>
      <c r="J240" s="35">
        <v>789</v>
      </c>
      <c r="K240" s="36">
        <v>107900</v>
      </c>
    </row>
    <row r="241" spans="1:11" x14ac:dyDescent="0.25">
      <c r="A241">
        <v>240</v>
      </c>
      <c r="B241">
        <v>113000</v>
      </c>
      <c r="C241">
        <v>3</v>
      </c>
      <c r="D241" s="52">
        <f t="shared" si="7"/>
        <v>2.8738738738738738</v>
      </c>
      <c r="E241">
        <f t="shared" si="8"/>
        <v>1</v>
      </c>
      <c r="G241" s="29">
        <v>324</v>
      </c>
      <c r="H241" s="30">
        <v>126175</v>
      </c>
      <c r="J241" s="35">
        <v>791</v>
      </c>
      <c r="K241" s="36">
        <v>160200</v>
      </c>
    </row>
    <row r="242" spans="1:11" x14ac:dyDescent="0.25">
      <c r="A242">
        <v>241</v>
      </c>
      <c r="B242">
        <v>262500</v>
      </c>
      <c r="C242">
        <v>3</v>
      </c>
      <c r="D242" s="52">
        <f t="shared" si="7"/>
        <v>2.8737704918032785</v>
      </c>
      <c r="E242">
        <f t="shared" si="8"/>
        <v>1</v>
      </c>
      <c r="G242" s="29">
        <v>325</v>
      </c>
      <c r="H242" s="30">
        <v>242000</v>
      </c>
      <c r="J242" s="35">
        <v>798</v>
      </c>
      <c r="K242" s="36">
        <v>110000</v>
      </c>
    </row>
    <row r="243" spans="1:11" x14ac:dyDescent="0.25">
      <c r="A243">
        <v>242</v>
      </c>
      <c r="B243">
        <v>110500</v>
      </c>
      <c r="C243">
        <v>2</v>
      </c>
      <c r="D243" s="52">
        <f t="shared" si="7"/>
        <v>2.8736669401148482</v>
      </c>
      <c r="E243">
        <f t="shared" si="8"/>
        <v>2</v>
      </c>
      <c r="G243" s="29">
        <v>328</v>
      </c>
      <c r="H243" s="30">
        <v>145250</v>
      </c>
      <c r="J243" s="35">
        <v>802</v>
      </c>
      <c r="K243" s="36">
        <v>109900</v>
      </c>
    </row>
    <row r="244" spans="1:11" x14ac:dyDescent="0.25">
      <c r="A244">
        <v>243</v>
      </c>
      <c r="B244">
        <v>79000</v>
      </c>
      <c r="C244">
        <v>3</v>
      </c>
      <c r="D244" s="52">
        <f t="shared" si="7"/>
        <v>2.874384236453202</v>
      </c>
      <c r="E244">
        <f t="shared" si="8"/>
        <v>1</v>
      </c>
      <c r="G244" s="29">
        <v>329</v>
      </c>
      <c r="H244" s="30">
        <v>214500</v>
      </c>
      <c r="J244" s="35">
        <v>805</v>
      </c>
      <c r="K244" s="36">
        <v>118000</v>
      </c>
    </row>
    <row r="245" spans="1:11" x14ac:dyDescent="0.25">
      <c r="A245">
        <v>244</v>
      </c>
      <c r="B245">
        <v>120000</v>
      </c>
      <c r="C245">
        <v>3</v>
      </c>
      <c r="D245" s="52">
        <f t="shared" si="7"/>
        <v>2.8742810188989316</v>
      </c>
      <c r="E245">
        <f t="shared" si="8"/>
        <v>1</v>
      </c>
      <c r="G245" s="29">
        <v>330</v>
      </c>
      <c r="H245" s="30">
        <v>78000</v>
      </c>
      <c r="J245" s="35">
        <v>810</v>
      </c>
      <c r="K245" s="36">
        <v>106000</v>
      </c>
    </row>
    <row r="246" spans="1:11" x14ac:dyDescent="0.25">
      <c r="A246">
        <v>245</v>
      </c>
      <c r="B246">
        <v>205000</v>
      </c>
      <c r="C246">
        <v>3</v>
      </c>
      <c r="D246" s="52">
        <f t="shared" si="7"/>
        <v>2.8741776315789473</v>
      </c>
      <c r="E246">
        <f t="shared" si="8"/>
        <v>1</v>
      </c>
      <c r="G246" s="29">
        <v>331</v>
      </c>
      <c r="H246" s="30">
        <v>119000</v>
      </c>
      <c r="J246" s="35">
        <v>812</v>
      </c>
      <c r="K246" s="36">
        <v>144500</v>
      </c>
    </row>
    <row r="247" spans="1:11" x14ac:dyDescent="0.25">
      <c r="A247">
        <v>246</v>
      </c>
      <c r="B247">
        <v>241500</v>
      </c>
      <c r="C247">
        <v>3</v>
      </c>
      <c r="D247" s="52">
        <f t="shared" si="7"/>
        <v>2.8740740740740742</v>
      </c>
      <c r="E247">
        <f t="shared" si="8"/>
        <v>1</v>
      </c>
      <c r="G247" s="29">
        <v>332</v>
      </c>
      <c r="H247" s="30">
        <v>139000</v>
      </c>
      <c r="J247" s="35">
        <v>813</v>
      </c>
      <c r="K247" s="36">
        <v>55993</v>
      </c>
    </row>
    <row r="248" spans="1:11" x14ac:dyDescent="0.25">
      <c r="A248">
        <v>247</v>
      </c>
      <c r="B248">
        <v>137000</v>
      </c>
      <c r="C248">
        <v>4</v>
      </c>
      <c r="D248" s="52">
        <f t="shared" si="7"/>
        <v>2.8739703459637562</v>
      </c>
      <c r="E248">
        <f t="shared" si="8"/>
        <v>1</v>
      </c>
      <c r="G248" s="29">
        <v>333</v>
      </c>
      <c r="H248" s="30">
        <v>284000</v>
      </c>
      <c r="J248" s="35">
        <v>817</v>
      </c>
      <c r="K248" s="36">
        <v>137000</v>
      </c>
    </row>
    <row r="249" spans="1:11" x14ac:dyDescent="0.25">
      <c r="A249">
        <v>248</v>
      </c>
      <c r="B249">
        <v>140000</v>
      </c>
      <c r="C249">
        <v>2</v>
      </c>
      <c r="D249" s="52">
        <f t="shared" si="7"/>
        <v>2.8730420445177245</v>
      </c>
      <c r="E249">
        <f t="shared" si="8"/>
        <v>2</v>
      </c>
      <c r="G249" s="29">
        <v>335</v>
      </c>
      <c r="H249" s="30">
        <v>192000</v>
      </c>
      <c r="J249" s="35">
        <v>820</v>
      </c>
      <c r="K249" s="36">
        <v>224000</v>
      </c>
    </row>
    <row r="250" spans="1:11" x14ac:dyDescent="0.25">
      <c r="A250">
        <v>249</v>
      </c>
      <c r="B250">
        <v>180000</v>
      </c>
      <c r="C250">
        <v>3</v>
      </c>
      <c r="D250" s="52">
        <f t="shared" si="7"/>
        <v>2.8737623762376239</v>
      </c>
      <c r="E250">
        <f t="shared" si="8"/>
        <v>1</v>
      </c>
      <c r="G250" s="29">
        <v>336</v>
      </c>
      <c r="H250" s="30">
        <v>228950</v>
      </c>
      <c r="J250" s="35">
        <v>822</v>
      </c>
      <c r="K250" s="36">
        <v>93000</v>
      </c>
    </row>
    <row r="251" spans="1:11" x14ac:dyDescent="0.25">
      <c r="A251">
        <v>250</v>
      </c>
      <c r="B251">
        <v>277000</v>
      </c>
      <c r="C251">
        <v>4</v>
      </c>
      <c r="D251" s="52">
        <f t="shared" si="7"/>
        <v>2.8736581337737408</v>
      </c>
      <c r="E251">
        <f t="shared" si="8"/>
        <v>1</v>
      </c>
      <c r="G251" s="29">
        <v>337</v>
      </c>
      <c r="H251" s="30">
        <v>377426</v>
      </c>
      <c r="J251" s="35">
        <v>826</v>
      </c>
      <c r="K251" s="36">
        <v>385000</v>
      </c>
    </row>
    <row r="252" spans="1:11" x14ac:dyDescent="0.25">
      <c r="A252">
        <v>251</v>
      </c>
      <c r="B252">
        <v>76500</v>
      </c>
      <c r="C252">
        <v>3</v>
      </c>
      <c r="D252" s="52">
        <f t="shared" si="7"/>
        <v>2.8727272727272726</v>
      </c>
      <c r="E252">
        <f t="shared" si="8"/>
        <v>1</v>
      </c>
      <c r="G252" s="29">
        <v>338</v>
      </c>
      <c r="H252" s="30">
        <v>214000</v>
      </c>
      <c r="J252" s="35">
        <v>827</v>
      </c>
      <c r="K252" s="36">
        <v>109500</v>
      </c>
    </row>
    <row r="253" spans="1:11" x14ac:dyDescent="0.25">
      <c r="A253">
        <v>252</v>
      </c>
      <c r="B253">
        <v>235000</v>
      </c>
      <c r="C253">
        <v>2</v>
      </c>
      <c r="D253" s="52">
        <f t="shared" si="7"/>
        <v>2.8726220016542596</v>
      </c>
      <c r="E253">
        <f t="shared" si="8"/>
        <v>2</v>
      </c>
      <c r="G253" s="29">
        <v>339</v>
      </c>
      <c r="H253" s="30">
        <v>202500</v>
      </c>
      <c r="J253" s="35">
        <v>830</v>
      </c>
      <c r="K253" s="36">
        <v>147400</v>
      </c>
    </row>
    <row r="254" spans="1:11" x14ac:dyDescent="0.25">
      <c r="A254">
        <v>253</v>
      </c>
      <c r="B254">
        <v>173000</v>
      </c>
      <c r="C254">
        <v>3</v>
      </c>
      <c r="D254" s="52">
        <f t="shared" si="7"/>
        <v>2.8733443708609272</v>
      </c>
      <c r="E254">
        <f t="shared" si="8"/>
        <v>1</v>
      </c>
      <c r="G254" s="29">
        <v>340</v>
      </c>
      <c r="H254" s="30">
        <v>155000</v>
      </c>
      <c r="J254" s="35">
        <v>832</v>
      </c>
      <c r="K254" s="36">
        <v>151000</v>
      </c>
    </row>
    <row r="255" spans="1:11" x14ac:dyDescent="0.25">
      <c r="A255">
        <v>254</v>
      </c>
      <c r="B255">
        <v>158000</v>
      </c>
      <c r="C255">
        <v>3</v>
      </c>
      <c r="D255" s="52">
        <f t="shared" si="7"/>
        <v>2.8732394366197185</v>
      </c>
      <c r="E255">
        <f t="shared" si="8"/>
        <v>1</v>
      </c>
      <c r="G255" s="29">
        <v>341</v>
      </c>
      <c r="H255" s="30">
        <v>202900</v>
      </c>
      <c r="J255" s="35">
        <v>836</v>
      </c>
      <c r="K255" s="36">
        <v>128000</v>
      </c>
    </row>
    <row r="256" spans="1:11" x14ac:dyDescent="0.25">
      <c r="A256">
        <v>255</v>
      </c>
      <c r="B256">
        <v>145000</v>
      </c>
      <c r="C256">
        <v>3</v>
      </c>
      <c r="D256" s="52">
        <f t="shared" si="7"/>
        <v>2.8731343283582089</v>
      </c>
      <c r="E256">
        <f t="shared" si="8"/>
        <v>1</v>
      </c>
      <c r="G256" s="29">
        <v>345</v>
      </c>
      <c r="H256" s="30">
        <v>85000</v>
      </c>
      <c r="J256" s="35">
        <v>837</v>
      </c>
      <c r="K256" s="36">
        <v>153500</v>
      </c>
    </row>
    <row r="257" spans="1:11" x14ac:dyDescent="0.25">
      <c r="A257">
        <v>256</v>
      </c>
      <c r="B257">
        <v>230000</v>
      </c>
      <c r="C257">
        <v>4</v>
      </c>
      <c r="D257" s="52">
        <f t="shared" si="7"/>
        <v>2.8730290456431535</v>
      </c>
      <c r="E257">
        <f t="shared" si="8"/>
        <v>1</v>
      </c>
      <c r="G257" s="29">
        <v>346</v>
      </c>
      <c r="H257" s="30">
        <v>140200</v>
      </c>
      <c r="J257" s="35">
        <v>838</v>
      </c>
      <c r="K257" s="36">
        <v>100000</v>
      </c>
    </row>
    <row r="258" spans="1:11" x14ac:dyDescent="0.25">
      <c r="A258">
        <v>257</v>
      </c>
      <c r="B258">
        <v>207500</v>
      </c>
      <c r="C258">
        <v>3</v>
      </c>
      <c r="D258" s="52">
        <f t="shared" si="7"/>
        <v>2.8720930232558142</v>
      </c>
      <c r="E258">
        <f t="shared" si="8"/>
        <v>1</v>
      </c>
      <c r="G258" s="29">
        <v>348</v>
      </c>
      <c r="H258" s="30">
        <v>157500</v>
      </c>
      <c r="J258" s="35">
        <v>851</v>
      </c>
      <c r="K258" s="36">
        <v>131500</v>
      </c>
    </row>
    <row r="259" spans="1:11" x14ac:dyDescent="0.25">
      <c r="A259">
        <v>258</v>
      </c>
      <c r="B259">
        <v>220000</v>
      </c>
      <c r="C259">
        <v>3</v>
      </c>
      <c r="D259" s="52">
        <f t="shared" ref="D259:D322" si="9">AVERAGE(C259:C1718)</f>
        <v>2.8719866999168744</v>
      </c>
      <c r="E259">
        <f t="shared" ref="E259:E322" si="10">IF(C259&lt;=D259, 2, 1)</f>
        <v>1</v>
      </c>
      <c r="G259" s="29">
        <v>350</v>
      </c>
      <c r="H259" s="30">
        <v>437154</v>
      </c>
      <c r="J259" s="35">
        <v>852</v>
      </c>
      <c r="K259" s="36">
        <v>215000</v>
      </c>
    </row>
    <row r="260" spans="1:11" x14ac:dyDescent="0.25">
      <c r="A260">
        <v>259</v>
      </c>
      <c r="B260">
        <v>231500</v>
      </c>
      <c r="C260">
        <v>3</v>
      </c>
      <c r="D260" s="52">
        <f t="shared" si="9"/>
        <v>2.8718801996672214</v>
      </c>
      <c r="E260">
        <f t="shared" si="10"/>
        <v>1</v>
      </c>
      <c r="G260" s="29">
        <v>353</v>
      </c>
      <c r="H260" s="30">
        <v>95000</v>
      </c>
      <c r="J260" s="35">
        <v>869</v>
      </c>
      <c r="K260" s="36">
        <v>169000</v>
      </c>
    </row>
    <row r="261" spans="1:11" x14ac:dyDescent="0.25">
      <c r="A261">
        <v>260</v>
      </c>
      <c r="B261">
        <v>97000</v>
      </c>
      <c r="C261">
        <v>2</v>
      </c>
      <c r="D261" s="52">
        <f t="shared" si="9"/>
        <v>2.8717735220649461</v>
      </c>
      <c r="E261">
        <f t="shared" si="10"/>
        <v>2</v>
      </c>
      <c r="G261" s="29">
        <v>356</v>
      </c>
      <c r="H261" s="30">
        <v>177500</v>
      </c>
      <c r="J261" s="35">
        <v>871</v>
      </c>
      <c r="K261" s="36">
        <v>109500</v>
      </c>
    </row>
    <row r="262" spans="1:11" x14ac:dyDescent="0.25">
      <c r="A262">
        <v>261</v>
      </c>
      <c r="B262">
        <v>176000</v>
      </c>
      <c r="C262">
        <v>3</v>
      </c>
      <c r="D262" s="52">
        <f t="shared" si="9"/>
        <v>2.8725000000000001</v>
      </c>
      <c r="E262">
        <f t="shared" si="10"/>
        <v>1</v>
      </c>
      <c r="G262" s="29">
        <v>357</v>
      </c>
      <c r="H262" s="30">
        <v>173000</v>
      </c>
      <c r="J262" s="35">
        <v>881</v>
      </c>
      <c r="K262" s="36">
        <v>157000</v>
      </c>
    </row>
    <row r="263" spans="1:11" x14ac:dyDescent="0.25">
      <c r="A263">
        <v>262</v>
      </c>
      <c r="B263">
        <v>276000</v>
      </c>
      <c r="C263">
        <v>3</v>
      </c>
      <c r="D263" s="52">
        <f t="shared" si="9"/>
        <v>2.8723936613844869</v>
      </c>
      <c r="E263">
        <f t="shared" si="10"/>
        <v>1</v>
      </c>
      <c r="G263" s="29">
        <v>358</v>
      </c>
      <c r="H263" s="30">
        <v>134000</v>
      </c>
      <c r="J263" s="35">
        <v>886</v>
      </c>
      <c r="K263" s="36">
        <v>328900</v>
      </c>
    </row>
    <row r="264" spans="1:11" x14ac:dyDescent="0.25">
      <c r="A264">
        <v>263</v>
      </c>
      <c r="B264">
        <v>151000</v>
      </c>
      <c r="C264">
        <v>3</v>
      </c>
      <c r="D264" s="52">
        <f t="shared" si="9"/>
        <v>2.87228714524207</v>
      </c>
      <c r="E264">
        <f t="shared" si="10"/>
        <v>1</v>
      </c>
      <c r="G264" s="29">
        <v>359</v>
      </c>
      <c r="H264" s="30">
        <v>130000</v>
      </c>
      <c r="J264" s="35">
        <v>890</v>
      </c>
      <c r="K264" s="36">
        <v>149500</v>
      </c>
    </row>
    <row r="265" spans="1:11" x14ac:dyDescent="0.25">
      <c r="A265">
        <v>264</v>
      </c>
      <c r="B265">
        <v>130000</v>
      </c>
      <c r="C265">
        <v>3</v>
      </c>
      <c r="D265" s="52">
        <f t="shared" si="9"/>
        <v>2.8721804511278197</v>
      </c>
      <c r="E265">
        <f t="shared" si="10"/>
        <v>1</v>
      </c>
      <c r="G265" s="29">
        <v>360</v>
      </c>
      <c r="H265" s="30">
        <v>280000</v>
      </c>
      <c r="J265" s="35">
        <v>897</v>
      </c>
      <c r="K265" s="36">
        <v>106500</v>
      </c>
    </row>
    <row r="266" spans="1:11" x14ac:dyDescent="0.25">
      <c r="A266">
        <v>265</v>
      </c>
      <c r="B266">
        <v>73000</v>
      </c>
      <c r="C266">
        <v>2</v>
      </c>
      <c r="D266" s="52">
        <f t="shared" si="9"/>
        <v>2.8720735785953178</v>
      </c>
      <c r="E266">
        <f t="shared" si="10"/>
        <v>2</v>
      </c>
      <c r="G266" s="29">
        <v>362</v>
      </c>
      <c r="H266" s="30">
        <v>145000</v>
      </c>
      <c r="J266" s="35">
        <v>899</v>
      </c>
      <c r="K266" s="36">
        <v>611657</v>
      </c>
    </row>
    <row r="267" spans="1:11" x14ac:dyDescent="0.25">
      <c r="A267">
        <v>266</v>
      </c>
      <c r="B267">
        <v>175500</v>
      </c>
      <c r="C267">
        <v>3</v>
      </c>
      <c r="D267" s="52">
        <f t="shared" si="9"/>
        <v>2.8728033472803349</v>
      </c>
      <c r="E267">
        <f t="shared" si="10"/>
        <v>1</v>
      </c>
      <c r="G267" s="29">
        <v>363</v>
      </c>
      <c r="H267" s="30">
        <v>198500</v>
      </c>
      <c r="J267" s="35">
        <v>901</v>
      </c>
      <c r="K267" s="36">
        <v>110000</v>
      </c>
    </row>
    <row r="268" spans="1:11" x14ac:dyDescent="0.25">
      <c r="A268">
        <v>267</v>
      </c>
      <c r="B268">
        <v>185000</v>
      </c>
      <c r="C268">
        <v>3</v>
      </c>
      <c r="D268" s="52">
        <f t="shared" si="9"/>
        <v>2.8726968174204357</v>
      </c>
      <c r="E268">
        <f t="shared" si="10"/>
        <v>1</v>
      </c>
      <c r="G268" s="29">
        <v>365</v>
      </c>
      <c r="H268" s="30">
        <v>190000</v>
      </c>
      <c r="J268" s="35">
        <v>902</v>
      </c>
      <c r="K268" s="36">
        <v>153000</v>
      </c>
    </row>
    <row r="269" spans="1:11" x14ac:dyDescent="0.25">
      <c r="A269">
        <v>268</v>
      </c>
      <c r="B269">
        <v>179500</v>
      </c>
      <c r="C269">
        <v>4</v>
      </c>
      <c r="D269" s="52">
        <f t="shared" si="9"/>
        <v>2.8725901089689856</v>
      </c>
      <c r="E269">
        <f t="shared" si="10"/>
        <v>1</v>
      </c>
      <c r="G269" s="29">
        <v>366</v>
      </c>
      <c r="H269" s="30">
        <v>147000</v>
      </c>
      <c r="J269" s="35">
        <v>909</v>
      </c>
      <c r="K269" s="36">
        <v>131000</v>
      </c>
    </row>
    <row r="270" spans="1:11" x14ac:dyDescent="0.25">
      <c r="A270">
        <v>269</v>
      </c>
      <c r="B270">
        <v>120500</v>
      </c>
      <c r="C270">
        <v>2</v>
      </c>
      <c r="D270" s="52">
        <f t="shared" si="9"/>
        <v>2.8716442953020134</v>
      </c>
      <c r="E270">
        <f t="shared" si="10"/>
        <v>2</v>
      </c>
      <c r="G270" s="29">
        <v>367</v>
      </c>
      <c r="H270" s="30">
        <v>159000</v>
      </c>
      <c r="J270" s="35">
        <v>915</v>
      </c>
      <c r="K270" s="36">
        <v>173733</v>
      </c>
    </row>
    <row r="271" spans="1:11" x14ac:dyDescent="0.25">
      <c r="A271">
        <v>270</v>
      </c>
      <c r="B271">
        <v>148000</v>
      </c>
      <c r="C271">
        <v>3</v>
      </c>
      <c r="D271" s="52">
        <f t="shared" si="9"/>
        <v>2.8723761544920237</v>
      </c>
      <c r="E271">
        <f t="shared" si="10"/>
        <v>1</v>
      </c>
      <c r="G271" s="29">
        <v>368</v>
      </c>
      <c r="H271" s="30">
        <v>165000</v>
      </c>
      <c r="J271" s="35">
        <v>917</v>
      </c>
      <c r="K271" s="36">
        <v>35311</v>
      </c>
    </row>
    <row r="272" spans="1:11" x14ac:dyDescent="0.25">
      <c r="A272">
        <v>271</v>
      </c>
      <c r="B272">
        <v>266000</v>
      </c>
      <c r="C272">
        <v>3</v>
      </c>
      <c r="D272" s="52">
        <f t="shared" si="9"/>
        <v>2.8722689075630252</v>
      </c>
      <c r="E272">
        <f t="shared" si="10"/>
        <v>1</v>
      </c>
      <c r="G272" s="29">
        <v>370</v>
      </c>
      <c r="H272" s="30">
        <v>162000</v>
      </c>
      <c r="J272" s="35">
        <v>924</v>
      </c>
      <c r="K272" s="36">
        <v>193000</v>
      </c>
    </row>
    <row r="273" spans="1:11" x14ac:dyDescent="0.25">
      <c r="A273">
        <v>272</v>
      </c>
      <c r="B273">
        <v>241500</v>
      </c>
      <c r="C273">
        <v>2</v>
      </c>
      <c r="D273" s="52">
        <f t="shared" si="9"/>
        <v>2.872161480235492</v>
      </c>
      <c r="E273">
        <f t="shared" si="10"/>
        <v>2</v>
      </c>
      <c r="G273" s="29">
        <v>371</v>
      </c>
      <c r="H273" s="30">
        <v>172400</v>
      </c>
      <c r="J273" s="35">
        <v>932</v>
      </c>
      <c r="K273" s="36">
        <v>117500</v>
      </c>
    </row>
    <row r="274" spans="1:11" x14ac:dyDescent="0.25">
      <c r="A274">
        <v>273</v>
      </c>
      <c r="B274">
        <v>290000</v>
      </c>
      <c r="C274">
        <v>4</v>
      </c>
      <c r="D274" s="52">
        <f t="shared" si="9"/>
        <v>2.8728956228956228</v>
      </c>
      <c r="E274">
        <f t="shared" si="10"/>
        <v>1</v>
      </c>
      <c r="G274" s="29">
        <v>372</v>
      </c>
      <c r="H274" s="30">
        <v>134432</v>
      </c>
      <c r="J274" s="35">
        <v>936</v>
      </c>
      <c r="K274" s="36">
        <v>79900</v>
      </c>
    </row>
    <row r="275" spans="1:11" x14ac:dyDescent="0.25">
      <c r="A275">
        <v>274</v>
      </c>
      <c r="B275">
        <v>139000</v>
      </c>
      <c r="C275">
        <v>3</v>
      </c>
      <c r="D275" s="52">
        <f t="shared" si="9"/>
        <v>2.8719460825610783</v>
      </c>
      <c r="E275">
        <f t="shared" si="10"/>
        <v>1</v>
      </c>
      <c r="G275" s="29">
        <v>374</v>
      </c>
      <c r="H275" s="30">
        <v>123000</v>
      </c>
      <c r="J275" s="35">
        <v>937</v>
      </c>
      <c r="K275" s="36">
        <v>184900</v>
      </c>
    </row>
    <row r="276" spans="1:11" x14ac:dyDescent="0.25">
      <c r="A276">
        <v>275</v>
      </c>
      <c r="B276">
        <v>124500</v>
      </c>
      <c r="C276">
        <v>2</v>
      </c>
      <c r="D276" s="52">
        <f t="shared" si="9"/>
        <v>2.8718381112984823</v>
      </c>
      <c r="E276">
        <f t="shared" si="10"/>
        <v>2</v>
      </c>
      <c r="G276" s="29">
        <v>375</v>
      </c>
      <c r="H276" s="30">
        <v>219500</v>
      </c>
      <c r="J276" s="35">
        <v>946</v>
      </c>
      <c r="K276" s="36">
        <v>124900</v>
      </c>
    </row>
    <row r="277" spans="1:11" x14ac:dyDescent="0.25">
      <c r="A277">
        <v>276</v>
      </c>
      <c r="B277">
        <v>205000</v>
      </c>
      <c r="C277">
        <v>3</v>
      </c>
      <c r="D277" s="52">
        <f t="shared" si="9"/>
        <v>2.8725738396624472</v>
      </c>
      <c r="E277">
        <f t="shared" si="10"/>
        <v>1</v>
      </c>
      <c r="G277" s="29">
        <v>378</v>
      </c>
      <c r="H277" s="30">
        <v>340000</v>
      </c>
      <c r="J277" s="35">
        <v>953</v>
      </c>
      <c r="K277" s="36">
        <v>133900</v>
      </c>
    </row>
    <row r="278" spans="1:11" x14ac:dyDescent="0.25">
      <c r="A278">
        <v>277</v>
      </c>
      <c r="B278">
        <v>201000</v>
      </c>
      <c r="C278">
        <v>3</v>
      </c>
      <c r="D278" s="52">
        <f t="shared" si="9"/>
        <v>2.8724662162162162</v>
      </c>
      <c r="E278">
        <f t="shared" si="10"/>
        <v>1</v>
      </c>
      <c r="G278" s="29">
        <v>380</v>
      </c>
      <c r="H278" s="30">
        <v>179000</v>
      </c>
      <c r="J278" s="35">
        <v>957</v>
      </c>
      <c r="K278" s="36">
        <v>124000</v>
      </c>
    </row>
    <row r="279" spans="1:11" x14ac:dyDescent="0.25">
      <c r="A279">
        <v>278</v>
      </c>
      <c r="B279">
        <v>141000</v>
      </c>
      <c r="C279">
        <v>2</v>
      </c>
      <c r="D279" s="52">
        <f t="shared" si="9"/>
        <v>2.8723584108199494</v>
      </c>
      <c r="E279">
        <f t="shared" si="10"/>
        <v>2</v>
      </c>
      <c r="G279" s="29">
        <v>381</v>
      </c>
      <c r="H279" s="30">
        <v>127000</v>
      </c>
      <c r="J279" s="35">
        <v>961</v>
      </c>
      <c r="K279" s="36">
        <v>116500</v>
      </c>
    </row>
    <row r="280" spans="1:11" x14ac:dyDescent="0.25">
      <c r="A280">
        <v>279</v>
      </c>
      <c r="B280">
        <v>415298</v>
      </c>
      <c r="C280">
        <v>3</v>
      </c>
      <c r="D280" s="52">
        <f t="shared" si="9"/>
        <v>2.8730964467005076</v>
      </c>
      <c r="E280">
        <f t="shared" si="10"/>
        <v>1</v>
      </c>
      <c r="G280" s="29">
        <v>383</v>
      </c>
      <c r="H280" s="30">
        <v>213500</v>
      </c>
      <c r="J280" s="35">
        <v>964</v>
      </c>
      <c r="K280" s="36">
        <v>239000</v>
      </c>
    </row>
    <row r="281" spans="1:11" x14ac:dyDescent="0.25">
      <c r="A281">
        <v>280</v>
      </c>
      <c r="B281">
        <v>192000</v>
      </c>
      <c r="C281">
        <v>4</v>
      </c>
      <c r="D281" s="52">
        <f t="shared" si="9"/>
        <v>2.8729889923793395</v>
      </c>
      <c r="E281">
        <f t="shared" si="10"/>
        <v>1</v>
      </c>
      <c r="G281" s="29">
        <v>385</v>
      </c>
      <c r="H281" s="30">
        <v>240000</v>
      </c>
      <c r="J281" s="35">
        <v>967</v>
      </c>
      <c r="K281" s="36">
        <v>160000</v>
      </c>
    </row>
    <row r="282" spans="1:11" x14ac:dyDescent="0.25">
      <c r="A282">
        <v>281</v>
      </c>
      <c r="B282">
        <v>228500</v>
      </c>
      <c r="C282">
        <v>3</v>
      </c>
      <c r="D282" s="52">
        <f t="shared" si="9"/>
        <v>2.8720338983050846</v>
      </c>
      <c r="E282">
        <f t="shared" si="10"/>
        <v>1</v>
      </c>
      <c r="G282" s="29">
        <v>387</v>
      </c>
      <c r="H282" s="30">
        <v>81000</v>
      </c>
      <c r="J282" s="35">
        <v>969</v>
      </c>
      <c r="K282" s="36">
        <v>37900</v>
      </c>
    </row>
    <row r="283" spans="1:11" x14ac:dyDescent="0.25">
      <c r="A283">
        <v>282</v>
      </c>
      <c r="B283">
        <v>185000</v>
      </c>
      <c r="C283">
        <v>2</v>
      </c>
      <c r="D283" s="52">
        <f t="shared" si="9"/>
        <v>2.8719253604749788</v>
      </c>
      <c r="E283">
        <f t="shared" si="10"/>
        <v>2</v>
      </c>
      <c r="G283" s="29">
        <v>388</v>
      </c>
      <c r="H283" s="30">
        <v>125000</v>
      </c>
      <c r="J283" s="35">
        <v>970</v>
      </c>
      <c r="K283" s="36">
        <v>140000</v>
      </c>
    </row>
    <row r="284" spans="1:11" x14ac:dyDescent="0.25">
      <c r="A284">
        <v>283</v>
      </c>
      <c r="B284">
        <v>207500</v>
      </c>
      <c r="C284">
        <v>2</v>
      </c>
      <c r="D284" s="52">
        <f t="shared" si="9"/>
        <v>2.8726655348047538</v>
      </c>
      <c r="E284">
        <f t="shared" si="10"/>
        <v>2</v>
      </c>
      <c r="G284" s="29">
        <v>389</v>
      </c>
      <c r="H284" s="30">
        <v>191000</v>
      </c>
      <c r="J284" s="35">
        <v>972</v>
      </c>
      <c r="K284" s="36">
        <v>173000</v>
      </c>
    </row>
    <row r="285" spans="1:11" x14ac:dyDescent="0.25">
      <c r="A285">
        <v>284</v>
      </c>
      <c r="B285">
        <v>244600</v>
      </c>
      <c r="C285">
        <v>3</v>
      </c>
      <c r="D285" s="52">
        <f t="shared" si="9"/>
        <v>2.8734069668649109</v>
      </c>
      <c r="E285">
        <f t="shared" si="10"/>
        <v>1</v>
      </c>
      <c r="G285" s="29">
        <v>390</v>
      </c>
      <c r="H285" s="30">
        <v>426000</v>
      </c>
      <c r="J285" s="35">
        <v>973</v>
      </c>
      <c r="K285" s="36">
        <v>99500</v>
      </c>
    </row>
    <row r="286" spans="1:11" x14ac:dyDescent="0.25">
      <c r="A286">
        <v>285</v>
      </c>
      <c r="B286">
        <v>179200</v>
      </c>
      <c r="C286">
        <v>2</v>
      </c>
      <c r="D286" s="52">
        <f t="shared" si="9"/>
        <v>2.8732993197278911</v>
      </c>
      <c r="E286">
        <f t="shared" si="10"/>
        <v>2</v>
      </c>
      <c r="G286" s="29">
        <v>391</v>
      </c>
      <c r="H286" s="30">
        <v>119000</v>
      </c>
      <c r="J286" s="35">
        <v>977</v>
      </c>
      <c r="K286" s="36">
        <v>85500</v>
      </c>
    </row>
    <row r="287" spans="1:11" x14ac:dyDescent="0.25">
      <c r="A287">
        <v>286</v>
      </c>
      <c r="B287">
        <v>164700</v>
      </c>
      <c r="C287">
        <v>2</v>
      </c>
      <c r="D287" s="52">
        <f t="shared" si="9"/>
        <v>2.8740425531914893</v>
      </c>
      <c r="E287">
        <f t="shared" si="10"/>
        <v>2</v>
      </c>
      <c r="G287" s="29">
        <v>392</v>
      </c>
      <c r="H287" s="30">
        <v>215000</v>
      </c>
      <c r="J287" s="35">
        <v>978</v>
      </c>
      <c r="K287" s="36">
        <v>199900</v>
      </c>
    </row>
    <row r="288" spans="1:11" x14ac:dyDescent="0.25">
      <c r="A288">
        <v>287</v>
      </c>
      <c r="B288">
        <v>159000</v>
      </c>
      <c r="C288">
        <v>3</v>
      </c>
      <c r="D288" s="52">
        <f t="shared" si="9"/>
        <v>2.8747870528109027</v>
      </c>
      <c r="E288">
        <f t="shared" si="10"/>
        <v>1</v>
      </c>
      <c r="G288" s="29">
        <v>393</v>
      </c>
      <c r="H288" s="30">
        <v>106500</v>
      </c>
      <c r="J288" s="35">
        <v>983</v>
      </c>
      <c r="K288" s="36">
        <v>159895</v>
      </c>
    </row>
    <row r="289" spans="1:11" x14ac:dyDescent="0.25">
      <c r="A289">
        <v>288</v>
      </c>
      <c r="B289">
        <v>88000</v>
      </c>
      <c r="C289">
        <v>3</v>
      </c>
      <c r="D289" s="52">
        <f t="shared" si="9"/>
        <v>2.874680306905371</v>
      </c>
      <c r="E289">
        <f t="shared" si="10"/>
        <v>1</v>
      </c>
      <c r="G289" s="29">
        <v>396</v>
      </c>
      <c r="H289" s="30">
        <v>129000</v>
      </c>
      <c r="J289" s="35">
        <v>987</v>
      </c>
      <c r="K289" s="36">
        <v>117000</v>
      </c>
    </row>
    <row r="290" spans="1:11" x14ac:dyDescent="0.25">
      <c r="A290">
        <v>289</v>
      </c>
      <c r="B290">
        <v>122000</v>
      </c>
      <c r="C290">
        <v>3</v>
      </c>
      <c r="D290" s="52">
        <f t="shared" si="9"/>
        <v>2.8745733788395906</v>
      </c>
      <c r="E290">
        <f t="shared" si="10"/>
        <v>1</v>
      </c>
      <c r="G290" s="29">
        <v>398</v>
      </c>
      <c r="H290" s="30">
        <v>169500</v>
      </c>
      <c r="J290" s="35">
        <v>998</v>
      </c>
      <c r="K290" s="36">
        <v>185000</v>
      </c>
    </row>
    <row r="291" spans="1:11" x14ac:dyDescent="0.25">
      <c r="A291">
        <v>290</v>
      </c>
      <c r="B291">
        <v>153575</v>
      </c>
      <c r="C291">
        <v>3</v>
      </c>
      <c r="D291" s="52">
        <f t="shared" si="9"/>
        <v>2.8744662681468829</v>
      </c>
      <c r="E291">
        <f t="shared" si="10"/>
        <v>1</v>
      </c>
      <c r="G291" s="29">
        <v>402</v>
      </c>
      <c r="H291" s="30">
        <v>164990</v>
      </c>
      <c r="J291" s="35">
        <v>1000</v>
      </c>
      <c r="K291" s="36">
        <v>206000</v>
      </c>
    </row>
    <row r="292" spans="1:11" x14ac:dyDescent="0.25">
      <c r="A292">
        <v>291</v>
      </c>
      <c r="B292">
        <v>233230</v>
      </c>
      <c r="C292">
        <v>3</v>
      </c>
      <c r="D292" s="52">
        <f t="shared" si="9"/>
        <v>2.8743589743589744</v>
      </c>
      <c r="E292">
        <f t="shared" si="10"/>
        <v>1</v>
      </c>
      <c r="G292" s="29">
        <v>404</v>
      </c>
      <c r="H292" s="30">
        <v>258000</v>
      </c>
      <c r="J292" s="35">
        <v>1001</v>
      </c>
      <c r="K292" s="36">
        <v>82000</v>
      </c>
    </row>
    <row r="293" spans="1:11" x14ac:dyDescent="0.25">
      <c r="A293">
        <v>292</v>
      </c>
      <c r="B293">
        <v>135900</v>
      </c>
      <c r="C293">
        <v>6</v>
      </c>
      <c r="D293" s="52">
        <f t="shared" si="9"/>
        <v>2.874251497005988</v>
      </c>
      <c r="E293">
        <f t="shared" si="10"/>
        <v>1</v>
      </c>
      <c r="G293" s="29">
        <v>405</v>
      </c>
      <c r="H293" s="30">
        <v>168000</v>
      </c>
      <c r="J293" s="35">
        <v>1002</v>
      </c>
      <c r="K293" s="36">
        <v>86000</v>
      </c>
    </row>
    <row r="294" spans="1:11" x14ac:dyDescent="0.25">
      <c r="A294">
        <v>293</v>
      </c>
      <c r="B294">
        <v>131000</v>
      </c>
      <c r="C294">
        <v>3</v>
      </c>
      <c r="D294" s="52">
        <f t="shared" si="9"/>
        <v>2.8715753424657535</v>
      </c>
      <c r="E294">
        <f t="shared" si="10"/>
        <v>1</v>
      </c>
      <c r="G294" s="29">
        <v>406</v>
      </c>
      <c r="H294" s="30">
        <v>150000</v>
      </c>
      <c r="J294" s="35">
        <v>1005</v>
      </c>
      <c r="K294" s="36">
        <v>181000</v>
      </c>
    </row>
    <row r="295" spans="1:11" x14ac:dyDescent="0.25">
      <c r="A295">
        <v>294</v>
      </c>
      <c r="B295">
        <v>235000</v>
      </c>
      <c r="C295">
        <v>3</v>
      </c>
      <c r="D295" s="52">
        <f t="shared" si="9"/>
        <v>2.8714652956298199</v>
      </c>
      <c r="E295">
        <f t="shared" si="10"/>
        <v>1</v>
      </c>
      <c r="G295" s="29">
        <v>407</v>
      </c>
      <c r="H295" s="30">
        <v>115000</v>
      </c>
      <c r="J295" s="35">
        <v>1014</v>
      </c>
      <c r="K295" s="36">
        <v>85000</v>
      </c>
    </row>
    <row r="296" spans="1:11" x14ac:dyDescent="0.25">
      <c r="A296">
        <v>295</v>
      </c>
      <c r="B296">
        <v>167000</v>
      </c>
      <c r="C296">
        <v>3</v>
      </c>
      <c r="D296" s="52">
        <f t="shared" si="9"/>
        <v>2.8713550600343054</v>
      </c>
      <c r="E296">
        <f t="shared" si="10"/>
        <v>1</v>
      </c>
      <c r="G296" s="29">
        <v>408</v>
      </c>
      <c r="H296" s="30">
        <v>177000</v>
      </c>
      <c r="J296" s="35">
        <v>1015</v>
      </c>
      <c r="K296" s="36">
        <v>119200</v>
      </c>
    </row>
    <row r="297" spans="1:11" x14ac:dyDescent="0.25">
      <c r="A297">
        <v>296</v>
      </c>
      <c r="B297">
        <v>142500</v>
      </c>
      <c r="C297">
        <v>3</v>
      </c>
      <c r="D297" s="52">
        <f t="shared" si="9"/>
        <v>2.8712446351931331</v>
      </c>
      <c r="E297">
        <f t="shared" si="10"/>
        <v>1</v>
      </c>
      <c r="G297" s="29">
        <v>409</v>
      </c>
      <c r="H297" s="30">
        <v>280000</v>
      </c>
      <c r="J297" s="35">
        <v>1018</v>
      </c>
      <c r="K297" s="36">
        <v>187500</v>
      </c>
    </row>
    <row r="298" spans="1:11" x14ac:dyDescent="0.25">
      <c r="A298">
        <v>297</v>
      </c>
      <c r="B298">
        <v>152000</v>
      </c>
      <c r="C298">
        <v>4</v>
      </c>
      <c r="D298" s="52">
        <f t="shared" si="9"/>
        <v>2.8711340206185567</v>
      </c>
      <c r="E298">
        <f t="shared" si="10"/>
        <v>1</v>
      </c>
      <c r="G298" s="29">
        <v>410</v>
      </c>
      <c r="H298" s="30">
        <v>339750</v>
      </c>
      <c r="J298" s="35">
        <v>1020</v>
      </c>
      <c r="K298" s="36">
        <v>213490</v>
      </c>
    </row>
    <row r="299" spans="1:11" x14ac:dyDescent="0.25">
      <c r="A299">
        <v>298</v>
      </c>
      <c r="B299">
        <v>239000</v>
      </c>
      <c r="C299">
        <v>3</v>
      </c>
      <c r="D299" s="52">
        <f t="shared" si="9"/>
        <v>2.8701633705932932</v>
      </c>
      <c r="E299">
        <f t="shared" si="10"/>
        <v>1</v>
      </c>
      <c r="G299" s="29">
        <v>411</v>
      </c>
      <c r="H299" s="30">
        <v>60000</v>
      </c>
      <c r="J299" s="35">
        <v>1021</v>
      </c>
      <c r="K299" s="36">
        <v>176000</v>
      </c>
    </row>
    <row r="300" spans="1:11" x14ac:dyDescent="0.25">
      <c r="A300">
        <v>299</v>
      </c>
      <c r="B300">
        <v>175000</v>
      </c>
      <c r="C300">
        <v>3</v>
      </c>
      <c r="D300" s="52">
        <f t="shared" si="9"/>
        <v>2.8700516351118761</v>
      </c>
      <c r="E300">
        <f t="shared" si="10"/>
        <v>1</v>
      </c>
      <c r="G300" s="29">
        <v>412</v>
      </c>
      <c r="H300" s="30">
        <v>145000</v>
      </c>
      <c r="J300" s="35">
        <v>1022</v>
      </c>
      <c r="K300" s="36">
        <v>194000</v>
      </c>
    </row>
    <row r="301" spans="1:11" x14ac:dyDescent="0.25">
      <c r="A301">
        <v>300</v>
      </c>
      <c r="B301">
        <v>158500</v>
      </c>
      <c r="C301">
        <v>3</v>
      </c>
      <c r="D301" s="52">
        <f t="shared" si="9"/>
        <v>2.8699397071490096</v>
      </c>
      <c r="E301">
        <f t="shared" si="10"/>
        <v>1</v>
      </c>
      <c r="G301" s="29">
        <v>415</v>
      </c>
      <c r="H301" s="30">
        <v>228000</v>
      </c>
      <c r="J301" s="35">
        <v>1023</v>
      </c>
      <c r="K301" s="36">
        <v>87000</v>
      </c>
    </row>
    <row r="302" spans="1:11" x14ac:dyDescent="0.25">
      <c r="A302">
        <v>301</v>
      </c>
      <c r="B302">
        <v>157000</v>
      </c>
      <c r="C302">
        <v>2</v>
      </c>
      <c r="D302" s="52">
        <f t="shared" si="9"/>
        <v>2.8698275862068967</v>
      </c>
      <c r="E302">
        <f t="shared" si="10"/>
        <v>2</v>
      </c>
      <c r="G302" s="29">
        <v>416</v>
      </c>
      <c r="H302" s="30">
        <v>181134</v>
      </c>
      <c r="J302" s="35">
        <v>1024</v>
      </c>
      <c r="K302" s="36">
        <v>191000</v>
      </c>
    </row>
    <row r="303" spans="1:11" x14ac:dyDescent="0.25">
      <c r="A303">
        <v>302</v>
      </c>
      <c r="B303">
        <v>267000</v>
      </c>
      <c r="C303">
        <v>4</v>
      </c>
      <c r="D303" s="52">
        <f t="shared" si="9"/>
        <v>2.8705780845556514</v>
      </c>
      <c r="E303">
        <f t="shared" si="10"/>
        <v>1</v>
      </c>
      <c r="G303" s="29">
        <v>417</v>
      </c>
      <c r="H303" s="30">
        <v>149500</v>
      </c>
      <c r="J303" s="35">
        <v>1025</v>
      </c>
      <c r="K303" s="36">
        <v>287000</v>
      </c>
    </row>
    <row r="304" spans="1:11" x14ac:dyDescent="0.25">
      <c r="A304">
        <v>303</v>
      </c>
      <c r="B304">
        <v>205000</v>
      </c>
      <c r="C304">
        <v>3</v>
      </c>
      <c r="D304" s="52">
        <f t="shared" si="9"/>
        <v>2.8696027633851466</v>
      </c>
      <c r="E304">
        <f t="shared" si="10"/>
        <v>1</v>
      </c>
      <c r="G304" s="29">
        <v>418</v>
      </c>
      <c r="H304" s="30">
        <v>239000</v>
      </c>
      <c r="J304" s="35">
        <v>1035</v>
      </c>
      <c r="K304" s="36">
        <v>119750</v>
      </c>
    </row>
    <row r="305" spans="1:11" x14ac:dyDescent="0.25">
      <c r="A305">
        <v>304</v>
      </c>
      <c r="B305">
        <v>149900</v>
      </c>
      <c r="C305">
        <v>3</v>
      </c>
      <c r="D305" s="52">
        <f t="shared" si="9"/>
        <v>2.8694900605012963</v>
      </c>
      <c r="E305">
        <f t="shared" si="10"/>
        <v>1</v>
      </c>
      <c r="G305" s="29">
        <v>419</v>
      </c>
      <c r="H305" s="30">
        <v>126000</v>
      </c>
      <c r="J305" s="35">
        <v>1037</v>
      </c>
      <c r="K305" s="36">
        <v>315500</v>
      </c>
    </row>
    <row r="306" spans="1:11" x14ac:dyDescent="0.25">
      <c r="A306">
        <v>305</v>
      </c>
      <c r="B306">
        <v>295000</v>
      </c>
      <c r="C306">
        <v>3</v>
      </c>
      <c r="D306" s="52">
        <f t="shared" si="9"/>
        <v>2.8693771626297577</v>
      </c>
      <c r="E306">
        <f t="shared" si="10"/>
        <v>1</v>
      </c>
      <c r="G306" s="29">
        <v>420</v>
      </c>
      <c r="H306" s="30">
        <v>142000</v>
      </c>
      <c r="J306" s="35">
        <v>1040</v>
      </c>
      <c r="K306" s="36">
        <v>80000</v>
      </c>
    </row>
    <row r="307" spans="1:11" x14ac:dyDescent="0.25">
      <c r="A307">
        <v>306</v>
      </c>
      <c r="B307">
        <v>305900</v>
      </c>
      <c r="C307">
        <v>3</v>
      </c>
      <c r="D307" s="52">
        <f t="shared" si="9"/>
        <v>2.8692640692640694</v>
      </c>
      <c r="E307">
        <f t="shared" si="10"/>
        <v>1</v>
      </c>
      <c r="G307" s="29">
        <v>422</v>
      </c>
      <c r="H307" s="30">
        <v>215000</v>
      </c>
      <c r="J307" s="35">
        <v>1043</v>
      </c>
      <c r="K307" s="36">
        <v>196000</v>
      </c>
    </row>
    <row r="308" spans="1:11" x14ac:dyDescent="0.25">
      <c r="A308">
        <v>307</v>
      </c>
      <c r="B308">
        <v>225000</v>
      </c>
      <c r="C308">
        <v>4</v>
      </c>
      <c r="D308" s="52">
        <f t="shared" si="9"/>
        <v>2.8691507798960139</v>
      </c>
      <c r="E308">
        <f t="shared" si="10"/>
        <v>1</v>
      </c>
      <c r="G308" s="29">
        <v>424</v>
      </c>
      <c r="H308" s="30">
        <v>315000</v>
      </c>
      <c r="J308" s="35">
        <v>1050</v>
      </c>
      <c r="K308" s="36">
        <v>84900</v>
      </c>
    </row>
    <row r="309" spans="1:11" x14ac:dyDescent="0.25">
      <c r="A309">
        <v>308</v>
      </c>
      <c r="B309">
        <v>89500</v>
      </c>
      <c r="C309">
        <v>3</v>
      </c>
      <c r="D309" s="52">
        <f t="shared" si="9"/>
        <v>2.8681699913269729</v>
      </c>
      <c r="E309">
        <f t="shared" si="10"/>
        <v>1</v>
      </c>
      <c r="G309" s="29">
        <v>426</v>
      </c>
      <c r="H309" s="30">
        <v>135000</v>
      </c>
      <c r="J309" s="35">
        <v>1057</v>
      </c>
      <c r="K309" s="36">
        <v>185850</v>
      </c>
    </row>
    <row r="310" spans="1:11" x14ac:dyDescent="0.25">
      <c r="A310">
        <v>309</v>
      </c>
      <c r="B310">
        <v>82500</v>
      </c>
      <c r="C310">
        <v>1</v>
      </c>
      <c r="D310" s="52">
        <f t="shared" si="9"/>
        <v>2.8680555555555554</v>
      </c>
      <c r="E310">
        <f t="shared" si="10"/>
        <v>2</v>
      </c>
      <c r="G310" s="29">
        <v>428</v>
      </c>
      <c r="H310" s="30">
        <v>109008</v>
      </c>
      <c r="J310" s="35">
        <v>1061</v>
      </c>
      <c r="K310" s="36">
        <v>213500</v>
      </c>
    </row>
    <row r="311" spans="1:11" x14ac:dyDescent="0.25">
      <c r="A311">
        <v>310</v>
      </c>
      <c r="B311">
        <v>360000</v>
      </c>
      <c r="C311">
        <v>3</v>
      </c>
      <c r="D311" s="52">
        <f t="shared" si="9"/>
        <v>2.8696785403996525</v>
      </c>
      <c r="E311">
        <f t="shared" si="10"/>
        <v>1</v>
      </c>
      <c r="G311" s="29">
        <v>430</v>
      </c>
      <c r="H311" s="30">
        <v>175000</v>
      </c>
      <c r="J311" s="35">
        <v>1062</v>
      </c>
      <c r="K311" s="36">
        <v>81000</v>
      </c>
    </row>
    <row r="312" spans="1:11" x14ac:dyDescent="0.25">
      <c r="A312">
        <v>311</v>
      </c>
      <c r="B312">
        <v>165600</v>
      </c>
      <c r="C312">
        <v>3</v>
      </c>
      <c r="D312" s="52">
        <f t="shared" si="9"/>
        <v>2.8695652173913042</v>
      </c>
      <c r="E312">
        <f t="shared" si="10"/>
        <v>1</v>
      </c>
      <c r="G312" s="29">
        <v>432</v>
      </c>
      <c r="H312" s="30">
        <v>79900</v>
      </c>
      <c r="J312" s="35">
        <v>1064</v>
      </c>
      <c r="K312" s="36">
        <v>110500</v>
      </c>
    </row>
    <row r="313" spans="1:11" x14ac:dyDescent="0.25">
      <c r="A313">
        <v>312</v>
      </c>
      <c r="B313">
        <v>132000</v>
      </c>
      <c r="C313">
        <v>2</v>
      </c>
      <c r="D313" s="52">
        <f t="shared" si="9"/>
        <v>2.8694516971279374</v>
      </c>
      <c r="E313">
        <f t="shared" si="10"/>
        <v>2</v>
      </c>
      <c r="G313" s="29">
        <v>434</v>
      </c>
      <c r="H313" s="30">
        <v>181000</v>
      </c>
      <c r="J313" s="35">
        <v>1070</v>
      </c>
      <c r="K313" s="36">
        <v>135000</v>
      </c>
    </row>
    <row r="314" spans="1:11" x14ac:dyDescent="0.25">
      <c r="A314">
        <v>313</v>
      </c>
      <c r="B314">
        <v>119900</v>
      </c>
      <c r="C314">
        <v>3</v>
      </c>
      <c r="D314" s="52">
        <f t="shared" si="9"/>
        <v>2.8702090592334493</v>
      </c>
      <c r="E314">
        <f t="shared" si="10"/>
        <v>1</v>
      </c>
      <c r="G314" s="29">
        <v>436</v>
      </c>
      <c r="H314" s="30">
        <v>212000</v>
      </c>
      <c r="J314" s="35">
        <v>1075</v>
      </c>
      <c r="K314" s="36">
        <v>194000</v>
      </c>
    </row>
    <row r="315" spans="1:11" x14ac:dyDescent="0.25">
      <c r="A315">
        <v>314</v>
      </c>
      <c r="B315">
        <v>375000</v>
      </c>
      <c r="C315">
        <v>3</v>
      </c>
      <c r="D315" s="52">
        <f t="shared" si="9"/>
        <v>2.8700959023539667</v>
      </c>
      <c r="E315">
        <f t="shared" si="10"/>
        <v>1</v>
      </c>
      <c r="G315" s="29">
        <v>440</v>
      </c>
      <c r="H315" s="30">
        <v>110000</v>
      </c>
      <c r="J315" s="35">
        <v>1079</v>
      </c>
      <c r="K315" s="36">
        <v>155900</v>
      </c>
    </row>
    <row r="316" spans="1:11" x14ac:dyDescent="0.25">
      <c r="A316">
        <v>315</v>
      </c>
      <c r="B316">
        <v>178000</v>
      </c>
      <c r="C316">
        <v>3</v>
      </c>
      <c r="D316" s="52">
        <f t="shared" si="9"/>
        <v>2.8699825479930192</v>
      </c>
      <c r="E316">
        <f t="shared" si="10"/>
        <v>1</v>
      </c>
      <c r="G316" s="29">
        <v>442</v>
      </c>
      <c r="H316" s="30">
        <v>118000</v>
      </c>
      <c r="J316" s="35">
        <v>1086</v>
      </c>
      <c r="K316" s="36">
        <v>147000</v>
      </c>
    </row>
    <row r="317" spans="1:11" x14ac:dyDescent="0.25">
      <c r="A317">
        <v>316</v>
      </c>
      <c r="B317">
        <v>188500</v>
      </c>
      <c r="C317">
        <v>3</v>
      </c>
      <c r="D317" s="52">
        <f t="shared" si="9"/>
        <v>2.8698689956331878</v>
      </c>
      <c r="E317">
        <f t="shared" si="10"/>
        <v>1</v>
      </c>
      <c r="G317" s="29">
        <v>443</v>
      </c>
      <c r="H317" s="30">
        <v>162900</v>
      </c>
      <c r="J317" s="35">
        <v>1090</v>
      </c>
      <c r="K317" s="36">
        <v>197000</v>
      </c>
    </row>
    <row r="318" spans="1:11" x14ac:dyDescent="0.25">
      <c r="A318">
        <v>317</v>
      </c>
      <c r="B318">
        <v>260000</v>
      </c>
      <c r="C318">
        <v>4</v>
      </c>
      <c r="D318" s="52">
        <f t="shared" si="9"/>
        <v>2.8697552447552446</v>
      </c>
      <c r="E318">
        <f t="shared" si="10"/>
        <v>1</v>
      </c>
      <c r="G318" s="29">
        <v>445</v>
      </c>
      <c r="H318" s="30">
        <v>210000</v>
      </c>
      <c r="J318" s="35">
        <v>1091</v>
      </c>
      <c r="K318" s="36">
        <v>92900</v>
      </c>
    </row>
    <row r="319" spans="1:11" x14ac:dyDescent="0.25">
      <c r="A319">
        <v>318</v>
      </c>
      <c r="B319">
        <v>270000</v>
      </c>
      <c r="C319">
        <v>3</v>
      </c>
      <c r="D319" s="52">
        <f t="shared" si="9"/>
        <v>2.8687664041994752</v>
      </c>
      <c r="E319">
        <f t="shared" si="10"/>
        <v>1</v>
      </c>
      <c r="G319" s="29">
        <v>446</v>
      </c>
      <c r="H319" s="30">
        <v>127500</v>
      </c>
      <c r="J319" s="35">
        <v>1092</v>
      </c>
      <c r="K319" s="36">
        <v>160000</v>
      </c>
    </row>
    <row r="320" spans="1:11" x14ac:dyDescent="0.25">
      <c r="A320">
        <v>319</v>
      </c>
      <c r="B320">
        <v>260000</v>
      </c>
      <c r="C320">
        <v>4</v>
      </c>
      <c r="D320" s="52">
        <f t="shared" si="9"/>
        <v>2.8686514886164622</v>
      </c>
      <c r="E320">
        <f t="shared" si="10"/>
        <v>1</v>
      </c>
      <c r="G320" s="29">
        <v>448</v>
      </c>
      <c r="H320" s="30">
        <v>199900</v>
      </c>
      <c r="J320" s="35">
        <v>1094</v>
      </c>
      <c r="K320" s="36">
        <v>146000</v>
      </c>
    </row>
    <row r="321" spans="1:11" x14ac:dyDescent="0.25">
      <c r="A321">
        <v>320</v>
      </c>
      <c r="B321">
        <v>187500</v>
      </c>
      <c r="C321">
        <v>3</v>
      </c>
      <c r="D321" s="52">
        <f t="shared" si="9"/>
        <v>2.8676599474145488</v>
      </c>
      <c r="E321">
        <f t="shared" si="10"/>
        <v>1</v>
      </c>
      <c r="G321" s="29">
        <v>449</v>
      </c>
      <c r="H321" s="30">
        <v>119500</v>
      </c>
      <c r="J321" s="35">
        <v>1095</v>
      </c>
      <c r="K321" s="36">
        <v>129000</v>
      </c>
    </row>
    <row r="322" spans="1:11" x14ac:dyDescent="0.25">
      <c r="A322">
        <v>321</v>
      </c>
      <c r="B322">
        <v>342643</v>
      </c>
      <c r="C322">
        <v>4</v>
      </c>
      <c r="D322" s="52">
        <f t="shared" si="9"/>
        <v>2.867543859649123</v>
      </c>
      <c r="E322">
        <f t="shared" si="10"/>
        <v>1</v>
      </c>
      <c r="G322" s="29">
        <v>453</v>
      </c>
      <c r="H322" s="30">
        <v>204000</v>
      </c>
      <c r="J322" s="35">
        <v>1098</v>
      </c>
      <c r="K322" s="36">
        <v>170000</v>
      </c>
    </row>
    <row r="323" spans="1:11" x14ac:dyDescent="0.25">
      <c r="A323">
        <v>322</v>
      </c>
      <c r="B323">
        <v>354000</v>
      </c>
      <c r="C323">
        <v>4</v>
      </c>
      <c r="D323" s="52">
        <f t="shared" ref="D323:D386" si="11">AVERAGE(C323:C1782)</f>
        <v>2.8665496049165937</v>
      </c>
      <c r="E323">
        <f t="shared" ref="E323:E386" si="12">IF(C323&lt;=D323, 2, 1)</f>
        <v>1</v>
      </c>
      <c r="G323" s="29">
        <v>454</v>
      </c>
      <c r="H323" s="30">
        <v>210000</v>
      </c>
      <c r="J323" s="35">
        <v>1101</v>
      </c>
      <c r="K323" s="36">
        <v>60000</v>
      </c>
    </row>
    <row r="324" spans="1:11" x14ac:dyDescent="0.25">
      <c r="A324">
        <v>323</v>
      </c>
      <c r="B324">
        <v>301000</v>
      </c>
      <c r="C324">
        <v>4</v>
      </c>
      <c r="D324" s="52">
        <f t="shared" si="11"/>
        <v>2.8655536028119508</v>
      </c>
      <c r="E324">
        <f t="shared" si="12"/>
        <v>1</v>
      </c>
      <c r="G324" s="29">
        <v>455</v>
      </c>
      <c r="H324" s="30">
        <v>188000</v>
      </c>
      <c r="J324" s="35">
        <v>1103</v>
      </c>
      <c r="K324" s="36">
        <v>135000</v>
      </c>
    </row>
    <row r="325" spans="1:11" x14ac:dyDescent="0.25">
      <c r="A325">
        <v>324</v>
      </c>
      <c r="B325">
        <v>126175</v>
      </c>
      <c r="C325">
        <v>3</v>
      </c>
      <c r="D325" s="52">
        <f t="shared" si="11"/>
        <v>2.8645558487247142</v>
      </c>
      <c r="E325">
        <f t="shared" si="12"/>
        <v>1</v>
      </c>
      <c r="G325" s="29">
        <v>456</v>
      </c>
      <c r="H325" s="30">
        <v>175500</v>
      </c>
      <c r="J325" s="35">
        <v>1113</v>
      </c>
      <c r="K325" s="36">
        <v>129900</v>
      </c>
    </row>
    <row r="326" spans="1:11" x14ac:dyDescent="0.25">
      <c r="A326">
        <v>325</v>
      </c>
      <c r="B326">
        <v>242000</v>
      </c>
      <c r="C326">
        <v>5</v>
      </c>
      <c r="D326" s="52">
        <f t="shared" si="11"/>
        <v>2.86443661971831</v>
      </c>
      <c r="E326">
        <f t="shared" si="12"/>
        <v>1</v>
      </c>
      <c r="G326" s="29">
        <v>457</v>
      </c>
      <c r="H326" s="30">
        <v>98000</v>
      </c>
      <c r="J326" s="35">
        <v>1114</v>
      </c>
      <c r="K326" s="36">
        <v>134500</v>
      </c>
    </row>
    <row r="327" spans="1:11" x14ac:dyDescent="0.25">
      <c r="A327">
        <v>326</v>
      </c>
      <c r="B327">
        <v>87000</v>
      </c>
      <c r="C327">
        <v>2</v>
      </c>
      <c r="D327" s="52">
        <f t="shared" si="11"/>
        <v>2.8625550660792953</v>
      </c>
      <c r="E327">
        <f t="shared" si="12"/>
        <v>2</v>
      </c>
      <c r="G327" s="29">
        <v>459</v>
      </c>
      <c r="H327" s="30">
        <v>161000</v>
      </c>
      <c r="J327" s="35">
        <v>1115</v>
      </c>
      <c r="K327" s="36">
        <v>117000</v>
      </c>
    </row>
    <row r="328" spans="1:11" x14ac:dyDescent="0.25">
      <c r="A328">
        <v>327</v>
      </c>
      <c r="B328">
        <v>324000</v>
      </c>
      <c r="C328">
        <v>1</v>
      </c>
      <c r="D328" s="52">
        <f t="shared" si="11"/>
        <v>2.8633156966490301</v>
      </c>
      <c r="E328">
        <f t="shared" si="12"/>
        <v>2</v>
      </c>
      <c r="G328" s="29">
        <v>460</v>
      </c>
      <c r="H328" s="30">
        <v>110000</v>
      </c>
      <c r="J328" s="35">
        <v>1121</v>
      </c>
      <c r="K328" s="36">
        <v>118400</v>
      </c>
    </row>
    <row r="329" spans="1:11" x14ac:dyDescent="0.25">
      <c r="A329">
        <v>328</v>
      </c>
      <c r="B329">
        <v>145250</v>
      </c>
      <c r="C329">
        <v>3</v>
      </c>
      <c r="D329" s="52">
        <f t="shared" si="11"/>
        <v>2.8649602824360105</v>
      </c>
      <c r="E329">
        <f t="shared" si="12"/>
        <v>1</v>
      </c>
      <c r="G329" s="29">
        <v>461</v>
      </c>
      <c r="H329" s="30">
        <v>263435</v>
      </c>
      <c r="J329" s="35">
        <v>1124</v>
      </c>
      <c r="K329" s="36">
        <v>118000</v>
      </c>
    </row>
    <row r="330" spans="1:11" x14ac:dyDescent="0.25">
      <c r="A330">
        <v>329</v>
      </c>
      <c r="B330">
        <v>214500</v>
      </c>
      <c r="C330">
        <v>5</v>
      </c>
      <c r="D330" s="52">
        <f t="shared" si="11"/>
        <v>2.8648409893992932</v>
      </c>
      <c r="E330">
        <f t="shared" si="12"/>
        <v>1</v>
      </c>
      <c r="G330" s="29">
        <v>462</v>
      </c>
      <c r="H330" s="30">
        <v>155000</v>
      </c>
      <c r="J330" s="35">
        <v>1126</v>
      </c>
      <c r="K330" s="36">
        <v>115000</v>
      </c>
    </row>
    <row r="331" spans="1:11" x14ac:dyDescent="0.25">
      <c r="A331">
        <v>330</v>
      </c>
      <c r="B331">
        <v>78000</v>
      </c>
      <c r="C331">
        <v>3</v>
      </c>
      <c r="D331" s="52">
        <f t="shared" si="11"/>
        <v>2.8629531388152079</v>
      </c>
      <c r="E331">
        <f t="shared" si="12"/>
        <v>1</v>
      </c>
      <c r="G331" s="29">
        <v>463</v>
      </c>
      <c r="H331" s="30">
        <v>62383</v>
      </c>
      <c r="J331" s="35">
        <v>1127</v>
      </c>
      <c r="K331" s="36">
        <v>174000</v>
      </c>
    </row>
    <row r="332" spans="1:11" x14ac:dyDescent="0.25">
      <c r="A332">
        <v>331</v>
      </c>
      <c r="B332">
        <v>119000</v>
      </c>
      <c r="C332">
        <v>6</v>
      </c>
      <c r="D332" s="52">
        <f t="shared" si="11"/>
        <v>2.8628318584070795</v>
      </c>
      <c r="E332">
        <f t="shared" si="12"/>
        <v>1</v>
      </c>
      <c r="G332" s="29">
        <v>464</v>
      </c>
      <c r="H332" s="30">
        <v>188700</v>
      </c>
      <c r="J332" s="35">
        <v>1130</v>
      </c>
      <c r="K332" s="36">
        <v>140000</v>
      </c>
    </row>
    <row r="333" spans="1:11" x14ac:dyDescent="0.25">
      <c r="A333">
        <v>332</v>
      </c>
      <c r="B333">
        <v>139000</v>
      </c>
      <c r="C333">
        <v>3</v>
      </c>
      <c r="D333" s="52">
        <f t="shared" si="11"/>
        <v>2.8600531443755535</v>
      </c>
      <c r="E333">
        <f t="shared" si="12"/>
        <v>1</v>
      </c>
      <c r="G333" s="29">
        <v>465</v>
      </c>
      <c r="H333" s="30">
        <v>124000</v>
      </c>
      <c r="J333" s="35">
        <v>1136</v>
      </c>
      <c r="K333" s="36">
        <v>102000</v>
      </c>
    </row>
    <row r="334" spans="1:11" x14ac:dyDescent="0.25">
      <c r="A334">
        <v>333</v>
      </c>
      <c r="B334">
        <v>284000</v>
      </c>
      <c r="C334">
        <v>3</v>
      </c>
      <c r="D334" s="52">
        <f t="shared" si="11"/>
        <v>2.8599290780141846</v>
      </c>
      <c r="E334">
        <f t="shared" si="12"/>
        <v>1</v>
      </c>
      <c r="G334" s="29">
        <v>468</v>
      </c>
      <c r="H334" s="30">
        <v>146500</v>
      </c>
      <c r="J334" s="35">
        <v>1138</v>
      </c>
      <c r="K334" s="36">
        <v>94000</v>
      </c>
    </row>
    <row r="335" spans="1:11" x14ac:dyDescent="0.25">
      <c r="A335">
        <v>334</v>
      </c>
      <c r="B335">
        <v>207000</v>
      </c>
      <c r="C335">
        <v>2</v>
      </c>
      <c r="D335" s="52">
        <f t="shared" si="11"/>
        <v>2.8598047914818103</v>
      </c>
      <c r="E335">
        <f t="shared" si="12"/>
        <v>2</v>
      </c>
      <c r="G335" s="29">
        <v>469</v>
      </c>
      <c r="H335" s="30">
        <v>250000</v>
      </c>
      <c r="J335" s="35">
        <v>1139</v>
      </c>
      <c r="K335" s="36">
        <v>196000</v>
      </c>
    </row>
    <row r="336" spans="1:11" x14ac:dyDescent="0.25">
      <c r="A336">
        <v>335</v>
      </c>
      <c r="B336">
        <v>192000</v>
      </c>
      <c r="C336">
        <v>3</v>
      </c>
      <c r="D336" s="52">
        <f t="shared" si="11"/>
        <v>2.8605683836589697</v>
      </c>
      <c r="E336">
        <f t="shared" si="12"/>
        <v>1</v>
      </c>
      <c r="G336" s="29">
        <v>470</v>
      </c>
      <c r="H336" s="30">
        <v>187000</v>
      </c>
      <c r="J336" s="35">
        <v>1141</v>
      </c>
      <c r="K336" s="36">
        <v>139000</v>
      </c>
    </row>
    <row r="337" spans="1:11" x14ac:dyDescent="0.25">
      <c r="A337">
        <v>336</v>
      </c>
      <c r="B337">
        <v>228950</v>
      </c>
      <c r="C337">
        <v>3</v>
      </c>
      <c r="D337" s="52">
        <f t="shared" si="11"/>
        <v>2.8604444444444446</v>
      </c>
      <c r="E337">
        <f t="shared" si="12"/>
        <v>1</v>
      </c>
      <c r="G337" s="29">
        <v>472</v>
      </c>
      <c r="H337" s="30">
        <v>190000</v>
      </c>
      <c r="J337" s="35">
        <v>1145</v>
      </c>
      <c r="K337" s="36">
        <v>80000</v>
      </c>
    </row>
    <row r="338" spans="1:11" x14ac:dyDescent="0.25">
      <c r="A338">
        <v>337</v>
      </c>
      <c r="B338">
        <v>377426</v>
      </c>
      <c r="C338">
        <v>3</v>
      </c>
      <c r="D338" s="52">
        <f t="shared" si="11"/>
        <v>2.8603202846975089</v>
      </c>
      <c r="E338">
        <f t="shared" si="12"/>
        <v>1</v>
      </c>
      <c r="G338" s="29">
        <v>477</v>
      </c>
      <c r="H338" s="30">
        <v>208900</v>
      </c>
      <c r="J338" s="35">
        <v>1149</v>
      </c>
      <c r="K338" s="36">
        <v>116900</v>
      </c>
    </row>
    <row r="339" spans="1:11" x14ac:dyDescent="0.25">
      <c r="A339">
        <v>338</v>
      </c>
      <c r="B339">
        <v>214000</v>
      </c>
      <c r="C339">
        <v>3</v>
      </c>
      <c r="D339" s="52">
        <f t="shared" si="11"/>
        <v>2.8601959038290294</v>
      </c>
      <c r="E339">
        <f t="shared" si="12"/>
        <v>1</v>
      </c>
      <c r="G339" s="29">
        <v>478</v>
      </c>
      <c r="H339" s="30">
        <v>380000</v>
      </c>
      <c r="J339" s="35">
        <v>1151</v>
      </c>
      <c r="K339" s="36">
        <v>124000</v>
      </c>
    </row>
    <row r="340" spans="1:11" x14ac:dyDescent="0.25">
      <c r="A340">
        <v>339</v>
      </c>
      <c r="B340">
        <v>202500</v>
      </c>
      <c r="C340">
        <v>3</v>
      </c>
      <c r="D340" s="52">
        <f t="shared" si="11"/>
        <v>2.8600713012477716</v>
      </c>
      <c r="E340">
        <f t="shared" si="12"/>
        <v>1</v>
      </c>
      <c r="G340" s="29">
        <v>479</v>
      </c>
      <c r="H340" s="30">
        <v>297000</v>
      </c>
      <c r="J340" s="35">
        <v>1153</v>
      </c>
      <c r="K340" s="36">
        <v>230000</v>
      </c>
    </row>
    <row r="341" spans="1:11" x14ac:dyDescent="0.25">
      <c r="A341">
        <v>340</v>
      </c>
      <c r="B341">
        <v>155000</v>
      </c>
      <c r="C341">
        <v>3</v>
      </c>
      <c r="D341" s="52">
        <f t="shared" si="11"/>
        <v>2.8599464763603923</v>
      </c>
      <c r="E341">
        <f t="shared" si="12"/>
        <v>1</v>
      </c>
      <c r="G341" s="29">
        <v>481</v>
      </c>
      <c r="H341" s="30">
        <v>326000</v>
      </c>
      <c r="J341" s="35">
        <v>1154</v>
      </c>
      <c r="K341" s="36">
        <v>120500</v>
      </c>
    </row>
    <row r="342" spans="1:11" x14ac:dyDescent="0.25">
      <c r="A342">
        <v>341</v>
      </c>
      <c r="B342">
        <v>202900</v>
      </c>
      <c r="C342">
        <v>4</v>
      </c>
      <c r="D342" s="52">
        <f t="shared" si="11"/>
        <v>2.8598214285714287</v>
      </c>
      <c r="E342">
        <f t="shared" si="12"/>
        <v>1</v>
      </c>
      <c r="G342" s="29">
        <v>483</v>
      </c>
      <c r="H342" s="30">
        <v>155000</v>
      </c>
      <c r="J342" s="35">
        <v>1158</v>
      </c>
      <c r="K342" s="36">
        <v>230000</v>
      </c>
    </row>
    <row r="343" spans="1:11" x14ac:dyDescent="0.25">
      <c r="A343">
        <v>342</v>
      </c>
      <c r="B343">
        <v>82000</v>
      </c>
      <c r="C343">
        <v>2</v>
      </c>
      <c r="D343" s="52">
        <f t="shared" si="11"/>
        <v>2.8588025022341377</v>
      </c>
      <c r="E343">
        <f t="shared" si="12"/>
        <v>2</v>
      </c>
      <c r="G343" s="29">
        <v>485</v>
      </c>
      <c r="H343" s="30">
        <v>132500</v>
      </c>
      <c r="J343" s="35">
        <v>1164</v>
      </c>
      <c r="K343" s="36">
        <v>108959</v>
      </c>
    </row>
    <row r="344" spans="1:11" x14ac:dyDescent="0.25">
      <c r="A344">
        <v>343</v>
      </c>
      <c r="B344">
        <v>87500</v>
      </c>
      <c r="C344">
        <v>2</v>
      </c>
      <c r="D344" s="52">
        <f t="shared" si="11"/>
        <v>2.8595706618962433</v>
      </c>
      <c r="E344">
        <f t="shared" si="12"/>
        <v>2</v>
      </c>
      <c r="G344" s="29">
        <v>486</v>
      </c>
      <c r="H344" s="30">
        <v>147000</v>
      </c>
      <c r="J344" s="35">
        <v>1165</v>
      </c>
      <c r="K344" s="36">
        <v>194000</v>
      </c>
    </row>
    <row r="345" spans="1:11" x14ac:dyDescent="0.25">
      <c r="A345">
        <v>344</v>
      </c>
      <c r="B345">
        <v>266000</v>
      </c>
      <c r="C345">
        <v>2</v>
      </c>
      <c r="D345" s="52">
        <f t="shared" si="11"/>
        <v>2.8603401969561326</v>
      </c>
      <c r="E345">
        <f t="shared" si="12"/>
        <v>2</v>
      </c>
      <c r="G345" s="29">
        <v>487</v>
      </c>
      <c r="H345" s="30">
        <v>156000</v>
      </c>
      <c r="J345" s="35">
        <v>1173</v>
      </c>
      <c r="K345" s="36">
        <v>171900</v>
      </c>
    </row>
    <row r="346" spans="1:11" x14ac:dyDescent="0.25">
      <c r="A346">
        <v>345</v>
      </c>
      <c r="B346">
        <v>85000</v>
      </c>
      <c r="C346">
        <v>3</v>
      </c>
      <c r="D346" s="52">
        <f t="shared" si="11"/>
        <v>2.8611111111111112</v>
      </c>
      <c r="E346">
        <f t="shared" si="12"/>
        <v>1</v>
      </c>
      <c r="G346" s="29">
        <v>488</v>
      </c>
      <c r="H346" s="30">
        <v>175000</v>
      </c>
      <c r="J346" s="35">
        <v>1182</v>
      </c>
      <c r="K346" s="36">
        <v>392500</v>
      </c>
    </row>
    <row r="347" spans="1:11" x14ac:dyDescent="0.25">
      <c r="A347">
        <v>346</v>
      </c>
      <c r="B347">
        <v>140200</v>
      </c>
      <c r="C347">
        <v>3</v>
      </c>
      <c r="D347" s="52">
        <f t="shared" si="11"/>
        <v>2.8609865470852016</v>
      </c>
      <c r="E347">
        <f t="shared" si="12"/>
        <v>1</v>
      </c>
      <c r="G347" s="29">
        <v>489</v>
      </c>
      <c r="H347" s="30">
        <v>160000</v>
      </c>
      <c r="J347" s="35">
        <v>1184</v>
      </c>
      <c r="K347" s="36">
        <v>120000</v>
      </c>
    </row>
    <row r="348" spans="1:11" x14ac:dyDescent="0.25">
      <c r="A348">
        <v>347</v>
      </c>
      <c r="B348">
        <v>151500</v>
      </c>
      <c r="C348">
        <v>2</v>
      </c>
      <c r="D348" s="52">
        <f t="shared" si="11"/>
        <v>2.8608617594254939</v>
      </c>
      <c r="E348">
        <f t="shared" si="12"/>
        <v>2</v>
      </c>
      <c r="G348" s="29">
        <v>491</v>
      </c>
      <c r="H348" s="30">
        <v>115000</v>
      </c>
      <c r="J348" s="35">
        <v>1188</v>
      </c>
      <c r="K348" s="36">
        <v>262000</v>
      </c>
    </row>
    <row r="349" spans="1:11" x14ac:dyDescent="0.25">
      <c r="A349">
        <v>348</v>
      </c>
      <c r="B349">
        <v>157500</v>
      </c>
      <c r="C349">
        <v>3</v>
      </c>
      <c r="D349" s="52">
        <f t="shared" si="11"/>
        <v>2.8616352201257862</v>
      </c>
      <c r="E349">
        <f t="shared" si="12"/>
        <v>1</v>
      </c>
      <c r="G349" s="29">
        <v>492</v>
      </c>
      <c r="H349" s="30">
        <v>133000</v>
      </c>
      <c r="J349" s="35">
        <v>1192</v>
      </c>
      <c r="K349" s="36">
        <v>174000</v>
      </c>
    </row>
    <row r="350" spans="1:11" x14ac:dyDescent="0.25">
      <c r="A350">
        <v>349</v>
      </c>
      <c r="B350">
        <v>154000</v>
      </c>
      <c r="C350">
        <v>2</v>
      </c>
      <c r="D350" s="52">
        <f t="shared" si="11"/>
        <v>2.8615107913669067</v>
      </c>
      <c r="E350">
        <f t="shared" si="12"/>
        <v>2</v>
      </c>
      <c r="G350" s="29">
        <v>493</v>
      </c>
      <c r="H350" s="30">
        <v>172785</v>
      </c>
      <c r="J350" s="35">
        <v>1194</v>
      </c>
      <c r="K350" s="36">
        <v>165000</v>
      </c>
    </row>
    <row r="351" spans="1:11" x14ac:dyDescent="0.25">
      <c r="A351">
        <v>350</v>
      </c>
      <c r="B351">
        <v>437154</v>
      </c>
      <c r="C351">
        <v>4</v>
      </c>
      <c r="D351" s="52">
        <f t="shared" si="11"/>
        <v>2.8622862286228621</v>
      </c>
      <c r="E351">
        <f t="shared" si="12"/>
        <v>1</v>
      </c>
      <c r="G351" s="29">
        <v>494</v>
      </c>
      <c r="H351" s="30">
        <v>155000</v>
      </c>
      <c r="J351" s="35">
        <v>1207</v>
      </c>
      <c r="K351" s="36">
        <v>107000</v>
      </c>
    </row>
    <row r="352" spans="1:11" x14ac:dyDescent="0.25">
      <c r="A352">
        <v>351</v>
      </c>
      <c r="B352">
        <v>318061</v>
      </c>
      <c r="C352">
        <v>2</v>
      </c>
      <c r="D352" s="52">
        <f t="shared" si="11"/>
        <v>2.8612612612612613</v>
      </c>
      <c r="E352">
        <f t="shared" si="12"/>
        <v>2</v>
      </c>
      <c r="G352" s="29">
        <v>497</v>
      </c>
      <c r="H352" s="30">
        <v>430000</v>
      </c>
      <c r="J352" s="35">
        <v>1213</v>
      </c>
      <c r="K352" s="36">
        <v>113000</v>
      </c>
    </row>
    <row r="353" spans="1:11" x14ac:dyDescent="0.25">
      <c r="A353">
        <v>352</v>
      </c>
      <c r="B353">
        <v>190000</v>
      </c>
      <c r="C353">
        <v>2</v>
      </c>
      <c r="D353" s="52">
        <f t="shared" si="11"/>
        <v>2.8620378719567179</v>
      </c>
      <c r="E353">
        <f t="shared" si="12"/>
        <v>2</v>
      </c>
      <c r="G353" s="29">
        <v>498</v>
      </c>
      <c r="H353" s="30">
        <v>184000</v>
      </c>
      <c r="J353" s="35">
        <v>1214</v>
      </c>
      <c r="K353" s="36">
        <v>145000</v>
      </c>
    </row>
    <row r="354" spans="1:11" x14ac:dyDescent="0.25">
      <c r="A354">
        <v>353</v>
      </c>
      <c r="B354">
        <v>95000</v>
      </c>
      <c r="C354">
        <v>3</v>
      </c>
      <c r="D354" s="52">
        <f t="shared" si="11"/>
        <v>2.8628158844765341</v>
      </c>
      <c r="E354">
        <f t="shared" si="12"/>
        <v>1</v>
      </c>
      <c r="G354" s="29">
        <v>499</v>
      </c>
      <c r="H354" s="30">
        <v>130000</v>
      </c>
      <c r="J354" s="35">
        <v>1219</v>
      </c>
      <c r="K354" s="36">
        <v>80500</v>
      </c>
    </row>
    <row r="355" spans="1:11" x14ac:dyDescent="0.25">
      <c r="A355">
        <v>354</v>
      </c>
      <c r="B355">
        <v>105900</v>
      </c>
      <c r="C355">
        <v>2</v>
      </c>
      <c r="D355" s="52">
        <f t="shared" si="11"/>
        <v>2.8626919602529357</v>
      </c>
      <c r="E355">
        <f t="shared" si="12"/>
        <v>2</v>
      </c>
      <c r="G355" s="29">
        <v>501</v>
      </c>
      <c r="H355" s="30">
        <v>113000</v>
      </c>
      <c r="J355" s="35">
        <v>1221</v>
      </c>
      <c r="K355" s="36">
        <v>115000</v>
      </c>
    </row>
    <row r="356" spans="1:11" x14ac:dyDescent="0.25">
      <c r="A356">
        <v>355</v>
      </c>
      <c r="B356">
        <v>140000</v>
      </c>
      <c r="C356">
        <v>2</v>
      </c>
      <c r="D356" s="52">
        <f t="shared" si="11"/>
        <v>2.8634719710669079</v>
      </c>
      <c r="E356">
        <f t="shared" si="12"/>
        <v>2</v>
      </c>
      <c r="G356" s="29">
        <v>502</v>
      </c>
      <c r="H356" s="30">
        <v>226700</v>
      </c>
      <c r="J356" s="35">
        <v>1228</v>
      </c>
      <c r="K356" s="36">
        <v>147000</v>
      </c>
    </row>
    <row r="357" spans="1:11" x14ac:dyDescent="0.25">
      <c r="A357">
        <v>356</v>
      </c>
      <c r="B357">
        <v>177500</v>
      </c>
      <c r="C357">
        <v>3</v>
      </c>
      <c r="D357" s="52">
        <f t="shared" si="11"/>
        <v>2.8642533936651584</v>
      </c>
      <c r="E357">
        <f t="shared" si="12"/>
        <v>1</v>
      </c>
      <c r="G357" s="29">
        <v>505</v>
      </c>
      <c r="H357" s="30">
        <v>147000</v>
      </c>
      <c r="J357" s="35">
        <v>1229</v>
      </c>
      <c r="K357" s="36">
        <v>367294</v>
      </c>
    </row>
    <row r="358" spans="1:11" x14ac:dyDescent="0.25">
      <c r="A358">
        <v>357</v>
      </c>
      <c r="B358">
        <v>173000</v>
      </c>
      <c r="C358">
        <v>3</v>
      </c>
      <c r="D358" s="52">
        <f t="shared" si="11"/>
        <v>2.8641304347826089</v>
      </c>
      <c r="E358">
        <f t="shared" si="12"/>
        <v>1</v>
      </c>
      <c r="G358" s="29">
        <v>506</v>
      </c>
      <c r="H358" s="30">
        <v>124500</v>
      </c>
      <c r="J358" s="35">
        <v>1233</v>
      </c>
      <c r="K358" s="36">
        <v>101800</v>
      </c>
    </row>
    <row r="359" spans="1:11" x14ac:dyDescent="0.25">
      <c r="A359">
        <v>358</v>
      </c>
      <c r="B359">
        <v>134000</v>
      </c>
      <c r="C359">
        <v>3</v>
      </c>
      <c r="D359" s="52">
        <f t="shared" si="11"/>
        <v>2.8640072529465095</v>
      </c>
      <c r="E359">
        <f t="shared" si="12"/>
        <v>1</v>
      </c>
      <c r="G359" s="29">
        <v>507</v>
      </c>
      <c r="H359" s="30">
        <v>215000</v>
      </c>
      <c r="J359" s="35">
        <v>1237</v>
      </c>
      <c r="K359" s="36">
        <v>175500</v>
      </c>
    </row>
    <row r="360" spans="1:11" x14ac:dyDescent="0.25">
      <c r="A360">
        <v>359</v>
      </c>
      <c r="B360">
        <v>130000</v>
      </c>
      <c r="C360">
        <v>3</v>
      </c>
      <c r="D360" s="52">
        <f t="shared" si="11"/>
        <v>2.8638838475499093</v>
      </c>
      <c r="E360">
        <f t="shared" si="12"/>
        <v>1</v>
      </c>
      <c r="G360" s="29">
        <v>509</v>
      </c>
      <c r="H360" s="30">
        <v>161000</v>
      </c>
      <c r="J360" s="35">
        <v>1240</v>
      </c>
      <c r="K360" s="36">
        <v>265900</v>
      </c>
    </row>
    <row r="361" spans="1:11" x14ac:dyDescent="0.25">
      <c r="A361">
        <v>360</v>
      </c>
      <c r="B361">
        <v>280000</v>
      </c>
      <c r="C361">
        <v>3</v>
      </c>
      <c r="D361" s="52">
        <f t="shared" si="11"/>
        <v>2.8637602179836512</v>
      </c>
      <c r="E361">
        <f t="shared" si="12"/>
        <v>1</v>
      </c>
      <c r="G361" s="29">
        <v>510</v>
      </c>
      <c r="H361" s="30">
        <v>124500</v>
      </c>
      <c r="J361" s="35">
        <v>1244</v>
      </c>
      <c r="K361" s="36">
        <v>465000</v>
      </c>
    </row>
    <row r="362" spans="1:11" x14ac:dyDescent="0.25">
      <c r="A362">
        <v>361</v>
      </c>
      <c r="B362">
        <v>156000</v>
      </c>
      <c r="C362">
        <v>2</v>
      </c>
      <c r="D362" s="52">
        <f t="shared" si="11"/>
        <v>2.8636363636363638</v>
      </c>
      <c r="E362">
        <f t="shared" si="12"/>
        <v>2</v>
      </c>
      <c r="G362" s="29">
        <v>513</v>
      </c>
      <c r="H362" s="30">
        <v>129900</v>
      </c>
      <c r="J362" s="35">
        <v>1252</v>
      </c>
      <c r="K362" s="36">
        <v>171750</v>
      </c>
    </row>
    <row r="363" spans="1:11" x14ac:dyDescent="0.25">
      <c r="A363">
        <v>362</v>
      </c>
      <c r="B363">
        <v>145000</v>
      </c>
      <c r="C363">
        <v>3</v>
      </c>
      <c r="D363" s="52">
        <f t="shared" si="11"/>
        <v>2.86442220200182</v>
      </c>
      <c r="E363">
        <f t="shared" si="12"/>
        <v>1</v>
      </c>
      <c r="G363" s="29">
        <v>514</v>
      </c>
      <c r="H363" s="30">
        <v>134000</v>
      </c>
      <c r="J363" s="35">
        <v>1257</v>
      </c>
      <c r="K363" s="36">
        <v>301500</v>
      </c>
    </row>
    <row r="364" spans="1:11" x14ac:dyDescent="0.25">
      <c r="A364">
        <v>363</v>
      </c>
      <c r="B364">
        <v>198500</v>
      </c>
      <c r="C364">
        <v>4</v>
      </c>
      <c r="D364" s="52">
        <f t="shared" si="11"/>
        <v>2.8642987249544625</v>
      </c>
      <c r="E364">
        <f t="shared" si="12"/>
        <v>1</v>
      </c>
      <c r="G364" s="29">
        <v>516</v>
      </c>
      <c r="H364" s="30">
        <v>402861</v>
      </c>
      <c r="J364" s="35">
        <v>1258</v>
      </c>
      <c r="K364" s="36">
        <v>99900</v>
      </c>
    </row>
    <row r="365" spans="1:11" x14ac:dyDescent="0.25">
      <c r="A365">
        <v>364</v>
      </c>
      <c r="B365">
        <v>118000</v>
      </c>
      <c r="C365">
        <v>2</v>
      </c>
      <c r="D365" s="52">
        <f t="shared" si="11"/>
        <v>2.863263445761167</v>
      </c>
      <c r="E365">
        <f t="shared" si="12"/>
        <v>2</v>
      </c>
      <c r="G365" s="29">
        <v>517</v>
      </c>
      <c r="H365" s="30">
        <v>158000</v>
      </c>
      <c r="J365" s="35">
        <v>1259</v>
      </c>
      <c r="K365" s="36">
        <v>190000</v>
      </c>
    </row>
    <row r="366" spans="1:11" x14ac:dyDescent="0.25">
      <c r="A366">
        <v>365</v>
      </c>
      <c r="B366">
        <v>190000</v>
      </c>
      <c r="C366">
        <v>3</v>
      </c>
      <c r="D366" s="52">
        <f t="shared" si="11"/>
        <v>2.8640510948905109</v>
      </c>
      <c r="E366">
        <f t="shared" si="12"/>
        <v>1</v>
      </c>
      <c r="G366" s="29">
        <v>518</v>
      </c>
      <c r="H366" s="30">
        <v>265000</v>
      </c>
      <c r="J366" s="35">
        <v>1262</v>
      </c>
      <c r="K366" s="36">
        <v>128900</v>
      </c>
    </row>
    <row r="367" spans="1:11" x14ac:dyDescent="0.25">
      <c r="A367">
        <v>366</v>
      </c>
      <c r="B367">
        <v>147000</v>
      </c>
      <c r="C367">
        <v>3</v>
      </c>
      <c r="D367" s="52">
        <f t="shared" si="11"/>
        <v>2.8639269406392693</v>
      </c>
      <c r="E367">
        <f t="shared" si="12"/>
        <v>1</v>
      </c>
      <c r="G367" s="29">
        <v>519</v>
      </c>
      <c r="H367" s="30">
        <v>211000</v>
      </c>
      <c r="J367" s="35">
        <v>1265</v>
      </c>
      <c r="K367" s="36">
        <v>181000</v>
      </c>
    </row>
    <row r="368" spans="1:11" x14ac:dyDescent="0.25">
      <c r="A368">
        <v>367</v>
      </c>
      <c r="B368">
        <v>159000</v>
      </c>
      <c r="C368">
        <v>3</v>
      </c>
      <c r="D368" s="52">
        <f t="shared" si="11"/>
        <v>2.863802559414991</v>
      </c>
      <c r="E368">
        <f t="shared" si="12"/>
        <v>1</v>
      </c>
      <c r="G368" s="29">
        <v>520</v>
      </c>
      <c r="H368" s="30">
        <v>234000</v>
      </c>
      <c r="J368" s="35">
        <v>1271</v>
      </c>
      <c r="K368" s="36">
        <v>260000</v>
      </c>
    </row>
    <row r="369" spans="1:11" x14ac:dyDescent="0.25">
      <c r="A369">
        <v>368</v>
      </c>
      <c r="B369">
        <v>165000</v>
      </c>
      <c r="C369">
        <v>3</v>
      </c>
      <c r="D369" s="52">
        <f t="shared" si="11"/>
        <v>2.8636779505946937</v>
      </c>
      <c r="E369">
        <f t="shared" si="12"/>
        <v>1</v>
      </c>
      <c r="G369" s="29">
        <v>521</v>
      </c>
      <c r="H369" s="30">
        <v>106250</v>
      </c>
      <c r="J369" s="35">
        <v>1274</v>
      </c>
      <c r="K369" s="36">
        <v>177000</v>
      </c>
    </row>
    <row r="370" spans="1:11" x14ac:dyDescent="0.25">
      <c r="A370">
        <v>369</v>
      </c>
      <c r="B370">
        <v>132000</v>
      </c>
      <c r="C370">
        <v>2</v>
      </c>
      <c r="D370" s="52">
        <f t="shared" si="11"/>
        <v>2.8635531135531136</v>
      </c>
      <c r="E370">
        <f t="shared" si="12"/>
        <v>2</v>
      </c>
      <c r="G370" s="29">
        <v>522</v>
      </c>
      <c r="H370" s="30">
        <v>150000</v>
      </c>
      <c r="J370" s="35">
        <v>1280</v>
      </c>
      <c r="K370" s="36">
        <v>68400</v>
      </c>
    </row>
    <row r="371" spans="1:11" x14ac:dyDescent="0.25">
      <c r="A371">
        <v>370</v>
      </c>
      <c r="B371">
        <v>162000</v>
      </c>
      <c r="C371">
        <v>3</v>
      </c>
      <c r="D371" s="52">
        <f t="shared" si="11"/>
        <v>2.8643446379468376</v>
      </c>
      <c r="E371">
        <f t="shared" si="12"/>
        <v>1</v>
      </c>
      <c r="G371" s="29">
        <v>523</v>
      </c>
      <c r="H371" s="30">
        <v>159000</v>
      </c>
      <c r="J371" s="35">
        <v>1282</v>
      </c>
      <c r="K371" s="36">
        <v>180000</v>
      </c>
    </row>
    <row r="372" spans="1:11" x14ac:dyDescent="0.25">
      <c r="A372">
        <v>371</v>
      </c>
      <c r="B372">
        <v>172400</v>
      </c>
      <c r="C372">
        <v>3</v>
      </c>
      <c r="D372" s="52">
        <f t="shared" si="11"/>
        <v>2.8642201834862386</v>
      </c>
      <c r="E372">
        <f t="shared" si="12"/>
        <v>1</v>
      </c>
      <c r="G372" s="29">
        <v>524</v>
      </c>
      <c r="H372" s="30">
        <v>184750</v>
      </c>
      <c r="J372" s="35">
        <v>1289</v>
      </c>
      <c r="K372" s="36">
        <v>278000</v>
      </c>
    </row>
    <row r="373" spans="1:11" x14ac:dyDescent="0.25">
      <c r="A373">
        <v>372</v>
      </c>
      <c r="B373">
        <v>134432</v>
      </c>
      <c r="C373">
        <v>4</v>
      </c>
      <c r="D373" s="52">
        <f t="shared" si="11"/>
        <v>2.8640955004591366</v>
      </c>
      <c r="E373">
        <f t="shared" si="12"/>
        <v>1</v>
      </c>
      <c r="G373" s="29">
        <v>525</v>
      </c>
      <c r="H373" s="30">
        <v>315750</v>
      </c>
      <c r="J373" s="35">
        <v>1295</v>
      </c>
      <c r="K373" s="36">
        <v>115000</v>
      </c>
    </row>
    <row r="374" spans="1:11" x14ac:dyDescent="0.25">
      <c r="A374">
        <v>373</v>
      </c>
      <c r="B374">
        <v>125000</v>
      </c>
      <c r="C374">
        <v>2</v>
      </c>
      <c r="D374" s="52">
        <f t="shared" si="11"/>
        <v>2.8630514705882355</v>
      </c>
      <c r="E374">
        <f t="shared" si="12"/>
        <v>2</v>
      </c>
      <c r="G374" s="29">
        <v>526</v>
      </c>
      <c r="H374" s="30">
        <v>176000</v>
      </c>
      <c r="J374" s="35">
        <v>1298</v>
      </c>
      <c r="K374" s="36">
        <v>140000</v>
      </c>
    </row>
    <row r="375" spans="1:11" x14ac:dyDescent="0.25">
      <c r="A375">
        <v>374</v>
      </c>
      <c r="B375">
        <v>123000</v>
      </c>
      <c r="C375">
        <v>3</v>
      </c>
      <c r="D375" s="52">
        <f t="shared" si="11"/>
        <v>2.8638454461821525</v>
      </c>
      <c r="E375">
        <f t="shared" si="12"/>
        <v>1</v>
      </c>
      <c r="G375" s="29">
        <v>528</v>
      </c>
      <c r="H375" s="30">
        <v>446261</v>
      </c>
      <c r="J375" s="35">
        <v>1306</v>
      </c>
      <c r="K375" s="36">
        <v>325000</v>
      </c>
    </row>
    <row r="376" spans="1:11" x14ac:dyDescent="0.25">
      <c r="A376">
        <v>375</v>
      </c>
      <c r="B376">
        <v>219500</v>
      </c>
      <c r="C376">
        <v>4</v>
      </c>
      <c r="D376" s="52">
        <f t="shared" si="11"/>
        <v>2.8637200736648252</v>
      </c>
      <c r="E376">
        <f t="shared" si="12"/>
        <v>1</v>
      </c>
      <c r="G376" s="29">
        <v>530</v>
      </c>
      <c r="H376" s="30">
        <v>200624</v>
      </c>
      <c r="J376" s="35">
        <v>1307</v>
      </c>
      <c r="K376" s="36">
        <v>202500</v>
      </c>
    </row>
    <row r="377" spans="1:11" x14ac:dyDescent="0.25">
      <c r="A377">
        <v>376</v>
      </c>
      <c r="B377">
        <v>61000</v>
      </c>
      <c r="C377">
        <v>1</v>
      </c>
      <c r="D377" s="52">
        <f t="shared" si="11"/>
        <v>2.862672811059908</v>
      </c>
      <c r="E377">
        <f t="shared" si="12"/>
        <v>2</v>
      </c>
      <c r="G377" s="29">
        <v>531</v>
      </c>
      <c r="H377" s="30">
        <v>175000</v>
      </c>
      <c r="J377" s="35">
        <v>1309</v>
      </c>
      <c r="K377" s="36">
        <v>147000</v>
      </c>
    </row>
    <row r="378" spans="1:11" x14ac:dyDescent="0.25">
      <c r="A378">
        <v>377</v>
      </c>
      <c r="B378">
        <v>148000</v>
      </c>
      <c r="C378">
        <v>2</v>
      </c>
      <c r="D378" s="52">
        <f t="shared" si="11"/>
        <v>2.8643911439114391</v>
      </c>
      <c r="E378">
        <f t="shared" si="12"/>
        <v>2</v>
      </c>
      <c r="G378" s="29">
        <v>532</v>
      </c>
      <c r="H378" s="30">
        <v>128000</v>
      </c>
      <c r="J378" s="35">
        <v>1318</v>
      </c>
      <c r="K378" s="36">
        <v>208900</v>
      </c>
    </row>
    <row r="379" spans="1:11" x14ac:dyDescent="0.25">
      <c r="A379">
        <v>378</v>
      </c>
      <c r="B379">
        <v>340000</v>
      </c>
      <c r="C379">
        <v>4</v>
      </c>
      <c r="D379" s="52">
        <f t="shared" si="11"/>
        <v>2.8651892890120036</v>
      </c>
      <c r="E379">
        <f t="shared" si="12"/>
        <v>1</v>
      </c>
      <c r="G379" s="29">
        <v>535</v>
      </c>
      <c r="H379" s="30">
        <v>178000</v>
      </c>
      <c r="J379" s="35">
        <v>1322</v>
      </c>
      <c r="K379" s="36">
        <v>72500</v>
      </c>
    </row>
    <row r="380" spans="1:11" x14ac:dyDescent="0.25">
      <c r="A380">
        <v>379</v>
      </c>
      <c r="B380">
        <v>394432</v>
      </c>
      <c r="C380">
        <v>1</v>
      </c>
      <c r="D380" s="52">
        <f t="shared" si="11"/>
        <v>2.8641404805914972</v>
      </c>
      <c r="E380">
        <f t="shared" si="12"/>
        <v>2</v>
      </c>
      <c r="G380" s="29">
        <v>536</v>
      </c>
      <c r="H380" s="30">
        <v>107500</v>
      </c>
      <c r="J380" s="35">
        <v>1324</v>
      </c>
      <c r="K380" s="36">
        <v>82500</v>
      </c>
    </row>
    <row r="381" spans="1:11" x14ac:dyDescent="0.25">
      <c r="A381">
        <v>380</v>
      </c>
      <c r="B381">
        <v>179000</v>
      </c>
      <c r="C381">
        <v>3</v>
      </c>
      <c r="D381" s="52">
        <f t="shared" si="11"/>
        <v>2.8658649398704901</v>
      </c>
      <c r="E381">
        <f t="shared" si="12"/>
        <v>1</v>
      </c>
      <c r="G381" s="29">
        <v>537</v>
      </c>
      <c r="H381" s="30">
        <v>188000</v>
      </c>
      <c r="J381" s="35">
        <v>1325</v>
      </c>
      <c r="K381" s="36">
        <v>147000</v>
      </c>
    </row>
    <row r="382" spans="1:11" x14ac:dyDescent="0.25">
      <c r="A382">
        <v>381</v>
      </c>
      <c r="B382">
        <v>127000</v>
      </c>
      <c r="C382">
        <v>3</v>
      </c>
      <c r="D382" s="52">
        <f t="shared" si="11"/>
        <v>2.8657407407407409</v>
      </c>
      <c r="E382">
        <f t="shared" si="12"/>
        <v>1</v>
      </c>
      <c r="G382" s="29">
        <v>538</v>
      </c>
      <c r="H382" s="30">
        <v>111250</v>
      </c>
      <c r="J382" s="35">
        <v>1326</v>
      </c>
      <c r="K382" s="36">
        <v>55000</v>
      </c>
    </row>
    <row r="383" spans="1:11" x14ac:dyDescent="0.25">
      <c r="A383">
        <v>382</v>
      </c>
      <c r="B383">
        <v>187750</v>
      </c>
      <c r="C383">
        <v>2</v>
      </c>
      <c r="D383" s="52">
        <f t="shared" si="11"/>
        <v>2.8656163113994437</v>
      </c>
      <c r="E383">
        <f t="shared" si="12"/>
        <v>2</v>
      </c>
      <c r="G383" s="29">
        <v>539</v>
      </c>
      <c r="H383" s="30">
        <v>158000</v>
      </c>
      <c r="J383" s="35">
        <v>1333</v>
      </c>
      <c r="K383" s="36">
        <v>100000</v>
      </c>
    </row>
    <row r="384" spans="1:11" x14ac:dyDescent="0.25">
      <c r="A384">
        <v>383</v>
      </c>
      <c r="B384">
        <v>213500</v>
      </c>
      <c r="C384">
        <v>3</v>
      </c>
      <c r="D384" s="52">
        <f t="shared" si="11"/>
        <v>2.8664192949907235</v>
      </c>
      <c r="E384">
        <f t="shared" si="12"/>
        <v>1</v>
      </c>
      <c r="G384" s="29">
        <v>540</v>
      </c>
      <c r="H384" s="30">
        <v>272000</v>
      </c>
      <c r="J384" s="35">
        <v>1334</v>
      </c>
      <c r="K384" s="36">
        <v>125500</v>
      </c>
    </row>
    <row r="385" spans="1:11" x14ac:dyDescent="0.25">
      <c r="A385">
        <v>384</v>
      </c>
      <c r="B385">
        <v>76000</v>
      </c>
      <c r="C385">
        <v>2</v>
      </c>
      <c r="D385" s="52">
        <f t="shared" si="11"/>
        <v>2.8662952646239552</v>
      </c>
      <c r="E385">
        <f t="shared" si="12"/>
        <v>2</v>
      </c>
      <c r="G385" s="29">
        <v>542</v>
      </c>
      <c r="H385" s="30">
        <v>248000</v>
      </c>
      <c r="J385" s="35">
        <v>1336</v>
      </c>
      <c r="K385" s="36">
        <v>167900</v>
      </c>
    </row>
    <row r="386" spans="1:11" x14ac:dyDescent="0.25">
      <c r="A386">
        <v>385</v>
      </c>
      <c r="B386">
        <v>240000</v>
      </c>
      <c r="C386">
        <v>3</v>
      </c>
      <c r="D386" s="52">
        <f t="shared" si="11"/>
        <v>2.8671003717472119</v>
      </c>
      <c r="E386">
        <f t="shared" si="12"/>
        <v>1</v>
      </c>
      <c r="G386" s="29">
        <v>543</v>
      </c>
      <c r="H386" s="30">
        <v>213250</v>
      </c>
      <c r="J386" s="35">
        <v>1338</v>
      </c>
      <c r="K386" s="36">
        <v>52500</v>
      </c>
    </row>
    <row r="387" spans="1:11" x14ac:dyDescent="0.25">
      <c r="A387">
        <v>386</v>
      </c>
      <c r="B387">
        <v>192000</v>
      </c>
      <c r="C387">
        <v>2</v>
      </c>
      <c r="D387" s="52">
        <f t="shared" ref="D387:D450" si="13">AVERAGE(C387:C1846)</f>
        <v>2.8669767441860463</v>
      </c>
      <c r="E387">
        <f t="shared" ref="E387:E450" si="14">IF(C387&lt;=D387, 2, 1)</f>
        <v>2</v>
      </c>
      <c r="G387" s="29">
        <v>545</v>
      </c>
      <c r="H387" s="30">
        <v>179665</v>
      </c>
      <c r="J387" s="35">
        <v>1346</v>
      </c>
      <c r="K387" s="36">
        <v>108500</v>
      </c>
    </row>
    <row r="388" spans="1:11" x14ac:dyDescent="0.25">
      <c r="A388">
        <v>387</v>
      </c>
      <c r="B388">
        <v>81000</v>
      </c>
      <c r="C388">
        <v>5</v>
      </c>
      <c r="D388" s="52">
        <f t="shared" si="13"/>
        <v>2.8677839851024207</v>
      </c>
      <c r="E388">
        <f t="shared" si="14"/>
        <v>1</v>
      </c>
      <c r="G388" s="29">
        <v>546</v>
      </c>
      <c r="H388" s="30">
        <v>229000</v>
      </c>
      <c r="J388" s="35">
        <v>1353</v>
      </c>
      <c r="K388" s="36">
        <v>134900</v>
      </c>
    </row>
    <row r="389" spans="1:11" x14ac:dyDescent="0.25">
      <c r="A389">
        <v>388</v>
      </c>
      <c r="B389">
        <v>125000</v>
      </c>
      <c r="C389">
        <v>3</v>
      </c>
      <c r="D389" s="52">
        <f t="shared" si="13"/>
        <v>2.8657968313140727</v>
      </c>
      <c r="E389">
        <f t="shared" si="14"/>
        <v>1</v>
      </c>
      <c r="G389" s="29">
        <v>547</v>
      </c>
      <c r="H389" s="30">
        <v>210000</v>
      </c>
      <c r="J389" s="35">
        <v>1365</v>
      </c>
      <c r="K389" s="36">
        <v>144152</v>
      </c>
    </row>
    <row r="390" spans="1:11" x14ac:dyDescent="0.25">
      <c r="A390">
        <v>389</v>
      </c>
      <c r="B390">
        <v>191000</v>
      </c>
      <c r="C390">
        <v>3</v>
      </c>
      <c r="D390" s="52">
        <f t="shared" si="13"/>
        <v>2.8656716417910446</v>
      </c>
      <c r="E390">
        <f t="shared" si="14"/>
        <v>1</v>
      </c>
      <c r="G390" s="29">
        <v>550</v>
      </c>
      <c r="H390" s="30">
        <v>263000</v>
      </c>
      <c r="J390" s="35">
        <v>1369</v>
      </c>
      <c r="K390" s="36">
        <v>144000</v>
      </c>
    </row>
    <row r="391" spans="1:11" x14ac:dyDescent="0.25">
      <c r="A391">
        <v>390</v>
      </c>
      <c r="B391">
        <v>426000</v>
      </c>
      <c r="C391">
        <v>3</v>
      </c>
      <c r="D391" s="52">
        <f t="shared" si="13"/>
        <v>2.865546218487395</v>
      </c>
      <c r="E391">
        <f t="shared" si="14"/>
        <v>1</v>
      </c>
      <c r="G391" s="29">
        <v>552</v>
      </c>
      <c r="H391" s="30">
        <v>112500</v>
      </c>
      <c r="J391" s="35">
        <v>1371</v>
      </c>
      <c r="K391" s="36">
        <v>105000</v>
      </c>
    </row>
    <row r="392" spans="1:11" x14ac:dyDescent="0.25">
      <c r="A392">
        <v>391</v>
      </c>
      <c r="B392">
        <v>119000</v>
      </c>
      <c r="C392">
        <v>4</v>
      </c>
      <c r="D392" s="52">
        <f t="shared" si="13"/>
        <v>2.8654205607476637</v>
      </c>
      <c r="E392">
        <f t="shared" si="14"/>
        <v>1</v>
      </c>
      <c r="G392" s="29">
        <v>553</v>
      </c>
      <c r="H392" s="30">
        <v>255500</v>
      </c>
      <c r="J392" s="35">
        <v>1374</v>
      </c>
      <c r="K392" s="36">
        <v>466500</v>
      </c>
    </row>
    <row r="393" spans="1:11" x14ac:dyDescent="0.25">
      <c r="A393">
        <v>392</v>
      </c>
      <c r="B393">
        <v>215000</v>
      </c>
      <c r="C393">
        <v>3</v>
      </c>
      <c r="D393" s="52">
        <f t="shared" si="13"/>
        <v>2.8643592142188963</v>
      </c>
      <c r="E393">
        <f t="shared" si="14"/>
        <v>1</v>
      </c>
      <c r="G393" s="29">
        <v>555</v>
      </c>
      <c r="H393" s="30">
        <v>284000</v>
      </c>
      <c r="J393" s="35">
        <v>1377</v>
      </c>
      <c r="K393" s="36">
        <v>91000</v>
      </c>
    </row>
    <row r="394" spans="1:11" x14ac:dyDescent="0.25">
      <c r="A394">
        <v>393</v>
      </c>
      <c r="B394">
        <v>106500</v>
      </c>
      <c r="C394">
        <v>3</v>
      </c>
      <c r="D394" s="52">
        <f t="shared" si="13"/>
        <v>2.8642322097378279</v>
      </c>
      <c r="E394">
        <f t="shared" si="14"/>
        <v>1</v>
      </c>
      <c r="G394" s="29">
        <v>558</v>
      </c>
      <c r="H394" s="30">
        <v>108000</v>
      </c>
      <c r="J394" s="35">
        <v>1379</v>
      </c>
      <c r="K394" s="36">
        <v>83000</v>
      </c>
    </row>
    <row r="395" spans="1:11" x14ac:dyDescent="0.25">
      <c r="A395">
        <v>394</v>
      </c>
      <c r="B395">
        <v>100000</v>
      </c>
      <c r="C395">
        <v>2</v>
      </c>
      <c r="D395" s="52">
        <f t="shared" si="13"/>
        <v>2.8641049671977505</v>
      </c>
      <c r="E395">
        <f t="shared" si="14"/>
        <v>2</v>
      </c>
      <c r="G395" s="29">
        <v>559</v>
      </c>
      <c r="H395" s="30">
        <v>175000</v>
      </c>
      <c r="J395" s="35">
        <v>1381</v>
      </c>
      <c r="K395" s="36">
        <v>58500</v>
      </c>
    </row>
    <row r="396" spans="1:11" x14ac:dyDescent="0.25">
      <c r="A396">
        <v>395</v>
      </c>
      <c r="B396">
        <v>109000</v>
      </c>
      <c r="C396">
        <v>2</v>
      </c>
      <c r="D396" s="52">
        <f t="shared" si="13"/>
        <v>2.8649155722326456</v>
      </c>
      <c r="E396">
        <f t="shared" si="14"/>
        <v>2</v>
      </c>
      <c r="G396" s="29">
        <v>561</v>
      </c>
      <c r="H396" s="30">
        <v>121500</v>
      </c>
      <c r="J396" s="35">
        <v>1385</v>
      </c>
      <c r="K396" s="36">
        <v>105000</v>
      </c>
    </row>
    <row r="397" spans="1:11" x14ac:dyDescent="0.25">
      <c r="A397">
        <v>396</v>
      </c>
      <c r="B397">
        <v>129000</v>
      </c>
      <c r="C397">
        <v>3</v>
      </c>
      <c r="D397" s="52">
        <f t="shared" si="13"/>
        <v>2.8657276995305163</v>
      </c>
      <c r="E397">
        <f t="shared" si="14"/>
        <v>1</v>
      </c>
      <c r="G397" s="29">
        <v>563</v>
      </c>
      <c r="H397" s="30">
        <v>108000</v>
      </c>
      <c r="J397" s="35">
        <v>1395</v>
      </c>
      <c r="K397" s="36">
        <v>246578</v>
      </c>
    </row>
    <row r="398" spans="1:11" x14ac:dyDescent="0.25">
      <c r="A398">
        <v>397</v>
      </c>
      <c r="B398">
        <v>123000</v>
      </c>
      <c r="C398">
        <v>2</v>
      </c>
      <c r="D398" s="52">
        <f t="shared" si="13"/>
        <v>2.8656015037593985</v>
      </c>
      <c r="E398">
        <f t="shared" si="14"/>
        <v>2</v>
      </c>
      <c r="G398" s="29">
        <v>564</v>
      </c>
      <c r="H398" s="30">
        <v>185000</v>
      </c>
      <c r="J398" s="35">
        <v>1403</v>
      </c>
      <c r="K398" s="36">
        <v>193879</v>
      </c>
    </row>
    <row r="399" spans="1:11" x14ac:dyDescent="0.25">
      <c r="A399">
        <v>398</v>
      </c>
      <c r="B399">
        <v>169500</v>
      </c>
      <c r="C399">
        <v>4</v>
      </c>
      <c r="D399" s="52">
        <f t="shared" si="13"/>
        <v>2.8664158043273753</v>
      </c>
      <c r="E399">
        <f t="shared" si="14"/>
        <v>1</v>
      </c>
      <c r="G399" s="29">
        <v>565</v>
      </c>
      <c r="H399" s="30">
        <v>268000</v>
      </c>
      <c r="J399" s="35">
        <v>1406</v>
      </c>
      <c r="K399" s="36">
        <v>275000</v>
      </c>
    </row>
    <row r="400" spans="1:11" x14ac:dyDescent="0.25">
      <c r="A400">
        <v>399</v>
      </c>
      <c r="B400">
        <v>67000</v>
      </c>
      <c r="C400">
        <v>2</v>
      </c>
      <c r="D400" s="52">
        <f t="shared" si="13"/>
        <v>2.8653483992467041</v>
      </c>
      <c r="E400">
        <f t="shared" si="14"/>
        <v>2</v>
      </c>
      <c r="G400" s="29">
        <v>566</v>
      </c>
      <c r="H400" s="30">
        <v>128000</v>
      </c>
      <c r="J400" s="35">
        <v>1407</v>
      </c>
      <c r="K400" s="36">
        <v>133000</v>
      </c>
    </row>
    <row r="401" spans="1:11" x14ac:dyDescent="0.25">
      <c r="A401">
        <v>400</v>
      </c>
      <c r="B401">
        <v>241000</v>
      </c>
      <c r="C401">
        <v>2</v>
      </c>
      <c r="D401" s="52">
        <f t="shared" si="13"/>
        <v>2.8661639962299716</v>
      </c>
      <c r="E401">
        <f t="shared" si="14"/>
        <v>2</v>
      </c>
      <c r="G401" s="29">
        <v>567</v>
      </c>
      <c r="H401" s="30">
        <v>325000</v>
      </c>
      <c r="J401" s="35">
        <v>1413</v>
      </c>
      <c r="K401" s="36">
        <v>90000</v>
      </c>
    </row>
    <row r="402" spans="1:11" x14ac:dyDescent="0.25">
      <c r="A402">
        <v>401</v>
      </c>
      <c r="B402">
        <v>245500</v>
      </c>
      <c r="C402">
        <v>1</v>
      </c>
      <c r="D402" s="52">
        <f t="shared" si="13"/>
        <v>2.8669811320754719</v>
      </c>
      <c r="E402">
        <f t="shared" si="14"/>
        <v>2</v>
      </c>
      <c r="G402" s="29">
        <v>568</v>
      </c>
      <c r="H402" s="30">
        <v>214000</v>
      </c>
      <c r="J402" s="35">
        <v>1414</v>
      </c>
      <c r="K402" s="36">
        <v>257000</v>
      </c>
    </row>
    <row r="403" spans="1:11" x14ac:dyDescent="0.25">
      <c r="A403">
        <v>402</v>
      </c>
      <c r="B403">
        <v>164990</v>
      </c>
      <c r="C403">
        <v>3</v>
      </c>
      <c r="D403" s="52">
        <f t="shared" si="13"/>
        <v>2.8687440982058545</v>
      </c>
      <c r="E403">
        <f t="shared" si="14"/>
        <v>1</v>
      </c>
      <c r="G403" s="29">
        <v>571</v>
      </c>
      <c r="H403" s="30">
        <v>142600</v>
      </c>
      <c r="J403" s="35">
        <v>1416</v>
      </c>
      <c r="K403" s="36">
        <v>175900</v>
      </c>
    </row>
    <row r="404" spans="1:11" x14ac:dyDescent="0.25">
      <c r="A404">
        <v>403</v>
      </c>
      <c r="B404">
        <v>108000</v>
      </c>
      <c r="C404">
        <v>2</v>
      </c>
      <c r="D404" s="52">
        <f t="shared" si="13"/>
        <v>2.8686200378071836</v>
      </c>
      <c r="E404">
        <f t="shared" si="14"/>
        <v>2</v>
      </c>
      <c r="G404" s="29">
        <v>573</v>
      </c>
      <c r="H404" s="30">
        <v>224500</v>
      </c>
      <c r="J404" s="35">
        <v>1422</v>
      </c>
      <c r="K404" s="36">
        <v>127500</v>
      </c>
    </row>
    <row r="405" spans="1:11" x14ac:dyDescent="0.25">
      <c r="A405">
        <v>404</v>
      </c>
      <c r="B405">
        <v>258000</v>
      </c>
      <c r="C405">
        <v>4</v>
      </c>
      <c r="D405" s="52">
        <f t="shared" si="13"/>
        <v>2.8694418164616842</v>
      </c>
      <c r="E405">
        <f t="shared" si="14"/>
        <v>1</v>
      </c>
      <c r="G405" s="29">
        <v>574</v>
      </c>
      <c r="H405" s="30">
        <v>170000</v>
      </c>
      <c r="J405" s="35">
        <v>1423</v>
      </c>
      <c r="K405" s="36">
        <v>136500</v>
      </c>
    </row>
    <row r="406" spans="1:11" x14ac:dyDescent="0.25">
      <c r="A406">
        <v>405</v>
      </c>
      <c r="B406">
        <v>168000</v>
      </c>
      <c r="C406">
        <v>3</v>
      </c>
      <c r="D406" s="52">
        <f t="shared" si="13"/>
        <v>2.8683712121212119</v>
      </c>
      <c r="E406">
        <f t="shared" si="14"/>
        <v>1</v>
      </c>
      <c r="G406" s="29">
        <v>575</v>
      </c>
      <c r="H406" s="30">
        <v>139000</v>
      </c>
      <c r="J406" s="35">
        <v>1425</v>
      </c>
      <c r="K406" s="36">
        <v>144000</v>
      </c>
    </row>
    <row r="407" spans="1:11" x14ac:dyDescent="0.25">
      <c r="A407">
        <v>406</v>
      </c>
      <c r="B407">
        <v>150000</v>
      </c>
      <c r="C407">
        <v>3</v>
      </c>
      <c r="D407" s="52">
        <f t="shared" si="13"/>
        <v>2.8682464454976304</v>
      </c>
      <c r="E407">
        <f t="shared" si="14"/>
        <v>1</v>
      </c>
      <c r="G407" s="29">
        <v>577</v>
      </c>
      <c r="H407" s="30">
        <v>145000</v>
      </c>
      <c r="J407" s="35">
        <v>1429</v>
      </c>
      <c r="K407" s="36">
        <v>119000</v>
      </c>
    </row>
    <row r="408" spans="1:11" x14ac:dyDescent="0.25">
      <c r="A408">
        <v>407</v>
      </c>
      <c r="B408">
        <v>115000</v>
      </c>
      <c r="C408">
        <v>3</v>
      </c>
      <c r="D408" s="52">
        <f t="shared" si="13"/>
        <v>2.8681214421252372</v>
      </c>
      <c r="E408">
        <f t="shared" si="14"/>
        <v>1</v>
      </c>
      <c r="G408" s="29">
        <v>578</v>
      </c>
      <c r="H408" s="30">
        <v>164500</v>
      </c>
      <c r="J408" s="35">
        <v>1432</v>
      </c>
      <c r="K408" s="36">
        <v>143750</v>
      </c>
    </row>
    <row r="409" spans="1:11" x14ac:dyDescent="0.25">
      <c r="A409">
        <v>408</v>
      </c>
      <c r="B409">
        <v>177000</v>
      </c>
      <c r="C409">
        <v>4</v>
      </c>
      <c r="D409" s="52">
        <f t="shared" si="13"/>
        <v>2.8679962013295346</v>
      </c>
      <c r="E409">
        <f t="shared" si="14"/>
        <v>1</v>
      </c>
      <c r="G409" s="29">
        <v>580</v>
      </c>
      <c r="H409" s="30">
        <v>131500</v>
      </c>
      <c r="J409" s="35">
        <v>1438</v>
      </c>
      <c r="K409" s="36">
        <v>394617</v>
      </c>
    </row>
    <row r="410" spans="1:11" x14ac:dyDescent="0.25">
      <c r="A410">
        <v>409</v>
      </c>
      <c r="B410">
        <v>280000</v>
      </c>
      <c r="C410">
        <v>3</v>
      </c>
      <c r="D410" s="52">
        <f t="shared" si="13"/>
        <v>2.8669201520912546</v>
      </c>
      <c r="E410">
        <f t="shared" si="14"/>
        <v>1</v>
      </c>
      <c r="G410" s="29">
        <v>581</v>
      </c>
      <c r="H410" s="30">
        <v>181900</v>
      </c>
      <c r="J410" s="35">
        <v>1439</v>
      </c>
      <c r="K410" s="36">
        <v>149700</v>
      </c>
    </row>
    <row r="411" spans="1:11" x14ac:dyDescent="0.25">
      <c r="A411">
        <v>410</v>
      </c>
      <c r="B411">
        <v>339750</v>
      </c>
      <c r="C411">
        <v>3</v>
      </c>
      <c r="D411" s="52">
        <f t="shared" si="13"/>
        <v>2.866793529971456</v>
      </c>
      <c r="E411">
        <f t="shared" si="14"/>
        <v>1</v>
      </c>
      <c r="G411" s="29">
        <v>582</v>
      </c>
      <c r="H411" s="30">
        <v>253293</v>
      </c>
      <c r="J411" s="35">
        <v>1442</v>
      </c>
      <c r="K411" s="36">
        <v>149300</v>
      </c>
    </row>
    <row r="412" spans="1:11" x14ac:dyDescent="0.25">
      <c r="A412">
        <v>411</v>
      </c>
      <c r="B412">
        <v>60000</v>
      </c>
      <c r="C412">
        <v>3</v>
      </c>
      <c r="D412" s="52">
        <f t="shared" si="13"/>
        <v>2.8666666666666667</v>
      </c>
      <c r="E412">
        <f t="shared" si="14"/>
        <v>1</v>
      </c>
      <c r="G412" s="29">
        <v>583</v>
      </c>
      <c r="H412" s="30">
        <v>118500</v>
      </c>
      <c r="J412" s="35">
        <v>1444</v>
      </c>
      <c r="K412" s="36">
        <v>121000</v>
      </c>
    </row>
    <row r="413" spans="1:11" x14ac:dyDescent="0.25">
      <c r="A413">
        <v>412</v>
      </c>
      <c r="B413">
        <v>145000</v>
      </c>
      <c r="C413">
        <v>3</v>
      </c>
      <c r="D413" s="52">
        <f t="shared" si="13"/>
        <v>2.8665395614871305</v>
      </c>
      <c r="E413">
        <f t="shared" si="14"/>
        <v>1</v>
      </c>
      <c r="G413" s="29">
        <v>584</v>
      </c>
      <c r="H413" s="30">
        <v>325000</v>
      </c>
      <c r="J413" s="35">
        <v>1449</v>
      </c>
      <c r="K413" s="36">
        <v>112000</v>
      </c>
    </row>
    <row r="414" spans="1:11" x14ac:dyDescent="0.25">
      <c r="A414">
        <v>413</v>
      </c>
      <c r="B414">
        <v>222000</v>
      </c>
      <c r="C414">
        <v>2</v>
      </c>
      <c r="D414" s="52">
        <f t="shared" si="13"/>
        <v>2.8664122137404582</v>
      </c>
      <c r="E414">
        <f t="shared" si="14"/>
        <v>2</v>
      </c>
      <c r="G414" s="29">
        <v>585</v>
      </c>
      <c r="H414" s="30">
        <v>133000</v>
      </c>
      <c r="J414" s="35">
        <v>1450</v>
      </c>
      <c r="K414" s="36">
        <v>92000</v>
      </c>
    </row>
    <row r="415" spans="1:11" x14ac:dyDescent="0.25">
      <c r="A415">
        <v>414</v>
      </c>
      <c r="B415">
        <v>115000</v>
      </c>
      <c r="C415">
        <v>2</v>
      </c>
      <c r="D415" s="52">
        <f t="shared" si="13"/>
        <v>2.8672397325692454</v>
      </c>
      <c r="E415">
        <f t="shared" si="14"/>
        <v>2</v>
      </c>
      <c r="G415" s="29">
        <v>591</v>
      </c>
      <c r="H415" s="30">
        <v>185900</v>
      </c>
      <c r="J415" s="35">
        <v>1453</v>
      </c>
      <c r="K415" s="36">
        <v>145000</v>
      </c>
    </row>
    <row r="416" spans="1:11" x14ac:dyDescent="0.25">
      <c r="A416">
        <v>415</v>
      </c>
      <c r="B416">
        <v>228000</v>
      </c>
      <c r="C416">
        <v>3</v>
      </c>
      <c r="D416" s="52">
        <f t="shared" si="13"/>
        <v>2.8680688336520075</v>
      </c>
      <c r="E416">
        <f t="shared" si="14"/>
        <v>1</v>
      </c>
      <c r="G416" s="29">
        <v>592</v>
      </c>
      <c r="H416" s="30">
        <v>451950</v>
      </c>
      <c r="J416" s="35">
        <v>1455</v>
      </c>
      <c r="K416" s="36">
        <v>185000</v>
      </c>
    </row>
    <row r="417" spans="1:11" x14ac:dyDescent="0.25">
      <c r="A417">
        <v>416</v>
      </c>
      <c r="B417">
        <v>181134</v>
      </c>
      <c r="C417">
        <v>3</v>
      </c>
      <c r="D417" s="52">
        <f t="shared" si="13"/>
        <v>2.8679425837320576</v>
      </c>
      <c r="E417">
        <f t="shared" si="14"/>
        <v>1</v>
      </c>
      <c r="G417" s="29">
        <v>595</v>
      </c>
      <c r="H417" s="30">
        <v>110000</v>
      </c>
      <c r="J417" s="35">
        <v>1456</v>
      </c>
      <c r="K417" s="36">
        <v>175000</v>
      </c>
    </row>
    <row r="418" spans="1:11" x14ac:dyDescent="0.25">
      <c r="A418">
        <v>417</v>
      </c>
      <c r="B418">
        <v>149500</v>
      </c>
      <c r="C418">
        <v>3</v>
      </c>
      <c r="D418" s="52">
        <f t="shared" si="13"/>
        <v>2.867816091954023</v>
      </c>
      <c r="E418">
        <f t="shared" si="14"/>
        <v>1</v>
      </c>
      <c r="G418" s="29">
        <v>596</v>
      </c>
      <c r="H418" s="30">
        <v>319000</v>
      </c>
      <c r="J418" s="35">
        <v>1457</v>
      </c>
      <c r="K418" s="36">
        <v>210000</v>
      </c>
    </row>
    <row r="419" spans="1:11" x14ac:dyDescent="0.25">
      <c r="A419">
        <v>418</v>
      </c>
      <c r="B419">
        <v>239000</v>
      </c>
      <c r="C419">
        <v>4</v>
      </c>
      <c r="D419" s="52">
        <f t="shared" si="13"/>
        <v>2.8676893576222433</v>
      </c>
      <c r="E419">
        <f t="shared" si="14"/>
        <v>1</v>
      </c>
      <c r="G419" s="29">
        <v>597</v>
      </c>
      <c r="H419" s="30">
        <v>114504</v>
      </c>
      <c r="J419" s="35">
        <v>1459</v>
      </c>
      <c r="K419" s="36">
        <v>142125</v>
      </c>
    </row>
    <row r="420" spans="1:11" x14ac:dyDescent="0.25">
      <c r="A420">
        <v>419</v>
      </c>
      <c r="B420">
        <v>126000</v>
      </c>
      <c r="C420">
        <v>3</v>
      </c>
      <c r="D420" s="52">
        <f t="shared" si="13"/>
        <v>2.8666026871401153</v>
      </c>
      <c r="E420">
        <f t="shared" si="14"/>
        <v>1</v>
      </c>
      <c r="G420" s="29">
        <v>599</v>
      </c>
      <c r="H420" s="30">
        <v>217500</v>
      </c>
      <c r="J420" s="35">
        <v>1460</v>
      </c>
      <c r="K420" s="36">
        <v>147500</v>
      </c>
    </row>
    <row r="421" spans="1:11" x14ac:dyDescent="0.25">
      <c r="A421">
        <v>420</v>
      </c>
      <c r="B421">
        <v>142000</v>
      </c>
      <c r="C421">
        <v>3</v>
      </c>
      <c r="D421" s="52">
        <f t="shared" si="13"/>
        <v>2.8664745437079731</v>
      </c>
      <c r="E421">
        <f t="shared" si="14"/>
        <v>1</v>
      </c>
      <c r="G421" s="29">
        <v>600</v>
      </c>
      <c r="H421" s="30">
        <v>151000</v>
      </c>
      <c r="J421" s="35" t="s">
        <v>277</v>
      </c>
      <c r="K421" s="36">
        <v>67154342</v>
      </c>
    </row>
    <row r="422" spans="1:11" x14ac:dyDescent="0.25">
      <c r="A422">
        <v>421</v>
      </c>
      <c r="B422">
        <v>206300</v>
      </c>
      <c r="C422">
        <v>2</v>
      </c>
      <c r="D422" s="52">
        <f t="shared" si="13"/>
        <v>2.8663461538461537</v>
      </c>
      <c r="E422">
        <f t="shared" si="14"/>
        <v>2</v>
      </c>
      <c r="G422" s="29">
        <v>601</v>
      </c>
      <c r="H422" s="30">
        <v>275000</v>
      </c>
    </row>
    <row r="423" spans="1:11" x14ac:dyDescent="0.25">
      <c r="A423">
        <v>422</v>
      </c>
      <c r="B423">
        <v>215000</v>
      </c>
      <c r="C423">
        <v>3</v>
      </c>
      <c r="D423" s="52">
        <f t="shared" si="13"/>
        <v>2.8671799807507217</v>
      </c>
      <c r="E423">
        <f t="shared" si="14"/>
        <v>1</v>
      </c>
      <c r="G423" s="29">
        <v>602</v>
      </c>
      <c r="H423" s="30">
        <v>141000</v>
      </c>
    </row>
    <row r="424" spans="1:11" x14ac:dyDescent="0.25">
      <c r="A424">
        <v>423</v>
      </c>
      <c r="B424">
        <v>113000</v>
      </c>
      <c r="C424">
        <v>2</v>
      </c>
      <c r="D424" s="52">
        <f t="shared" si="13"/>
        <v>2.8670520231213872</v>
      </c>
      <c r="E424">
        <f t="shared" si="14"/>
        <v>2</v>
      </c>
      <c r="G424" s="29">
        <v>603</v>
      </c>
      <c r="H424" s="30">
        <v>220000</v>
      </c>
    </row>
    <row r="425" spans="1:11" x14ac:dyDescent="0.25">
      <c r="A425">
        <v>424</v>
      </c>
      <c r="B425">
        <v>315000</v>
      </c>
      <c r="C425">
        <v>4</v>
      </c>
      <c r="D425" s="52">
        <f t="shared" si="13"/>
        <v>2.867888138862102</v>
      </c>
      <c r="E425">
        <f t="shared" si="14"/>
        <v>1</v>
      </c>
      <c r="G425" s="29">
        <v>605</v>
      </c>
      <c r="H425" s="30">
        <v>221000</v>
      </c>
    </row>
    <row r="426" spans="1:11" x14ac:dyDescent="0.25">
      <c r="A426">
        <v>425</v>
      </c>
      <c r="B426">
        <v>139000</v>
      </c>
      <c r="C426">
        <v>2</v>
      </c>
      <c r="D426" s="52">
        <f t="shared" si="13"/>
        <v>2.8667953667953667</v>
      </c>
      <c r="E426">
        <f t="shared" si="14"/>
        <v>2</v>
      </c>
      <c r="G426" s="29">
        <v>606</v>
      </c>
      <c r="H426" s="30">
        <v>205000</v>
      </c>
    </row>
    <row r="427" spans="1:11" x14ac:dyDescent="0.25">
      <c r="A427">
        <v>426</v>
      </c>
      <c r="B427">
        <v>135000</v>
      </c>
      <c r="C427">
        <v>3</v>
      </c>
      <c r="D427" s="52">
        <f t="shared" si="13"/>
        <v>2.867632850241546</v>
      </c>
      <c r="E427">
        <f t="shared" si="14"/>
        <v>1</v>
      </c>
      <c r="G427" s="29">
        <v>607</v>
      </c>
      <c r="H427" s="30">
        <v>152000</v>
      </c>
    </row>
    <row r="428" spans="1:11" x14ac:dyDescent="0.25">
      <c r="A428">
        <v>427</v>
      </c>
      <c r="B428">
        <v>275000</v>
      </c>
      <c r="C428">
        <v>2</v>
      </c>
      <c r="D428" s="52">
        <f t="shared" si="13"/>
        <v>2.867504835589942</v>
      </c>
      <c r="E428">
        <f t="shared" si="14"/>
        <v>2</v>
      </c>
      <c r="G428" s="29">
        <v>608</v>
      </c>
      <c r="H428" s="30">
        <v>225000</v>
      </c>
    </row>
    <row r="429" spans="1:11" x14ac:dyDescent="0.25">
      <c r="A429">
        <v>428</v>
      </c>
      <c r="B429">
        <v>109008</v>
      </c>
      <c r="C429">
        <v>3</v>
      </c>
      <c r="D429" s="52">
        <f t="shared" si="13"/>
        <v>2.8683446272991286</v>
      </c>
      <c r="E429">
        <f t="shared" si="14"/>
        <v>1</v>
      </c>
      <c r="G429" s="29">
        <v>609</v>
      </c>
      <c r="H429" s="30">
        <v>359100</v>
      </c>
    </row>
    <row r="430" spans="1:11" x14ac:dyDescent="0.25">
      <c r="A430">
        <v>429</v>
      </c>
      <c r="B430">
        <v>195400</v>
      </c>
      <c r="C430">
        <v>2</v>
      </c>
      <c r="D430" s="52">
        <f t="shared" si="13"/>
        <v>2.8682170542635661</v>
      </c>
      <c r="E430">
        <f t="shared" si="14"/>
        <v>2</v>
      </c>
      <c r="G430" s="29">
        <v>610</v>
      </c>
      <c r="H430" s="30">
        <v>118500</v>
      </c>
    </row>
    <row r="431" spans="1:11" x14ac:dyDescent="0.25">
      <c r="A431">
        <v>430</v>
      </c>
      <c r="B431">
        <v>175000</v>
      </c>
      <c r="C431">
        <v>3</v>
      </c>
      <c r="D431" s="52">
        <f t="shared" si="13"/>
        <v>2.8690591658583897</v>
      </c>
      <c r="E431">
        <f t="shared" si="14"/>
        <v>1</v>
      </c>
      <c r="G431" s="29">
        <v>611</v>
      </c>
      <c r="H431" s="30">
        <v>313000</v>
      </c>
    </row>
    <row r="432" spans="1:11" x14ac:dyDescent="0.25">
      <c r="A432">
        <v>431</v>
      </c>
      <c r="B432">
        <v>85400</v>
      </c>
      <c r="C432">
        <v>2</v>
      </c>
      <c r="D432" s="52">
        <f t="shared" si="13"/>
        <v>2.8689320388349513</v>
      </c>
      <c r="E432">
        <f t="shared" si="14"/>
        <v>2</v>
      </c>
      <c r="G432" s="29">
        <v>612</v>
      </c>
      <c r="H432" s="30">
        <v>148000</v>
      </c>
    </row>
    <row r="433" spans="1:8" x14ac:dyDescent="0.25">
      <c r="A433">
        <v>432</v>
      </c>
      <c r="B433">
        <v>79900</v>
      </c>
      <c r="C433">
        <v>4</v>
      </c>
      <c r="D433" s="52">
        <f t="shared" si="13"/>
        <v>2.86977648202138</v>
      </c>
      <c r="E433">
        <f t="shared" si="14"/>
        <v>1</v>
      </c>
      <c r="G433" s="29">
        <v>613</v>
      </c>
      <c r="H433" s="30">
        <v>261500</v>
      </c>
    </row>
    <row r="434" spans="1:8" x14ac:dyDescent="0.25">
      <c r="A434">
        <v>433</v>
      </c>
      <c r="B434">
        <v>122500</v>
      </c>
      <c r="C434">
        <v>2</v>
      </c>
      <c r="D434" s="52">
        <f t="shared" si="13"/>
        <v>2.8686770428015564</v>
      </c>
      <c r="E434">
        <f t="shared" si="14"/>
        <v>2</v>
      </c>
      <c r="G434" s="29">
        <v>614</v>
      </c>
      <c r="H434" s="30">
        <v>147000</v>
      </c>
    </row>
    <row r="435" spans="1:8" x14ac:dyDescent="0.25">
      <c r="A435">
        <v>434</v>
      </c>
      <c r="B435">
        <v>181000</v>
      </c>
      <c r="C435">
        <v>3</v>
      </c>
      <c r="D435" s="52">
        <f t="shared" si="13"/>
        <v>2.8695228821811098</v>
      </c>
      <c r="E435">
        <f t="shared" si="14"/>
        <v>1</v>
      </c>
      <c r="G435" s="29">
        <v>616</v>
      </c>
      <c r="H435" s="30">
        <v>137500</v>
      </c>
    </row>
    <row r="436" spans="1:8" x14ac:dyDescent="0.25">
      <c r="A436">
        <v>435</v>
      </c>
      <c r="B436">
        <v>81000</v>
      </c>
      <c r="C436">
        <v>1</v>
      </c>
      <c r="D436" s="52">
        <f t="shared" si="13"/>
        <v>2.8693957115009745</v>
      </c>
      <c r="E436">
        <f t="shared" si="14"/>
        <v>2</v>
      </c>
      <c r="G436" s="29">
        <v>617</v>
      </c>
      <c r="H436" s="30">
        <v>183200</v>
      </c>
    </row>
    <row r="437" spans="1:8" x14ac:dyDescent="0.25">
      <c r="A437">
        <v>436</v>
      </c>
      <c r="B437">
        <v>212000</v>
      </c>
      <c r="C437">
        <v>3</v>
      </c>
      <c r="D437" s="52">
        <f t="shared" si="13"/>
        <v>2.8712195121951218</v>
      </c>
      <c r="E437">
        <f t="shared" si="14"/>
        <v>1</v>
      </c>
      <c r="G437" s="29">
        <v>619</v>
      </c>
      <c r="H437" s="30">
        <v>314813</v>
      </c>
    </row>
    <row r="438" spans="1:8" x14ac:dyDescent="0.25">
      <c r="A438">
        <v>437</v>
      </c>
      <c r="B438">
        <v>116000</v>
      </c>
      <c r="C438">
        <v>2</v>
      </c>
      <c r="D438" s="52">
        <f t="shared" si="13"/>
        <v>2.87109375</v>
      </c>
      <c r="E438">
        <f t="shared" si="14"/>
        <v>2</v>
      </c>
      <c r="G438" s="29">
        <v>620</v>
      </c>
      <c r="H438" s="30">
        <v>305000</v>
      </c>
    </row>
    <row r="439" spans="1:8" x14ac:dyDescent="0.25">
      <c r="A439">
        <v>438</v>
      </c>
      <c r="B439">
        <v>119000</v>
      </c>
      <c r="C439">
        <v>2</v>
      </c>
      <c r="D439" s="52">
        <f t="shared" si="13"/>
        <v>2.8719452590420333</v>
      </c>
      <c r="E439">
        <f t="shared" si="14"/>
        <v>2</v>
      </c>
      <c r="G439" s="29">
        <v>622</v>
      </c>
      <c r="H439" s="30">
        <v>240000</v>
      </c>
    </row>
    <row r="440" spans="1:8" x14ac:dyDescent="0.25">
      <c r="A440">
        <v>439</v>
      </c>
      <c r="B440">
        <v>90350</v>
      </c>
      <c r="C440">
        <v>2</v>
      </c>
      <c r="D440" s="52">
        <f t="shared" si="13"/>
        <v>2.8727984344422701</v>
      </c>
      <c r="E440">
        <f t="shared" si="14"/>
        <v>2</v>
      </c>
      <c r="G440" s="29">
        <v>623</v>
      </c>
      <c r="H440" s="30">
        <v>135000</v>
      </c>
    </row>
    <row r="441" spans="1:8" x14ac:dyDescent="0.25">
      <c r="A441">
        <v>440</v>
      </c>
      <c r="B441">
        <v>110000</v>
      </c>
      <c r="C441">
        <v>3</v>
      </c>
      <c r="D441" s="52">
        <f t="shared" si="13"/>
        <v>2.8736532810969639</v>
      </c>
      <c r="E441">
        <f t="shared" si="14"/>
        <v>1</v>
      </c>
      <c r="G441" s="29">
        <v>625</v>
      </c>
      <c r="H441" s="30">
        <v>165150</v>
      </c>
    </row>
    <row r="442" spans="1:8" x14ac:dyDescent="0.25">
      <c r="A442">
        <v>441</v>
      </c>
      <c r="B442">
        <v>555000</v>
      </c>
      <c r="C442">
        <v>2</v>
      </c>
      <c r="D442" s="52">
        <f t="shared" si="13"/>
        <v>2.8735294117647059</v>
      </c>
      <c r="E442">
        <f t="shared" si="14"/>
        <v>2</v>
      </c>
      <c r="G442" s="29">
        <v>626</v>
      </c>
      <c r="H442" s="30">
        <v>160000</v>
      </c>
    </row>
    <row r="443" spans="1:8" x14ac:dyDescent="0.25">
      <c r="A443">
        <v>442</v>
      </c>
      <c r="B443">
        <v>118000</v>
      </c>
      <c r="C443">
        <v>4</v>
      </c>
      <c r="D443" s="52">
        <f t="shared" si="13"/>
        <v>2.8743866535819431</v>
      </c>
      <c r="E443">
        <f t="shared" si="14"/>
        <v>1</v>
      </c>
      <c r="G443" s="29">
        <v>627</v>
      </c>
      <c r="H443" s="30">
        <v>139900</v>
      </c>
    </row>
    <row r="444" spans="1:8" x14ac:dyDescent="0.25">
      <c r="A444">
        <v>443</v>
      </c>
      <c r="B444">
        <v>162900</v>
      </c>
      <c r="C444">
        <v>3</v>
      </c>
      <c r="D444" s="52">
        <f t="shared" si="13"/>
        <v>2.8732809430255402</v>
      </c>
      <c r="E444">
        <f t="shared" si="14"/>
        <v>1</v>
      </c>
      <c r="G444" s="29">
        <v>628</v>
      </c>
      <c r="H444" s="30">
        <v>153000</v>
      </c>
    </row>
    <row r="445" spans="1:8" x14ac:dyDescent="0.25">
      <c r="A445">
        <v>444</v>
      </c>
      <c r="B445">
        <v>172500</v>
      </c>
      <c r="C445">
        <v>2</v>
      </c>
      <c r="D445" s="52">
        <f t="shared" si="13"/>
        <v>2.8731563421828907</v>
      </c>
      <c r="E445">
        <f t="shared" si="14"/>
        <v>2</v>
      </c>
      <c r="G445" s="29">
        <v>629</v>
      </c>
      <c r="H445" s="30">
        <v>135000</v>
      </c>
    </row>
    <row r="446" spans="1:8" x14ac:dyDescent="0.25">
      <c r="A446">
        <v>445</v>
      </c>
      <c r="B446">
        <v>210000</v>
      </c>
      <c r="C446">
        <v>4</v>
      </c>
      <c r="D446" s="52">
        <f t="shared" si="13"/>
        <v>2.8740157480314958</v>
      </c>
      <c r="E446">
        <f t="shared" si="14"/>
        <v>1</v>
      </c>
      <c r="G446" s="29">
        <v>630</v>
      </c>
      <c r="H446" s="30">
        <v>168500</v>
      </c>
    </row>
    <row r="447" spans="1:8" x14ac:dyDescent="0.25">
      <c r="A447">
        <v>446</v>
      </c>
      <c r="B447">
        <v>127500</v>
      </c>
      <c r="C447">
        <v>3</v>
      </c>
      <c r="D447" s="52">
        <f t="shared" si="13"/>
        <v>2.8729064039408869</v>
      </c>
      <c r="E447">
        <f t="shared" si="14"/>
        <v>1</v>
      </c>
      <c r="G447" s="29">
        <v>631</v>
      </c>
      <c r="H447" s="30">
        <v>124000</v>
      </c>
    </row>
    <row r="448" spans="1:8" x14ac:dyDescent="0.25">
      <c r="A448">
        <v>447</v>
      </c>
      <c r="B448">
        <v>190000</v>
      </c>
      <c r="C448">
        <v>2</v>
      </c>
      <c r="D448" s="52">
        <f t="shared" si="13"/>
        <v>2.8727810650887573</v>
      </c>
      <c r="E448">
        <f t="shared" si="14"/>
        <v>2</v>
      </c>
      <c r="G448" s="29">
        <v>633</v>
      </c>
      <c r="H448" s="30">
        <v>82500</v>
      </c>
    </row>
    <row r="449" spans="1:8" x14ac:dyDescent="0.25">
      <c r="A449">
        <v>448</v>
      </c>
      <c r="B449">
        <v>199900</v>
      </c>
      <c r="C449">
        <v>4</v>
      </c>
      <c r="D449" s="52">
        <f t="shared" si="13"/>
        <v>2.8736426456071076</v>
      </c>
      <c r="E449">
        <f t="shared" si="14"/>
        <v>1</v>
      </c>
      <c r="G449" s="29">
        <v>634</v>
      </c>
      <c r="H449" s="30">
        <v>139400</v>
      </c>
    </row>
    <row r="450" spans="1:8" x14ac:dyDescent="0.25">
      <c r="A450">
        <v>449</v>
      </c>
      <c r="B450">
        <v>119500</v>
      </c>
      <c r="C450">
        <v>3</v>
      </c>
      <c r="D450" s="52">
        <f t="shared" si="13"/>
        <v>2.8725296442687749</v>
      </c>
      <c r="E450">
        <f t="shared" si="14"/>
        <v>1</v>
      </c>
      <c r="G450" s="29">
        <v>636</v>
      </c>
      <c r="H450" s="30">
        <v>200000</v>
      </c>
    </row>
    <row r="451" spans="1:8" x14ac:dyDescent="0.25">
      <c r="A451">
        <v>450</v>
      </c>
      <c r="B451">
        <v>120000</v>
      </c>
      <c r="C451">
        <v>2</v>
      </c>
      <c r="D451" s="52">
        <f t="shared" ref="D451:D514" si="15">AVERAGE(C451:C1910)</f>
        <v>2.8724035608308607</v>
      </c>
      <c r="E451">
        <f t="shared" ref="E451:E514" si="16">IF(C451&lt;=D451, 2, 1)</f>
        <v>2</v>
      </c>
      <c r="G451" s="29">
        <v>638</v>
      </c>
      <c r="H451" s="30">
        <v>93000</v>
      </c>
    </row>
    <row r="452" spans="1:8" x14ac:dyDescent="0.25">
      <c r="A452">
        <v>451</v>
      </c>
      <c r="B452">
        <v>110000</v>
      </c>
      <c r="C452">
        <v>2</v>
      </c>
      <c r="D452" s="52">
        <f t="shared" si="15"/>
        <v>2.8732673267326732</v>
      </c>
      <c r="E452">
        <f t="shared" si="16"/>
        <v>2</v>
      </c>
      <c r="G452" s="29">
        <v>642</v>
      </c>
      <c r="H452" s="30">
        <v>226000</v>
      </c>
    </row>
    <row r="453" spans="1:8" x14ac:dyDescent="0.25">
      <c r="A453">
        <v>452</v>
      </c>
      <c r="B453">
        <v>280000</v>
      </c>
      <c r="C453">
        <v>2</v>
      </c>
      <c r="D453" s="52">
        <f t="shared" si="15"/>
        <v>2.8741328047571852</v>
      </c>
      <c r="E453">
        <f t="shared" si="16"/>
        <v>2</v>
      </c>
      <c r="G453" s="29">
        <v>643</v>
      </c>
      <c r="H453" s="30">
        <v>345000</v>
      </c>
    </row>
    <row r="454" spans="1:8" x14ac:dyDescent="0.25">
      <c r="A454">
        <v>453</v>
      </c>
      <c r="B454">
        <v>204000</v>
      </c>
      <c r="C454">
        <v>3</v>
      </c>
      <c r="D454" s="52">
        <f t="shared" si="15"/>
        <v>2.875</v>
      </c>
      <c r="E454">
        <f t="shared" si="16"/>
        <v>1</v>
      </c>
      <c r="G454" s="29">
        <v>644</v>
      </c>
      <c r="H454" s="30">
        <v>152000</v>
      </c>
    </row>
    <row r="455" spans="1:8" x14ac:dyDescent="0.25">
      <c r="A455">
        <v>454</v>
      </c>
      <c r="B455">
        <v>210000</v>
      </c>
      <c r="C455">
        <v>3</v>
      </c>
      <c r="D455" s="52">
        <f t="shared" si="15"/>
        <v>2.8748758689175768</v>
      </c>
      <c r="E455">
        <f t="shared" si="16"/>
        <v>1</v>
      </c>
      <c r="G455" s="29">
        <v>646</v>
      </c>
      <c r="H455" s="30">
        <v>143250</v>
      </c>
    </row>
    <row r="456" spans="1:8" x14ac:dyDescent="0.25">
      <c r="A456">
        <v>455</v>
      </c>
      <c r="B456">
        <v>188000</v>
      </c>
      <c r="C456">
        <v>4</v>
      </c>
      <c r="D456" s="52">
        <f t="shared" si="15"/>
        <v>2.874751491053678</v>
      </c>
      <c r="E456">
        <f t="shared" si="16"/>
        <v>1</v>
      </c>
      <c r="G456" s="29">
        <v>647</v>
      </c>
      <c r="H456" s="30">
        <v>98300</v>
      </c>
    </row>
    <row r="457" spans="1:8" x14ac:dyDescent="0.25">
      <c r="A457">
        <v>456</v>
      </c>
      <c r="B457">
        <v>175500</v>
      </c>
      <c r="C457">
        <v>3</v>
      </c>
      <c r="D457" s="52">
        <f t="shared" si="15"/>
        <v>2.87363184079602</v>
      </c>
      <c r="E457">
        <f t="shared" si="16"/>
        <v>1</v>
      </c>
      <c r="G457" s="29">
        <v>648</v>
      </c>
      <c r="H457" s="30">
        <v>155000</v>
      </c>
    </row>
    <row r="458" spans="1:8" x14ac:dyDescent="0.25">
      <c r="A458">
        <v>457</v>
      </c>
      <c r="B458">
        <v>98000</v>
      </c>
      <c r="C458">
        <v>4</v>
      </c>
      <c r="D458" s="52">
        <f t="shared" si="15"/>
        <v>2.8735059760956174</v>
      </c>
      <c r="E458">
        <f t="shared" si="16"/>
        <v>1</v>
      </c>
      <c r="G458" s="29">
        <v>649</v>
      </c>
      <c r="H458" s="30">
        <v>155000</v>
      </c>
    </row>
    <row r="459" spans="1:8" x14ac:dyDescent="0.25">
      <c r="A459">
        <v>458</v>
      </c>
      <c r="B459">
        <v>256000</v>
      </c>
      <c r="C459">
        <v>2</v>
      </c>
      <c r="D459" s="52">
        <f t="shared" si="15"/>
        <v>2.8723828514456629</v>
      </c>
      <c r="E459">
        <f t="shared" si="16"/>
        <v>2</v>
      </c>
      <c r="G459" s="29">
        <v>651</v>
      </c>
      <c r="H459" s="30">
        <v>205950</v>
      </c>
    </row>
    <row r="460" spans="1:8" x14ac:dyDescent="0.25">
      <c r="A460">
        <v>459</v>
      </c>
      <c r="B460">
        <v>161000</v>
      </c>
      <c r="C460">
        <v>3</v>
      </c>
      <c r="D460" s="52">
        <f t="shared" si="15"/>
        <v>2.8732534930139719</v>
      </c>
      <c r="E460">
        <f t="shared" si="16"/>
        <v>1</v>
      </c>
      <c r="G460" s="29">
        <v>652</v>
      </c>
      <c r="H460" s="30">
        <v>108000</v>
      </c>
    </row>
    <row r="461" spans="1:8" x14ac:dyDescent="0.25">
      <c r="A461">
        <v>460</v>
      </c>
      <c r="B461">
        <v>110000</v>
      </c>
      <c r="C461">
        <v>3</v>
      </c>
      <c r="D461" s="52">
        <f t="shared" si="15"/>
        <v>2.8731268731268731</v>
      </c>
      <c r="E461">
        <f t="shared" si="16"/>
        <v>1</v>
      </c>
      <c r="G461" s="29">
        <v>654</v>
      </c>
      <c r="H461" s="30">
        <v>135000</v>
      </c>
    </row>
    <row r="462" spans="1:8" x14ac:dyDescent="0.25">
      <c r="A462">
        <v>461</v>
      </c>
      <c r="B462">
        <v>263435</v>
      </c>
      <c r="C462">
        <v>3</v>
      </c>
      <c r="D462" s="52">
        <f t="shared" si="15"/>
        <v>2.8730000000000002</v>
      </c>
      <c r="E462">
        <f t="shared" si="16"/>
        <v>1</v>
      </c>
      <c r="G462" s="29">
        <v>656</v>
      </c>
      <c r="H462" s="30">
        <v>88000</v>
      </c>
    </row>
    <row r="463" spans="1:8" x14ac:dyDescent="0.25">
      <c r="A463">
        <v>462</v>
      </c>
      <c r="B463">
        <v>155000</v>
      </c>
      <c r="C463">
        <v>3</v>
      </c>
      <c r="D463" s="52">
        <f t="shared" si="15"/>
        <v>2.8728728728728727</v>
      </c>
      <c r="E463">
        <f t="shared" si="16"/>
        <v>1</v>
      </c>
      <c r="G463" s="29">
        <v>657</v>
      </c>
      <c r="H463" s="30">
        <v>145500</v>
      </c>
    </row>
    <row r="464" spans="1:8" x14ac:dyDescent="0.25">
      <c r="A464">
        <v>463</v>
      </c>
      <c r="B464">
        <v>62383</v>
      </c>
      <c r="C464">
        <v>3</v>
      </c>
      <c r="D464" s="52">
        <f t="shared" si="15"/>
        <v>2.8727454909819641</v>
      </c>
      <c r="E464">
        <f t="shared" si="16"/>
        <v>1</v>
      </c>
      <c r="G464" s="29">
        <v>658</v>
      </c>
      <c r="H464" s="30">
        <v>149000</v>
      </c>
    </row>
    <row r="465" spans="1:8" x14ac:dyDescent="0.25">
      <c r="A465">
        <v>464</v>
      </c>
      <c r="B465">
        <v>188700</v>
      </c>
      <c r="C465">
        <v>3</v>
      </c>
      <c r="D465" s="52">
        <f t="shared" si="15"/>
        <v>2.8726178535606821</v>
      </c>
      <c r="E465">
        <f t="shared" si="16"/>
        <v>1</v>
      </c>
      <c r="G465" s="29">
        <v>659</v>
      </c>
      <c r="H465" s="30">
        <v>97500</v>
      </c>
    </row>
    <row r="466" spans="1:8" x14ac:dyDescent="0.25">
      <c r="A466">
        <v>465</v>
      </c>
      <c r="B466">
        <v>124000</v>
      </c>
      <c r="C466">
        <v>3</v>
      </c>
      <c r="D466" s="52">
        <f t="shared" si="15"/>
        <v>2.8724899598393576</v>
      </c>
      <c r="E466">
        <f t="shared" si="16"/>
        <v>1</v>
      </c>
      <c r="G466" s="29">
        <v>660</v>
      </c>
      <c r="H466" s="30">
        <v>167000</v>
      </c>
    </row>
    <row r="467" spans="1:8" x14ac:dyDescent="0.25">
      <c r="A467">
        <v>466</v>
      </c>
      <c r="B467">
        <v>178740</v>
      </c>
      <c r="C467">
        <v>2</v>
      </c>
      <c r="D467" s="52">
        <f t="shared" si="15"/>
        <v>2.8723618090452261</v>
      </c>
      <c r="E467">
        <f t="shared" si="16"/>
        <v>2</v>
      </c>
      <c r="G467" s="29">
        <v>661</v>
      </c>
      <c r="H467" s="30">
        <v>197900</v>
      </c>
    </row>
    <row r="468" spans="1:8" x14ac:dyDescent="0.25">
      <c r="A468">
        <v>467</v>
      </c>
      <c r="B468">
        <v>167000</v>
      </c>
      <c r="C468">
        <v>2</v>
      </c>
      <c r="D468" s="52">
        <f t="shared" si="15"/>
        <v>2.8732394366197185</v>
      </c>
      <c r="E468">
        <f t="shared" si="16"/>
        <v>2</v>
      </c>
      <c r="G468" s="29">
        <v>662</v>
      </c>
      <c r="H468" s="30">
        <v>402000</v>
      </c>
    </row>
    <row r="469" spans="1:8" x14ac:dyDescent="0.25">
      <c r="A469">
        <v>468</v>
      </c>
      <c r="B469">
        <v>146500</v>
      </c>
      <c r="C469">
        <v>3</v>
      </c>
      <c r="D469" s="52">
        <f t="shared" si="15"/>
        <v>2.8741188318227593</v>
      </c>
      <c r="E469">
        <f t="shared" si="16"/>
        <v>1</v>
      </c>
      <c r="G469" s="29">
        <v>664</v>
      </c>
      <c r="H469" s="30">
        <v>137500</v>
      </c>
    </row>
    <row r="470" spans="1:8" x14ac:dyDescent="0.25">
      <c r="A470">
        <v>469</v>
      </c>
      <c r="B470">
        <v>250000</v>
      </c>
      <c r="C470">
        <v>3</v>
      </c>
      <c r="D470" s="52">
        <f t="shared" si="15"/>
        <v>2.873991935483871</v>
      </c>
      <c r="E470">
        <f t="shared" si="16"/>
        <v>1</v>
      </c>
      <c r="G470" s="29">
        <v>666</v>
      </c>
      <c r="H470" s="30">
        <v>230500</v>
      </c>
    </row>
    <row r="471" spans="1:8" x14ac:dyDescent="0.25">
      <c r="A471">
        <v>470</v>
      </c>
      <c r="B471">
        <v>187000</v>
      </c>
      <c r="C471">
        <v>3</v>
      </c>
      <c r="D471" s="52">
        <f t="shared" si="15"/>
        <v>2.8738647830474267</v>
      </c>
      <c r="E471">
        <f t="shared" si="16"/>
        <v>1</v>
      </c>
      <c r="G471" s="29">
        <v>667</v>
      </c>
      <c r="H471" s="30">
        <v>129000</v>
      </c>
    </row>
    <row r="472" spans="1:8" x14ac:dyDescent="0.25">
      <c r="A472">
        <v>471</v>
      </c>
      <c r="B472">
        <v>212000</v>
      </c>
      <c r="C472">
        <v>1</v>
      </c>
      <c r="D472" s="52">
        <f t="shared" si="15"/>
        <v>2.8737373737373737</v>
      </c>
      <c r="E472">
        <f t="shared" si="16"/>
        <v>2</v>
      </c>
      <c r="G472" s="29">
        <v>668</v>
      </c>
      <c r="H472" s="30">
        <v>193500</v>
      </c>
    </row>
    <row r="473" spans="1:8" x14ac:dyDescent="0.25">
      <c r="A473">
        <v>472</v>
      </c>
      <c r="B473">
        <v>190000</v>
      </c>
      <c r="C473">
        <v>3</v>
      </c>
      <c r="D473" s="52">
        <f t="shared" si="15"/>
        <v>2.8756319514661275</v>
      </c>
      <c r="E473">
        <f t="shared" si="16"/>
        <v>1</v>
      </c>
      <c r="G473" s="29">
        <v>669</v>
      </c>
      <c r="H473" s="30">
        <v>168000</v>
      </c>
    </row>
    <row r="474" spans="1:8" x14ac:dyDescent="0.25">
      <c r="A474">
        <v>473</v>
      </c>
      <c r="B474">
        <v>148000</v>
      </c>
      <c r="C474">
        <v>2</v>
      </c>
      <c r="D474" s="52">
        <f t="shared" si="15"/>
        <v>2.8755060728744941</v>
      </c>
      <c r="E474">
        <f t="shared" si="16"/>
        <v>2</v>
      </c>
      <c r="G474" s="29">
        <v>671</v>
      </c>
      <c r="H474" s="30">
        <v>173500</v>
      </c>
    </row>
    <row r="475" spans="1:8" x14ac:dyDescent="0.25">
      <c r="A475">
        <v>474</v>
      </c>
      <c r="B475">
        <v>440000</v>
      </c>
      <c r="C475">
        <v>2</v>
      </c>
      <c r="D475" s="52">
        <f t="shared" si="15"/>
        <v>2.8763931104356635</v>
      </c>
      <c r="E475">
        <f t="shared" si="16"/>
        <v>2</v>
      </c>
      <c r="G475" s="29">
        <v>672</v>
      </c>
      <c r="H475" s="30">
        <v>103600</v>
      </c>
    </row>
    <row r="476" spans="1:8" x14ac:dyDescent="0.25">
      <c r="A476">
        <v>475</v>
      </c>
      <c r="B476">
        <v>251000</v>
      </c>
      <c r="C476">
        <v>2</v>
      </c>
      <c r="D476" s="52">
        <f t="shared" si="15"/>
        <v>2.8772819472616633</v>
      </c>
      <c r="E476">
        <f t="shared" si="16"/>
        <v>2</v>
      </c>
      <c r="G476" s="29">
        <v>673</v>
      </c>
      <c r="H476" s="30">
        <v>165000</v>
      </c>
    </row>
    <row r="477" spans="1:8" x14ac:dyDescent="0.25">
      <c r="A477">
        <v>476</v>
      </c>
      <c r="B477">
        <v>132500</v>
      </c>
      <c r="C477">
        <v>2</v>
      </c>
      <c r="D477" s="52">
        <f t="shared" si="15"/>
        <v>2.8781725888324874</v>
      </c>
      <c r="E477">
        <f t="shared" si="16"/>
        <v>2</v>
      </c>
      <c r="G477" s="29">
        <v>674</v>
      </c>
      <c r="H477" s="30">
        <v>257500</v>
      </c>
    </row>
    <row r="478" spans="1:8" x14ac:dyDescent="0.25">
      <c r="A478">
        <v>477</v>
      </c>
      <c r="B478">
        <v>208900</v>
      </c>
      <c r="C478">
        <v>3</v>
      </c>
      <c r="D478" s="52">
        <f t="shared" si="15"/>
        <v>2.8790650406504064</v>
      </c>
      <c r="E478">
        <f t="shared" si="16"/>
        <v>1</v>
      </c>
      <c r="G478" s="29">
        <v>675</v>
      </c>
      <c r="H478" s="30">
        <v>140000</v>
      </c>
    </row>
    <row r="479" spans="1:8" x14ac:dyDescent="0.25">
      <c r="A479">
        <v>478</v>
      </c>
      <c r="B479">
        <v>380000</v>
      </c>
      <c r="C479">
        <v>3</v>
      </c>
      <c r="D479" s="52">
        <f t="shared" si="15"/>
        <v>2.8789420142421158</v>
      </c>
      <c r="E479">
        <f t="shared" si="16"/>
        <v>1</v>
      </c>
      <c r="G479" s="29">
        <v>676</v>
      </c>
      <c r="H479" s="30">
        <v>148500</v>
      </c>
    </row>
    <row r="480" spans="1:8" x14ac:dyDescent="0.25">
      <c r="A480">
        <v>479</v>
      </c>
      <c r="B480">
        <v>297000</v>
      </c>
      <c r="C480">
        <v>3</v>
      </c>
      <c r="D480" s="52">
        <f t="shared" si="15"/>
        <v>2.8788187372708758</v>
      </c>
      <c r="E480">
        <f t="shared" si="16"/>
        <v>1</v>
      </c>
      <c r="G480" s="29">
        <v>677</v>
      </c>
      <c r="H480" s="30">
        <v>87000</v>
      </c>
    </row>
    <row r="481" spans="1:8" x14ac:dyDescent="0.25">
      <c r="A481">
        <v>480</v>
      </c>
      <c r="B481">
        <v>89471</v>
      </c>
      <c r="C481">
        <v>2</v>
      </c>
      <c r="D481" s="52">
        <f t="shared" si="15"/>
        <v>2.8786952089704383</v>
      </c>
      <c r="E481">
        <f t="shared" si="16"/>
        <v>2</v>
      </c>
      <c r="G481" s="29">
        <v>679</v>
      </c>
      <c r="H481" s="30">
        <v>372500</v>
      </c>
    </row>
    <row r="482" spans="1:8" x14ac:dyDescent="0.25">
      <c r="A482">
        <v>481</v>
      </c>
      <c r="B482">
        <v>326000</v>
      </c>
      <c r="C482">
        <v>3</v>
      </c>
      <c r="D482" s="52">
        <f t="shared" si="15"/>
        <v>2.879591836734694</v>
      </c>
      <c r="E482">
        <f t="shared" si="16"/>
        <v>1</v>
      </c>
      <c r="G482" s="29">
        <v>680</v>
      </c>
      <c r="H482" s="30">
        <v>128500</v>
      </c>
    </row>
    <row r="483" spans="1:8" x14ac:dyDescent="0.25">
      <c r="A483">
        <v>482</v>
      </c>
      <c r="B483">
        <v>374000</v>
      </c>
      <c r="C483">
        <v>2</v>
      </c>
      <c r="D483" s="52">
        <f t="shared" si="15"/>
        <v>2.8794688457609805</v>
      </c>
      <c r="E483">
        <f t="shared" si="16"/>
        <v>2</v>
      </c>
      <c r="G483" s="29">
        <v>682</v>
      </c>
      <c r="H483" s="30">
        <v>159434</v>
      </c>
    </row>
    <row r="484" spans="1:8" x14ac:dyDescent="0.25">
      <c r="A484">
        <v>483</v>
      </c>
      <c r="B484">
        <v>155000</v>
      </c>
      <c r="C484">
        <v>4</v>
      </c>
      <c r="D484" s="52">
        <f t="shared" si="15"/>
        <v>2.8803680981595092</v>
      </c>
      <c r="E484">
        <f t="shared" si="16"/>
        <v>1</v>
      </c>
      <c r="G484" s="29">
        <v>684</v>
      </c>
      <c r="H484" s="30">
        <v>285000</v>
      </c>
    </row>
    <row r="485" spans="1:8" x14ac:dyDescent="0.25">
      <c r="A485">
        <v>484</v>
      </c>
      <c r="B485">
        <v>164000</v>
      </c>
      <c r="C485">
        <v>2</v>
      </c>
      <c r="D485" s="52">
        <f t="shared" si="15"/>
        <v>2.879222108495394</v>
      </c>
      <c r="E485">
        <f t="shared" si="16"/>
        <v>2</v>
      </c>
      <c r="G485" s="29">
        <v>685</v>
      </c>
      <c r="H485" s="30">
        <v>221000</v>
      </c>
    </row>
    <row r="486" spans="1:8" x14ac:dyDescent="0.25">
      <c r="A486">
        <v>485</v>
      </c>
      <c r="B486">
        <v>132500</v>
      </c>
      <c r="C486">
        <v>3</v>
      </c>
      <c r="D486" s="52">
        <f t="shared" si="15"/>
        <v>2.880122950819672</v>
      </c>
      <c r="E486">
        <f t="shared" si="16"/>
        <v>1</v>
      </c>
      <c r="G486" s="29">
        <v>686</v>
      </c>
      <c r="H486" s="30">
        <v>207500</v>
      </c>
    </row>
    <row r="487" spans="1:8" x14ac:dyDescent="0.25">
      <c r="A487">
        <v>486</v>
      </c>
      <c r="B487">
        <v>147000</v>
      </c>
      <c r="C487">
        <v>3</v>
      </c>
      <c r="D487" s="52">
        <f t="shared" si="15"/>
        <v>2.88</v>
      </c>
      <c r="E487">
        <f t="shared" si="16"/>
        <v>1</v>
      </c>
      <c r="G487" s="29">
        <v>687</v>
      </c>
      <c r="H487" s="30">
        <v>227875</v>
      </c>
    </row>
    <row r="488" spans="1:8" x14ac:dyDescent="0.25">
      <c r="A488">
        <v>487</v>
      </c>
      <c r="B488">
        <v>156000</v>
      </c>
      <c r="C488">
        <v>3</v>
      </c>
      <c r="D488" s="52">
        <f t="shared" si="15"/>
        <v>2.8798767967145791</v>
      </c>
      <c r="E488">
        <f t="shared" si="16"/>
        <v>1</v>
      </c>
      <c r="G488" s="29">
        <v>692</v>
      </c>
      <c r="H488" s="30">
        <v>755000</v>
      </c>
    </row>
    <row r="489" spans="1:8" x14ac:dyDescent="0.25">
      <c r="A489">
        <v>488</v>
      </c>
      <c r="B489">
        <v>175000</v>
      </c>
      <c r="C489">
        <v>3</v>
      </c>
      <c r="D489" s="52">
        <f t="shared" si="15"/>
        <v>2.8797533401849948</v>
      </c>
      <c r="E489">
        <f t="shared" si="16"/>
        <v>1</v>
      </c>
      <c r="G489" s="29">
        <v>693</v>
      </c>
      <c r="H489" s="30">
        <v>335000</v>
      </c>
    </row>
    <row r="490" spans="1:8" x14ac:dyDescent="0.25">
      <c r="A490">
        <v>489</v>
      </c>
      <c r="B490">
        <v>160000</v>
      </c>
      <c r="C490">
        <v>3</v>
      </c>
      <c r="D490" s="52">
        <f t="shared" si="15"/>
        <v>2.8796296296296298</v>
      </c>
      <c r="E490">
        <f t="shared" si="16"/>
        <v>1</v>
      </c>
      <c r="G490" s="29">
        <v>695</v>
      </c>
      <c r="H490" s="30">
        <v>141500</v>
      </c>
    </row>
    <row r="491" spans="1:8" x14ac:dyDescent="0.25">
      <c r="A491">
        <v>490</v>
      </c>
      <c r="B491">
        <v>86000</v>
      </c>
      <c r="C491">
        <v>1</v>
      </c>
      <c r="D491" s="52">
        <f t="shared" si="15"/>
        <v>2.8795056642636458</v>
      </c>
      <c r="E491">
        <f t="shared" si="16"/>
        <v>2</v>
      </c>
      <c r="G491" s="29">
        <v>699</v>
      </c>
      <c r="H491" s="30">
        <v>138500</v>
      </c>
    </row>
    <row r="492" spans="1:8" x14ac:dyDescent="0.25">
      <c r="A492">
        <v>491</v>
      </c>
      <c r="B492">
        <v>115000</v>
      </c>
      <c r="C492">
        <v>3</v>
      </c>
      <c r="D492" s="52">
        <f t="shared" si="15"/>
        <v>2.8814432989690721</v>
      </c>
      <c r="E492">
        <f t="shared" si="16"/>
        <v>1</v>
      </c>
      <c r="G492" s="29">
        <v>701</v>
      </c>
      <c r="H492" s="30">
        <v>312500</v>
      </c>
    </row>
    <row r="493" spans="1:8" x14ac:dyDescent="0.25">
      <c r="A493">
        <v>492</v>
      </c>
      <c r="B493">
        <v>133000</v>
      </c>
      <c r="C493">
        <v>3</v>
      </c>
      <c r="D493" s="52">
        <f t="shared" si="15"/>
        <v>2.8813209494324044</v>
      </c>
      <c r="E493">
        <f t="shared" si="16"/>
        <v>1</v>
      </c>
      <c r="G493" s="29">
        <v>702</v>
      </c>
      <c r="H493" s="30">
        <v>140000</v>
      </c>
    </row>
    <row r="494" spans="1:8" x14ac:dyDescent="0.25">
      <c r="A494">
        <v>493</v>
      </c>
      <c r="B494">
        <v>172785</v>
      </c>
      <c r="C494">
        <v>3</v>
      </c>
      <c r="D494" s="52">
        <f t="shared" si="15"/>
        <v>2.8811983471074378</v>
      </c>
      <c r="E494">
        <f t="shared" si="16"/>
        <v>1</v>
      </c>
      <c r="G494" s="29">
        <v>703</v>
      </c>
      <c r="H494" s="30">
        <v>361919</v>
      </c>
    </row>
    <row r="495" spans="1:8" x14ac:dyDescent="0.25">
      <c r="A495">
        <v>494</v>
      </c>
      <c r="B495">
        <v>155000</v>
      </c>
      <c r="C495">
        <v>3</v>
      </c>
      <c r="D495" s="52">
        <f t="shared" si="15"/>
        <v>2.8810754912099275</v>
      </c>
      <c r="E495">
        <f t="shared" si="16"/>
        <v>1</v>
      </c>
      <c r="G495" s="29">
        <v>704</v>
      </c>
      <c r="H495" s="30">
        <v>140000</v>
      </c>
    </row>
    <row r="496" spans="1:8" x14ac:dyDescent="0.25">
      <c r="A496">
        <v>495</v>
      </c>
      <c r="B496">
        <v>91300</v>
      </c>
      <c r="C496">
        <v>2</v>
      </c>
      <c r="D496" s="52">
        <f t="shared" si="15"/>
        <v>2.8809523809523809</v>
      </c>
      <c r="E496">
        <f t="shared" si="16"/>
        <v>2</v>
      </c>
      <c r="G496" s="29">
        <v>705</v>
      </c>
      <c r="H496" s="30">
        <v>213000</v>
      </c>
    </row>
    <row r="497" spans="1:8" x14ac:dyDescent="0.25">
      <c r="A497">
        <v>496</v>
      </c>
      <c r="B497">
        <v>34900</v>
      </c>
      <c r="C497">
        <v>2</v>
      </c>
      <c r="D497" s="52">
        <f t="shared" si="15"/>
        <v>2.8818652849740931</v>
      </c>
      <c r="E497">
        <f t="shared" si="16"/>
        <v>2</v>
      </c>
      <c r="G497" s="29">
        <v>706</v>
      </c>
      <c r="H497" s="30">
        <v>55000</v>
      </c>
    </row>
    <row r="498" spans="1:8" x14ac:dyDescent="0.25">
      <c r="A498">
        <v>497</v>
      </c>
      <c r="B498">
        <v>430000</v>
      </c>
      <c r="C498">
        <v>4</v>
      </c>
      <c r="D498" s="52">
        <f t="shared" si="15"/>
        <v>2.8827800829875518</v>
      </c>
      <c r="E498">
        <f t="shared" si="16"/>
        <v>1</v>
      </c>
      <c r="G498" s="29">
        <v>709</v>
      </c>
      <c r="H498" s="30">
        <v>179540</v>
      </c>
    </row>
    <row r="499" spans="1:8" x14ac:dyDescent="0.25">
      <c r="A499">
        <v>498</v>
      </c>
      <c r="B499">
        <v>184000</v>
      </c>
      <c r="C499">
        <v>4</v>
      </c>
      <c r="D499" s="52">
        <f t="shared" si="15"/>
        <v>2.8816199376947043</v>
      </c>
      <c r="E499">
        <f t="shared" si="16"/>
        <v>1</v>
      </c>
      <c r="G499" s="29">
        <v>710</v>
      </c>
      <c r="H499" s="30">
        <v>109900</v>
      </c>
    </row>
    <row r="500" spans="1:8" x14ac:dyDescent="0.25">
      <c r="A500">
        <v>499</v>
      </c>
      <c r="B500">
        <v>130000</v>
      </c>
      <c r="C500">
        <v>3</v>
      </c>
      <c r="D500" s="52">
        <f t="shared" si="15"/>
        <v>2.8804573804573805</v>
      </c>
      <c r="E500">
        <f t="shared" si="16"/>
        <v>1</v>
      </c>
      <c r="G500" s="29">
        <v>714</v>
      </c>
      <c r="H500" s="30">
        <v>129000</v>
      </c>
    </row>
    <row r="501" spans="1:8" x14ac:dyDescent="0.25">
      <c r="A501">
        <v>500</v>
      </c>
      <c r="B501">
        <v>120000</v>
      </c>
      <c r="C501">
        <v>2</v>
      </c>
      <c r="D501" s="52">
        <f t="shared" si="15"/>
        <v>2.8803329864724247</v>
      </c>
      <c r="E501">
        <f t="shared" si="16"/>
        <v>2</v>
      </c>
      <c r="G501" s="29">
        <v>715</v>
      </c>
      <c r="H501" s="30">
        <v>130500</v>
      </c>
    </row>
    <row r="502" spans="1:8" x14ac:dyDescent="0.25">
      <c r="A502">
        <v>501</v>
      </c>
      <c r="B502">
        <v>113000</v>
      </c>
      <c r="C502">
        <v>3</v>
      </c>
      <c r="D502" s="52">
        <f t="shared" si="15"/>
        <v>2.8812500000000001</v>
      </c>
      <c r="E502">
        <f t="shared" si="16"/>
        <v>1</v>
      </c>
      <c r="G502" s="29">
        <v>716</v>
      </c>
      <c r="H502" s="30">
        <v>165000</v>
      </c>
    </row>
    <row r="503" spans="1:8" x14ac:dyDescent="0.25">
      <c r="A503">
        <v>502</v>
      </c>
      <c r="B503">
        <v>226700</v>
      </c>
      <c r="C503">
        <v>3</v>
      </c>
      <c r="D503" s="52">
        <f t="shared" si="15"/>
        <v>2.8811261730969759</v>
      </c>
      <c r="E503">
        <f t="shared" si="16"/>
        <v>1</v>
      </c>
      <c r="G503" s="29">
        <v>717</v>
      </c>
      <c r="H503" s="30">
        <v>159500</v>
      </c>
    </row>
    <row r="504" spans="1:8" x14ac:dyDescent="0.25">
      <c r="A504">
        <v>503</v>
      </c>
      <c r="B504">
        <v>140000</v>
      </c>
      <c r="C504">
        <v>2</v>
      </c>
      <c r="D504" s="52">
        <f t="shared" si="15"/>
        <v>2.8810020876826723</v>
      </c>
      <c r="E504">
        <f t="shared" si="16"/>
        <v>2</v>
      </c>
      <c r="G504" s="29">
        <v>718</v>
      </c>
      <c r="H504" s="30">
        <v>157000</v>
      </c>
    </row>
    <row r="505" spans="1:8" x14ac:dyDescent="0.25">
      <c r="A505">
        <v>504</v>
      </c>
      <c r="B505">
        <v>289000</v>
      </c>
      <c r="C505">
        <v>1</v>
      </c>
      <c r="D505" s="52">
        <f t="shared" si="15"/>
        <v>2.8819226750261233</v>
      </c>
      <c r="E505">
        <f t="shared" si="16"/>
        <v>2</v>
      </c>
      <c r="G505" s="29">
        <v>719</v>
      </c>
      <c r="H505" s="30">
        <v>341000</v>
      </c>
    </row>
    <row r="506" spans="1:8" x14ac:dyDescent="0.25">
      <c r="A506">
        <v>505</v>
      </c>
      <c r="B506">
        <v>147000</v>
      </c>
      <c r="C506">
        <v>3</v>
      </c>
      <c r="D506" s="52">
        <f t="shared" si="15"/>
        <v>2.8838912133891212</v>
      </c>
      <c r="E506">
        <f t="shared" si="16"/>
        <v>1</v>
      </c>
      <c r="G506" s="29">
        <v>720</v>
      </c>
      <c r="H506" s="30">
        <v>128500</v>
      </c>
    </row>
    <row r="507" spans="1:8" x14ac:dyDescent="0.25">
      <c r="A507">
        <v>506</v>
      </c>
      <c r="B507">
        <v>124500</v>
      </c>
      <c r="C507">
        <v>4</v>
      </c>
      <c r="D507" s="52">
        <f t="shared" si="15"/>
        <v>2.8837696335078533</v>
      </c>
      <c r="E507">
        <f t="shared" si="16"/>
        <v>1</v>
      </c>
      <c r="G507" s="29">
        <v>723</v>
      </c>
      <c r="H507" s="30">
        <v>124500</v>
      </c>
    </row>
    <row r="508" spans="1:8" x14ac:dyDescent="0.25">
      <c r="A508">
        <v>507</v>
      </c>
      <c r="B508">
        <v>215000</v>
      </c>
      <c r="C508">
        <v>3</v>
      </c>
      <c r="D508" s="52">
        <f t="shared" si="15"/>
        <v>2.8825995807127884</v>
      </c>
      <c r="E508">
        <f t="shared" si="16"/>
        <v>1</v>
      </c>
      <c r="G508" s="29">
        <v>724</v>
      </c>
      <c r="H508" s="30">
        <v>135000</v>
      </c>
    </row>
    <row r="509" spans="1:8" x14ac:dyDescent="0.25">
      <c r="A509">
        <v>508</v>
      </c>
      <c r="B509">
        <v>208300</v>
      </c>
      <c r="C509">
        <v>2</v>
      </c>
      <c r="D509" s="52">
        <f t="shared" si="15"/>
        <v>2.8824763903462749</v>
      </c>
      <c r="E509">
        <f t="shared" si="16"/>
        <v>2</v>
      </c>
      <c r="G509" s="29">
        <v>725</v>
      </c>
      <c r="H509" s="30">
        <v>320000</v>
      </c>
    </row>
    <row r="510" spans="1:8" x14ac:dyDescent="0.25">
      <c r="A510">
        <v>509</v>
      </c>
      <c r="B510">
        <v>161000</v>
      </c>
      <c r="C510">
        <v>3</v>
      </c>
      <c r="D510" s="52">
        <f t="shared" si="15"/>
        <v>2.8834033613445378</v>
      </c>
      <c r="E510">
        <f t="shared" si="16"/>
        <v>1</v>
      </c>
      <c r="G510" s="29">
        <v>726</v>
      </c>
      <c r="H510" s="30">
        <v>120500</v>
      </c>
    </row>
    <row r="511" spans="1:8" x14ac:dyDescent="0.25">
      <c r="A511">
        <v>510</v>
      </c>
      <c r="B511">
        <v>124500</v>
      </c>
      <c r="C511">
        <v>3</v>
      </c>
      <c r="D511" s="52">
        <f t="shared" si="15"/>
        <v>2.8832807570977916</v>
      </c>
      <c r="E511">
        <f t="shared" si="16"/>
        <v>1</v>
      </c>
      <c r="G511" s="29">
        <v>727</v>
      </c>
      <c r="H511" s="30">
        <v>222000</v>
      </c>
    </row>
    <row r="512" spans="1:8" x14ac:dyDescent="0.25">
      <c r="A512">
        <v>511</v>
      </c>
      <c r="B512">
        <v>164900</v>
      </c>
      <c r="C512">
        <v>2</v>
      </c>
      <c r="D512" s="52">
        <f t="shared" si="15"/>
        <v>2.8831578947368421</v>
      </c>
      <c r="E512">
        <f t="shared" si="16"/>
        <v>2</v>
      </c>
      <c r="G512" s="29">
        <v>729</v>
      </c>
      <c r="H512" s="30">
        <v>110000</v>
      </c>
    </row>
    <row r="513" spans="1:8" x14ac:dyDescent="0.25">
      <c r="A513">
        <v>512</v>
      </c>
      <c r="B513">
        <v>202665</v>
      </c>
      <c r="C513">
        <v>2</v>
      </c>
      <c r="D513" s="52">
        <f t="shared" si="15"/>
        <v>2.8840885142255006</v>
      </c>
      <c r="E513">
        <f t="shared" si="16"/>
        <v>2</v>
      </c>
      <c r="G513" s="29">
        <v>732</v>
      </c>
      <c r="H513" s="30">
        <v>187500</v>
      </c>
    </row>
    <row r="514" spans="1:8" x14ac:dyDescent="0.25">
      <c r="A514">
        <v>513</v>
      </c>
      <c r="B514">
        <v>129900</v>
      </c>
      <c r="C514">
        <v>3</v>
      </c>
      <c r="D514" s="52">
        <f t="shared" si="15"/>
        <v>2.8850210970464136</v>
      </c>
      <c r="E514">
        <f t="shared" si="16"/>
        <v>1</v>
      </c>
      <c r="G514" s="29">
        <v>733</v>
      </c>
      <c r="H514" s="30">
        <v>222500</v>
      </c>
    </row>
    <row r="515" spans="1:8" x14ac:dyDescent="0.25">
      <c r="A515">
        <v>514</v>
      </c>
      <c r="B515">
        <v>134000</v>
      </c>
      <c r="C515">
        <v>3</v>
      </c>
      <c r="D515" s="52">
        <f t="shared" ref="D515:D578" si="17">AVERAGE(C515:C1974)</f>
        <v>2.8848996832101372</v>
      </c>
      <c r="E515">
        <f t="shared" ref="E515:E578" si="18">IF(C515&lt;=D515, 2, 1)</f>
        <v>1</v>
      </c>
      <c r="G515" s="29">
        <v>734</v>
      </c>
      <c r="H515" s="30">
        <v>131400</v>
      </c>
    </row>
    <row r="516" spans="1:8" x14ac:dyDescent="0.25">
      <c r="A516">
        <v>515</v>
      </c>
      <c r="B516">
        <v>96500</v>
      </c>
      <c r="C516">
        <v>2</v>
      </c>
      <c r="D516" s="52">
        <f t="shared" si="17"/>
        <v>2.8847780126849893</v>
      </c>
      <c r="E516">
        <f t="shared" si="18"/>
        <v>2</v>
      </c>
      <c r="G516" s="29">
        <v>735</v>
      </c>
      <c r="H516" s="30">
        <v>108000</v>
      </c>
    </row>
    <row r="517" spans="1:8" x14ac:dyDescent="0.25">
      <c r="A517">
        <v>516</v>
      </c>
      <c r="B517">
        <v>402861</v>
      </c>
      <c r="C517">
        <v>3</v>
      </c>
      <c r="D517" s="52">
        <f t="shared" si="17"/>
        <v>2.8857142857142857</v>
      </c>
      <c r="E517">
        <f t="shared" si="18"/>
        <v>1</v>
      </c>
      <c r="G517" s="29">
        <v>738</v>
      </c>
      <c r="H517" s="30">
        <v>239900</v>
      </c>
    </row>
    <row r="518" spans="1:8" x14ac:dyDescent="0.25">
      <c r="A518">
        <v>517</v>
      </c>
      <c r="B518">
        <v>158000</v>
      </c>
      <c r="C518">
        <v>3</v>
      </c>
      <c r="D518" s="52">
        <f t="shared" si="17"/>
        <v>2.8855932203389831</v>
      </c>
      <c r="E518">
        <f t="shared" si="18"/>
        <v>1</v>
      </c>
      <c r="G518" s="29">
        <v>739</v>
      </c>
      <c r="H518" s="30">
        <v>179000</v>
      </c>
    </row>
    <row r="519" spans="1:8" x14ac:dyDescent="0.25">
      <c r="A519">
        <v>518</v>
      </c>
      <c r="B519">
        <v>265000</v>
      </c>
      <c r="C519">
        <v>3</v>
      </c>
      <c r="D519" s="52">
        <f t="shared" si="17"/>
        <v>2.8854718981972427</v>
      </c>
      <c r="E519">
        <f t="shared" si="18"/>
        <v>1</v>
      </c>
      <c r="G519" s="29">
        <v>740</v>
      </c>
      <c r="H519" s="30">
        <v>190000</v>
      </c>
    </row>
    <row r="520" spans="1:8" x14ac:dyDescent="0.25">
      <c r="A520">
        <v>519</v>
      </c>
      <c r="B520">
        <v>211000</v>
      </c>
      <c r="C520">
        <v>3</v>
      </c>
      <c r="D520" s="52">
        <f t="shared" si="17"/>
        <v>2.8853503184713376</v>
      </c>
      <c r="E520">
        <f t="shared" si="18"/>
        <v>1</v>
      </c>
      <c r="G520" s="29">
        <v>742</v>
      </c>
      <c r="H520" s="30">
        <v>142000</v>
      </c>
    </row>
    <row r="521" spans="1:8" x14ac:dyDescent="0.25">
      <c r="A521">
        <v>520</v>
      </c>
      <c r="B521">
        <v>234000</v>
      </c>
      <c r="C521">
        <v>3</v>
      </c>
      <c r="D521" s="52">
        <f t="shared" si="17"/>
        <v>2.8852284803400639</v>
      </c>
      <c r="E521">
        <f t="shared" si="18"/>
        <v>1</v>
      </c>
      <c r="G521" s="29">
        <v>743</v>
      </c>
      <c r="H521" s="30">
        <v>179000</v>
      </c>
    </row>
    <row r="522" spans="1:8" x14ac:dyDescent="0.25">
      <c r="A522">
        <v>521</v>
      </c>
      <c r="B522">
        <v>106250</v>
      </c>
      <c r="C522">
        <v>3</v>
      </c>
      <c r="D522" s="52">
        <f t="shared" si="17"/>
        <v>2.8851063829787233</v>
      </c>
      <c r="E522">
        <f t="shared" si="18"/>
        <v>1</v>
      </c>
      <c r="G522" s="29">
        <v>744</v>
      </c>
      <c r="H522" s="30">
        <v>175000</v>
      </c>
    </row>
    <row r="523" spans="1:8" x14ac:dyDescent="0.25">
      <c r="A523">
        <v>522</v>
      </c>
      <c r="B523">
        <v>150000</v>
      </c>
      <c r="C523">
        <v>3</v>
      </c>
      <c r="D523" s="52">
        <f t="shared" si="17"/>
        <v>2.8849840255591053</v>
      </c>
      <c r="E523">
        <f t="shared" si="18"/>
        <v>1</v>
      </c>
      <c r="G523" s="29">
        <v>746</v>
      </c>
      <c r="H523" s="30">
        <v>299800</v>
      </c>
    </row>
    <row r="524" spans="1:8" x14ac:dyDescent="0.25">
      <c r="A524">
        <v>523</v>
      </c>
      <c r="B524">
        <v>159000</v>
      </c>
      <c r="C524">
        <v>3</v>
      </c>
      <c r="D524" s="52">
        <f t="shared" si="17"/>
        <v>2.8848614072494669</v>
      </c>
      <c r="E524">
        <f t="shared" si="18"/>
        <v>1</v>
      </c>
      <c r="G524" s="29">
        <v>747</v>
      </c>
      <c r="H524" s="30">
        <v>236000</v>
      </c>
    </row>
    <row r="525" spans="1:8" x14ac:dyDescent="0.25">
      <c r="A525">
        <v>524</v>
      </c>
      <c r="B525">
        <v>184750</v>
      </c>
      <c r="C525">
        <v>3</v>
      </c>
      <c r="D525" s="52">
        <f t="shared" si="17"/>
        <v>2.8847385272145143</v>
      </c>
      <c r="E525">
        <f t="shared" si="18"/>
        <v>1</v>
      </c>
      <c r="G525" s="29">
        <v>748</v>
      </c>
      <c r="H525" s="30">
        <v>265979</v>
      </c>
    </row>
    <row r="526" spans="1:8" x14ac:dyDescent="0.25">
      <c r="A526">
        <v>525</v>
      </c>
      <c r="B526">
        <v>315750</v>
      </c>
      <c r="C526">
        <v>3</v>
      </c>
      <c r="D526" s="52">
        <f t="shared" si="17"/>
        <v>2.8846153846153846</v>
      </c>
      <c r="E526">
        <f t="shared" si="18"/>
        <v>1</v>
      </c>
      <c r="G526" s="29">
        <v>749</v>
      </c>
      <c r="H526" s="30">
        <v>260400</v>
      </c>
    </row>
    <row r="527" spans="1:8" x14ac:dyDescent="0.25">
      <c r="A527">
        <v>526</v>
      </c>
      <c r="B527">
        <v>176000</v>
      </c>
      <c r="C527">
        <v>3</v>
      </c>
      <c r="D527" s="52">
        <f t="shared" si="17"/>
        <v>2.8844919786096255</v>
      </c>
      <c r="E527">
        <f t="shared" si="18"/>
        <v>1</v>
      </c>
      <c r="G527" s="29">
        <v>750</v>
      </c>
      <c r="H527" s="30">
        <v>98000</v>
      </c>
    </row>
    <row r="528" spans="1:8" x14ac:dyDescent="0.25">
      <c r="A528">
        <v>527</v>
      </c>
      <c r="B528">
        <v>132000</v>
      </c>
      <c r="C528">
        <v>2</v>
      </c>
      <c r="D528" s="52">
        <f t="shared" si="17"/>
        <v>2.8843683083511777</v>
      </c>
      <c r="E528">
        <f t="shared" si="18"/>
        <v>2</v>
      </c>
      <c r="G528" s="29">
        <v>751</v>
      </c>
      <c r="H528" s="30">
        <v>96500</v>
      </c>
    </row>
    <row r="529" spans="1:8" x14ac:dyDescent="0.25">
      <c r="A529">
        <v>528</v>
      </c>
      <c r="B529">
        <v>446261</v>
      </c>
      <c r="C529">
        <v>3</v>
      </c>
      <c r="D529" s="52">
        <f t="shared" si="17"/>
        <v>2.885316184351554</v>
      </c>
      <c r="E529">
        <f t="shared" si="18"/>
        <v>1</v>
      </c>
      <c r="G529" s="29">
        <v>752</v>
      </c>
      <c r="H529" s="30">
        <v>162000</v>
      </c>
    </row>
    <row r="530" spans="1:8" x14ac:dyDescent="0.25">
      <c r="A530">
        <v>529</v>
      </c>
      <c r="B530">
        <v>86000</v>
      </c>
      <c r="C530">
        <v>2</v>
      </c>
      <c r="D530" s="52">
        <f t="shared" si="17"/>
        <v>2.8851931330472103</v>
      </c>
      <c r="E530">
        <f t="shared" si="18"/>
        <v>2</v>
      </c>
      <c r="G530" s="29">
        <v>753</v>
      </c>
      <c r="H530" s="30">
        <v>217000</v>
      </c>
    </row>
    <row r="531" spans="1:8" x14ac:dyDescent="0.25">
      <c r="A531">
        <v>530</v>
      </c>
      <c r="B531">
        <v>200624</v>
      </c>
      <c r="C531">
        <v>4</v>
      </c>
      <c r="D531" s="52">
        <f t="shared" si="17"/>
        <v>2.8861439312567132</v>
      </c>
      <c r="E531">
        <f t="shared" si="18"/>
        <v>1</v>
      </c>
      <c r="G531" s="29">
        <v>754</v>
      </c>
      <c r="H531" s="30">
        <v>275500</v>
      </c>
    </row>
    <row r="532" spans="1:8" x14ac:dyDescent="0.25">
      <c r="A532">
        <v>531</v>
      </c>
      <c r="B532">
        <v>175000</v>
      </c>
      <c r="C532">
        <v>3</v>
      </c>
      <c r="D532" s="52">
        <f t="shared" si="17"/>
        <v>2.8849462365591396</v>
      </c>
      <c r="E532">
        <f t="shared" si="18"/>
        <v>1</v>
      </c>
      <c r="G532" s="29">
        <v>755</v>
      </c>
      <c r="H532" s="30">
        <v>156000</v>
      </c>
    </row>
    <row r="533" spans="1:8" x14ac:dyDescent="0.25">
      <c r="A533">
        <v>532</v>
      </c>
      <c r="B533">
        <v>128000</v>
      </c>
      <c r="C533">
        <v>3</v>
      </c>
      <c r="D533" s="52">
        <f t="shared" si="17"/>
        <v>2.8848223896663079</v>
      </c>
      <c r="E533">
        <f t="shared" si="18"/>
        <v>1</v>
      </c>
      <c r="G533" s="29">
        <v>756</v>
      </c>
      <c r="H533" s="30">
        <v>172500</v>
      </c>
    </row>
    <row r="534" spans="1:8" x14ac:dyDescent="0.25">
      <c r="A534">
        <v>533</v>
      </c>
      <c r="B534">
        <v>107500</v>
      </c>
      <c r="C534">
        <v>2</v>
      </c>
      <c r="D534" s="52">
        <f t="shared" si="17"/>
        <v>2.884698275862069</v>
      </c>
      <c r="E534">
        <f t="shared" si="18"/>
        <v>2</v>
      </c>
      <c r="G534" s="29">
        <v>757</v>
      </c>
      <c r="H534" s="30">
        <v>212000</v>
      </c>
    </row>
    <row r="535" spans="1:8" x14ac:dyDescent="0.25">
      <c r="A535">
        <v>534</v>
      </c>
      <c r="B535">
        <v>39300</v>
      </c>
      <c r="C535">
        <v>1</v>
      </c>
      <c r="D535" s="52">
        <f t="shared" si="17"/>
        <v>2.8856526429341964</v>
      </c>
      <c r="E535">
        <f t="shared" si="18"/>
        <v>2</v>
      </c>
      <c r="G535" s="29">
        <v>758</v>
      </c>
      <c r="H535" s="30">
        <v>158900</v>
      </c>
    </row>
    <row r="536" spans="1:8" x14ac:dyDescent="0.25">
      <c r="A536">
        <v>535</v>
      </c>
      <c r="B536">
        <v>178000</v>
      </c>
      <c r="C536">
        <v>3</v>
      </c>
      <c r="D536" s="52">
        <f t="shared" si="17"/>
        <v>2.8876889848812093</v>
      </c>
      <c r="E536">
        <f t="shared" si="18"/>
        <v>1</v>
      </c>
      <c r="G536" s="29">
        <v>759</v>
      </c>
      <c r="H536" s="30">
        <v>179400</v>
      </c>
    </row>
    <row r="537" spans="1:8" x14ac:dyDescent="0.25">
      <c r="A537">
        <v>536</v>
      </c>
      <c r="B537">
        <v>107500</v>
      </c>
      <c r="C537">
        <v>3</v>
      </c>
      <c r="D537" s="52">
        <f t="shared" si="17"/>
        <v>2.8875675675675674</v>
      </c>
      <c r="E537">
        <f t="shared" si="18"/>
        <v>1</v>
      </c>
      <c r="G537" s="29">
        <v>760</v>
      </c>
      <c r="H537" s="30">
        <v>290000</v>
      </c>
    </row>
    <row r="538" spans="1:8" x14ac:dyDescent="0.25">
      <c r="A538">
        <v>537</v>
      </c>
      <c r="B538">
        <v>188000</v>
      </c>
      <c r="C538">
        <v>3</v>
      </c>
      <c r="D538" s="52">
        <f t="shared" si="17"/>
        <v>2.8874458874458875</v>
      </c>
      <c r="E538">
        <f t="shared" si="18"/>
        <v>1</v>
      </c>
      <c r="G538" s="29">
        <v>763</v>
      </c>
      <c r="H538" s="30">
        <v>215200</v>
      </c>
    </row>
    <row r="539" spans="1:8" x14ac:dyDescent="0.25">
      <c r="A539">
        <v>538</v>
      </c>
      <c r="B539">
        <v>111250</v>
      </c>
      <c r="C539">
        <v>3</v>
      </c>
      <c r="D539" s="52">
        <f t="shared" si="17"/>
        <v>2.887323943661972</v>
      </c>
      <c r="E539">
        <f t="shared" si="18"/>
        <v>1</v>
      </c>
      <c r="G539" s="29">
        <v>764</v>
      </c>
      <c r="H539" s="30">
        <v>337000</v>
      </c>
    </row>
    <row r="540" spans="1:8" x14ac:dyDescent="0.25">
      <c r="A540">
        <v>539</v>
      </c>
      <c r="B540">
        <v>158000</v>
      </c>
      <c r="C540">
        <v>3</v>
      </c>
      <c r="D540" s="52">
        <f t="shared" si="17"/>
        <v>2.8872017353579174</v>
      </c>
      <c r="E540">
        <f t="shared" si="18"/>
        <v>1</v>
      </c>
      <c r="G540" s="29">
        <v>767</v>
      </c>
      <c r="H540" s="30">
        <v>196500</v>
      </c>
    </row>
    <row r="541" spans="1:8" x14ac:dyDescent="0.25">
      <c r="A541">
        <v>540</v>
      </c>
      <c r="B541">
        <v>272000</v>
      </c>
      <c r="C541">
        <v>3</v>
      </c>
      <c r="D541" s="52">
        <f t="shared" si="17"/>
        <v>2.8870792616720955</v>
      </c>
      <c r="E541">
        <f t="shared" si="18"/>
        <v>1</v>
      </c>
      <c r="G541" s="29">
        <v>768</v>
      </c>
      <c r="H541" s="30">
        <v>160000</v>
      </c>
    </row>
    <row r="542" spans="1:8" x14ac:dyDescent="0.25">
      <c r="A542">
        <v>541</v>
      </c>
      <c r="B542">
        <v>315000</v>
      </c>
      <c r="C542">
        <v>2</v>
      </c>
      <c r="D542" s="52">
        <f t="shared" si="17"/>
        <v>2.8869565217391306</v>
      </c>
      <c r="E542">
        <f t="shared" si="18"/>
        <v>2</v>
      </c>
      <c r="G542" s="29">
        <v>769</v>
      </c>
      <c r="H542" s="30">
        <v>216837</v>
      </c>
    </row>
    <row r="543" spans="1:8" x14ac:dyDescent="0.25">
      <c r="A543">
        <v>542</v>
      </c>
      <c r="B543">
        <v>248000</v>
      </c>
      <c r="C543">
        <v>4</v>
      </c>
      <c r="D543" s="52">
        <f t="shared" si="17"/>
        <v>2.8879216539717083</v>
      </c>
      <c r="E543">
        <f t="shared" si="18"/>
        <v>1</v>
      </c>
      <c r="G543" s="29">
        <v>770</v>
      </c>
      <c r="H543" s="30">
        <v>538000</v>
      </c>
    </row>
    <row r="544" spans="1:8" x14ac:dyDescent="0.25">
      <c r="A544">
        <v>543</v>
      </c>
      <c r="B544">
        <v>213250</v>
      </c>
      <c r="C544">
        <v>3</v>
      </c>
      <c r="D544" s="52">
        <f t="shared" si="17"/>
        <v>2.8867102396514159</v>
      </c>
      <c r="E544">
        <f t="shared" si="18"/>
        <v>1</v>
      </c>
      <c r="G544" s="29">
        <v>773</v>
      </c>
      <c r="H544" s="30">
        <v>107000</v>
      </c>
    </row>
    <row r="545" spans="1:8" x14ac:dyDescent="0.25">
      <c r="A545">
        <v>544</v>
      </c>
      <c r="B545">
        <v>133000</v>
      </c>
      <c r="C545">
        <v>1</v>
      </c>
      <c r="D545" s="52">
        <f t="shared" si="17"/>
        <v>2.8865866957470012</v>
      </c>
      <c r="E545">
        <f t="shared" si="18"/>
        <v>2</v>
      </c>
      <c r="G545" s="29">
        <v>775</v>
      </c>
      <c r="H545" s="30">
        <v>395000</v>
      </c>
    </row>
    <row r="546" spans="1:8" x14ac:dyDescent="0.25">
      <c r="A546">
        <v>545</v>
      </c>
      <c r="B546">
        <v>179665</v>
      </c>
      <c r="C546">
        <v>3</v>
      </c>
      <c r="D546" s="52">
        <f t="shared" si="17"/>
        <v>2.8886462882096069</v>
      </c>
      <c r="E546">
        <f t="shared" si="18"/>
        <v>1</v>
      </c>
      <c r="G546" s="29">
        <v>777</v>
      </c>
      <c r="H546" s="30">
        <v>221500</v>
      </c>
    </row>
    <row r="547" spans="1:8" x14ac:dyDescent="0.25">
      <c r="A547">
        <v>546</v>
      </c>
      <c r="B547">
        <v>229000</v>
      </c>
      <c r="C547">
        <v>4</v>
      </c>
      <c r="D547" s="52">
        <f t="shared" si="17"/>
        <v>2.8885245901639345</v>
      </c>
      <c r="E547">
        <f t="shared" si="18"/>
        <v>1</v>
      </c>
      <c r="G547" s="29">
        <v>778</v>
      </c>
      <c r="H547" s="30">
        <v>142500</v>
      </c>
    </row>
    <row r="548" spans="1:8" x14ac:dyDescent="0.25">
      <c r="A548">
        <v>547</v>
      </c>
      <c r="B548">
        <v>210000</v>
      </c>
      <c r="C548">
        <v>3</v>
      </c>
      <c r="D548" s="52">
        <f t="shared" si="17"/>
        <v>2.8873085339168489</v>
      </c>
      <c r="E548">
        <f t="shared" si="18"/>
        <v>1</v>
      </c>
      <c r="G548" s="29">
        <v>779</v>
      </c>
      <c r="H548" s="30">
        <v>144000</v>
      </c>
    </row>
    <row r="549" spans="1:8" x14ac:dyDescent="0.25">
      <c r="A549">
        <v>548</v>
      </c>
      <c r="B549">
        <v>129500</v>
      </c>
      <c r="C549">
        <v>2</v>
      </c>
      <c r="D549" s="52">
        <f t="shared" si="17"/>
        <v>2.8871851040525738</v>
      </c>
      <c r="E549">
        <f t="shared" si="18"/>
        <v>2</v>
      </c>
      <c r="G549" s="29">
        <v>781</v>
      </c>
      <c r="H549" s="30">
        <v>176000</v>
      </c>
    </row>
    <row r="550" spans="1:8" x14ac:dyDescent="0.25">
      <c r="A550">
        <v>549</v>
      </c>
      <c r="B550">
        <v>125000</v>
      </c>
      <c r="C550">
        <v>2</v>
      </c>
      <c r="D550" s="52">
        <f t="shared" si="17"/>
        <v>2.888157894736842</v>
      </c>
      <c r="E550">
        <f t="shared" si="18"/>
        <v>2</v>
      </c>
      <c r="G550" s="29">
        <v>782</v>
      </c>
      <c r="H550" s="30">
        <v>175900</v>
      </c>
    </row>
    <row r="551" spans="1:8" x14ac:dyDescent="0.25">
      <c r="A551">
        <v>550</v>
      </c>
      <c r="B551">
        <v>263000</v>
      </c>
      <c r="C551">
        <v>4</v>
      </c>
      <c r="D551" s="52">
        <f t="shared" si="17"/>
        <v>2.8891328210757408</v>
      </c>
      <c r="E551">
        <f t="shared" si="18"/>
        <v>1</v>
      </c>
      <c r="G551" s="29">
        <v>783</v>
      </c>
      <c r="H551" s="30">
        <v>187100</v>
      </c>
    </row>
    <row r="552" spans="1:8" x14ac:dyDescent="0.25">
      <c r="A552">
        <v>551</v>
      </c>
      <c r="B552">
        <v>140000</v>
      </c>
      <c r="C552">
        <v>2</v>
      </c>
      <c r="D552" s="52">
        <f t="shared" si="17"/>
        <v>2.8879120879120879</v>
      </c>
      <c r="E552">
        <f t="shared" si="18"/>
        <v>2</v>
      </c>
      <c r="G552" s="29">
        <v>785</v>
      </c>
      <c r="H552" s="30">
        <v>128000</v>
      </c>
    </row>
    <row r="553" spans="1:8" x14ac:dyDescent="0.25">
      <c r="A553">
        <v>552</v>
      </c>
      <c r="B553">
        <v>112500</v>
      </c>
      <c r="C553">
        <v>3</v>
      </c>
      <c r="D553" s="52">
        <f t="shared" si="17"/>
        <v>2.8888888888888888</v>
      </c>
      <c r="E553">
        <f t="shared" si="18"/>
        <v>1</v>
      </c>
      <c r="G553" s="29">
        <v>786</v>
      </c>
      <c r="H553" s="30">
        <v>161500</v>
      </c>
    </row>
    <row r="554" spans="1:8" x14ac:dyDescent="0.25">
      <c r="A554">
        <v>553</v>
      </c>
      <c r="B554">
        <v>255500</v>
      </c>
      <c r="C554">
        <v>3</v>
      </c>
      <c r="D554" s="52">
        <f t="shared" si="17"/>
        <v>2.8887665198237884</v>
      </c>
      <c r="E554">
        <f t="shared" si="18"/>
        <v>1</v>
      </c>
      <c r="G554" s="29">
        <v>787</v>
      </c>
      <c r="H554" s="30">
        <v>139000</v>
      </c>
    </row>
    <row r="555" spans="1:8" x14ac:dyDescent="0.25">
      <c r="A555">
        <v>554</v>
      </c>
      <c r="B555">
        <v>108000</v>
      </c>
      <c r="C555">
        <v>2</v>
      </c>
      <c r="D555" s="52">
        <f t="shared" si="17"/>
        <v>2.8886438809261299</v>
      </c>
      <c r="E555">
        <f t="shared" si="18"/>
        <v>2</v>
      </c>
      <c r="G555" s="29">
        <v>788</v>
      </c>
      <c r="H555" s="30">
        <v>233000</v>
      </c>
    </row>
    <row r="556" spans="1:8" x14ac:dyDescent="0.25">
      <c r="A556">
        <v>555</v>
      </c>
      <c r="B556">
        <v>284000</v>
      </c>
      <c r="C556">
        <v>3</v>
      </c>
      <c r="D556" s="52">
        <f t="shared" si="17"/>
        <v>2.88962472406181</v>
      </c>
      <c r="E556">
        <f t="shared" si="18"/>
        <v>1</v>
      </c>
      <c r="G556" s="29">
        <v>790</v>
      </c>
      <c r="H556" s="30">
        <v>187500</v>
      </c>
    </row>
    <row r="557" spans="1:8" x14ac:dyDescent="0.25">
      <c r="A557">
        <v>556</v>
      </c>
      <c r="B557">
        <v>113000</v>
      </c>
      <c r="C557">
        <v>2</v>
      </c>
      <c r="D557" s="52">
        <f t="shared" si="17"/>
        <v>2.8895027624309391</v>
      </c>
      <c r="E557">
        <f t="shared" si="18"/>
        <v>2</v>
      </c>
      <c r="G557" s="29">
        <v>792</v>
      </c>
      <c r="H557" s="30">
        <v>146800</v>
      </c>
    </row>
    <row r="558" spans="1:8" x14ac:dyDescent="0.25">
      <c r="A558">
        <v>557</v>
      </c>
      <c r="B558">
        <v>141000</v>
      </c>
      <c r="C558">
        <v>2</v>
      </c>
      <c r="D558" s="52">
        <f t="shared" si="17"/>
        <v>2.8904867256637168</v>
      </c>
      <c r="E558">
        <f t="shared" si="18"/>
        <v>2</v>
      </c>
      <c r="G558" s="29">
        <v>793</v>
      </c>
      <c r="H558" s="30">
        <v>269790</v>
      </c>
    </row>
    <row r="559" spans="1:8" x14ac:dyDescent="0.25">
      <c r="A559">
        <v>558</v>
      </c>
      <c r="B559">
        <v>108000</v>
      </c>
      <c r="C559">
        <v>3</v>
      </c>
      <c r="D559" s="52">
        <f t="shared" si="17"/>
        <v>2.8914728682170541</v>
      </c>
      <c r="E559">
        <f t="shared" si="18"/>
        <v>1</v>
      </c>
      <c r="G559" s="29">
        <v>794</v>
      </c>
      <c r="H559" s="30">
        <v>225000</v>
      </c>
    </row>
    <row r="560" spans="1:8" x14ac:dyDescent="0.25">
      <c r="A560">
        <v>559</v>
      </c>
      <c r="B560">
        <v>175000</v>
      </c>
      <c r="C560">
        <v>3</v>
      </c>
      <c r="D560" s="52">
        <f t="shared" si="17"/>
        <v>2.891352549889135</v>
      </c>
      <c r="E560">
        <f t="shared" si="18"/>
        <v>1</v>
      </c>
      <c r="G560" s="29">
        <v>795</v>
      </c>
      <c r="H560" s="30">
        <v>194500</v>
      </c>
    </row>
    <row r="561" spans="1:8" x14ac:dyDescent="0.25">
      <c r="A561">
        <v>560</v>
      </c>
      <c r="B561">
        <v>234000</v>
      </c>
      <c r="C561">
        <v>2</v>
      </c>
      <c r="D561" s="52">
        <f t="shared" si="17"/>
        <v>2.8912319644839068</v>
      </c>
      <c r="E561">
        <f t="shared" si="18"/>
        <v>2</v>
      </c>
      <c r="G561" s="29">
        <v>796</v>
      </c>
      <c r="H561" s="30">
        <v>171000</v>
      </c>
    </row>
    <row r="562" spans="1:8" x14ac:dyDescent="0.25">
      <c r="A562">
        <v>561</v>
      </c>
      <c r="B562">
        <v>121500</v>
      </c>
      <c r="C562">
        <v>3</v>
      </c>
      <c r="D562" s="52">
        <f t="shared" si="17"/>
        <v>2.8922222222222222</v>
      </c>
      <c r="E562">
        <f t="shared" si="18"/>
        <v>1</v>
      </c>
      <c r="G562" s="29">
        <v>797</v>
      </c>
      <c r="H562" s="30">
        <v>143500</v>
      </c>
    </row>
    <row r="563" spans="1:8" x14ac:dyDescent="0.25">
      <c r="A563">
        <v>562</v>
      </c>
      <c r="B563">
        <v>170000</v>
      </c>
      <c r="C563">
        <v>2</v>
      </c>
      <c r="D563" s="52">
        <f t="shared" si="17"/>
        <v>2.8921023359288096</v>
      </c>
      <c r="E563">
        <f t="shared" si="18"/>
        <v>2</v>
      </c>
      <c r="G563" s="29">
        <v>799</v>
      </c>
      <c r="H563" s="30">
        <v>485000</v>
      </c>
    </row>
    <row r="564" spans="1:8" x14ac:dyDescent="0.25">
      <c r="A564">
        <v>563</v>
      </c>
      <c r="B564">
        <v>108000</v>
      </c>
      <c r="C564">
        <v>3</v>
      </c>
      <c r="D564" s="52">
        <f t="shared" si="17"/>
        <v>2.8930957683741649</v>
      </c>
      <c r="E564">
        <f t="shared" si="18"/>
        <v>1</v>
      </c>
      <c r="G564" s="29">
        <v>800</v>
      </c>
      <c r="H564" s="30">
        <v>175000</v>
      </c>
    </row>
    <row r="565" spans="1:8" x14ac:dyDescent="0.25">
      <c r="A565">
        <v>564</v>
      </c>
      <c r="B565">
        <v>185000</v>
      </c>
      <c r="C565">
        <v>4</v>
      </c>
      <c r="D565" s="52">
        <f t="shared" si="17"/>
        <v>2.8929765886287626</v>
      </c>
      <c r="E565">
        <f t="shared" si="18"/>
        <v>1</v>
      </c>
      <c r="G565" s="29">
        <v>801</v>
      </c>
      <c r="H565" s="30">
        <v>200000</v>
      </c>
    </row>
    <row r="566" spans="1:8" x14ac:dyDescent="0.25">
      <c r="A566">
        <v>565</v>
      </c>
      <c r="B566">
        <v>268000</v>
      </c>
      <c r="C566">
        <v>4</v>
      </c>
      <c r="D566" s="52">
        <f t="shared" si="17"/>
        <v>2.8917410714285716</v>
      </c>
      <c r="E566">
        <f t="shared" si="18"/>
        <v>1</v>
      </c>
      <c r="G566" s="29">
        <v>803</v>
      </c>
      <c r="H566" s="30">
        <v>189000</v>
      </c>
    </row>
    <row r="567" spans="1:8" x14ac:dyDescent="0.25">
      <c r="A567">
        <v>566</v>
      </c>
      <c r="B567">
        <v>128000</v>
      </c>
      <c r="C567">
        <v>4</v>
      </c>
      <c r="D567" s="52">
        <f t="shared" si="17"/>
        <v>2.8905027932960894</v>
      </c>
      <c r="E567">
        <f t="shared" si="18"/>
        <v>1</v>
      </c>
      <c r="G567" s="29">
        <v>804</v>
      </c>
      <c r="H567" s="30">
        <v>582933</v>
      </c>
    </row>
    <row r="568" spans="1:8" x14ac:dyDescent="0.25">
      <c r="A568">
        <v>567</v>
      </c>
      <c r="B568">
        <v>325000</v>
      </c>
      <c r="C568">
        <v>4</v>
      </c>
      <c r="D568" s="52">
        <f t="shared" si="17"/>
        <v>2.8892617449664431</v>
      </c>
      <c r="E568">
        <f t="shared" si="18"/>
        <v>1</v>
      </c>
      <c r="G568" s="29">
        <v>806</v>
      </c>
      <c r="H568" s="30">
        <v>227680</v>
      </c>
    </row>
    <row r="569" spans="1:8" x14ac:dyDescent="0.25">
      <c r="A569">
        <v>568</v>
      </c>
      <c r="B569">
        <v>214000</v>
      </c>
      <c r="C569">
        <v>3</v>
      </c>
      <c r="D569" s="52">
        <f t="shared" si="17"/>
        <v>2.8880179171332587</v>
      </c>
      <c r="E569">
        <f t="shared" si="18"/>
        <v>1</v>
      </c>
      <c r="G569" s="29">
        <v>807</v>
      </c>
      <c r="H569" s="30">
        <v>135500</v>
      </c>
    </row>
    <row r="570" spans="1:8" x14ac:dyDescent="0.25">
      <c r="A570">
        <v>569</v>
      </c>
      <c r="B570">
        <v>316600</v>
      </c>
      <c r="C570">
        <v>1</v>
      </c>
      <c r="D570" s="52">
        <f t="shared" si="17"/>
        <v>2.8878923766816142</v>
      </c>
      <c r="E570">
        <f t="shared" si="18"/>
        <v>2</v>
      </c>
      <c r="G570" s="29">
        <v>808</v>
      </c>
      <c r="H570" s="30">
        <v>223500</v>
      </c>
    </row>
    <row r="571" spans="1:8" x14ac:dyDescent="0.25">
      <c r="A571">
        <v>570</v>
      </c>
      <c r="B571">
        <v>135960</v>
      </c>
      <c r="C571">
        <v>2</v>
      </c>
      <c r="D571" s="52">
        <f t="shared" si="17"/>
        <v>2.8900112233445565</v>
      </c>
      <c r="E571">
        <f t="shared" si="18"/>
        <v>2</v>
      </c>
      <c r="G571" s="29">
        <v>809</v>
      </c>
      <c r="H571" s="30">
        <v>159950</v>
      </c>
    </row>
    <row r="572" spans="1:8" x14ac:dyDescent="0.25">
      <c r="A572">
        <v>571</v>
      </c>
      <c r="B572">
        <v>142600</v>
      </c>
      <c r="C572">
        <v>6</v>
      </c>
      <c r="D572" s="52">
        <f t="shared" si="17"/>
        <v>2.8910112359550562</v>
      </c>
      <c r="E572">
        <f t="shared" si="18"/>
        <v>1</v>
      </c>
      <c r="G572" s="29">
        <v>811</v>
      </c>
      <c r="H572" s="30">
        <v>181000</v>
      </c>
    </row>
    <row r="573" spans="1:8" x14ac:dyDescent="0.25">
      <c r="A573">
        <v>572</v>
      </c>
      <c r="B573">
        <v>120000</v>
      </c>
      <c r="C573">
        <v>2</v>
      </c>
      <c r="D573" s="52">
        <f t="shared" si="17"/>
        <v>2.887514060742407</v>
      </c>
      <c r="E573">
        <f t="shared" si="18"/>
        <v>2</v>
      </c>
      <c r="G573" s="29">
        <v>814</v>
      </c>
      <c r="H573" s="30">
        <v>157900</v>
      </c>
    </row>
    <row r="574" spans="1:8" x14ac:dyDescent="0.25">
      <c r="A574">
        <v>573</v>
      </c>
      <c r="B574">
        <v>224500</v>
      </c>
      <c r="C574">
        <v>3</v>
      </c>
      <c r="D574" s="52">
        <f t="shared" si="17"/>
        <v>2.8885135135135136</v>
      </c>
      <c r="E574">
        <f t="shared" si="18"/>
        <v>1</v>
      </c>
      <c r="G574" s="29">
        <v>815</v>
      </c>
      <c r="H574" s="30">
        <v>116000</v>
      </c>
    </row>
    <row r="575" spans="1:8" x14ac:dyDescent="0.25">
      <c r="A575">
        <v>574</v>
      </c>
      <c r="B575">
        <v>170000</v>
      </c>
      <c r="C575">
        <v>3</v>
      </c>
      <c r="D575" s="52">
        <f t="shared" si="17"/>
        <v>2.8883878241262684</v>
      </c>
      <c r="E575">
        <f t="shared" si="18"/>
        <v>1</v>
      </c>
      <c r="G575" s="29">
        <v>816</v>
      </c>
      <c r="H575" s="30">
        <v>224900</v>
      </c>
    </row>
    <row r="576" spans="1:8" x14ac:dyDescent="0.25">
      <c r="A576">
        <v>575</v>
      </c>
      <c r="B576">
        <v>139000</v>
      </c>
      <c r="C576">
        <v>3</v>
      </c>
      <c r="D576" s="52">
        <f t="shared" si="17"/>
        <v>2.8882618510158014</v>
      </c>
      <c r="E576">
        <f t="shared" si="18"/>
        <v>1</v>
      </c>
      <c r="G576" s="29">
        <v>818</v>
      </c>
      <c r="H576" s="30">
        <v>271000</v>
      </c>
    </row>
    <row r="577" spans="1:8" x14ac:dyDescent="0.25">
      <c r="A577">
        <v>576</v>
      </c>
      <c r="B577">
        <v>118500</v>
      </c>
      <c r="C577">
        <v>2</v>
      </c>
      <c r="D577" s="52">
        <f t="shared" si="17"/>
        <v>2.8881355932203392</v>
      </c>
      <c r="E577">
        <f t="shared" si="18"/>
        <v>2</v>
      </c>
      <c r="G577" s="29">
        <v>819</v>
      </c>
      <c r="H577" s="30">
        <v>155000</v>
      </c>
    </row>
    <row r="578" spans="1:8" x14ac:dyDescent="0.25">
      <c r="A578">
        <v>577</v>
      </c>
      <c r="B578">
        <v>145000</v>
      </c>
      <c r="C578">
        <v>3</v>
      </c>
      <c r="D578" s="52">
        <f t="shared" si="17"/>
        <v>2.8891402714932126</v>
      </c>
      <c r="E578">
        <f t="shared" si="18"/>
        <v>1</v>
      </c>
      <c r="G578" s="29">
        <v>821</v>
      </c>
      <c r="H578" s="30">
        <v>183000</v>
      </c>
    </row>
    <row r="579" spans="1:8" x14ac:dyDescent="0.25">
      <c r="A579">
        <v>578</v>
      </c>
      <c r="B579">
        <v>164500</v>
      </c>
      <c r="C579">
        <v>3</v>
      </c>
      <c r="D579" s="52">
        <f t="shared" ref="D579:D642" si="19">AVERAGE(C579:C2038)</f>
        <v>2.8890147225368064</v>
      </c>
      <c r="E579">
        <f t="shared" ref="E579:E642" si="20">IF(C579&lt;=D579, 2, 1)</f>
        <v>1</v>
      </c>
      <c r="G579" s="29">
        <v>823</v>
      </c>
      <c r="H579" s="30">
        <v>225000</v>
      </c>
    </row>
    <row r="580" spans="1:8" x14ac:dyDescent="0.25">
      <c r="A580">
        <v>579</v>
      </c>
      <c r="B580">
        <v>146000</v>
      </c>
      <c r="C580">
        <v>2</v>
      </c>
      <c r="D580" s="52">
        <f t="shared" si="19"/>
        <v>2.8888888888888888</v>
      </c>
      <c r="E580">
        <f t="shared" si="20"/>
        <v>2</v>
      </c>
      <c r="G580" s="29">
        <v>824</v>
      </c>
      <c r="H580" s="30">
        <v>139500</v>
      </c>
    </row>
    <row r="581" spans="1:8" x14ac:dyDescent="0.25">
      <c r="A581">
        <v>580</v>
      </c>
      <c r="B581">
        <v>131500</v>
      </c>
      <c r="C581">
        <v>4</v>
      </c>
      <c r="D581" s="52">
        <f t="shared" si="19"/>
        <v>2.8898978433598184</v>
      </c>
      <c r="E581">
        <f t="shared" si="20"/>
        <v>1</v>
      </c>
      <c r="G581" s="29">
        <v>825</v>
      </c>
      <c r="H581" s="30">
        <v>232600</v>
      </c>
    </row>
    <row r="582" spans="1:8" x14ac:dyDescent="0.25">
      <c r="A582">
        <v>581</v>
      </c>
      <c r="B582">
        <v>181900</v>
      </c>
      <c r="C582">
        <v>3</v>
      </c>
      <c r="D582" s="52">
        <f t="shared" si="19"/>
        <v>2.8886363636363637</v>
      </c>
      <c r="E582">
        <f t="shared" si="20"/>
        <v>1</v>
      </c>
      <c r="G582" s="29">
        <v>828</v>
      </c>
      <c r="H582" s="30">
        <v>189000</v>
      </c>
    </row>
    <row r="583" spans="1:8" x14ac:dyDescent="0.25">
      <c r="A583">
        <v>582</v>
      </c>
      <c r="B583">
        <v>253293</v>
      </c>
      <c r="C583">
        <v>3</v>
      </c>
      <c r="D583" s="52">
        <f t="shared" si="19"/>
        <v>2.8885096700796358</v>
      </c>
      <c r="E583">
        <f t="shared" si="20"/>
        <v>1</v>
      </c>
      <c r="G583" s="29">
        <v>829</v>
      </c>
      <c r="H583" s="30">
        <v>185000</v>
      </c>
    </row>
    <row r="584" spans="1:8" x14ac:dyDescent="0.25">
      <c r="A584">
        <v>583</v>
      </c>
      <c r="B584">
        <v>118500</v>
      </c>
      <c r="C584">
        <v>3</v>
      </c>
      <c r="D584" s="52">
        <f t="shared" si="19"/>
        <v>2.8883826879271068</v>
      </c>
      <c r="E584">
        <f t="shared" si="20"/>
        <v>1</v>
      </c>
      <c r="G584" s="29">
        <v>831</v>
      </c>
      <c r="H584" s="30">
        <v>166000</v>
      </c>
    </row>
    <row r="585" spans="1:8" x14ac:dyDescent="0.25">
      <c r="A585">
        <v>584</v>
      </c>
      <c r="B585">
        <v>325000</v>
      </c>
      <c r="C585">
        <v>3</v>
      </c>
      <c r="D585" s="52">
        <f t="shared" si="19"/>
        <v>2.8882554161915621</v>
      </c>
      <c r="E585">
        <f t="shared" si="20"/>
        <v>1</v>
      </c>
      <c r="G585" s="29">
        <v>833</v>
      </c>
      <c r="H585" s="30">
        <v>237000</v>
      </c>
    </row>
    <row r="586" spans="1:8" x14ac:dyDescent="0.25">
      <c r="A586">
        <v>585</v>
      </c>
      <c r="B586">
        <v>133000</v>
      </c>
      <c r="C586">
        <v>3</v>
      </c>
      <c r="D586" s="52">
        <f t="shared" si="19"/>
        <v>2.8881278538812785</v>
      </c>
      <c r="E586">
        <f t="shared" si="20"/>
        <v>1</v>
      </c>
      <c r="G586" s="29">
        <v>834</v>
      </c>
      <c r="H586" s="30">
        <v>167000</v>
      </c>
    </row>
    <row r="587" spans="1:8" x14ac:dyDescent="0.25">
      <c r="A587">
        <v>586</v>
      </c>
      <c r="B587">
        <v>369900</v>
      </c>
      <c r="C587">
        <v>2</v>
      </c>
      <c r="D587" s="52">
        <f t="shared" si="19"/>
        <v>2.8879999999999999</v>
      </c>
      <c r="E587">
        <f t="shared" si="20"/>
        <v>2</v>
      </c>
      <c r="G587" s="29">
        <v>835</v>
      </c>
      <c r="H587" s="30">
        <v>139950</v>
      </c>
    </row>
    <row r="588" spans="1:8" x14ac:dyDescent="0.25">
      <c r="A588">
        <v>587</v>
      </c>
      <c r="B588">
        <v>130000</v>
      </c>
      <c r="C588">
        <v>2</v>
      </c>
      <c r="D588" s="52">
        <f t="shared" si="19"/>
        <v>2.889016018306636</v>
      </c>
      <c r="E588">
        <f t="shared" si="20"/>
        <v>2</v>
      </c>
      <c r="G588" s="29">
        <v>839</v>
      </c>
      <c r="H588" s="30">
        <v>144000</v>
      </c>
    </row>
    <row r="589" spans="1:8" x14ac:dyDescent="0.25">
      <c r="A589">
        <v>588</v>
      </c>
      <c r="B589">
        <v>137000</v>
      </c>
      <c r="C589">
        <v>2</v>
      </c>
      <c r="D589" s="52">
        <f t="shared" si="19"/>
        <v>2.8900343642611683</v>
      </c>
      <c r="E589">
        <f t="shared" si="20"/>
        <v>2</v>
      </c>
      <c r="G589" s="29">
        <v>840</v>
      </c>
      <c r="H589" s="30">
        <v>130500</v>
      </c>
    </row>
    <row r="590" spans="1:8" x14ac:dyDescent="0.25">
      <c r="A590">
        <v>589</v>
      </c>
      <c r="B590">
        <v>143000</v>
      </c>
      <c r="C590">
        <v>1</v>
      </c>
      <c r="D590" s="52">
        <f t="shared" si="19"/>
        <v>2.8910550458715596</v>
      </c>
      <c r="E590">
        <f t="shared" si="20"/>
        <v>2</v>
      </c>
      <c r="G590" s="29">
        <v>841</v>
      </c>
      <c r="H590" s="30">
        <v>140000</v>
      </c>
    </row>
    <row r="591" spans="1:8" x14ac:dyDescent="0.25">
      <c r="A591">
        <v>590</v>
      </c>
      <c r="B591">
        <v>79500</v>
      </c>
      <c r="C591">
        <v>2</v>
      </c>
      <c r="D591" s="52">
        <f t="shared" si="19"/>
        <v>2.8932261768082665</v>
      </c>
      <c r="E591">
        <f t="shared" si="20"/>
        <v>2</v>
      </c>
      <c r="G591" s="29">
        <v>842</v>
      </c>
      <c r="H591" s="30">
        <v>157500</v>
      </c>
    </row>
    <row r="592" spans="1:8" x14ac:dyDescent="0.25">
      <c r="A592">
        <v>591</v>
      </c>
      <c r="B592">
        <v>185900</v>
      </c>
      <c r="C592">
        <v>3</v>
      </c>
      <c r="D592" s="52">
        <f t="shared" si="19"/>
        <v>2.8942528735632185</v>
      </c>
      <c r="E592">
        <f t="shared" si="20"/>
        <v>1</v>
      </c>
      <c r="G592" s="29">
        <v>843</v>
      </c>
      <c r="H592" s="30">
        <v>174900</v>
      </c>
    </row>
    <row r="593" spans="1:8" x14ac:dyDescent="0.25">
      <c r="A593">
        <v>592</v>
      </c>
      <c r="B593">
        <v>451950</v>
      </c>
      <c r="C593">
        <v>3</v>
      </c>
      <c r="D593" s="52">
        <f t="shared" si="19"/>
        <v>2.8941311852704259</v>
      </c>
      <c r="E593">
        <f t="shared" si="20"/>
        <v>1</v>
      </c>
      <c r="G593" s="29">
        <v>844</v>
      </c>
      <c r="H593" s="30">
        <v>141000</v>
      </c>
    </row>
    <row r="594" spans="1:8" x14ac:dyDescent="0.25">
      <c r="A594">
        <v>593</v>
      </c>
      <c r="B594">
        <v>138000</v>
      </c>
      <c r="C594">
        <v>2</v>
      </c>
      <c r="D594" s="52">
        <f t="shared" si="19"/>
        <v>2.8940092165898617</v>
      </c>
      <c r="E594">
        <f t="shared" si="20"/>
        <v>2</v>
      </c>
      <c r="G594" s="29">
        <v>845</v>
      </c>
      <c r="H594" s="30">
        <v>153900</v>
      </c>
    </row>
    <row r="595" spans="1:8" x14ac:dyDescent="0.25">
      <c r="A595">
        <v>594</v>
      </c>
      <c r="B595">
        <v>140000</v>
      </c>
      <c r="C595">
        <v>1</v>
      </c>
      <c r="D595" s="52">
        <f t="shared" si="19"/>
        <v>2.8950403690888118</v>
      </c>
      <c r="E595">
        <f t="shared" si="20"/>
        <v>2</v>
      </c>
      <c r="G595" s="29">
        <v>846</v>
      </c>
      <c r="H595" s="30">
        <v>171000</v>
      </c>
    </row>
    <row r="596" spans="1:8" x14ac:dyDescent="0.25">
      <c r="A596">
        <v>595</v>
      </c>
      <c r="B596">
        <v>110000</v>
      </c>
      <c r="C596">
        <v>3</v>
      </c>
      <c r="D596" s="52">
        <f t="shared" si="19"/>
        <v>2.8972286374133951</v>
      </c>
      <c r="E596">
        <f t="shared" si="20"/>
        <v>1</v>
      </c>
      <c r="G596" s="29">
        <v>847</v>
      </c>
      <c r="H596" s="30">
        <v>213000</v>
      </c>
    </row>
    <row r="597" spans="1:8" x14ac:dyDescent="0.25">
      <c r="A597">
        <v>596</v>
      </c>
      <c r="B597">
        <v>319000</v>
      </c>
      <c r="C597">
        <v>3</v>
      </c>
      <c r="D597" s="52">
        <f t="shared" si="19"/>
        <v>2.8971098265895954</v>
      </c>
      <c r="E597">
        <f t="shared" si="20"/>
        <v>1</v>
      </c>
      <c r="G597" s="29">
        <v>848</v>
      </c>
      <c r="H597" s="30">
        <v>133500</v>
      </c>
    </row>
    <row r="598" spans="1:8" x14ac:dyDescent="0.25">
      <c r="A598">
        <v>597</v>
      </c>
      <c r="B598">
        <v>114504</v>
      </c>
      <c r="C598">
        <v>3</v>
      </c>
      <c r="D598" s="52">
        <f t="shared" si="19"/>
        <v>2.8969907407407409</v>
      </c>
      <c r="E598">
        <f t="shared" si="20"/>
        <v>1</v>
      </c>
      <c r="G598" s="29">
        <v>849</v>
      </c>
      <c r="H598" s="30">
        <v>240000</v>
      </c>
    </row>
    <row r="599" spans="1:8" x14ac:dyDescent="0.25">
      <c r="A599">
        <v>598</v>
      </c>
      <c r="B599">
        <v>194201</v>
      </c>
      <c r="C599">
        <v>2</v>
      </c>
      <c r="D599" s="52">
        <f t="shared" si="19"/>
        <v>2.8968713789107765</v>
      </c>
      <c r="E599">
        <f t="shared" si="20"/>
        <v>2</v>
      </c>
      <c r="G599" s="29">
        <v>850</v>
      </c>
      <c r="H599" s="30">
        <v>187000</v>
      </c>
    </row>
    <row r="600" spans="1:8" x14ac:dyDescent="0.25">
      <c r="A600">
        <v>599</v>
      </c>
      <c r="B600">
        <v>217500</v>
      </c>
      <c r="C600">
        <v>3</v>
      </c>
      <c r="D600" s="52">
        <f t="shared" si="19"/>
        <v>2.8979118329466358</v>
      </c>
      <c r="E600">
        <f t="shared" si="20"/>
        <v>1</v>
      </c>
      <c r="G600" s="29">
        <v>853</v>
      </c>
      <c r="H600" s="30">
        <v>164000</v>
      </c>
    </row>
    <row r="601" spans="1:8" x14ac:dyDescent="0.25">
      <c r="A601">
        <v>600</v>
      </c>
      <c r="B601">
        <v>151000</v>
      </c>
      <c r="C601">
        <v>3</v>
      </c>
      <c r="D601" s="52">
        <f t="shared" si="19"/>
        <v>2.8977932636469221</v>
      </c>
      <c r="E601">
        <f t="shared" si="20"/>
        <v>1</v>
      </c>
      <c r="G601" s="29">
        <v>854</v>
      </c>
      <c r="H601" s="30">
        <v>158000</v>
      </c>
    </row>
    <row r="602" spans="1:8" x14ac:dyDescent="0.25">
      <c r="A602">
        <v>601</v>
      </c>
      <c r="B602">
        <v>275000</v>
      </c>
      <c r="C602">
        <v>3</v>
      </c>
      <c r="D602" s="52">
        <f t="shared" si="19"/>
        <v>2.8976744186046512</v>
      </c>
      <c r="E602">
        <f t="shared" si="20"/>
        <v>1</v>
      </c>
      <c r="G602" s="29">
        <v>855</v>
      </c>
      <c r="H602" s="30">
        <v>170000</v>
      </c>
    </row>
    <row r="603" spans="1:8" x14ac:dyDescent="0.25">
      <c r="A603">
        <v>602</v>
      </c>
      <c r="B603">
        <v>141000</v>
      </c>
      <c r="C603">
        <v>3</v>
      </c>
      <c r="D603" s="52">
        <f t="shared" si="19"/>
        <v>2.8975552968568103</v>
      </c>
      <c r="E603">
        <f t="shared" si="20"/>
        <v>1</v>
      </c>
      <c r="G603" s="29">
        <v>856</v>
      </c>
      <c r="H603" s="30">
        <v>127000</v>
      </c>
    </row>
    <row r="604" spans="1:8" x14ac:dyDescent="0.25">
      <c r="A604">
        <v>603</v>
      </c>
      <c r="B604">
        <v>220000</v>
      </c>
      <c r="C604">
        <v>3</v>
      </c>
      <c r="D604" s="52">
        <f t="shared" si="19"/>
        <v>2.8974358974358974</v>
      </c>
      <c r="E604">
        <f t="shared" si="20"/>
        <v>1</v>
      </c>
      <c r="G604" s="29">
        <v>857</v>
      </c>
      <c r="H604" s="30">
        <v>147000</v>
      </c>
    </row>
    <row r="605" spans="1:8" x14ac:dyDescent="0.25">
      <c r="A605">
        <v>604</v>
      </c>
      <c r="B605">
        <v>151000</v>
      </c>
      <c r="C605">
        <v>2</v>
      </c>
      <c r="D605" s="52">
        <f t="shared" si="19"/>
        <v>2.8973162193698951</v>
      </c>
      <c r="E605">
        <f t="shared" si="20"/>
        <v>2</v>
      </c>
      <c r="G605" s="29">
        <v>858</v>
      </c>
      <c r="H605" s="30">
        <v>174000</v>
      </c>
    </row>
    <row r="606" spans="1:8" x14ac:dyDescent="0.25">
      <c r="A606">
        <v>605</v>
      </c>
      <c r="B606">
        <v>221000</v>
      </c>
      <c r="C606">
        <v>3</v>
      </c>
      <c r="D606" s="52">
        <f t="shared" si="19"/>
        <v>2.8983644859813085</v>
      </c>
      <c r="E606">
        <f t="shared" si="20"/>
        <v>1</v>
      </c>
      <c r="G606" s="29">
        <v>859</v>
      </c>
      <c r="H606" s="30">
        <v>152000</v>
      </c>
    </row>
    <row r="607" spans="1:8" x14ac:dyDescent="0.25">
      <c r="A607">
        <v>606</v>
      </c>
      <c r="B607">
        <v>205000</v>
      </c>
      <c r="C607">
        <v>3</v>
      </c>
      <c r="D607" s="52">
        <f t="shared" si="19"/>
        <v>2.8982456140350878</v>
      </c>
      <c r="E607">
        <f t="shared" si="20"/>
        <v>1</v>
      </c>
      <c r="G607" s="29">
        <v>860</v>
      </c>
      <c r="H607" s="30">
        <v>250000</v>
      </c>
    </row>
    <row r="608" spans="1:8" x14ac:dyDescent="0.25">
      <c r="A608">
        <v>607</v>
      </c>
      <c r="B608">
        <v>152000</v>
      </c>
      <c r="C608">
        <v>3</v>
      </c>
      <c r="D608" s="52">
        <f t="shared" si="19"/>
        <v>2.8981264637002342</v>
      </c>
      <c r="E608">
        <f t="shared" si="20"/>
        <v>1</v>
      </c>
      <c r="G608" s="29">
        <v>861</v>
      </c>
      <c r="H608" s="30">
        <v>189950</v>
      </c>
    </row>
    <row r="609" spans="1:8" x14ac:dyDescent="0.25">
      <c r="A609">
        <v>608</v>
      </c>
      <c r="B609">
        <v>225000</v>
      </c>
      <c r="C609">
        <v>3</v>
      </c>
      <c r="D609" s="52">
        <f t="shared" si="19"/>
        <v>2.8980070339976551</v>
      </c>
      <c r="E609">
        <f t="shared" si="20"/>
        <v>1</v>
      </c>
      <c r="G609" s="29">
        <v>862</v>
      </c>
      <c r="H609" s="30">
        <v>131500</v>
      </c>
    </row>
    <row r="610" spans="1:8" x14ac:dyDescent="0.25">
      <c r="A610">
        <v>609</v>
      </c>
      <c r="B610">
        <v>359100</v>
      </c>
      <c r="C610">
        <v>4</v>
      </c>
      <c r="D610" s="52">
        <f t="shared" si="19"/>
        <v>2.897887323943662</v>
      </c>
      <c r="E610">
        <f t="shared" si="20"/>
        <v>1</v>
      </c>
      <c r="G610" s="29">
        <v>863</v>
      </c>
      <c r="H610" s="30">
        <v>152000</v>
      </c>
    </row>
    <row r="611" spans="1:8" x14ac:dyDescent="0.25">
      <c r="A611">
        <v>610</v>
      </c>
      <c r="B611">
        <v>118500</v>
      </c>
      <c r="C611">
        <v>3</v>
      </c>
      <c r="D611" s="52">
        <f t="shared" si="19"/>
        <v>2.8965922444183314</v>
      </c>
      <c r="E611">
        <f t="shared" si="20"/>
        <v>1</v>
      </c>
      <c r="G611" s="29">
        <v>864</v>
      </c>
      <c r="H611" s="30">
        <v>132500</v>
      </c>
    </row>
    <row r="612" spans="1:8" x14ac:dyDescent="0.25">
      <c r="A612">
        <v>611</v>
      </c>
      <c r="B612">
        <v>313000</v>
      </c>
      <c r="C612">
        <v>3</v>
      </c>
      <c r="D612" s="52">
        <f t="shared" si="19"/>
        <v>2.8964705882352941</v>
      </c>
      <c r="E612">
        <f t="shared" si="20"/>
        <v>1</v>
      </c>
      <c r="G612" s="29">
        <v>865</v>
      </c>
      <c r="H612" s="30">
        <v>250580</v>
      </c>
    </row>
    <row r="613" spans="1:8" x14ac:dyDescent="0.25">
      <c r="A613">
        <v>612</v>
      </c>
      <c r="B613">
        <v>148000</v>
      </c>
      <c r="C613">
        <v>3</v>
      </c>
      <c r="D613" s="52">
        <f t="shared" si="19"/>
        <v>2.8963486454652534</v>
      </c>
      <c r="E613">
        <f t="shared" si="20"/>
        <v>1</v>
      </c>
      <c r="G613" s="29">
        <v>866</v>
      </c>
      <c r="H613" s="30">
        <v>148500</v>
      </c>
    </row>
    <row r="614" spans="1:8" x14ac:dyDescent="0.25">
      <c r="A614">
        <v>613</v>
      </c>
      <c r="B614">
        <v>261500</v>
      </c>
      <c r="C614">
        <v>3</v>
      </c>
      <c r="D614" s="52">
        <f t="shared" si="19"/>
        <v>2.8962264150943398</v>
      </c>
      <c r="E614">
        <f t="shared" si="20"/>
        <v>1</v>
      </c>
      <c r="G614" s="29">
        <v>867</v>
      </c>
      <c r="H614" s="30">
        <v>248900</v>
      </c>
    </row>
    <row r="615" spans="1:8" x14ac:dyDescent="0.25">
      <c r="A615">
        <v>614</v>
      </c>
      <c r="B615">
        <v>147000</v>
      </c>
      <c r="C615">
        <v>3</v>
      </c>
      <c r="D615" s="52">
        <f t="shared" si="19"/>
        <v>2.8961038961038961</v>
      </c>
      <c r="E615">
        <f t="shared" si="20"/>
        <v>1</v>
      </c>
      <c r="G615" s="29">
        <v>868</v>
      </c>
      <c r="H615" s="30">
        <v>129000</v>
      </c>
    </row>
    <row r="616" spans="1:8" x14ac:dyDescent="0.25">
      <c r="A616">
        <v>615</v>
      </c>
      <c r="B616">
        <v>75500</v>
      </c>
      <c r="C616">
        <v>1</v>
      </c>
      <c r="D616" s="52">
        <f t="shared" si="19"/>
        <v>2.895981087470449</v>
      </c>
      <c r="E616">
        <f t="shared" si="20"/>
        <v>2</v>
      </c>
      <c r="G616" s="29">
        <v>870</v>
      </c>
      <c r="H616" s="30">
        <v>236000</v>
      </c>
    </row>
    <row r="617" spans="1:8" x14ac:dyDescent="0.25">
      <c r="A617">
        <v>616</v>
      </c>
      <c r="B617">
        <v>137500</v>
      </c>
      <c r="C617">
        <v>3</v>
      </c>
      <c r="D617" s="52">
        <f t="shared" si="19"/>
        <v>2.8982248520710061</v>
      </c>
      <c r="E617">
        <f t="shared" si="20"/>
        <v>1</v>
      </c>
      <c r="G617" s="29">
        <v>872</v>
      </c>
      <c r="H617" s="30">
        <v>200500</v>
      </c>
    </row>
    <row r="618" spans="1:8" x14ac:dyDescent="0.25">
      <c r="A618">
        <v>617</v>
      </c>
      <c r="B618">
        <v>183200</v>
      </c>
      <c r="C618">
        <v>3</v>
      </c>
      <c r="D618" s="52">
        <f t="shared" si="19"/>
        <v>2.8981042654028437</v>
      </c>
      <c r="E618">
        <f t="shared" si="20"/>
        <v>1</v>
      </c>
      <c r="G618" s="29">
        <v>873</v>
      </c>
      <c r="H618" s="30">
        <v>116000</v>
      </c>
    </row>
    <row r="619" spans="1:8" x14ac:dyDescent="0.25">
      <c r="A619">
        <v>618</v>
      </c>
      <c r="B619">
        <v>105500</v>
      </c>
      <c r="C619">
        <v>2</v>
      </c>
      <c r="D619" s="52">
        <f t="shared" si="19"/>
        <v>2.8979833926453145</v>
      </c>
      <c r="E619">
        <f t="shared" si="20"/>
        <v>2</v>
      </c>
      <c r="G619" s="29">
        <v>874</v>
      </c>
      <c r="H619" s="30">
        <v>133000</v>
      </c>
    </row>
    <row r="620" spans="1:8" x14ac:dyDescent="0.25">
      <c r="A620">
        <v>619</v>
      </c>
      <c r="B620">
        <v>314813</v>
      </c>
      <c r="C620">
        <v>3</v>
      </c>
      <c r="D620" s="52">
        <f t="shared" si="19"/>
        <v>2.8990498812351544</v>
      </c>
      <c r="E620">
        <f t="shared" si="20"/>
        <v>1</v>
      </c>
      <c r="G620" s="29">
        <v>875</v>
      </c>
      <c r="H620" s="30">
        <v>66500</v>
      </c>
    </row>
    <row r="621" spans="1:8" x14ac:dyDescent="0.25">
      <c r="A621">
        <v>620</v>
      </c>
      <c r="B621">
        <v>305000</v>
      </c>
      <c r="C621">
        <v>4</v>
      </c>
      <c r="D621" s="52">
        <f t="shared" si="19"/>
        <v>2.8989298454221166</v>
      </c>
      <c r="E621">
        <f t="shared" si="20"/>
        <v>1</v>
      </c>
      <c r="G621" s="29">
        <v>876</v>
      </c>
      <c r="H621" s="30">
        <v>303477</v>
      </c>
    </row>
    <row r="622" spans="1:8" x14ac:dyDescent="0.25">
      <c r="A622">
        <v>621</v>
      </c>
      <c r="B622">
        <v>67000</v>
      </c>
      <c r="C622">
        <v>2</v>
      </c>
      <c r="D622" s="52">
        <f t="shared" si="19"/>
        <v>2.8976190476190475</v>
      </c>
      <c r="E622">
        <f t="shared" si="20"/>
        <v>2</v>
      </c>
      <c r="G622" s="29">
        <v>877</v>
      </c>
      <c r="H622" s="30">
        <v>132250</v>
      </c>
    </row>
    <row r="623" spans="1:8" x14ac:dyDescent="0.25">
      <c r="A623">
        <v>622</v>
      </c>
      <c r="B623">
        <v>240000</v>
      </c>
      <c r="C623">
        <v>4</v>
      </c>
      <c r="D623" s="52">
        <f t="shared" si="19"/>
        <v>2.8986889153754469</v>
      </c>
      <c r="E623">
        <f t="shared" si="20"/>
        <v>1</v>
      </c>
      <c r="G623" s="29">
        <v>878</v>
      </c>
      <c r="H623" s="30">
        <v>350000</v>
      </c>
    </row>
    <row r="624" spans="1:8" x14ac:dyDescent="0.25">
      <c r="A624">
        <v>623</v>
      </c>
      <c r="B624">
        <v>135000</v>
      </c>
      <c r="C624">
        <v>3</v>
      </c>
      <c r="D624" s="52">
        <f t="shared" si="19"/>
        <v>2.8973747016706444</v>
      </c>
      <c r="E624">
        <f t="shared" si="20"/>
        <v>1</v>
      </c>
      <c r="G624" s="29">
        <v>879</v>
      </c>
      <c r="H624" s="30">
        <v>148000</v>
      </c>
    </row>
    <row r="625" spans="1:8" x14ac:dyDescent="0.25">
      <c r="A625">
        <v>624</v>
      </c>
      <c r="B625">
        <v>168500</v>
      </c>
      <c r="C625">
        <v>2</v>
      </c>
      <c r="D625" s="52">
        <f t="shared" si="19"/>
        <v>2.8972520908004777</v>
      </c>
      <c r="E625">
        <f t="shared" si="20"/>
        <v>2</v>
      </c>
      <c r="G625" s="29">
        <v>880</v>
      </c>
      <c r="H625" s="30">
        <v>136500</v>
      </c>
    </row>
    <row r="626" spans="1:8" x14ac:dyDescent="0.25">
      <c r="A626">
        <v>625</v>
      </c>
      <c r="B626">
        <v>165150</v>
      </c>
      <c r="C626">
        <v>4</v>
      </c>
      <c r="D626" s="52">
        <f t="shared" si="19"/>
        <v>2.8983253588516749</v>
      </c>
      <c r="E626">
        <f t="shared" si="20"/>
        <v>1</v>
      </c>
      <c r="G626" s="29">
        <v>882</v>
      </c>
      <c r="H626" s="30">
        <v>187500</v>
      </c>
    </row>
    <row r="627" spans="1:8" x14ac:dyDescent="0.25">
      <c r="A627">
        <v>626</v>
      </c>
      <c r="B627">
        <v>160000</v>
      </c>
      <c r="C627">
        <v>3</v>
      </c>
      <c r="D627" s="52">
        <f t="shared" si="19"/>
        <v>2.897005988023952</v>
      </c>
      <c r="E627">
        <f t="shared" si="20"/>
        <v>1</v>
      </c>
      <c r="G627" s="29">
        <v>883</v>
      </c>
      <c r="H627" s="30">
        <v>178000</v>
      </c>
    </row>
    <row r="628" spans="1:8" x14ac:dyDescent="0.25">
      <c r="A628">
        <v>627</v>
      </c>
      <c r="B628">
        <v>139900</v>
      </c>
      <c r="C628">
        <v>3</v>
      </c>
      <c r="D628" s="52">
        <f t="shared" si="19"/>
        <v>2.8968824940047964</v>
      </c>
      <c r="E628">
        <f t="shared" si="20"/>
        <v>1</v>
      </c>
      <c r="G628" s="29">
        <v>884</v>
      </c>
      <c r="H628" s="30">
        <v>118500</v>
      </c>
    </row>
    <row r="629" spans="1:8" x14ac:dyDescent="0.25">
      <c r="A629">
        <v>628</v>
      </c>
      <c r="B629">
        <v>153000</v>
      </c>
      <c r="C629">
        <v>3</v>
      </c>
      <c r="D629" s="52">
        <f t="shared" si="19"/>
        <v>2.8967587034813924</v>
      </c>
      <c r="E629">
        <f t="shared" si="20"/>
        <v>1</v>
      </c>
      <c r="G629" s="29">
        <v>885</v>
      </c>
      <c r="H629" s="30">
        <v>100000</v>
      </c>
    </row>
    <row r="630" spans="1:8" x14ac:dyDescent="0.25">
      <c r="A630">
        <v>629</v>
      </c>
      <c r="B630">
        <v>135000</v>
      </c>
      <c r="C630">
        <v>5</v>
      </c>
      <c r="D630" s="52">
        <f t="shared" si="19"/>
        <v>2.8966346153846154</v>
      </c>
      <c r="E630">
        <f t="shared" si="20"/>
        <v>1</v>
      </c>
      <c r="G630" s="29">
        <v>887</v>
      </c>
      <c r="H630" s="30">
        <v>145000</v>
      </c>
    </row>
    <row r="631" spans="1:8" x14ac:dyDescent="0.25">
      <c r="A631">
        <v>630</v>
      </c>
      <c r="B631">
        <v>168500</v>
      </c>
      <c r="C631">
        <v>3</v>
      </c>
      <c r="D631" s="52">
        <f t="shared" si="19"/>
        <v>2.8941034897713598</v>
      </c>
      <c r="E631">
        <f t="shared" si="20"/>
        <v>1</v>
      </c>
      <c r="G631" s="29">
        <v>888</v>
      </c>
      <c r="H631" s="30">
        <v>135500</v>
      </c>
    </row>
    <row r="632" spans="1:8" x14ac:dyDescent="0.25">
      <c r="A632">
        <v>631</v>
      </c>
      <c r="B632">
        <v>124000</v>
      </c>
      <c r="C632">
        <v>3</v>
      </c>
      <c r="D632" s="52">
        <f t="shared" si="19"/>
        <v>2.8939759036144577</v>
      </c>
      <c r="E632">
        <f t="shared" si="20"/>
        <v>1</v>
      </c>
      <c r="G632" s="29">
        <v>889</v>
      </c>
      <c r="H632" s="30">
        <v>268000</v>
      </c>
    </row>
    <row r="633" spans="1:8" x14ac:dyDescent="0.25">
      <c r="A633">
        <v>632</v>
      </c>
      <c r="B633">
        <v>209500</v>
      </c>
      <c r="C633">
        <v>2</v>
      </c>
      <c r="D633" s="52">
        <f t="shared" si="19"/>
        <v>2.8938480096501809</v>
      </c>
      <c r="E633">
        <f t="shared" si="20"/>
        <v>2</v>
      </c>
      <c r="G633" s="29">
        <v>891</v>
      </c>
      <c r="H633" s="30">
        <v>122900</v>
      </c>
    </row>
    <row r="634" spans="1:8" x14ac:dyDescent="0.25">
      <c r="A634">
        <v>633</v>
      </c>
      <c r="B634">
        <v>82500</v>
      </c>
      <c r="C634">
        <v>3</v>
      </c>
      <c r="D634" s="52">
        <f t="shared" si="19"/>
        <v>2.8949275362318843</v>
      </c>
      <c r="E634">
        <f t="shared" si="20"/>
        <v>1</v>
      </c>
      <c r="G634" s="29">
        <v>892</v>
      </c>
      <c r="H634" s="30">
        <v>172500</v>
      </c>
    </row>
    <row r="635" spans="1:8" x14ac:dyDescent="0.25">
      <c r="A635">
        <v>634</v>
      </c>
      <c r="B635">
        <v>139400</v>
      </c>
      <c r="C635">
        <v>3</v>
      </c>
      <c r="D635" s="52">
        <f t="shared" si="19"/>
        <v>2.8948004836759371</v>
      </c>
      <c r="E635">
        <f t="shared" si="20"/>
        <v>1</v>
      </c>
      <c r="G635" s="29">
        <v>893</v>
      </c>
      <c r="H635" s="30">
        <v>154500</v>
      </c>
    </row>
    <row r="636" spans="1:8" x14ac:dyDescent="0.25">
      <c r="A636">
        <v>635</v>
      </c>
      <c r="B636">
        <v>144000</v>
      </c>
      <c r="C636">
        <v>0</v>
      </c>
      <c r="D636" s="52">
        <f t="shared" si="19"/>
        <v>2.8946731234866827</v>
      </c>
      <c r="E636">
        <f t="shared" si="20"/>
        <v>2</v>
      </c>
      <c r="G636" s="29">
        <v>894</v>
      </c>
      <c r="H636" s="30">
        <v>165000</v>
      </c>
    </row>
    <row r="637" spans="1:8" x14ac:dyDescent="0.25">
      <c r="A637">
        <v>636</v>
      </c>
      <c r="B637">
        <v>200000</v>
      </c>
      <c r="C637">
        <v>8</v>
      </c>
      <c r="D637" s="52">
        <f t="shared" si="19"/>
        <v>2.898181818181818</v>
      </c>
      <c r="E637">
        <f t="shared" si="20"/>
        <v>1</v>
      </c>
      <c r="G637" s="29">
        <v>895</v>
      </c>
      <c r="H637" s="30">
        <v>118858</v>
      </c>
    </row>
    <row r="638" spans="1:8" x14ac:dyDescent="0.25">
      <c r="A638">
        <v>637</v>
      </c>
      <c r="B638">
        <v>60000</v>
      </c>
      <c r="C638">
        <v>1</v>
      </c>
      <c r="D638" s="52">
        <f t="shared" si="19"/>
        <v>2.891990291262136</v>
      </c>
      <c r="E638">
        <f t="shared" si="20"/>
        <v>2</v>
      </c>
      <c r="G638" s="29">
        <v>896</v>
      </c>
      <c r="H638" s="30">
        <v>140000</v>
      </c>
    </row>
    <row r="639" spans="1:8" x14ac:dyDescent="0.25">
      <c r="A639">
        <v>638</v>
      </c>
      <c r="B639">
        <v>93000</v>
      </c>
      <c r="C639">
        <v>3</v>
      </c>
      <c r="D639" s="52">
        <f t="shared" si="19"/>
        <v>2.8942891859052247</v>
      </c>
      <c r="E639">
        <f t="shared" si="20"/>
        <v>1</v>
      </c>
      <c r="G639" s="29">
        <v>898</v>
      </c>
      <c r="H639" s="30">
        <v>142953</v>
      </c>
    </row>
    <row r="640" spans="1:8" x14ac:dyDescent="0.25">
      <c r="A640">
        <v>639</v>
      </c>
      <c r="B640">
        <v>85000</v>
      </c>
      <c r="C640">
        <v>2</v>
      </c>
      <c r="D640" s="52">
        <f t="shared" si="19"/>
        <v>2.894160583941606</v>
      </c>
      <c r="E640">
        <f t="shared" si="20"/>
        <v>2</v>
      </c>
      <c r="G640" s="29">
        <v>900</v>
      </c>
      <c r="H640" s="30">
        <v>135000</v>
      </c>
    </row>
    <row r="641" spans="1:8" x14ac:dyDescent="0.25">
      <c r="A641">
        <v>640</v>
      </c>
      <c r="B641">
        <v>264561</v>
      </c>
      <c r="C641">
        <v>1</v>
      </c>
      <c r="D641" s="52">
        <f t="shared" si="19"/>
        <v>2.8952496954933009</v>
      </c>
      <c r="E641">
        <f t="shared" si="20"/>
        <v>2</v>
      </c>
      <c r="G641" s="29">
        <v>903</v>
      </c>
      <c r="H641" s="30">
        <v>180000</v>
      </c>
    </row>
    <row r="642" spans="1:8" x14ac:dyDescent="0.25">
      <c r="A642">
        <v>641</v>
      </c>
      <c r="B642">
        <v>274000</v>
      </c>
      <c r="C642">
        <v>1</v>
      </c>
      <c r="D642" s="52">
        <f t="shared" si="19"/>
        <v>2.897560975609756</v>
      </c>
      <c r="E642">
        <f t="shared" si="20"/>
        <v>2</v>
      </c>
      <c r="G642" s="29">
        <v>904</v>
      </c>
      <c r="H642" s="30">
        <v>240000</v>
      </c>
    </row>
    <row r="643" spans="1:8" x14ac:dyDescent="0.25">
      <c r="A643">
        <v>642</v>
      </c>
      <c r="B643">
        <v>226000</v>
      </c>
      <c r="C643">
        <v>3</v>
      </c>
      <c r="D643" s="52">
        <f t="shared" ref="D643:D706" si="21">AVERAGE(C643:C2102)</f>
        <v>2.8998778998778998</v>
      </c>
      <c r="E643">
        <f t="shared" ref="E643:E706" si="22">IF(C643&lt;=D643, 2, 1)</f>
        <v>1</v>
      </c>
      <c r="G643" s="29">
        <v>905</v>
      </c>
      <c r="H643" s="30">
        <v>125500</v>
      </c>
    </row>
    <row r="644" spans="1:8" x14ac:dyDescent="0.25">
      <c r="A644">
        <v>643</v>
      </c>
      <c r="B644">
        <v>345000</v>
      </c>
      <c r="C644">
        <v>4</v>
      </c>
      <c r="D644" s="52">
        <f t="shared" si="21"/>
        <v>2.899755501222494</v>
      </c>
      <c r="E644">
        <f t="shared" si="22"/>
        <v>1</v>
      </c>
      <c r="G644" s="29">
        <v>906</v>
      </c>
      <c r="H644" s="30">
        <v>128000</v>
      </c>
    </row>
    <row r="645" spans="1:8" x14ac:dyDescent="0.25">
      <c r="A645">
        <v>644</v>
      </c>
      <c r="B645">
        <v>152000</v>
      </c>
      <c r="C645">
        <v>4</v>
      </c>
      <c r="D645" s="52">
        <f t="shared" si="21"/>
        <v>2.8984088127294982</v>
      </c>
      <c r="E645">
        <f t="shared" si="22"/>
        <v>1</v>
      </c>
      <c r="G645" s="29">
        <v>907</v>
      </c>
      <c r="H645" s="30">
        <v>255000</v>
      </c>
    </row>
    <row r="646" spans="1:8" x14ac:dyDescent="0.25">
      <c r="A646">
        <v>645</v>
      </c>
      <c r="B646">
        <v>370878</v>
      </c>
      <c r="C646">
        <v>2</v>
      </c>
      <c r="D646" s="52">
        <f t="shared" si="21"/>
        <v>2.8970588235294117</v>
      </c>
      <c r="E646">
        <f t="shared" si="22"/>
        <v>2</v>
      </c>
      <c r="G646" s="29">
        <v>908</v>
      </c>
      <c r="H646" s="30">
        <v>250000</v>
      </c>
    </row>
    <row r="647" spans="1:8" x14ac:dyDescent="0.25">
      <c r="A647">
        <v>646</v>
      </c>
      <c r="B647">
        <v>143250</v>
      </c>
      <c r="C647">
        <v>3</v>
      </c>
      <c r="D647" s="52">
        <f t="shared" si="21"/>
        <v>2.8981595092024541</v>
      </c>
      <c r="E647">
        <f t="shared" si="22"/>
        <v>1</v>
      </c>
      <c r="G647" s="29">
        <v>910</v>
      </c>
      <c r="H647" s="30">
        <v>174000</v>
      </c>
    </row>
    <row r="648" spans="1:8" x14ac:dyDescent="0.25">
      <c r="A648">
        <v>647</v>
      </c>
      <c r="B648">
        <v>98300</v>
      </c>
      <c r="C648">
        <v>3</v>
      </c>
      <c r="D648" s="52">
        <f t="shared" si="21"/>
        <v>2.8980343980343979</v>
      </c>
      <c r="E648">
        <f t="shared" si="22"/>
        <v>1</v>
      </c>
      <c r="G648" s="29">
        <v>911</v>
      </c>
      <c r="H648" s="30">
        <v>154300</v>
      </c>
    </row>
    <row r="649" spans="1:8" x14ac:dyDescent="0.25">
      <c r="A649">
        <v>648</v>
      </c>
      <c r="B649">
        <v>155000</v>
      </c>
      <c r="C649">
        <v>3</v>
      </c>
      <c r="D649" s="52">
        <f t="shared" si="21"/>
        <v>2.8979089790897907</v>
      </c>
      <c r="E649">
        <f t="shared" si="22"/>
        <v>1</v>
      </c>
      <c r="G649" s="29">
        <v>912</v>
      </c>
      <c r="H649" s="30">
        <v>143500</v>
      </c>
    </row>
    <row r="650" spans="1:8" x14ac:dyDescent="0.25">
      <c r="A650">
        <v>649</v>
      </c>
      <c r="B650">
        <v>155000</v>
      </c>
      <c r="C650">
        <v>4</v>
      </c>
      <c r="D650" s="52">
        <f t="shared" si="21"/>
        <v>2.8977832512315271</v>
      </c>
      <c r="E650">
        <f t="shared" si="22"/>
        <v>1</v>
      </c>
      <c r="G650" s="29">
        <v>913</v>
      </c>
      <c r="H650" s="30">
        <v>88000</v>
      </c>
    </row>
    <row r="651" spans="1:8" x14ac:dyDescent="0.25">
      <c r="A651">
        <v>650</v>
      </c>
      <c r="B651">
        <v>84500</v>
      </c>
      <c r="C651">
        <v>1</v>
      </c>
      <c r="D651" s="52">
        <f t="shared" si="21"/>
        <v>2.8964241676942049</v>
      </c>
      <c r="E651">
        <f t="shared" si="22"/>
        <v>2</v>
      </c>
      <c r="G651" s="29">
        <v>914</v>
      </c>
      <c r="H651" s="30">
        <v>145000</v>
      </c>
    </row>
    <row r="652" spans="1:8" x14ac:dyDescent="0.25">
      <c r="A652">
        <v>651</v>
      </c>
      <c r="B652">
        <v>205950</v>
      </c>
      <c r="C652">
        <v>3</v>
      </c>
      <c r="D652" s="52">
        <f t="shared" si="21"/>
        <v>2.8987654320987652</v>
      </c>
      <c r="E652">
        <f t="shared" si="22"/>
        <v>1</v>
      </c>
      <c r="G652" s="29">
        <v>916</v>
      </c>
      <c r="H652" s="30">
        <v>75000</v>
      </c>
    </row>
    <row r="653" spans="1:8" x14ac:dyDescent="0.25">
      <c r="A653">
        <v>652</v>
      </c>
      <c r="B653">
        <v>108000</v>
      </c>
      <c r="C653">
        <v>4</v>
      </c>
      <c r="D653" s="52">
        <f t="shared" si="21"/>
        <v>2.8986402966625464</v>
      </c>
      <c r="E653">
        <f t="shared" si="22"/>
        <v>1</v>
      </c>
      <c r="G653" s="29">
        <v>918</v>
      </c>
      <c r="H653" s="30">
        <v>135000</v>
      </c>
    </row>
    <row r="654" spans="1:8" x14ac:dyDescent="0.25">
      <c r="A654">
        <v>653</v>
      </c>
      <c r="B654">
        <v>191000</v>
      </c>
      <c r="C654">
        <v>2</v>
      </c>
      <c r="D654" s="52">
        <f t="shared" si="21"/>
        <v>2.8972772277227721</v>
      </c>
      <c r="E654">
        <f t="shared" si="22"/>
        <v>2</v>
      </c>
      <c r="G654" s="29">
        <v>919</v>
      </c>
      <c r="H654" s="30">
        <v>238000</v>
      </c>
    </row>
    <row r="655" spans="1:8" x14ac:dyDescent="0.25">
      <c r="A655">
        <v>654</v>
      </c>
      <c r="B655">
        <v>135000</v>
      </c>
      <c r="C655">
        <v>3</v>
      </c>
      <c r="D655" s="52">
        <f t="shared" si="21"/>
        <v>2.8983890954151179</v>
      </c>
      <c r="E655">
        <f t="shared" si="22"/>
        <v>1</v>
      </c>
      <c r="G655" s="29">
        <v>920</v>
      </c>
      <c r="H655" s="30">
        <v>176500</v>
      </c>
    </row>
    <row r="656" spans="1:8" x14ac:dyDescent="0.25">
      <c r="A656">
        <v>655</v>
      </c>
      <c r="B656">
        <v>350000</v>
      </c>
      <c r="C656">
        <v>2</v>
      </c>
      <c r="D656" s="52">
        <f t="shared" si="21"/>
        <v>2.8982630272952852</v>
      </c>
      <c r="E656">
        <f t="shared" si="22"/>
        <v>2</v>
      </c>
      <c r="G656" s="29">
        <v>921</v>
      </c>
      <c r="H656" s="30">
        <v>201000</v>
      </c>
    </row>
    <row r="657" spans="1:8" x14ac:dyDescent="0.25">
      <c r="A657">
        <v>656</v>
      </c>
      <c r="B657">
        <v>88000</v>
      </c>
      <c r="C657">
        <v>3</v>
      </c>
      <c r="D657" s="52">
        <f t="shared" si="21"/>
        <v>2.8993788819875776</v>
      </c>
      <c r="E657">
        <f t="shared" si="22"/>
        <v>1</v>
      </c>
      <c r="G657" s="29">
        <v>922</v>
      </c>
      <c r="H657" s="30">
        <v>145900</v>
      </c>
    </row>
    <row r="658" spans="1:8" x14ac:dyDescent="0.25">
      <c r="A658">
        <v>657</v>
      </c>
      <c r="B658">
        <v>145500</v>
      </c>
      <c r="C658">
        <v>3</v>
      </c>
      <c r="D658" s="52">
        <f t="shared" si="21"/>
        <v>2.8992537313432836</v>
      </c>
      <c r="E658">
        <f t="shared" si="22"/>
        <v>1</v>
      </c>
      <c r="G658" s="29">
        <v>923</v>
      </c>
      <c r="H658" s="30">
        <v>169990</v>
      </c>
    </row>
    <row r="659" spans="1:8" x14ac:dyDescent="0.25">
      <c r="A659">
        <v>658</v>
      </c>
      <c r="B659">
        <v>149000</v>
      </c>
      <c r="C659">
        <v>3</v>
      </c>
      <c r="D659" s="52">
        <f t="shared" si="21"/>
        <v>2.8991282689912827</v>
      </c>
      <c r="E659">
        <f t="shared" si="22"/>
        <v>1</v>
      </c>
      <c r="G659" s="29">
        <v>925</v>
      </c>
      <c r="H659" s="30">
        <v>207500</v>
      </c>
    </row>
    <row r="660" spans="1:8" x14ac:dyDescent="0.25">
      <c r="A660">
        <v>659</v>
      </c>
      <c r="B660">
        <v>97500</v>
      </c>
      <c r="C660">
        <v>3</v>
      </c>
      <c r="D660" s="52">
        <f t="shared" si="21"/>
        <v>2.8990024937655861</v>
      </c>
      <c r="E660">
        <f t="shared" si="22"/>
        <v>1</v>
      </c>
      <c r="G660" s="29">
        <v>926</v>
      </c>
      <c r="H660" s="30">
        <v>175000</v>
      </c>
    </row>
    <row r="661" spans="1:8" x14ac:dyDescent="0.25">
      <c r="A661">
        <v>660</v>
      </c>
      <c r="B661">
        <v>167000</v>
      </c>
      <c r="C661">
        <v>3</v>
      </c>
      <c r="D661" s="52">
        <f t="shared" si="21"/>
        <v>2.898876404494382</v>
      </c>
      <c r="E661">
        <f t="shared" si="22"/>
        <v>1</v>
      </c>
      <c r="G661" s="29">
        <v>927</v>
      </c>
      <c r="H661" s="30">
        <v>285000</v>
      </c>
    </row>
    <row r="662" spans="1:8" x14ac:dyDescent="0.25">
      <c r="A662">
        <v>661</v>
      </c>
      <c r="B662">
        <v>197900</v>
      </c>
      <c r="C662">
        <v>3</v>
      </c>
      <c r="D662" s="52">
        <f t="shared" si="21"/>
        <v>2.8987500000000002</v>
      </c>
      <c r="E662">
        <f t="shared" si="22"/>
        <v>1</v>
      </c>
      <c r="G662" s="29">
        <v>928</v>
      </c>
      <c r="H662" s="30">
        <v>176000</v>
      </c>
    </row>
    <row r="663" spans="1:8" x14ac:dyDescent="0.25">
      <c r="A663">
        <v>662</v>
      </c>
      <c r="B663">
        <v>402000</v>
      </c>
      <c r="C663">
        <v>4</v>
      </c>
      <c r="D663" s="52">
        <f t="shared" si="21"/>
        <v>2.8986232790988735</v>
      </c>
      <c r="E663">
        <f t="shared" si="22"/>
        <v>1</v>
      </c>
      <c r="G663" s="29">
        <v>929</v>
      </c>
      <c r="H663" s="30">
        <v>236500</v>
      </c>
    </row>
    <row r="664" spans="1:8" x14ac:dyDescent="0.25">
      <c r="A664">
        <v>663</v>
      </c>
      <c r="B664">
        <v>110000</v>
      </c>
      <c r="C664">
        <v>2</v>
      </c>
      <c r="D664" s="52">
        <f t="shared" si="21"/>
        <v>2.8972431077694236</v>
      </c>
      <c r="E664">
        <f t="shared" si="22"/>
        <v>2</v>
      </c>
      <c r="G664" s="29">
        <v>930</v>
      </c>
      <c r="H664" s="30">
        <v>222000</v>
      </c>
    </row>
    <row r="665" spans="1:8" x14ac:dyDescent="0.25">
      <c r="A665">
        <v>664</v>
      </c>
      <c r="B665">
        <v>137500</v>
      </c>
      <c r="C665">
        <v>3</v>
      </c>
      <c r="D665" s="52">
        <f t="shared" si="21"/>
        <v>2.8983688833124215</v>
      </c>
      <c r="E665">
        <f t="shared" si="22"/>
        <v>1</v>
      </c>
      <c r="G665" s="29">
        <v>931</v>
      </c>
      <c r="H665" s="30">
        <v>201000</v>
      </c>
    </row>
    <row r="666" spans="1:8" x14ac:dyDescent="0.25">
      <c r="A666">
        <v>665</v>
      </c>
      <c r="B666">
        <v>423000</v>
      </c>
      <c r="C666">
        <v>1</v>
      </c>
      <c r="D666" s="52">
        <f t="shared" si="21"/>
        <v>2.8982412060301508</v>
      </c>
      <c r="E666">
        <f t="shared" si="22"/>
        <v>2</v>
      </c>
      <c r="G666" s="29">
        <v>933</v>
      </c>
      <c r="H666" s="30">
        <v>320000</v>
      </c>
    </row>
    <row r="667" spans="1:8" x14ac:dyDescent="0.25">
      <c r="A667">
        <v>666</v>
      </c>
      <c r="B667">
        <v>230500</v>
      </c>
      <c r="C667">
        <v>3</v>
      </c>
      <c r="D667" s="52">
        <f t="shared" si="21"/>
        <v>2.9006289308176099</v>
      </c>
      <c r="E667">
        <f t="shared" si="22"/>
        <v>1</v>
      </c>
      <c r="G667" s="29">
        <v>934</v>
      </c>
      <c r="H667" s="30">
        <v>190000</v>
      </c>
    </row>
    <row r="668" spans="1:8" x14ac:dyDescent="0.25">
      <c r="A668">
        <v>667</v>
      </c>
      <c r="B668">
        <v>129000</v>
      </c>
      <c r="C668">
        <v>3</v>
      </c>
      <c r="D668" s="52">
        <f t="shared" si="21"/>
        <v>2.9005037783375314</v>
      </c>
      <c r="E668">
        <f t="shared" si="22"/>
        <v>1</v>
      </c>
      <c r="G668" s="29">
        <v>935</v>
      </c>
      <c r="H668" s="30">
        <v>242000</v>
      </c>
    </row>
    <row r="669" spans="1:8" x14ac:dyDescent="0.25">
      <c r="A669">
        <v>668</v>
      </c>
      <c r="B669">
        <v>193500</v>
      </c>
      <c r="C669">
        <v>3</v>
      </c>
      <c r="D669" s="52">
        <f t="shared" si="21"/>
        <v>2.9003783102143759</v>
      </c>
      <c r="E669">
        <f t="shared" si="22"/>
        <v>1</v>
      </c>
      <c r="G669" s="29">
        <v>938</v>
      </c>
      <c r="H669" s="30">
        <v>253000</v>
      </c>
    </row>
    <row r="670" spans="1:8" x14ac:dyDescent="0.25">
      <c r="A670">
        <v>669</v>
      </c>
      <c r="B670">
        <v>168000</v>
      </c>
      <c r="C670">
        <v>3</v>
      </c>
      <c r="D670" s="52">
        <f t="shared" si="21"/>
        <v>2.9002525252525251</v>
      </c>
      <c r="E670">
        <f t="shared" si="22"/>
        <v>1</v>
      </c>
      <c r="G670" s="29">
        <v>939</v>
      </c>
      <c r="H670" s="30">
        <v>239799</v>
      </c>
    </row>
    <row r="671" spans="1:8" x14ac:dyDescent="0.25">
      <c r="A671">
        <v>670</v>
      </c>
      <c r="B671">
        <v>137500</v>
      </c>
      <c r="C671">
        <v>2</v>
      </c>
      <c r="D671" s="52">
        <f t="shared" si="21"/>
        <v>2.9001264222503162</v>
      </c>
      <c r="E671">
        <f t="shared" si="22"/>
        <v>2</v>
      </c>
      <c r="G671" s="29">
        <v>940</v>
      </c>
      <c r="H671" s="30">
        <v>244400</v>
      </c>
    </row>
    <row r="672" spans="1:8" x14ac:dyDescent="0.25">
      <c r="A672">
        <v>671</v>
      </c>
      <c r="B672">
        <v>173500</v>
      </c>
      <c r="C672">
        <v>3</v>
      </c>
      <c r="D672" s="52">
        <f t="shared" si="21"/>
        <v>2.90126582278481</v>
      </c>
      <c r="E672">
        <f t="shared" si="22"/>
        <v>1</v>
      </c>
      <c r="G672" s="29">
        <v>941</v>
      </c>
      <c r="H672" s="30">
        <v>150900</v>
      </c>
    </row>
    <row r="673" spans="1:8" x14ac:dyDescent="0.25">
      <c r="A673">
        <v>672</v>
      </c>
      <c r="B673">
        <v>103600</v>
      </c>
      <c r="C673">
        <v>3</v>
      </c>
      <c r="D673" s="52">
        <f t="shared" si="21"/>
        <v>2.9011406844106462</v>
      </c>
      <c r="E673">
        <f t="shared" si="22"/>
        <v>1</v>
      </c>
      <c r="G673" s="29">
        <v>942</v>
      </c>
      <c r="H673" s="30">
        <v>214000</v>
      </c>
    </row>
    <row r="674" spans="1:8" x14ac:dyDescent="0.25">
      <c r="A674">
        <v>673</v>
      </c>
      <c r="B674">
        <v>165000</v>
      </c>
      <c r="C674">
        <v>3</v>
      </c>
      <c r="D674" s="52">
        <f t="shared" si="21"/>
        <v>2.9010152284263961</v>
      </c>
      <c r="E674">
        <f t="shared" si="22"/>
        <v>1</v>
      </c>
      <c r="G674" s="29">
        <v>943</v>
      </c>
      <c r="H674" s="30">
        <v>150000</v>
      </c>
    </row>
    <row r="675" spans="1:8" x14ac:dyDescent="0.25">
      <c r="A675">
        <v>674</v>
      </c>
      <c r="B675">
        <v>257500</v>
      </c>
      <c r="C675">
        <v>3</v>
      </c>
      <c r="D675" s="52">
        <f t="shared" si="21"/>
        <v>2.900889453621347</v>
      </c>
      <c r="E675">
        <f t="shared" si="22"/>
        <v>1</v>
      </c>
      <c r="G675" s="29">
        <v>944</v>
      </c>
      <c r="H675" s="30">
        <v>143000</v>
      </c>
    </row>
    <row r="676" spans="1:8" x14ac:dyDescent="0.25">
      <c r="A676">
        <v>675</v>
      </c>
      <c r="B676">
        <v>140000</v>
      </c>
      <c r="C676">
        <v>3</v>
      </c>
      <c r="D676" s="52">
        <f t="shared" si="21"/>
        <v>2.9007633587786259</v>
      </c>
      <c r="E676">
        <f t="shared" si="22"/>
        <v>1</v>
      </c>
      <c r="G676" s="29">
        <v>945</v>
      </c>
      <c r="H676" s="30">
        <v>137500</v>
      </c>
    </row>
    <row r="677" spans="1:8" x14ac:dyDescent="0.25">
      <c r="A677">
        <v>676</v>
      </c>
      <c r="B677">
        <v>148500</v>
      </c>
      <c r="C677">
        <v>3</v>
      </c>
      <c r="D677" s="52">
        <f t="shared" si="21"/>
        <v>2.9006369426751593</v>
      </c>
      <c r="E677">
        <f t="shared" si="22"/>
        <v>1</v>
      </c>
      <c r="G677" s="29">
        <v>947</v>
      </c>
      <c r="H677" s="30">
        <v>143000</v>
      </c>
    </row>
    <row r="678" spans="1:8" x14ac:dyDescent="0.25">
      <c r="A678">
        <v>677</v>
      </c>
      <c r="B678">
        <v>87000</v>
      </c>
      <c r="C678">
        <v>4</v>
      </c>
      <c r="D678" s="52">
        <f t="shared" si="21"/>
        <v>2.9005102040816326</v>
      </c>
      <c r="E678">
        <f t="shared" si="22"/>
        <v>1</v>
      </c>
      <c r="G678" s="29">
        <v>948</v>
      </c>
      <c r="H678" s="30">
        <v>270000</v>
      </c>
    </row>
    <row r="679" spans="1:8" x14ac:dyDescent="0.25">
      <c r="A679">
        <v>678</v>
      </c>
      <c r="B679">
        <v>109500</v>
      </c>
      <c r="C679">
        <v>2</v>
      </c>
      <c r="D679" s="52">
        <f t="shared" si="21"/>
        <v>2.8991060025542783</v>
      </c>
      <c r="E679">
        <f t="shared" si="22"/>
        <v>2</v>
      </c>
      <c r="G679" s="29">
        <v>949</v>
      </c>
      <c r="H679" s="30">
        <v>192500</v>
      </c>
    </row>
    <row r="680" spans="1:8" x14ac:dyDescent="0.25">
      <c r="A680">
        <v>679</v>
      </c>
      <c r="B680">
        <v>372500</v>
      </c>
      <c r="C680">
        <v>3</v>
      </c>
      <c r="D680" s="52">
        <f t="shared" si="21"/>
        <v>2.9002557544757033</v>
      </c>
      <c r="E680">
        <f t="shared" si="22"/>
        <v>1</v>
      </c>
      <c r="G680" s="29">
        <v>950</v>
      </c>
      <c r="H680" s="30">
        <v>197500</v>
      </c>
    </row>
    <row r="681" spans="1:8" x14ac:dyDescent="0.25">
      <c r="A681">
        <v>680</v>
      </c>
      <c r="B681">
        <v>128500</v>
      </c>
      <c r="C681">
        <v>3</v>
      </c>
      <c r="D681" s="52">
        <f t="shared" si="21"/>
        <v>2.9001280409731116</v>
      </c>
      <c r="E681">
        <f t="shared" si="22"/>
        <v>1</v>
      </c>
      <c r="G681" s="29">
        <v>951</v>
      </c>
      <c r="H681" s="30">
        <v>129000</v>
      </c>
    </row>
    <row r="682" spans="1:8" x14ac:dyDescent="0.25">
      <c r="A682">
        <v>681</v>
      </c>
      <c r="B682">
        <v>143000</v>
      </c>
      <c r="C682">
        <v>2</v>
      </c>
      <c r="D682" s="52">
        <f t="shared" si="21"/>
        <v>2.9</v>
      </c>
      <c r="E682">
        <f t="shared" si="22"/>
        <v>2</v>
      </c>
      <c r="G682" s="29">
        <v>952</v>
      </c>
      <c r="H682" s="30">
        <v>119900</v>
      </c>
    </row>
    <row r="683" spans="1:8" x14ac:dyDescent="0.25">
      <c r="A683">
        <v>682</v>
      </c>
      <c r="B683">
        <v>159434</v>
      </c>
      <c r="C683">
        <v>3</v>
      </c>
      <c r="D683" s="52">
        <f t="shared" si="21"/>
        <v>2.9011553273427473</v>
      </c>
      <c r="E683">
        <f t="shared" si="22"/>
        <v>1</v>
      </c>
      <c r="G683" s="29">
        <v>954</v>
      </c>
      <c r="H683" s="30">
        <v>172000</v>
      </c>
    </row>
    <row r="684" spans="1:8" x14ac:dyDescent="0.25">
      <c r="A684">
        <v>683</v>
      </c>
      <c r="B684">
        <v>173000</v>
      </c>
      <c r="C684">
        <v>2</v>
      </c>
      <c r="D684" s="52">
        <f t="shared" si="21"/>
        <v>2.9010282776349614</v>
      </c>
      <c r="E684">
        <f t="shared" si="22"/>
        <v>2</v>
      </c>
      <c r="G684" s="29">
        <v>955</v>
      </c>
      <c r="H684" s="30">
        <v>127500</v>
      </c>
    </row>
    <row r="685" spans="1:8" x14ac:dyDescent="0.25">
      <c r="A685">
        <v>684</v>
      </c>
      <c r="B685">
        <v>285000</v>
      </c>
      <c r="C685">
        <v>3</v>
      </c>
      <c r="D685" s="52">
        <f t="shared" si="21"/>
        <v>2.9021879021879022</v>
      </c>
      <c r="E685">
        <f t="shared" si="22"/>
        <v>1</v>
      </c>
      <c r="G685" s="29">
        <v>956</v>
      </c>
      <c r="H685" s="30">
        <v>145000</v>
      </c>
    </row>
    <row r="686" spans="1:8" x14ac:dyDescent="0.25">
      <c r="A686">
        <v>685</v>
      </c>
      <c r="B686">
        <v>221000</v>
      </c>
      <c r="C686">
        <v>4</v>
      </c>
      <c r="D686" s="52">
        <f t="shared" si="21"/>
        <v>2.902061855670103</v>
      </c>
      <c r="E686">
        <f t="shared" si="22"/>
        <v>1</v>
      </c>
      <c r="G686" s="29">
        <v>958</v>
      </c>
      <c r="H686" s="30">
        <v>132000</v>
      </c>
    </row>
    <row r="687" spans="1:8" x14ac:dyDescent="0.25">
      <c r="A687">
        <v>686</v>
      </c>
      <c r="B687">
        <v>207500</v>
      </c>
      <c r="C687">
        <v>3</v>
      </c>
      <c r="D687" s="52">
        <f t="shared" si="21"/>
        <v>2.9006451612903228</v>
      </c>
      <c r="E687">
        <f t="shared" si="22"/>
        <v>1</v>
      </c>
      <c r="G687" s="29">
        <v>959</v>
      </c>
      <c r="H687" s="30">
        <v>185000</v>
      </c>
    </row>
    <row r="688" spans="1:8" x14ac:dyDescent="0.25">
      <c r="A688">
        <v>687</v>
      </c>
      <c r="B688">
        <v>227875</v>
      </c>
      <c r="C688">
        <v>3</v>
      </c>
      <c r="D688" s="52">
        <f t="shared" si="21"/>
        <v>2.900516795865633</v>
      </c>
      <c r="E688">
        <f t="shared" si="22"/>
        <v>1</v>
      </c>
      <c r="G688" s="29">
        <v>960</v>
      </c>
      <c r="H688" s="30">
        <v>155000</v>
      </c>
    </row>
    <row r="689" spans="1:8" x14ac:dyDescent="0.25">
      <c r="A689">
        <v>688</v>
      </c>
      <c r="B689">
        <v>148800</v>
      </c>
      <c r="C689">
        <v>2</v>
      </c>
      <c r="D689" s="52">
        <f t="shared" si="21"/>
        <v>2.9003880983182406</v>
      </c>
      <c r="E689">
        <f t="shared" si="22"/>
        <v>2</v>
      </c>
      <c r="G689" s="29">
        <v>962</v>
      </c>
      <c r="H689" s="30">
        <v>272000</v>
      </c>
    </row>
    <row r="690" spans="1:8" x14ac:dyDescent="0.25">
      <c r="A690">
        <v>689</v>
      </c>
      <c r="B690">
        <v>392000</v>
      </c>
      <c r="C690">
        <v>2</v>
      </c>
      <c r="D690" s="52">
        <f t="shared" si="21"/>
        <v>2.9015544041450778</v>
      </c>
      <c r="E690">
        <f t="shared" si="22"/>
        <v>2</v>
      </c>
      <c r="G690" s="29">
        <v>963</v>
      </c>
      <c r="H690" s="30">
        <v>155000</v>
      </c>
    </row>
    <row r="691" spans="1:8" x14ac:dyDescent="0.25">
      <c r="A691">
        <v>690</v>
      </c>
      <c r="B691">
        <v>194700</v>
      </c>
      <c r="C691">
        <v>2</v>
      </c>
      <c r="D691" s="52">
        <f t="shared" si="21"/>
        <v>2.9027237354085602</v>
      </c>
      <c r="E691">
        <f t="shared" si="22"/>
        <v>2</v>
      </c>
      <c r="G691" s="29">
        <v>965</v>
      </c>
      <c r="H691" s="30">
        <v>214900</v>
      </c>
    </row>
    <row r="692" spans="1:8" x14ac:dyDescent="0.25">
      <c r="A692">
        <v>691</v>
      </c>
      <c r="B692">
        <v>141000</v>
      </c>
      <c r="C692">
        <v>1</v>
      </c>
      <c r="D692" s="52">
        <f t="shared" si="21"/>
        <v>2.9038961038961038</v>
      </c>
      <c r="E692">
        <f t="shared" si="22"/>
        <v>2</v>
      </c>
      <c r="G692" s="29">
        <v>966</v>
      </c>
      <c r="H692" s="30">
        <v>178900</v>
      </c>
    </row>
    <row r="693" spans="1:8" x14ac:dyDescent="0.25">
      <c r="A693">
        <v>692</v>
      </c>
      <c r="B693">
        <v>755000</v>
      </c>
      <c r="C693">
        <v>4</v>
      </c>
      <c r="D693" s="52">
        <f t="shared" si="21"/>
        <v>2.9063719115734719</v>
      </c>
      <c r="E693">
        <f t="shared" si="22"/>
        <v>1</v>
      </c>
      <c r="G693" s="29">
        <v>968</v>
      </c>
      <c r="H693" s="30">
        <v>135000</v>
      </c>
    </row>
    <row r="694" spans="1:8" x14ac:dyDescent="0.25">
      <c r="A694">
        <v>693</v>
      </c>
      <c r="B694">
        <v>335000</v>
      </c>
      <c r="C694">
        <v>4</v>
      </c>
      <c r="D694" s="52">
        <f t="shared" si="21"/>
        <v>2.9049479166666665</v>
      </c>
      <c r="E694">
        <f t="shared" si="22"/>
        <v>1</v>
      </c>
      <c r="G694" s="29">
        <v>971</v>
      </c>
      <c r="H694" s="30">
        <v>135000</v>
      </c>
    </row>
    <row r="695" spans="1:8" x14ac:dyDescent="0.25">
      <c r="A695">
        <v>694</v>
      </c>
      <c r="B695">
        <v>108480</v>
      </c>
      <c r="C695">
        <v>2</v>
      </c>
      <c r="D695" s="52">
        <f t="shared" si="21"/>
        <v>2.9035202086049545</v>
      </c>
      <c r="E695">
        <f t="shared" si="22"/>
        <v>2</v>
      </c>
      <c r="G695" s="29">
        <v>974</v>
      </c>
      <c r="H695" s="30">
        <v>182000</v>
      </c>
    </row>
    <row r="696" spans="1:8" x14ac:dyDescent="0.25">
      <c r="A696">
        <v>695</v>
      </c>
      <c r="B696">
        <v>141500</v>
      </c>
      <c r="C696">
        <v>3</v>
      </c>
      <c r="D696" s="52">
        <f t="shared" si="21"/>
        <v>2.9046997389033944</v>
      </c>
      <c r="E696">
        <f t="shared" si="22"/>
        <v>1</v>
      </c>
      <c r="G696" s="29">
        <v>975</v>
      </c>
      <c r="H696" s="30">
        <v>167500</v>
      </c>
    </row>
    <row r="697" spans="1:8" x14ac:dyDescent="0.25">
      <c r="A697">
        <v>696</v>
      </c>
      <c r="B697">
        <v>176000</v>
      </c>
      <c r="C697">
        <v>2</v>
      </c>
      <c r="D697" s="52">
        <f t="shared" si="21"/>
        <v>2.9045751633986927</v>
      </c>
      <c r="E697">
        <f t="shared" si="22"/>
        <v>2</v>
      </c>
      <c r="G697" s="29">
        <v>976</v>
      </c>
      <c r="H697" s="30">
        <v>165000</v>
      </c>
    </row>
    <row r="698" spans="1:8" x14ac:dyDescent="0.25">
      <c r="A698">
        <v>697</v>
      </c>
      <c r="B698">
        <v>89000</v>
      </c>
      <c r="C698">
        <v>2</v>
      </c>
      <c r="D698" s="52">
        <f t="shared" si="21"/>
        <v>2.9057591623036649</v>
      </c>
      <c r="E698">
        <f t="shared" si="22"/>
        <v>2</v>
      </c>
      <c r="G698" s="29">
        <v>979</v>
      </c>
      <c r="H698" s="30">
        <v>110000</v>
      </c>
    </row>
    <row r="699" spans="1:8" x14ac:dyDescent="0.25">
      <c r="A699">
        <v>698</v>
      </c>
      <c r="B699">
        <v>123500</v>
      </c>
      <c r="C699">
        <v>2</v>
      </c>
      <c r="D699" s="52">
        <f t="shared" si="21"/>
        <v>2.90694626474443</v>
      </c>
      <c r="E699">
        <f t="shared" si="22"/>
        <v>2</v>
      </c>
      <c r="G699" s="29">
        <v>980</v>
      </c>
      <c r="H699" s="30">
        <v>139000</v>
      </c>
    </row>
    <row r="700" spans="1:8" x14ac:dyDescent="0.25">
      <c r="A700">
        <v>699</v>
      </c>
      <c r="B700">
        <v>138500</v>
      </c>
      <c r="C700">
        <v>3</v>
      </c>
      <c r="D700" s="52">
        <f t="shared" si="21"/>
        <v>2.9081364829396326</v>
      </c>
      <c r="E700">
        <f t="shared" si="22"/>
        <v>1</v>
      </c>
      <c r="G700" s="29">
        <v>981</v>
      </c>
      <c r="H700" s="30">
        <v>178400</v>
      </c>
    </row>
    <row r="701" spans="1:8" x14ac:dyDescent="0.25">
      <c r="A701">
        <v>700</v>
      </c>
      <c r="B701">
        <v>196000</v>
      </c>
      <c r="C701">
        <v>2</v>
      </c>
      <c r="D701" s="52">
        <f t="shared" si="21"/>
        <v>2.9080157687253614</v>
      </c>
      <c r="E701">
        <f t="shared" si="22"/>
        <v>2</v>
      </c>
      <c r="G701" s="29">
        <v>982</v>
      </c>
      <c r="H701" s="30">
        <v>336000</v>
      </c>
    </row>
    <row r="702" spans="1:8" x14ac:dyDescent="0.25">
      <c r="A702">
        <v>701</v>
      </c>
      <c r="B702">
        <v>312500</v>
      </c>
      <c r="C702">
        <v>3</v>
      </c>
      <c r="D702" s="52">
        <f t="shared" si="21"/>
        <v>2.9092105263157895</v>
      </c>
      <c r="E702">
        <f t="shared" si="22"/>
        <v>1</v>
      </c>
      <c r="G702" s="29">
        <v>984</v>
      </c>
      <c r="H702" s="30">
        <v>255900</v>
      </c>
    </row>
    <row r="703" spans="1:8" x14ac:dyDescent="0.25">
      <c r="A703">
        <v>702</v>
      </c>
      <c r="B703">
        <v>140000</v>
      </c>
      <c r="C703">
        <v>3</v>
      </c>
      <c r="D703" s="52">
        <f t="shared" si="21"/>
        <v>2.9090909090909092</v>
      </c>
      <c r="E703">
        <f t="shared" si="22"/>
        <v>1</v>
      </c>
      <c r="G703" s="29">
        <v>985</v>
      </c>
      <c r="H703" s="30">
        <v>126000</v>
      </c>
    </row>
    <row r="704" spans="1:8" x14ac:dyDescent="0.25">
      <c r="A704">
        <v>703</v>
      </c>
      <c r="B704">
        <v>361919</v>
      </c>
      <c r="C704">
        <v>4</v>
      </c>
      <c r="D704" s="52">
        <f t="shared" si="21"/>
        <v>2.9089709762532983</v>
      </c>
      <c r="E704">
        <f t="shared" si="22"/>
        <v>1</v>
      </c>
      <c r="G704" s="29">
        <v>986</v>
      </c>
      <c r="H704" s="30">
        <v>125000</v>
      </c>
    </row>
    <row r="705" spans="1:8" x14ac:dyDescent="0.25">
      <c r="A705">
        <v>704</v>
      </c>
      <c r="B705">
        <v>140000</v>
      </c>
      <c r="C705">
        <v>4</v>
      </c>
      <c r="D705" s="52">
        <f t="shared" si="21"/>
        <v>2.9075297225891679</v>
      </c>
      <c r="E705">
        <f t="shared" si="22"/>
        <v>1</v>
      </c>
      <c r="G705" s="29">
        <v>988</v>
      </c>
      <c r="H705" s="30">
        <v>395192</v>
      </c>
    </row>
    <row r="706" spans="1:8" x14ac:dyDescent="0.25">
      <c r="A706">
        <v>705</v>
      </c>
      <c r="B706">
        <v>213000</v>
      </c>
      <c r="C706">
        <v>3</v>
      </c>
      <c r="D706" s="52">
        <f t="shared" si="21"/>
        <v>2.9060846560846563</v>
      </c>
      <c r="E706">
        <f t="shared" si="22"/>
        <v>1</v>
      </c>
      <c r="G706" s="29">
        <v>989</v>
      </c>
      <c r="H706" s="30">
        <v>195000</v>
      </c>
    </row>
    <row r="707" spans="1:8" x14ac:dyDescent="0.25">
      <c r="A707">
        <v>706</v>
      </c>
      <c r="B707">
        <v>55000</v>
      </c>
      <c r="C707">
        <v>3</v>
      </c>
      <c r="D707" s="52">
        <f t="shared" ref="D707:D770" si="23">AVERAGE(C707:C2166)</f>
        <v>2.9059602649006622</v>
      </c>
      <c r="E707">
        <f t="shared" ref="E707:E770" si="24">IF(C707&lt;=D707, 2, 1)</f>
        <v>1</v>
      </c>
      <c r="G707" s="29">
        <v>990</v>
      </c>
      <c r="H707" s="30">
        <v>197000</v>
      </c>
    </row>
    <row r="708" spans="1:8" x14ac:dyDescent="0.25">
      <c r="A708">
        <v>707</v>
      </c>
      <c r="B708">
        <v>302000</v>
      </c>
      <c r="C708">
        <v>2</v>
      </c>
      <c r="D708" s="52">
        <f t="shared" si="23"/>
        <v>2.9058355437665782</v>
      </c>
      <c r="E708">
        <f t="shared" si="24"/>
        <v>2</v>
      </c>
      <c r="G708" s="29">
        <v>991</v>
      </c>
      <c r="H708" s="30">
        <v>348000</v>
      </c>
    </row>
    <row r="709" spans="1:8" x14ac:dyDescent="0.25">
      <c r="A709">
        <v>708</v>
      </c>
      <c r="B709">
        <v>254000</v>
      </c>
      <c r="C709">
        <v>2</v>
      </c>
      <c r="D709" s="52">
        <f t="shared" si="23"/>
        <v>2.9070385126162019</v>
      </c>
      <c r="E709">
        <f t="shared" si="24"/>
        <v>2</v>
      </c>
      <c r="G709" s="29">
        <v>992</v>
      </c>
      <c r="H709" s="30">
        <v>168000</v>
      </c>
    </row>
    <row r="710" spans="1:8" x14ac:dyDescent="0.25">
      <c r="A710">
        <v>709</v>
      </c>
      <c r="B710">
        <v>179540</v>
      </c>
      <c r="C710">
        <v>3</v>
      </c>
      <c r="D710" s="52">
        <f t="shared" si="23"/>
        <v>2.9082446808510638</v>
      </c>
      <c r="E710">
        <f t="shared" si="24"/>
        <v>1</v>
      </c>
      <c r="G710" s="29">
        <v>993</v>
      </c>
      <c r="H710" s="30">
        <v>187000</v>
      </c>
    </row>
    <row r="711" spans="1:8" x14ac:dyDescent="0.25">
      <c r="A711">
        <v>710</v>
      </c>
      <c r="B711">
        <v>109900</v>
      </c>
      <c r="C711">
        <v>3</v>
      </c>
      <c r="D711" s="52">
        <f t="shared" si="23"/>
        <v>2.9081225033288947</v>
      </c>
      <c r="E711">
        <f t="shared" si="24"/>
        <v>1</v>
      </c>
      <c r="G711" s="29">
        <v>994</v>
      </c>
      <c r="H711" s="30">
        <v>173900</v>
      </c>
    </row>
    <row r="712" spans="1:8" x14ac:dyDescent="0.25">
      <c r="A712">
        <v>711</v>
      </c>
      <c r="B712">
        <v>52000</v>
      </c>
      <c r="C712">
        <v>2</v>
      </c>
      <c r="D712" s="52">
        <f t="shared" si="23"/>
        <v>2.9079999999999999</v>
      </c>
      <c r="E712">
        <f t="shared" si="24"/>
        <v>2</v>
      </c>
      <c r="G712" s="29">
        <v>995</v>
      </c>
      <c r="H712" s="30">
        <v>337500</v>
      </c>
    </row>
    <row r="713" spans="1:8" x14ac:dyDescent="0.25">
      <c r="A713">
        <v>712</v>
      </c>
      <c r="B713">
        <v>102776</v>
      </c>
      <c r="C713">
        <v>2</v>
      </c>
      <c r="D713" s="52">
        <f t="shared" si="23"/>
        <v>2.9092122830440585</v>
      </c>
      <c r="E713">
        <f t="shared" si="24"/>
        <v>2</v>
      </c>
      <c r="G713" s="29">
        <v>996</v>
      </c>
      <c r="H713" s="30">
        <v>121600</v>
      </c>
    </row>
    <row r="714" spans="1:8" x14ac:dyDescent="0.25">
      <c r="A714">
        <v>713</v>
      </c>
      <c r="B714">
        <v>189000</v>
      </c>
      <c r="C714">
        <v>2</v>
      </c>
      <c r="D714" s="52">
        <f t="shared" si="23"/>
        <v>2.9104278074866312</v>
      </c>
      <c r="E714">
        <f t="shared" si="24"/>
        <v>2</v>
      </c>
      <c r="G714" s="29">
        <v>997</v>
      </c>
      <c r="H714" s="30">
        <v>136500</v>
      </c>
    </row>
    <row r="715" spans="1:8" x14ac:dyDescent="0.25">
      <c r="A715">
        <v>714</v>
      </c>
      <c r="B715">
        <v>129000</v>
      </c>
      <c r="C715">
        <v>3</v>
      </c>
      <c r="D715" s="52">
        <f t="shared" si="23"/>
        <v>2.9116465863453813</v>
      </c>
      <c r="E715">
        <f t="shared" si="24"/>
        <v>1</v>
      </c>
      <c r="G715" s="29">
        <v>999</v>
      </c>
      <c r="H715" s="30">
        <v>91000</v>
      </c>
    </row>
    <row r="716" spans="1:8" x14ac:dyDescent="0.25">
      <c r="A716">
        <v>715</v>
      </c>
      <c r="B716">
        <v>130500</v>
      </c>
      <c r="C716">
        <v>3</v>
      </c>
      <c r="D716" s="52">
        <f t="shared" si="23"/>
        <v>2.9115281501340484</v>
      </c>
      <c r="E716">
        <f t="shared" si="24"/>
        <v>1</v>
      </c>
      <c r="G716" s="29">
        <v>1003</v>
      </c>
      <c r="H716" s="30">
        <v>232000</v>
      </c>
    </row>
    <row r="717" spans="1:8" x14ac:dyDescent="0.25">
      <c r="A717">
        <v>716</v>
      </c>
      <c r="B717">
        <v>165000</v>
      </c>
      <c r="C717">
        <v>3</v>
      </c>
      <c r="D717" s="52">
        <f t="shared" si="23"/>
        <v>2.9114093959731542</v>
      </c>
      <c r="E717">
        <f t="shared" si="24"/>
        <v>1</v>
      </c>
      <c r="G717" s="29">
        <v>1004</v>
      </c>
      <c r="H717" s="30">
        <v>136905</v>
      </c>
    </row>
    <row r="718" spans="1:8" x14ac:dyDescent="0.25">
      <c r="A718">
        <v>717</v>
      </c>
      <c r="B718">
        <v>159500</v>
      </c>
      <c r="C718">
        <v>3</v>
      </c>
      <c r="D718" s="52">
        <f t="shared" si="23"/>
        <v>2.911290322580645</v>
      </c>
      <c r="E718">
        <f t="shared" si="24"/>
        <v>1</v>
      </c>
      <c r="G718" s="29">
        <v>1006</v>
      </c>
      <c r="H718" s="30">
        <v>149900</v>
      </c>
    </row>
    <row r="719" spans="1:8" x14ac:dyDescent="0.25">
      <c r="A719">
        <v>718</v>
      </c>
      <c r="B719">
        <v>157000</v>
      </c>
      <c r="C719">
        <v>3</v>
      </c>
      <c r="D719" s="52">
        <f t="shared" si="23"/>
        <v>2.911170928667564</v>
      </c>
      <c r="E719">
        <f t="shared" si="24"/>
        <v>1</v>
      </c>
      <c r="G719" s="29">
        <v>1007</v>
      </c>
      <c r="H719" s="30">
        <v>163500</v>
      </c>
    </row>
    <row r="720" spans="1:8" x14ac:dyDescent="0.25">
      <c r="A720">
        <v>719</v>
      </c>
      <c r="B720">
        <v>341000</v>
      </c>
      <c r="C720">
        <v>3</v>
      </c>
      <c r="D720" s="52">
        <f t="shared" si="23"/>
        <v>2.9110512129380055</v>
      </c>
      <c r="E720">
        <f t="shared" si="24"/>
        <v>1</v>
      </c>
      <c r="G720" s="29">
        <v>1008</v>
      </c>
      <c r="H720" s="30">
        <v>88000</v>
      </c>
    </row>
    <row r="721" spans="1:8" x14ac:dyDescent="0.25">
      <c r="A721">
        <v>720</v>
      </c>
      <c r="B721">
        <v>128500</v>
      </c>
      <c r="C721">
        <v>3</v>
      </c>
      <c r="D721" s="52">
        <f t="shared" si="23"/>
        <v>2.9109311740890687</v>
      </c>
      <c r="E721">
        <f t="shared" si="24"/>
        <v>1</v>
      </c>
      <c r="G721" s="29">
        <v>1009</v>
      </c>
      <c r="H721" s="30">
        <v>240000</v>
      </c>
    </row>
    <row r="722" spans="1:8" x14ac:dyDescent="0.25">
      <c r="A722">
        <v>721</v>
      </c>
      <c r="B722">
        <v>275000</v>
      </c>
      <c r="C722">
        <v>2</v>
      </c>
      <c r="D722" s="52">
        <f t="shared" si="23"/>
        <v>2.9108108108108106</v>
      </c>
      <c r="E722">
        <f t="shared" si="24"/>
        <v>2</v>
      </c>
      <c r="G722" s="29">
        <v>1010</v>
      </c>
      <c r="H722" s="30">
        <v>102000</v>
      </c>
    </row>
    <row r="723" spans="1:8" x14ac:dyDescent="0.25">
      <c r="A723">
        <v>722</v>
      </c>
      <c r="B723">
        <v>143000</v>
      </c>
      <c r="C723">
        <v>1</v>
      </c>
      <c r="D723" s="52">
        <f t="shared" si="23"/>
        <v>2.9120433017591338</v>
      </c>
      <c r="E723">
        <f t="shared" si="24"/>
        <v>2</v>
      </c>
      <c r="G723" s="29">
        <v>1011</v>
      </c>
      <c r="H723" s="30">
        <v>135000</v>
      </c>
    </row>
    <row r="724" spans="1:8" x14ac:dyDescent="0.25">
      <c r="A724">
        <v>723</v>
      </c>
      <c r="B724">
        <v>124500</v>
      </c>
      <c r="C724">
        <v>3</v>
      </c>
      <c r="D724" s="52">
        <f t="shared" si="23"/>
        <v>2.9146341463414633</v>
      </c>
      <c r="E724">
        <f t="shared" si="24"/>
        <v>1</v>
      </c>
      <c r="G724" s="29">
        <v>1012</v>
      </c>
      <c r="H724" s="30">
        <v>100000</v>
      </c>
    </row>
    <row r="725" spans="1:8" x14ac:dyDescent="0.25">
      <c r="A725">
        <v>724</v>
      </c>
      <c r="B725">
        <v>135000</v>
      </c>
      <c r="C725">
        <v>4</v>
      </c>
      <c r="D725" s="52">
        <f t="shared" si="23"/>
        <v>2.9145183175033922</v>
      </c>
      <c r="E725">
        <f t="shared" si="24"/>
        <v>1</v>
      </c>
      <c r="G725" s="29">
        <v>1013</v>
      </c>
      <c r="H725" s="30">
        <v>165000</v>
      </c>
    </row>
    <row r="726" spans="1:8" x14ac:dyDescent="0.25">
      <c r="A726">
        <v>725</v>
      </c>
      <c r="B726">
        <v>320000</v>
      </c>
      <c r="C726">
        <v>3</v>
      </c>
      <c r="D726" s="52">
        <f t="shared" si="23"/>
        <v>2.9130434782608696</v>
      </c>
      <c r="E726">
        <f t="shared" si="24"/>
        <v>1</v>
      </c>
      <c r="G726" s="29">
        <v>1016</v>
      </c>
      <c r="H726" s="30">
        <v>227000</v>
      </c>
    </row>
    <row r="727" spans="1:8" x14ac:dyDescent="0.25">
      <c r="A727">
        <v>726</v>
      </c>
      <c r="B727">
        <v>120500</v>
      </c>
      <c r="C727">
        <v>3</v>
      </c>
      <c r="D727" s="52">
        <f t="shared" si="23"/>
        <v>2.9129251700680272</v>
      </c>
      <c r="E727">
        <f t="shared" si="24"/>
        <v>1</v>
      </c>
      <c r="G727" s="29">
        <v>1017</v>
      </c>
      <c r="H727" s="30">
        <v>203000</v>
      </c>
    </row>
    <row r="728" spans="1:8" x14ac:dyDescent="0.25">
      <c r="A728">
        <v>727</v>
      </c>
      <c r="B728">
        <v>222000</v>
      </c>
      <c r="C728">
        <v>3</v>
      </c>
      <c r="D728" s="52">
        <f t="shared" si="23"/>
        <v>2.9128065395095368</v>
      </c>
      <c r="E728">
        <f t="shared" si="24"/>
        <v>1</v>
      </c>
      <c r="G728" s="29">
        <v>1019</v>
      </c>
      <c r="H728" s="30">
        <v>160000</v>
      </c>
    </row>
    <row r="729" spans="1:8" x14ac:dyDescent="0.25">
      <c r="A729">
        <v>728</v>
      </c>
      <c r="B729">
        <v>194500</v>
      </c>
      <c r="C729">
        <v>2</v>
      </c>
      <c r="D729" s="52">
        <f t="shared" si="23"/>
        <v>2.9126875852660299</v>
      </c>
      <c r="E729">
        <f t="shared" si="24"/>
        <v>2</v>
      </c>
      <c r="G729" s="29">
        <v>1026</v>
      </c>
      <c r="H729" s="30">
        <v>112500</v>
      </c>
    </row>
    <row r="730" spans="1:8" x14ac:dyDescent="0.25">
      <c r="A730">
        <v>729</v>
      </c>
      <c r="B730">
        <v>110000</v>
      </c>
      <c r="C730">
        <v>4</v>
      </c>
      <c r="D730" s="52">
        <f t="shared" si="23"/>
        <v>2.9139344262295084</v>
      </c>
      <c r="E730">
        <f t="shared" si="24"/>
        <v>1</v>
      </c>
      <c r="G730" s="29">
        <v>1027</v>
      </c>
      <c r="H730" s="30">
        <v>167500</v>
      </c>
    </row>
    <row r="731" spans="1:8" x14ac:dyDescent="0.25">
      <c r="A731">
        <v>730</v>
      </c>
      <c r="B731">
        <v>103000</v>
      </c>
      <c r="C731">
        <v>2</v>
      </c>
      <c r="D731" s="52">
        <f t="shared" si="23"/>
        <v>2.9124487004103967</v>
      </c>
      <c r="E731">
        <f t="shared" si="24"/>
        <v>2</v>
      </c>
      <c r="G731" s="29">
        <v>1028</v>
      </c>
      <c r="H731" s="30">
        <v>293077</v>
      </c>
    </row>
    <row r="732" spans="1:8" x14ac:dyDescent="0.25">
      <c r="A732">
        <v>731</v>
      </c>
      <c r="B732">
        <v>236500</v>
      </c>
      <c r="C732">
        <v>2</v>
      </c>
      <c r="D732" s="52">
        <f t="shared" si="23"/>
        <v>2.9136986301369863</v>
      </c>
      <c r="E732">
        <f t="shared" si="24"/>
        <v>2</v>
      </c>
      <c r="G732" s="29">
        <v>1029</v>
      </c>
      <c r="H732" s="30">
        <v>105000</v>
      </c>
    </row>
    <row r="733" spans="1:8" x14ac:dyDescent="0.25">
      <c r="A733">
        <v>732</v>
      </c>
      <c r="B733">
        <v>187500</v>
      </c>
      <c r="C733">
        <v>3</v>
      </c>
      <c r="D733" s="52">
        <f t="shared" si="23"/>
        <v>2.9149519890260631</v>
      </c>
      <c r="E733">
        <f t="shared" si="24"/>
        <v>1</v>
      </c>
      <c r="G733" s="29">
        <v>1030</v>
      </c>
      <c r="H733" s="30">
        <v>118000</v>
      </c>
    </row>
    <row r="734" spans="1:8" x14ac:dyDescent="0.25">
      <c r="A734">
        <v>733</v>
      </c>
      <c r="B734">
        <v>222500</v>
      </c>
      <c r="C734">
        <v>3</v>
      </c>
      <c r="D734" s="52">
        <f t="shared" si="23"/>
        <v>2.9148351648351647</v>
      </c>
      <c r="E734">
        <f t="shared" si="24"/>
        <v>1</v>
      </c>
      <c r="G734" s="29">
        <v>1031</v>
      </c>
      <c r="H734" s="30">
        <v>160000</v>
      </c>
    </row>
    <row r="735" spans="1:8" x14ac:dyDescent="0.25">
      <c r="A735">
        <v>734</v>
      </c>
      <c r="B735">
        <v>131400</v>
      </c>
      <c r="C735">
        <v>3</v>
      </c>
      <c r="D735" s="52">
        <f t="shared" si="23"/>
        <v>2.9147180192572213</v>
      </c>
      <c r="E735">
        <f t="shared" si="24"/>
        <v>1</v>
      </c>
      <c r="G735" s="29">
        <v>1032</v>
      </c>
      <c r="H735" s="30">
        <v>197000</v>
      </c>
    </row>
    <row r="736" spans="1:8" x14ac:dyDescent="0.25">
      <c r="A736">
        <v>735</v>
      </c>
      <c r="B736">
        <v>108000</v>
      </c>
      <c r="C736">
        <v>3</v>
      </c>
      <c r="D736" s="52">
        <f t="shared" si="23"/>
        <v>2.9146005509641872</v>
      </c>
      <c r="E736">
        <f t="shared" si="24"/>
        <v>1</v>
      </c>
      <c r="G736" s="29">
        <v>1033</v>
      </c>
      <c r="H736" s="30">
        <v>310000</v>
      </c>
    </row>
    <row r="737" spans="1:8" x14ac:dyDescent="0.25">
      <c r="A737">
        <v>736</v>
      </c>
      <c r="B737">
        <v>163000</v>
      </c>
      <c r="C737">
        <v>2</v>
      </c>
      <c r="D737" s="52">
        <f t="shared" si="23"/>
        <v>2.9144827586206898</v>
      </c>
      <c r="E737">
        <f t="shared" si="24"/>
        <v>2</v>
      </c>
      <c r="G737" s="29">
        <v>1034</v>
      </c>
      <c r="H737" s="30">
        <v>230000</v>
      </c>
    </row>
    <row r="738" spans="1:8" x14ac:dyDescent="0.25">
      <c r="A738">
        <v>737</v>
      </c>
      <c r="B738">
        <v>93500</v>
      </c>
      <c r="C738">
        <v>2</v>
      </c>
      <c r="D738" s="52">
        <f t="shared" si="23"/>
        <v>2.915745856353591</v>
      </c>
      <c r="E738">
        <f t="shared" si="24"/>
        <v>2</v>
      </c>
      <c r="G738" s="29">
        <v>1036</v>
      </c>
      <c r="H738" s="30">
        <v>84000</v>
      </c>
    </row>
    <row r="739" spans="1:8" x14ac:dyDescent="0.25">
      <c r="A739">
        <v>738</v>
      </c>
      <c r="B739">
        <v>239900</v>
      </c>
      <c r="C739">
        <v>3</v>
      </c>
      <c r="D739" s="52">
        <f t="shared" si="23"/>
        <v>2.9170124481327799</v>
      </c>
      <c r="E739">
        <f t="shared" si="24"/>
        <v>1</v>
      </c>
      <c r="G739" s="29">
        <v>1038</v>
      </c>
      <c r="H739" s="30">
        <v>287000</v>
      </c>
    </row>
    <row r="740" spans="1:8" x14ac:dyDescent="0.25">
      <c r="A740">
        <v>739</v>
      </c>
      <c r="B740">
        <v>179000</v>
      </c>
      <c r="C740">
        <v>3</v>
      </c>
      <c r="D740" s="52">
        <f t="shared" si="23"/>
        <v>2.9168975069252077</v>
      </c>
      <c r="E740">
        <f t="shared" si="24"/>
        <v>1</v>
      </c>
      <c r="G740" s="29">
        <v>1039</v>
      </c>
      <c r="H740" s="30">
        <v>97000</v>
      </c>
    </row>
    <row r="741" spans="1:8" x14ac:dyDescent="0.25">
      <c r="A741">
        <v>740</v>
      </c>
      <c r="B741">
        <v>190000</v>
      </c>
      <c r="C741">
        <v>3</v>
      </c>
      <c r="D741" s="52">
        <f t="shared" si="23"/>
        <v>2.9167822468793343</v>
      </c>
      <c r="E741">
        <f t="shared" si="24"/>
        <v>1</v>
      </c>
      <c r="G741" s="29">
        <v>1041</v>
      </c>
      <c r="H741" s="30">
        <v>155000</v>
      </c>
    </row>
    <row r="742" spans="1:8" x14ac:dyDescent="0.25">
      <c r="A742">
        <v>741</v>
      </c>
      <c r="B742">
        <v>132000</v>
      </c>
      <c r="C742">
        <v>2</v>
      </c>
      <c r="D742" s="52">
        <f t="shared" si="23"/>
        <v>2.9166666666666665</v>
      </c>
      <c r="E742">
        <f t="shared" si="24"/>
        <v>2</v>
      </c>
      <c r="G742" s="29">
        <v>1042</v>
      </c>
      <c r="H742" s="30">
        <v>173000</v>
      </c>
    </row>
    <row r="743" spans="1:8" x14ac:dyDescent="0.25">
      <c r="A743">
        <v>742</v>
      </c>
      <c r="B743">
        <v>142000</v>
      </c>
      <c r="C743">
        <v>3</v>
      </c>
      <c r="D743" s="52">
        <f t="shared" si="23"/>
        <v>2.9179415855354658</v>
      </c>
      <c r="E743">
        <f t="shared" si="24"/>
        <v>1</v>
      </c>
      <c r="G743" s="29">
        <v>1044</v>
      </c>
      <c r="H743" s="30">
        <v>262280</v>
      </c>
    </row>
    <row r="744" spans="1:8" x14ac:dyDescent="0.25">
      <c r="A744">
        <v>743</v>
      </c>
      <c r="B744">
        <v>179000</v>
      </c>
      <c r="C744">
        <v>3</v>
      </c>
      <c r="D744" s="52">
        <f t="shared" si="23"/>
        <v>2.9178272980501392</v>
      </c>
      <c r="E744">
        <f t="shared" si="24"/>
        <v>1</v>
      </c>
      <c r="G744" s="29">
        <v>1045</v>
      </c>
      <c r="H744" s="30">
        <v>278000</v>
      </c>
    </row>
    <row r="745" spans="1:8" x14ac:dyDescent="0.25">
      <c r="A745">
        <v>744</v>
      </c>
      <c r="B745">
        <v>175000</v>
      </c>
      <c r="C745">
        <v>3</v>
      </c>
      <c r="D745" s="52">
        <f t="shared" si="23"/>
        <v>2.917712691771269</v>
      </c>
      <c r="E745">
        <f t="shared" si="24"/>
        <v>1</v>
      </c>
      <c r="G745" s="29">
        <v>1046</v>
      </c>
      <c r="H745" s="30">
        <v>139600</v>
      </c>
    </row>
    <row r="746" spans="1:8" x14ac:dyDescent="0.25">
      <c r="A746">
        <v>745</v>
      </c>
      <c r="B746">
        <v>180000</v>
      </c>
      <c r="C746">
        <v>2</v>
      </c>
      <c r="D746" s="52">
        <f t="shared" si="23"/>
        <v>2.9175977653631286</v>
      </c>
      <c r="E746">
        <f t="shared" si="24"/>
        <v>2</v>
      </c>
      <c r="G746" s="29">
        <v>1047</v>
      </c>
      <c r="H746" s="30">
        <v>556581</v>
      </c>
    </row>
    <row r="747" spans="1:8" x14ac:dyDescent="0.25">
      <c r="A747">
        <v>746</v>
      </c>
      <c r="B747">
        <v>299800</v>
      </c>
      <c r="C747">
        <v>4</v>
      </c>
      <c r="D747" s="52">
        <f t="shared" si="23"/>
        <v>2.918881118881119</v>
      </c>
      <c r="E747">
        <f t="shared" si="24"/>
        <v>1</v>
      </c>
      <c r="G747" s="29">
        <v>1048</v>
      </c>
      <c r="H747" s="30">
        <v>145000</v>
      </c>
    </row>
    <row r="748" spans="1:8" x14ac:dyDescent="0.25">
      <c r="A748">
        <v>747</v>
      </c>
      <c r="B748">
        <v>236000</v>
      </c>
      <c r="C748">
        <v>4</v>
      </c>
      <c r="D748" s="52">
        <f t="shared" si="23"/>
        <v>2.9173669467787113</v>
      </c>
      <c r="E748">
        <f t="shared" si="24"/>
        <v>1</v>
      </c>
      <c r="G748" s="29">
        <v>1049</v>
      </c>
      <c r="H748" s="30">
        <v>115000</v>
      </c>
    </row>
    <row r="749" spans="1:8" x14ac:dyDescent="0.25">
      <c r="A749">
        <v>748</v>
      </c>
      <c r="B749">
        <v>265979</v>
      </c>
      <c r="C749">
        <v>4</v>
      </c>
      <c r="D749" s="52">
        <f t="shared" si="23"/>
        <v>2.9158485273492287</v>
      </c>
      <c r="E749">
        <f t="shared" si="24"/>
        <v>1</v>
      </c>
      <c r="G749" s="29">
        <v>1051</v>
      </c>
      <c r="H749" s="30">
        <v>176485</v>
      </c>
    </row>
    <row r="750" spans="1:8" x14ac:dyDescent="0.25">
      <c r="A750">
        <v>749</v>
      </c>
      <c r="B750">
        <v>260400</v>
      </c>
      <c r="C750">
        <v>3</v>
      </c>
      <c r="D750" s="52">
        <f t="shared" si="23"/>
        <v>2.9143258426966292</v>
      </c>
      <c r="E750">
        <f t="shared" si="24"/>
        <v>1</v>
      </c>
      <c r="G750" s="29">
        <v>1052</v>
      </c>
      <c r="H750" s="30">
        <v>200141</v>
      </c>
    </row>
    <row r="751" spans="1:8" x14ac:dyDescent="0.25">
      <c r="A751">
        <v>750</v>
      </c>
      <c r="B751">
        <v>98000</v>
      </c>
      <c r="C751">
        <v>4</v>
      </c>
      <c r="D751" s="52">
        <f t="shared" si="23"/>
        <v>2.9142053445850915</v>
      </c>
      <c r="E751">
        <f t="shared" si="24"/>
        <v>1</v>
      </c>
      <c r="G751" s="29">
        <v>1053</v>
      </c>
      <c r="H751" s="30">
        <v>165000</v>
      </c>
    </row>
    <row r="752" spans="1:8" x14ac:dyDescent="0.25">
      <c r="A752">
        <v>751</v>
      </c>
      <c r="B752">
        <v>96500</v>
      </c>
      <c r="C752">
        <v>3</v>
      </c>
      <c r="D752" s="52">
        <f t="shared" si="23"/>
        <v>2.9126760563380283</v>
      </c>
      <c r="E752">
        <f t="shared" si="24"/>
        <v>1</v>
      </c>
      <c r="G752" s="29">
        <v>1054</v>
      </c>
      <c r="H752" s="30">
        <v>144500</v>
      </c>
    </row>
    <row r="753" spans="1:8" x14ac:dyDescent="0.25">
      <c r="A753">
        <v>752</v>
      </c>
      <c r="B753">
        <v>162000</v>
      </c>
      <c r="C753">
        <v>3</v>
      </c>
      <c r="D753" s="52">
        <f t="shared" si="23"/>
        <v>2.912552891396333</v>
      </c>
      <c r="E753">
        <f t="shared" si="24"/>
        <v>1</v>
      </c>
      <c r="G753" s="29">
        <v>1055</v>
      </c>
      <c r="H753" s="30">
        <v>255000</v>
      </c>
    </row>
    <row r="754" spans="1:8" x14ac:dyDescent="0.25">
      <c r="A754">
        <v>753</v>
      </c>
      <c r="B754">
        <v>217000</v>
      </c>
      <c r="C754">
        <v>3</v>
      </c>
      <c r="D754" s="52">
        <f t="shared" si="23"/>
        <v>2.9124293785310735</v>
      </c>
      <c r="E754">
        <f t="shared" si="24"/>
        <v>1</v>
      </c>
      <c r="G754" s="29">
        <v>1056</v>
      </c>
      <c r="H754" s="30">
        <v>180000</v>
      </c>
    </row>
    <row r="755" spans="1:8" x14ac:dyDescent="0.25">
      <c r="A755">
        <v>754</v>
      </c>
      <c r="B755">
        <v>275500</v>
      </c>
      <c r="C755">
        <v>3</v>
      </c>
      <c r="D755" s="52">
        <f t="shared" si="23"/>
        <v>2.9123055162659122</v>
      </c>
      <c r="E755">
        <f t="shared" si="24"/>
        <v>1</v>
      </c>
      <c r="G755" s="29">
        <v>1058</v>
      </c>
      <c r="H755" s="30">
        <v>248000</v>
      </c>
    </row>
    <row r="756" spans="1:8" x14ac:dyDescent="0.25">
      <c r="A756">
        <v>755</v>
      </c>
      <c r="B756">
        <v>156000</v>
      </c>
      <c r="C756">
        <v>3</v>
      </c>
      <c r="D756" s="52">
        <f t="shared" si="23"/>
        <v>2.9121813031161472</v>
      </c>
      <c r="E756">
        <f t="shared" si="24"/>
        <v>1</v>
      </c>
      <c r="G756" s="29">
        <v>1059</v>
      </c>
      <c r="H756" s="30">
        <v>335000</v>
      </c>
    </row>
    <row r="757" spans="1:8" x14ac:dyDescent="0.25">
      <c r="A757">
        <v>756</v>
      </c>
      <c r="B757">
        <v>172500</v>
      </c>
      <c r="C757">
        <v>3</v>
      </c>
      <c r="D757" s="52">
        <f t="shared" si="23"/>
        <v>2.9120567375886526</v>
      </c>
      <c r="E757">
        <f t="shared" si="24"/>
        <v>1</v>
      </c>
      <c r="G757" s="29">
        <v>1060</v>
      </c>
      <c r="H757" s="30">
        <v>220000</v>
      </c>
    </row>
    <row r="758" spans="1:8" x14ac:dyDescent="0.25">
      <c r="A758">
        <v>757</v>
      </c>
      <c r="B758">
        <v>212000</v>
      </c>
      <c r="C758">
        <v>3</v>
      </c>
      <c r="D758" s="52">
        <f t="shared" si="23"/>
        <v>2.9119318181818183</v>
      </c>
      <c r="E758">
        <f t="shared" si="24"/>
        <v>1</v>
      </c>
      <c r="G758" s="29">
        <v>1063</v>
      </c>
      <c r="H758" s="30">
        <v>90000</v>
      </c>
    </row>
    <row r="759" spans="1:8" x14ac:dyDescent="0.25">
      <c r="A759">
        <v>758</v>
      </c>
      <c r="B759">
        <v>158900</v>
      </c>
      <c r="C759">
        <v>3</v>
      </c>
      <c r="D759" s="52">
        <f t="shared" si="23"/>
        <v>2.9118065433854907</v>
      </c>
      <c r="E759">
        <f t="shared" si="24"/>
        <v>1</v>
      </c>
      <c r="G759" s="29">
        <v>1065</v>
      </c>
      <c r="H759" s="30">
        <v>154000</v>
      </c>
    </row>
    <row r="760" spans="1:8" x14ac:dyDescent="0.25">
      <c r="A760">
        <v>759</v>
      </c>
      <c r="B760">
        <v>179400</v>
      </c>
      <c r="C760">
        <v>3</v>
      </c>
      <c r="D760" s="52">
        <f t="shared" si="23"/>
        <v>2.9116809116809117</v>
      </c>
      <c r="E760">
        <f t="shared" si="24"/>
        <v>1</v>
      </c>
      <c r="G760" s="29">
        <v>1066</v>
      </c>
      <c r="H760" s="30">
        <v>328000</v>
      </c>
    </row>
    <row r="761" spans="1:8" x14ac:dyDescent="0.25">
      <c r="A761">
        <v>760</v>
      </c>
      <c r="B761">
        <v>290000</v>
      </c>
      <c r="C761">
        <v>4</v>
      </c>
      <c r="D761" s="52">
        <f t="shared" si="23"/>
        <v>2.9115549215406564</v>
      </c>
      <c r="E761">
        <f t="shared" si="24"/>
        <v>1</v>
      </c>
      <c r="G761" s="29">
        <v>1067</v>
      </c>
      <c r="H761" s="30">
        <v>178000</v>
      </c>
    </row>
    <row r="762" spans="1:8" x14ac:dyDescent="0.25">
      <c r="A762">
        <v>761</v>
      </c>
      <c r="B762">
        <v>127500</v>
      </c>
      <c r="C762">
        <v>2</v>
      </c>
      <c r="D762" s="52">
        <f t="shared" si="23"/>
        <v>2.91</v>
      </c>
      <c r="E762">
        <f t="shared" si="24"/>
        <v>2</v>
      </c>
      <c r="G762" s="29">
        <v>1068</v>
      </c>
      <c r="H762" s="30">
        <v>167900</v>
      </c>
    </row>
    <row r="763" spans="1:8" x14ac:dyDescent="0.25">
      <c r="A763">
        <v>762</v>
      </c>
      <c r="B763">
        <v>100000</v>
      </c>
      <c r="C763">
        <v>2</v>
      </c>
      <c r="D763" s="52">
        <f t="shared" si="23"/>
        <v>2.911301859799714</v>
      </c>
      <c r="E763">
        <f t="shared" si="24"/>
        <v>2</v>
      </c>
      <c r="G763" s="29">
        <v>1069</v>
      </c>
      <c r="H763" s="30">
        <v>151400</v>
      </c>
    </row>
    <row r="764" spans="1:8" x14ac:dyDescent="0.25">
      <c r="A764">
        <v>763</v>
      </c>
      <c r="B764">
        <v>215200</v>
      </c>
      <c r="C764">
        <v>3</v>
      </c>
      <c r="D764" s="52">
        <f t="shared" si="23"/>
        <v>2.9126074498567336</v>
      </c>
      <c r="E764">
        <f t="shared" si="24"/>
        <v>1</v>
      </c>
      <c r="G764" s="29">
        <v>1071</v>
      </c>
      <c r="H764" s="30">
        <v>135000</v>
      </c>
    </row>
    <row r="765" spans="1:8" x14ac:dyDescent="0.25">
      <c r="A765">
        <v>764</v>
      </c>
      <c r="B765">
        <v>337000</v>
      </c>
      <c r="C765">
        <v>3</v>
      </c>
      <c r="D765" s="52">
        <f t="shared" si="23"/>
        <v>2.9124820659971307</v>
      </c>
      <c r="E765">
        <f t="shared" si="24"/>
        <v>1</v>
      </c>
      <c r="G765" s="29">
        <v>1072</v>
      </c>
      <c r="H765" s="30">
        <v>154000</v>
      </c>
    </row>
    <row r="766" spans="1:8" x14ac:dyDescent="0.25">
      <c r="A766">
        <v>765</v>
      </c>
      <c r="B766">
        <v>270000</v>
      </c>
      <c r="C766">
        <v>2</v>
      </c>
      <c r="D766" s="52">
        <f t="shared" si="23"/>
        <v>2.9123563218390807</v>
      </c>
      <c r="E766">
        <f t="shared" si="24"/>
        <v>2</v>
      </c>
      <c r="G766" s="29">
        <v>1073</v>
      </c>
      <c r="H766" s="30">
        <v>91500</v>
      </c>
    </row>
    <row r="767" spans="1:8" x14ac:dyDescent="0.25">
      <c r="A767">
        <v>766</v>
      </c>
      <c r="B767">
        <v>264132</v>
      </c>
      <c r="C767">
        <v>2</v>
      </c>
      <c r="D767" s="52">
        <f t="shared" si="23"/>
        <v>2.9136690647482015</v>
      </c>
      <c r="E767">
        <f t="shared" si="24"/>
        <v>2</v>
      </c>
      <c r="G767" s="29">
        <v>1074</v>
      </c>
      <c r="H767" s="30">
        <v>159500</v>
      </c>
    </row>
    <row r="768" spans="1:8" x14ac:dyDescent="0.25">
      <c r="A768">
        <v>767</v>
      </c>
      <c r="B768">
        <v>196500</v>
      </c>
      <c r="C768">
        <v>3</v>
      </c>
      <c r="D768" s="52">
        <f t="shared" si="23"/>
        <v>2.9149855907780982</v>
      </c>
      <c r="E768">
        <f t="shared" si="24"/>
        <v>1</v>
      </c>
      <c r="G768" s="29">
        <v>1076</v>
      </c>
      <c r="H768" s="30">
        <v>219500</v>
      </c>
    </row>
    <row r="769" spans="1:8" x14ac:dyDescent="0.25">
      <c r="A769">
        <v>768</v>
      </c>
      <c r="B769">
        <v>160000</v>
      </c>
      <c r="C769">
        <v>4</v>
      </c>
      <c r="D769" s="52">
        <f t="shared" si="23"/>
        <v>2.914862914862915</v>
      </c>
      <c r="E769">
        <f t="shared" si="24"/>
        <v>1</v>
      </c>
      <c r="G769" s="29">
        <v>1077</v>
      </c>
      <c r="H769" s="30">
        <v>170000</v>
      </c>
    </row>
    <row r="770" spans="1:8" x14ac:dyDescent="0.25">
      <c r="A770">
        <v>769</v>
      </c>
      <c r="B770">
        <v>216837</v>
      </c>
      <c r="C770">
        <v>3</v>
      </c>
      <c r="D770" s="52">
        <f t="shared" si="23"/>
        <v>2.9132947976878611</v>
      </c>
      <c r="E770">
        <f t="shared" si="24"/>
        <v>1</v>
      </c>
      <c r="G770" s="29">
        <v>1078</v>
      </c>
      <c r="H770" s="30">
        <v>138800</v>
      </c>
    </row>
    <row r="771" spans="1:8" x14ac:dyDescent="0.25">
      <c r="A771">
        <v>770</v>
      </c>
      <c r="B771">
        <v>538000</v>
      </c>
      <c r="C771">
        <v>4</v>
      </c>
      <c r="D771" s="52">
        <f t="shared" ref="D771:D834" si="25">AVERAGE(C771:C2230)</f>
        <v>2.9131693198263386</v>
      </c>
      <c r="E771">
        <f t="shared" ref="E771:E834" si="26">IF(C771&lt;=D771, 2, 1)</f>
        <v>1</v>
      </c>
      <c r="G771" s="29">
        <v>1080</v>
      </c>
      <c r="H771" s="30">
        <v>126000</v>
      </c>
    </row>
    <row r="772" spans="1:8" x14ac:dyDescent="0.25">
      <c r="A772">
        <v>771</v>
      </c>
      <c r="B772">
        <v>134900</v>
      </c>
      <c r="C772">
        <v>2</v>
      </c>
      <c r="D772" s="52">
        <f t="shared" si="25"/>
        <v>2.9115942028985509</v>
      </c>
      <c r="E772">
        <f t="shared" si="26"/>
        <v>2</v>
      </c>
      <c r="G772" s="29">
        <v>1081</v>
      </c>
      <c r="H772" s="30">
        <v>145000</v>
      </c>
    </row>
    <row r="773" spans="1:8" x14ac:dyDescent="0.25">
      <c r="A773">
        <v>772</v>
      </c>
      <c r="B773">
        <v>102000</v>
      </c>
      <c r="C773">
        <v>2</v>
      </c>
      <c r="D773" s="52">
        <f t="shared" si="25"/>
        <v>2.9129172714078373</v>
      </c>
      <c r="E773">
        <f t="shared" si="26"/>
        <v>2</v>
      </c>
      <c r="G773" s="29">
        <v>1082</v>
      </c>
      <c r="H773" s="30">
        <v>133000</v>
      </c>
    </row>
    <row r="774" spans="1:8" x14ac:dyDescent="0.25">
      <c r="A774">
        <v>773</v>
      </c>
      <c r="B774">
        <v>107000</v>
      </c>
      <c r="C774">
        <v>3</v>
      </c>
      <c r="D774" s="52">
        <f t="shared" si="25"/>
        <v>2.9142441860465116</v>
      </c>
      <c r="E774">
        <f t="shared" si="26"/>
        <v>1</v>
      </c>
      <c r="G774" s="29">
        <v>1083</v>
      </c>
      <c r="H774" s="30">
        <v>192000</v>
      </c>
    </row>
    <row r="775" spans="1:8" x14ac:dyDescent="0.25">
      <c r="A775">
        <v>774</v>
      </c>
      <c r="B775">
        <v>114500</v>
      </c>
      <c r="C775">
        <v>2</v>
      </c>
      <c r="D775" s="52">
        <f t="shared" si="25"/>
        <v>2.9141193595342068</v>
      </c>
      <c r="E775">
        <f t="shared" si="26"/>
        <v>2</v>
      </c>
      <c r="G775" s="29">
        <v>1084</v>
      </c>
      <c r="H775" s="30">
        <v>160000</v>
      </c>
    </row>
    <row r="776" spans="1:8" x14ac:dyDescent="0.25">
      <c r="A776">
        <v>775</v>
      </c>
      <c r="B776">
        <v>395000</v>
      </c>
      <c r="C776">
        <v>3</v>
      </c>
      <c r="D776" s="52">
        <f t="shared" si="25"/>
        <v>2.9154518950437316</v>
      </c>
      <c r="E776">
        <f t="shared" si="26"/>
        <v>1</v>
      </c>
      <c r="G776" s="29">
        <v>1085</v>
      </c>
      <c r="H776" s="30">
        <v>187500</v>
      </c>
    </row>
    <row r="777" spans="1:8" x14ac:dyDescent="0.25">
      <c r="A777">
        <v>776</v>
      </c>
      <c r="B777">
        <v>162000</v>
      </c>
      <c r="C777">
        <v>2</v>
      </c>
      <c r="D777" s="52">
        <f t="shared" si="25"/>
        <v>2.9153284671532846</v>
      </c>
      <c r="E777">
        <f t="shared" si="26"/>
        <v>2</v>
      </c>
      <c r="G777" s="29">
        <v>1087</v>
      </c>
      <c r="H777" s="30">
        <v>83500</v>
      </c>
    </row>
    <row r="778" spans="1:8" x14ac:dyDescent="0.25">
      <c r="A778">
        <v>777</v>
      </c>
      <c r="B778">
        <v>221500</v>
      </c>
      <c r="C778">
        <v>3</v>
      </c>
      <c r="D778" s="52">
        <f t="shared" si="25"/>
        <v>2.9166666666666665</v>
      </c>
      <c r="E778">
        <f t="shared" si="26"/>
        <v>1</v>
      </c>
      <c r="G778" s="29">
        <v>1088</v>
      </c>
      <c r="H778" s="30">
        <v>252000</v>
      </c>
    </row>
    <row r="779" spans="1:8" x14ac:dyDescent="0.25">
      <c r="A779">
        <v>778</v>
      </c>
      <c r="B779">
        <v>142500</v>
      </c>
      <c r="C779">
        <v>3</v>
      </c>
      <c r="D779" s="52">
        <f t="shared" si="25"/>
        <v>2.9165446559297217</v>
      </c>
      <c r="E779">
        <f t="shared" si="26"/>
        <v>1</v>
      </c>
      <c r="G779" s="29">
        <v>1089</v>
      </c>
      <c r="H779" s="30">
        <v>137500</v>
      </c>
    </row>
    <row r="780" spans="1:8" x14ac:dyDescent="0.25">
      <c r="A780">
        <v>779</v>
      </c>
      <c r="B780">
        <v>144000</v>
      </c>
      <c r="C780">
        <v>4</v>
      </c>
      <c r="D780" s="52">
        <f t="shared" si="25"/>
        <v>2.9164222873900294</v>
      </c>
      <c r="E780">
        <f t="shared" si="26"/>
        <v>1</v>
      </c>
      <c r="G780" s="29">
        <v>1093</v>
      </c>
      <c r="H780" s="30">
        <v>136500</v>
      </c>
    </row>
    <row r="781" spans="1:8" x14ac:dyDescent="0.25">
      <c r="A781">
        <v>780</v>
      </c>
      <c r="B781">
        <v>135000</v>
      </c>
      <c r="C781">
        <v>2</v>
      </c>
      <c r="D781" s="52">
        <f t="shared" si="25"/>
        <v>2.9148311306901613</v>
      </c>
      <c r="E781">
        <f t="shared" si="26"/>
        <v>2</v>
      </c>
      <c r="G781" s="29">
        <v>1096</v>
      </c>
      <c r="H781" s="30">
        <v>176432</v>
      </c>
    </row>
    <row r="782" spans="1:8" x14ac:dyDescent="0.25">
      <c r="A782">
        <v>781</v>
      </c>
      <c r="B782">
        <v>176000</v>
      </c>
      <c r="C782">
        <v>3</v>
      </c>
      <c r="D782" s="52">
        <f t="shared" si="25"/>
        <v>2.9161764705882351</v>
      </c>
      <c r="E782">
        <f t="shared" si="26"/>
        <v>1</v>
      </c>
      <c r="G782" s="29">
        <v>1097</v>
      </c>
      <c r="H782" s="30">
        <v>127000</v>
      </c>
    </row>
    <row r="783" spans="1:8" x14ac:dyDescent="0.25">
      <c r="A783">
        <v>782</v>
      </c>
      <c r="B783">
        <v>175900</v>
      </c>
      <c r="C783">
        <v>3</v>
      </c>
      <c r="D783" s="52">
        <f t="shared" si="25"/>
        <v>2.9160530191458025</v>
      </c>
      <c r="E783">
        <f t="shared" si="26"/>
        <v>1</v>
      </c>
      <c r="G783" s="29">
        <v>1099</v>
      </c>
      <c r="H783" s="30">
        <v>128000</v>
      </c>
    </row>
    <row r="784" spans="1:8" x14ac:dyDescent="0.25">
      <c r="A784">
        <v>783</v>
      </c>
      <c r="B784">
        <v>187100</v>
      </c>
      <c r="C784">
        <v>3</v>
      </c>
      <c r="D784" s="52">
        <f t="shared" si="25"/>
        <v>2.915929203539823</v>
      </c>
      <c r="E784">
        <f t="shared" si="26"/>
        <v>1</v>
      </c>
      <c r="G784" s="29">
        <v>1100</v>
      </c>
      <c r="H784" s="30">
        <v>157000</v>
      </c>
    </row>
    <row r="785" spans="1:8" x14ac:dyDescent="0.25">
      <c r="A785">
        <v>784</v>
      </c>
      <c r="B785">
        <v>165500</v>
      </c>
      <c r="C785">
        <v>1</v>
      </c>
      <c r="D785" s="52">
        <f t="shared" si="25"/>
        <v>2.9158050221565732</v>
      </c>
      <c r="E785">
        <f t="shared" si="26"/>
        <v>2</v>
      </c>
      <c r="G785" s="29">
        <v>1102</v>
      </c>
      <c r="H785" s="30">
        <v>119500</v>
      </c>
    </row>
    <row r="786" spans="1:8" x14ac:dyDescent="0.25">
      <c r="A786">
        <v>785</v>
      </c>
      <c r="B786">
        <v>128000</v>
      </c>
      <c r="C786">
        <v>3</v>
      </c>
      <c r="D786" s="52">
        <f t="shared" si="25"/>
        <v>2.918639053254438</v>
      </c>
      <c r="E786">
        <f t="shared" si="26"/>
        <v>1</v>
      </c>
      <c r="G786" s="29">
        <v>1104</v>
      </c>
      <c r="H786" s="30">
        <v>159500</v>
      </c>
    </row>
    <row r="787" spans="1:8" x14ac:dyDescent="0.25">
      <c r="A787">
        <v>786</v>
      </c>
      <c r="B787">
        <v>161500</v>
      </c>
      <c r="C787">
        <v>3</v>
      </c>
      <c r="D787" s="52">
        <f t="shared" si="25"/>
        <v>2.9185185185185185</v>
      </c>
      <c r="E787">
        <f t="shared" si="26"/>
        <v>1</v>
      </c>
      <c r="G787" s="29">
        <v>1105</v>
      </c>
      <c r="H787" s="30">
        <v>106000</v>
      </c>
    </row>
    <row r="788" spans="1:8" x14ac:dyDescent="0.25">
      <c r="A788">
        <v>787</v>
      </c>
      <c r="B788">
        <v>139000</v>
      </c>
      <c r="C788">
        <v>4</v>
      </c>
      <c r="D788" s="52">
        <f t="shared" si="25"/>
        <v>2.9183976261127595</v>
      </c>
      <c r="E788">
        <f t="shared" si="26"/>
        <v>1</v>
      </c>
      <c r="G788" s="29">
        <v>1106</v>
      </c>
      <c r="H788" s="30">
        <v>325000</v>
      </c>
    </row>
    <row r="789" spans="1:8" x14ac:dyDescent="0.25">
      <c r="A789">
        <v>788</v>
      </c>
      <c r="B789">
        <v>233000</v>
      </c>
      <c r="C789">
        <v>4</v>
      </c>
      <c r="D789" s="52">
        <f t="shared" si="25"/>
        <v>2.9167904903417532</v>
      </c>
      <c r="E789">
        <f t="shared" si="26"/>
        <v>1</v>
      </c>
      <c r="G789" s="29">
        <v>1107</v>
      </c>
      <c r="H789" s="30">
        <v>179900</v>
      </c>
    </row>
    <row r="790" spans="1:8" x14ac:dyDescent="0.25">
      <c r="A790">
        <v>789</v>
      </c>
      <c r="B790">
        <v>107900</v>
      </c>
      <c r="C790">
        <v>2</v>
      </c>
      <c r="D790" s="52">
        <f t="shared" si="25"/>
        <v>2.9151785714285716</v>
      </c>
      <c r="E790">
        <f t="shared" si="26"/>
        <v>2</v>
      </c>
      <c r="G790" s="29">
        <v>1108</v>
      </c>
      <c r="H790" s="30">
        <v>274725</v>
      </c>
    </row>
    <row r="791" spans="1:8" x14ac:dyDescent="0.25">
      <c r="A791">
        <v>790</v>
      </c>
      <c r="B791">
        <v>187500</v>
      </c>
      <c r="C791">
        <v>5</v>
      </c>
      <c r="D791" s="52">
        <f t="shared" si="25"/>
        <v>2.9165424739195229</v>
      </c>
      <c r="E791">
        <f t="shared" si="26"/>
        <v>1</v>
      </c>
      <c r="G791" s="29">
        <v>1109</v>
      </c>
      <c r="H791" s="30">
        <v>181000</v>
      </c>
    </row>
    <row r="792" spans="1:8" x14ac:dyDescent="0.25">
      <c r="A792">
        <v>791</v>
      </c>
      <c r="B792">
        <v>160200</v>
      </c>
      <c r="C792">
        <v>2</v>
      </c>
      <c r="D792" s="52">
        <f t="shared" si="25"/>
        <v>2.9134328358208954</v>
      </c>
      <c r="E792">
        <f t="shared" si="26"/>
        <v>2</v>
      </c>
      <c r="G792" s="29">
        <v>1110</v>
      </c>
      <c r="H792" s="30">
        <v>280000</v>
      </c>
    </row>
    <row r="793" spans="1:8" x14ac:dyDescent="0.25">
      <c r="A793">
        <v>792</v>
      </c>
      <c r="B793">
        <v>146800</v>
      </c>
      <c r="C793">
        <v>3</v>
      </c>
      <c r="D793" s="52">
        <f t="shared" si="25"/>
        <v>2.9147982062780269</v>
      </c>
      <c r="E793">
        <f t="shared" si="26"/>
        <v>1</v>
      </c>
      <c r="G793" s="29">
        <v>1111</v>
      </c>
      <c r="H793" s="30">
        <v>188000</v>
      </c>
    </row>
    <row r="794" spans="1:8" x14ac:dyDescent="0.25">
      <c r="A794">
        <v>793</v>
      </c>
      <c r="B794">
        <v>269790</v>
      </c>
      <c r="C794">
        <v>3</v>
      </c>
      <c r="D794" s="52">
        <f t="shared" si="25"/>
        <v>2.9146706586826348</v>
      </c>
      <c r="E794">
        <f t="shared" si="26"/>
        <v>1</v>
      </c>
      <c r="G794" s="29">
        <v>1112</v>
      </c>
      <c r="H794" s="30">
        <v>205000</v>
      </c>
    </row>
    <row r="795" spans="1:8" x14ac:dyDescent="0.25">
      <c r="A795">
        <v>794</v>
      </c>
      <c r="B795">
        <v>225000</v>
      </c>
      <c r="C795">
        <v>3</v>
      </c>
      <c r="D795" s="52">
        <f t="shared" si="25"/>
        <v>2.914542728635682</v>
      </c>
      <c r="E795">
        <f t="shared" si="26"/>
        <v>1</v>
      </c>
      <c r="G795" s="29">
        <v>1116</v>
      </c>
      <c r="H795" s="30">
        <v>318000</v>
      </c>
    </row>
    <row r="796" spans="1:8" x14ac:dyDescent="0.25">
      <c r="A796">
        <v>795</v>
      </c>
      <c r="B796">
        <v>194500</v>
      </c>
      <c r="C796">
        <v>3</v>
      </c>
      <c r="D796" s="52">
        <f t="shared" si="25"/>
        <v>2.9144144144144146</v>
      </c>
      <c r="E796">
        <f t="shared" si="26"/>
        <v>1</v>
      </c>
      <c r="G796" s="29">
        <v>1117</v>
      </c>
      <c r="H796" s="30">
        <v>184100</v>
      </c>
    </row>
    <row r="797" spans="1:8" x14ac:dyDescent="0.25">
      <c r="A797">
        <v>796</v>
      </c>
      <c r="B797">
        <v>171000</v>
      </c>
      <c r="C797">
        <v>3</v>
      </c>
      <c r="D797" s="52">
        <f t="shared" si="25"/>
        <v>2.9142857142857141</v>
      </c>
      <c r="E797">
        <f t="shared" si="26"/>
        <v>1</v>
      </c>
      <c r="G797" s="29">
        <v>1118</v>
      </c>
      <c r="H797" s="30">
        <v>130000</v>
      </c>
    </row>
    <row r="798" spans="1:8" x14ac:dyDescent="0.25">
      <c r="A798">
        <v>797</v>
      </c>
      <c r="B798">
        <v>143500</v>
      </c>
      <c r="C798">
        <v>3</v>
      </c>
      <c r="D798" s="52">
        <f t="shared" si="25"/>
        <v>2.9141566265060241</v>
      </c>
      <c r="E798">
        <f t="shared" si="26"/>
        <v>1</v>
      </c>
      <c r="G798" s="29">
        <v>1119</v>
      </c>
      <c r="H798" s="30">
        <v>140000</v>
      </c>
    </row>
    <row r="799" spans="1:8" x14ac:dyDescent="0.25">
      <c r="A799">
        <v>798</v>
      </c>
      <c r="B799">
        <v>110000</v>
      </c>
      <c r="C799">
        <v>2</v>
      </c>
      <c r="D799" s="52">
        <f t="shared" si="25"/>
        <v>2.9140271493212668</v>
      </c>
      <c r="E799">
        <f t="shared" si="26"/>
        <v>2</v>
      </c>
      <c r="G799" s="29">
        <v>1120</v>
      </c>
      <c r="H799" s="30">
        <v>133700</v>
      </c>
    </row>
    <row r="800" spans="1:8" x14ac:dyDescent="0.25">
      <c r="A800">
        <v>799</v>
      </c>
      <c r="B800">
        <v>485000</v>
      </c>
      <c r="C800">
        <v>4</v>
      </c>
      <c r="D800" s="52">
        <f t="shared" si="25"/>
        <v>2.9154078549848941</v>
      </c>
      <c r="E800">
        <f t="shared" si="26"/>
        <v>1</v>
      </c>
      <c r="G800" s="29">
        <v>1122</v>
      </c>
      <c r="H800" s="30">
        <v>212900</v>
      </c>
    </row>
    <row r="801" spans="1:8" x14ac:dyDescent="0.25">
      <c r="A801">
        <v>800</v>
      </c>
      <c r="B801">
        <v>175000</v>
      </c>
      <c r="C801">
        <v>3</v>
      </c>
      <c r="D801" s="52">
        <f t="shared" si="25"/>
        <v>2.913767019667171</v>
      </c>
      <c r="E801">
        <f t="shared" si="26"/>
        <v>1</v>
      </c>
      <c r="G801" s="29">
        <v>1123</v>
      </c>
      <c r="H801" s="30">
        <v>112000</v>
      </c>
    </row>
    <row r="802" spans="1:8" x14ac:dyDescent="0.25">
      <c r="A802">
        <v>801</v>
      </c>
      <c r="B802">
        <v>200000</v>
      </c>
      <c r="C802">
        <v>4</v>
      </c>
      <c r="D802" s="52">
        <f t="shared" si="25"/>
        <v>2.9136363636363636</v>
      </c>
      <c r="E802">
        <f t="shared" si="26"/>
        <v>1</v>
      </c>
      <c r="G802" s="29">
        <v>1125</v>
      </c>
      <c r="H802" s="30">
        <v>163900</v>
      </c>
    </row>
    <row r="803" spans="1:8" x14ac:dyDescent="0.25">
      <c r="A803">
        <v>802</v>
      </c>
      <c r="B803">
        <v>109900</v>
      </c>
      <c r="C803">
        <v>2</v>
      </c>
      <c r="D803" s="52">
        <f t="shared" si="25"/>
        <v>2.9119878603945373</v>
      </c>
      <c r="E803">
        <f t="shared" si="26"/>
        <v>2</v>
      </c>
      <c r="G803" s="29">
        <v>1128</v>
      </c>
      <c r="H803" s="30">
        <v>259000</v>
      </c>
    </row>
    <row r="804" spans="1:8" x14ac:dyDescent="0.25">
      <c r="A804">
        <v>803</v>
      </c>
      <c r="B804">
        <v>189000</v>
      </c>
      <c r="C804">
        <v>3</v>
      </c>
      <c r="D804" s="52">
        <f t="shared" si="25"/>
        <v>2.9133738601823707</v>
      </c>
      <c r="E804">
        <f t="shared" si="26"/>
        <v>1</v>
      </c>
      <c r="G804" s="29">
        <v>1129</v>
      </c>
      <c r="H804" s="30">
        <v>215000</v>
      </c>
    </row>
    <row r="805" spans="1:8" x14ac:dyDescent="0.25">
      <c r="A805">
        <v>804</v>
      </c>
      <c r="B805">
        <v>582933</v>
      </c>
      <c r="C805">
        <v>4</v>
      </c>
      <c r="D805" s="52">
        <f t="shared" si="25"/>
        <v>2.91324200913242</v>
      </c>
      <c r="E805">
        <f t="shared" si="26"/>
        <v>1</v>
      </c>
      <c r="G805" s="29">
        <v>1131</v>
      </c>
      <c r="H805" s="30">
        <v>135000</v>
      </c>
    </row>
    <row r="806" spans="1:8" x14ac:dyDescent="0.25">
      <c r="A806">
        <v>805</v>
      </c>
      <c r="B806">
        <v>118000</v>
      </c>
      <c r="C806">
        <v>2</v>
      </c>
      <c r="D806" s="52">
        <f t="shared" si="25"/>
        <v>2.9115853658536586</v>
      </c>
      <c r="E806">
        <f t="shared" si="26"/>
        <v>2</v>
      </c>
      <c r="G806" s="29">
        <v>1132</v>
      </c>
      <c r="H806" s="30">
        <v>93500</v>
      </c>
    </row>
    <row r="807" spans="1:8" x14ac:dyDescent="0.25">
      <c r="A807">
        <v>806</v>
      </c>
      <c r="B807">
        <v>227680</v>
      </c>
      <c r="C807">
        <v>3</v>
      </c>
      <c r="D807" s="52">
        <f t="shared" si="25"/>
        <v>2.9129770992366413</v>
      </c>
      <c r="E807">
        <f t="shared" si="26"/>
        <v>1</v>
      </c>
      <c r="G807" s="29">
        <v>1133</v>
      </c>
      <c r="H807" s="30">
        <v>117500</v>
      </c>
    </row>
    <row r="808" spans="1:8" x14ac:dyDescent="0.25">
      <c r="A808">
        <v>807</v>
      </c>
      <c r="B808">
        <v>135500</v>
      </c>
      <c r="C808">
        <v>3</v>
      </c>
      <c r="D808" s="52">
        <f t="shared" si="25"/>
        <v>2.9128440366972477</v>
      </c>
      <c r="E808">
        <f t="shared" si="26"/>
        <v>1</v>
      </c>
      <c r="G808" s="29">
        <v>1134</v>
      </c>
      <c r="H808" s="30">
        <v>239500</v>
      </c>
    </row>
    <row r="809" spans="1:8" x14ac:dyDescent="0.25">
      <c r="A809">
        <v>808</v>
      </c>
      <c r="B809">
        <v>223500</v>
      </c>
      <c r="C809">
        <v>3</v>
      </c>
      <c r="D809" s="52">
        <f t="shared" si="25"/>
        <v>2.9127105666156203</v>
      </c>
      <c r="E809">
        <f t="shared" si="26"/>
        <v>1</v>
      </c>
      <c r="G809" s="29">
        <v>1135</v>
      </c>
      <c r="H809" s="30">
        <v>169000</v>
      </c>
    </row>
    <row r="810" spans="1:8" x14ac:dyDescent="0.25">
      <c r="A810">
        <v>809</v>
      </c>
      <c r="B810">
        <v>159950</v>
      </c>
      <c r="C810">
        <v>3</v>
      </c>
      <c r="D810" s="52">
        <f t="shared" si="25"/>
        <v>2.9125766871165646</v>
      </c>
      <c r="E810">
        <f t="shared" si="26"/>
        <v>1</v>
      </c>
      <c r="G810" s="29">
        <v>1137</v>
      </c>
      <c r="H810" s="30">
        <v>119000</v>
      </c>
    </row>
    <row r="811" spans="1:8" x14ac:dyDescent="0.25">
      <c r="A811">
        <v>810</v>
      </c>
      <c r="B811">
        <v>106000</v>
      </c>
      <c r="C811">
        <v>2</v>
      </c>
      <c r="D811" s="52">
        <f t="shared" si="25"/>
        <v>2.9124423963133639</v>
      </c>
      <c r="E811">
        <f t="shared" si="26"/>
        <v>2</v>
      </c>
      <c r="G811" s="29">
        <v>1140</v>
      </c>
      <c r="H811" s="30">
        <v>144000</v>
      </c>
    </row>
    <row r="812" spans="1:8" x14ac:dyDescent="0.25">
      <c r="A812">
        <v>811</v>
      </c>
      <c r="B812">
        <v>181000</v>
      </c>
      <c r="C812">
        <v>3</v>
      </c>
      <c r="D812" s="52">
        <f t="shared" si="25"/>
        <v>2.913846153846154</v>
      </c>
      <c r="E812">
        <f t="shared" si="26"/>
        <v>1</v>
      </c>
      <c r="G812" s="29">
        <v>1142</v>
      </c>
      <c r="H812" s="30">
        <v>197500</v>
      </c>
    </row>
    <row r="813" spans="1:8" x14ac:dyDescent="0.25">
      <c r="A813">
        <v>812</v>
      </c>
      <c r="B813">
        <v>144500</v>
      </c>
      <c r="C813">
        <v>1</v>
      </c>
      <c r="D813" s="52">
        <f t="shared" si="25"/>
        <v>2.9137134052388292</v>
      </c>
      <c r="E813">
        <f t="shared" si="26"/>
        <v>2</v>
      </c>
      <c r="G813" s="29">
        <v>1143</v>
      </c>
      <c r="H813" s="30">
        <v>424870</v>
      </c>
    </row>
    <row r="814" spans="1:8" x14ac:dyDescent="0.25">
      <c r="A814">
        <v>813</v>
      </c>
      <c r="B814">
        <v>55993</v>
      </c>
      <c r="C814">
        <v>2</v>
      </c>
      <c r="D814" s="52">
        <f t="shared" si="25"/>
        <v>2.9166666666666665</v>
      </c>
      <c r="E814">
        <f t="shared" si="26"/>
        <v>2</v>
      </c>
      <c r="G814" s="29">
        <v>1144</v>
      </c>
      <c r="H814" s="30">
        <v>80000</v>
      </c>
    </row>
    <row r="815" spans="1:8" x14ac:dyDescent="0.25">
      <c r="A815">
        <v>814</v>
      </c>
      <c r="B815">
        <v>157900</v>
      </c>
      <c r="C815">
        <v>4</v>
      </c>
      <c r="D815" s="52">
        <f t="shared" si="25"/>
        <v>2.918083462132921</v>
      </c>
      <c r="E815">
        <f t="shared" si="26"/>
        <v>1</v>
      </c>
      <c r="G815" s="29">
        <v>1146</v>
      </c>
      <c r="H815" s="30">
        <v>149000</v>
      </c>
    </row>
    <row r="816" spans="1:8" x14ac:dyDescent="0.25">
      <c r="A816">
        <v>815</v>
      </c>
      <c r="B816">
        <v>116000</v>
      </c>
      <c r="C816">
        <v>3</v>
      </c>
      <c r="D816" s="52">
        <f t="shared" si="25"/>
        <v>2.9164086687306501</v>
      </c>
      <c r="E816">
        <f t="shared" si="26"/>
        <v>1</v>
      </c>
      <c r="G816" s="29">
        <v>1147</v>
      </c>
      <c r="H816" s="30">
        <v>180000</v>
      </c>
    </row>
    <row r="817" spans="1:8" x14ac:dyDescent="0.25">
      <c r="A817">
        <v>816</v>
      </c>
      <c r="B817">
        <v>224900</v>
      </c>
      <c r="C817">
        <v>3</v>
      </c>
      <c r="D817" s="52">
        <f t="shared" si="25"/>
        <v>2.9162790697674419</v>
      </c>
      <c r="E817">
        <f t="shared" si="26"/>
        <v>1</v>
      </c>
      <c r="G817" s="29">
        <v>1148</v>
      </c>
      <c r="H817" s="30">
        <v>174500</v>
      </c>
    </row>
    <row r="818" spans="1:8" x14ac:dyDescent="0.25">
      <c r="A818">
        <v>817</v>
      </c>
      <c r="B818">
        <v>137000</v>
      </c>
      <c r="C818">
        <v>2</v>
      </c>
      <c r="D818" s="52">
        <f t="shared" si="25"/>
        <v>2.9161490683229814</v>
      </c>
      <c r="E818">
        <f t="shared" si="26"/>
        <v>2</v>
      </c>
      <c r="G818" s="29">
        <v>1150</v>
      </c>
      <c r="H818" s="30">
        <v>143000</v>
      </c>
    </row>
    <row r="819" spans="1:8" x14ac:dyDescent="0.25">
      <c r="A819">
        <v>818</v>
      </c>
      <c r="B819">
        <v>271000</v>
      </c>
      <c r="C819">
        <v>3</v>
      </c>
      <c r="D819" s="52">
        <f t="shared" si="25"/>
        <v>2.9175738724727838</v>
      </c>
      <c r="E819">
        <f t="shared" si="26"/>
        <v>1</v>
      </c>
      <c r="G819" s="29">
        <v>1152</v>
      </c>
      <c r="H819" s="30">
        <v>149900</v>
      </c>
    </row>
    <row r="820" spans="1:8" x14ac:dyDescent="0.25">
      <c r="A820">
        <v>819</v>
      </c>
      <c r="B820">
        <v>155000</v>
      </c>
      <c r="C820">
        <v>3</v>
      </c>
      <c r="D820" s="52">
        <f t="shared" si="25"/>
        <v>2.9174454828660434</v>
      </c>
      <c r="E820">
        <f t="shared" si="26"/>
        <v>1</v>
      </c>
      <c r="G820" s="29">
        <v>1155</v>
      </c>
      <c r="H820" s="30">
        <v>201800</v>
      </c>
    </row>
    <row r="821" spans="1:8" x14ac:dyDescent="0.25">
      <c r="A821">
        <v>820</v>
      </c>
      <c r="B821">
        <v>224000</v>
      </c>
      <c r="C821">
        <v>2</v>
      </c>
      <c r="D821" s="52">
        <f t="shared" si="25"/>
        <v>2.9173166926677068</v>
      </c>
      <c r="E821">
        <f t="shared" si="26"/>
        <v>2</v>
      </c>
      <c r="G821" s="29">
        <v>1156</v>
      </c>
      <c r="H821" s="30">
        <v>218000</v>
      </c>
    </row>
    <row r="822" spans="1:8" x14ac:dyDescent="0.25">
      <c r="A822">
        <v>821</v>
      </c>
      <c r="B822">
        <v>183000</v>
      </c>
      <c r="C822">
        <v>3</v>
      </c>
      <c r="D822" s="52">
        <f t="shared" si="25"/>
        <v>2.9187500000000002</v>
      </c>
      <c r="E822">
        <f t="shared" si="26"/>
        <v>1</v>
      </c>
      <c r="G822" s="29">
        <v>1157</v>
      </c>
      <c r="H822" s="30">
        <v>179900</v>
      </c>
    </row>
    <row r="823" spans="1:8" x14ac:dyDescent="0.25">
      <c r="A823">
        <v>822</v>
      </c>
      <c r="B823">
        <v>93000</v>
      </c>
      <c r="C823">
        <v>2</v>
      </c>
      <c r="D823" s="52">
        <f t="shared" si="25"/>
        <v>2.9186228482003131</v>
      </c>
      <c r="E823">
        <f t="shared" si="26"/>
        <v>2</v>
      </c>
      <c r="G823" s="29">
        <v>1159</v>
      </c>
      <c r="H823" s="30">
        <v>235128</v>
      </c>
    </row>
    <row r="824" spans="1:8" x14ac:dyDescent="0.25">
      <c r="A824">
        <v>823</v>
      </c>
      <c r="B824">
        <v>225000</v>
      </c>
      <c r="C824">
        <v>3</v>
      </c>
      <c r="D824" s="52">
        <f t="shared" si="25"/>
        <v>2.9200626959247651</v>
      </c>
      <c r="E824">
        <f t="shared" si="26"/>
        <v>1</v>
      </c>
      <c r="G824" s="29">
        <v>1160</v>
      </c>
      <c r="H824" s="30">
        <v>185000</v>
      </c>
    </row>
    <row r="825" spans="1:8" x14ac:dyDescent="0.25">
      <c r="A825">
        <v>824</v>
      </c>
      <c r="B825">
        <v>139500</v>
      </c>
      <c r="C825">
        <v>3</v>
      </c>
      <c r="D825" s="52">
        <f t="shared" si="25"/>
        <v>2.9199372056514914</v>
      </c>
      <c r="E825">
        <f t="shared" si="26"/>
        <v>1</v>
      </c>
      <c r="G825" s="29">
        <v>1161</v>
      </c>
      <c r="H825" s="30">
        <v>146000</v>
      </c>
    </row>
    <row r="826" spans="1:8" x14ac:dyDescent="0.25">
      <c r="A826">
        <v>825</v>
      </c>
      <c r="B826">
        <v>232600</v>
      </c>
      <c r="C826">
        <v>3</v>
      </c>
      <c r="D826" s="52">
        <f t="shared" si="25"/>
        <v>2.9198113207547172</v>
      </c>
      <c r="E826">
        <f t="shared" si="26"/>
        <v>1</v>
      </c>
      <c r="G826" s="29">
        <v>1162</v>
      </c>
      <c r="H826" s="30">
        <v>224000</v>
      </c>
    </row>
    <row r="827" spans="1:8" x14ac:dyDescent="0.25">
      <c r="A827">
        <v>826</v>
      </c>
      <c r="B827">
        <v>385000</v>
      </c>
      <c r="C827">
        <v>2</v>
      </c>
      <c r="D827" s="52">
        <f t="shared" si="25"/>
        <v>2.9196850393700786</v>
      </c>
      <c r="E827">
        <f t="shared" si="26"/>
        <v>2</v>
      </c>
      <c r="G827" s="29">
        <v>1163</v>
      </c>
      <c r="H827" s="30">
        <v>129000</v>
      </c>
    </row>
    <row r="828" spans="1:8" x14ac:dyDescent="0.25">
      <c r="A828">
        <v>827</v>
      </c>
      <c r="B828">
        <v>109500</v>
      </c>
      <c r="C828">
        <v>2</v>
      </c>
      <c r="D828" s="52">
        <f t="shared" si="25"/>
        <v>2.9211356466876972</v>
      </c>
      <c r="E828">
        <f t="shared" si="26"/>
        <v>2</v>
      </c>
      <c r="G828" s="29">
        <v>1166</v>
      </c>
      <c r="H828" s="30">
        <v>233170</v>
      </c>
    </row>
    <row r="829" spans="1:8" x14ac:dyDescent="0.25">
      <c r="A829">
        <v>828</v>
      </c>
      <c r="B829">
        <v>189000</v>
      </c>
      <c r="C829">
        <v>3</v>
      </c>
      <c r="D829" s="52">
        <f t="shared" si="25"/>
        <v>2.9225908372827805</v>
      </c>
      <c r="E829">
        <f t="shared" si="26"/>
        <v>1</v>
      </c>
      <c r="G829" s="29">
        <v>1167</v>
      </c>
      <c r="H829" s="30">
        <v>245350</v>
      </c>
    </row>
    <row r="830" spans="1:8" x14ac:dyDescent="0.25">
      <c r="A830">
        <v>829</v>
      </c>
      <c r="B830">
        <v>185000</v>
      </c>
      <c r="C830">
        <v>3</v>
      </c>
      <c r="D830" s="52">
        <f t="shared" si="25"/>
        <v>2.9224683544303796</v>
      </c>
      <c r="E830">
        <f t="shared" si="26"/>
        <v>1</v>
      </c>
      <c r="G830" s="29">
        <v>1168</v>
      </c>
      <c r="H830" s="30">
        <v>173000</v>
      </c>
    </row>
    <row r="831" spans="1:8" x14ac:dyDescent="0.25">
      <c r="A831">
        <v>830</v>
      </c>
      <c r="B831">
        <v>147400</v>
      </c>
      <c r="C831">
        <v>2</v>
      </c>
      <c r="D831" s="52">
        <f t="shared" si="25"/>
        <v>2.9223454833597464</v>
      </c>
      <c r="E831">
        <f t="shared" si="26"/>
        <v>2</v>
      </c>
      <c r="G831" s="29">
        <v>1169</v>
      </c>
      <c r="H831" s="30">
        <v>235000</v>
      </c>
    </row>
    <row r="832" spans="1:8" x14ac:dyDescent="0.25">
      <c r="A832">
        <v>831</v>
      </c>
      <c r="B832">
        <v>166000</v>
      </c>
      <c r="C832">
        <v>3</v>
      </c>
      <c r="D832" s="52">
        <f t="shared" si="25"/>
        <v>2.9238095238095236</v>
      </c>
      <c r="E832">
        <f t="shared" si="26"/>
        <v>1</v>
      </c>
      <c r="G832" s="29">
        <v>1170</v>
      </c>
      <c r="H832" s="30">
        <v>625000</v>
      </c>
    </row>
    <row r="833" spans="1:8" x14ac:dyDescent="0.25">
      <c r="A833">
        <v>832</v>
      </c>
      <c r="B833">
        <v>151000</v>
      </c>
      <c r="C833">
        <v>2</v>
      </c>
      <c r="D833" s="52">
        <f t="shared" si="25"/>
        <v>2.9236883942766294</v>
      </c>
      <c r="E833">
        <f t="shared" si="26"/>
        <v>2</v>
      </c>
      <c r="G833" s="29">
        <v>1171</v>
      </c>
      <c r="H833" s="30">
        <v>171000</v>
      </c>
    </row>
    <row r="834" spans="1:8" x14ac:dyDescent="0.25">
      <c r="A834">
        <v>833</v>
      </c>
      <c r="B834">
        <v>237000</v>
      </c>
      <c r="C834">
        <v>3</v>
      </c>
      <c r="D834" s="52">
        <f t="shared" si="25"/>
        <v>2.9251592356687897</v>
      </c>
      <c r="E834">
        <f t="shared" si="26"/>
        <v>1</v>
      </c>
      <c r="G834" s="29">
        <v>1172</v>
      </c>
      <c r="H834" s="30">
        <v>163000</v>
      </c>
    </row>
    <row r="835" spans="1:8" x14ac:dyDescent="0.25">
      <c r="A835">
        <v>834</v>
      </c>
      <c r="B835">
        <v>167000</v>
      </c>
      <c r="C835">
        <v>3</v>
      </c>
      <c r="D835" s="52">
        <f t="shared" ref="D835:D898" si="27">AVERAGE(C835:C2294)</f>
        <v>2.9250398724082936</v>
      </c>
      <c r="E835">
        <f t="shared" ref="E835:E898" si="28">IF(C835&lt;=D835, 2, 1)</f>
        <v>1</v>
      </c>
      <c r="G835" s="29">
        <v>1174</v>
      </c>
      <c r="H835" s="30">
        <v>200500</v>
      </c>
    </row>
    <row r="836" spans="1:8" x14ac:dyDescent="0.25">
      <c r="A836">
        <v>835</v>
      </c>
      <c r="B836">
        <v>139950</v>
      </c>
      <c r="C836">
        <v>3</v>
      </c>
      <c r="D836" s="52">
        <f t="shared" si="27"/>
        <v>2.9249201277955272</v>
      </c>
      <c r="E836">
        <f t="shared" si="28"/>
        <v>1</v>
      </c>
      <c r="G836" s="29">
        <v>1175</v>
      </c>
      <c r="H836" s="30">
        <v>239000</v>
      </c>
    </row>
    <row r="837" spans="1:8" x14ac:dyDescent="0.25">
      <c r="A837">
        <v>836</v>
      </c>
      <c r="B837">
        <v>128000</v>
      </c>
      <c r="C837">
        <v>2</v>
      </c>
      <c r="D837" s="52">
        <f t="shared" si="27"/>
        <v>2.9247999999999998</v>
      </c>
      <c r="E837">
        <f t="shared" si="28"/>
        <v>2</v>
      </c>
      <c r="G837" s="29">
        <v>1176</v>
      </c>
      <c r="H837" s="30">
        <v>285000</v>
      </c>
    </row>
    <row r="838" spans="1:8" x14ac:dyDescent="0.25">
      <c r="A838">
        <v>837</v>
      </c>
      <c r="B838">
        <v>153500</v>
      </c>
      <c r="C838">
        <v>2</v>
      </c>
      <c r="D838" s="52">
        <f t="shared" si="27"/>
        <v>2.9262820512820511</v>
      </c>
      <c r="E838">
        <f t="shared" si="28"/>
        <v>2</v>
      </c>
      <c r="G838" s="29">
        <v>1177</v>
      </c>
      <c r="H838" s="30">
        <v>119500</v>
      </c>
    </row>
    <row r="839" spans="1:8" x14ac:dyDescent="0.25">
      <c r="A839">
        <v>838</v>
      </c>
      <c r="B839">
        <v>100000</v>
      </c>
      <c r="C839">
        <v>2</v>
      </c>
      <c r="D839" s="52">
        <f t="shared" si="27"/>
        <v>2.92776886035313</v>
      </c>
      <c r="E839">
        <f t="shared" si="28"/>
        <v>2</v>
      </c>
      <c r="G839" s="29">
        <v>1178</v>
      </c>
      <c r="H839" s="30">
        <v>115000</v>
      </c>
    </row>
    <row r="840" spans="1:8" x14ac:dyDescent="0.25">
      <c r="A840">
        <v>839</v>
      </c>
      <c r="B840">
        <v>144000</v>
      </c>
      <c r="C840">
        <v>3</v>
      </c>
      <c r="D840" s="52">
        <f t="shared" si="27"/>
        <v>2.9292604501607715</v>
      </c>
      <c r="E840">
        <f t="shared" si="28"/>
        <v>1</v>
      </c>
      <c r="G840" s="29">
        <v>1179</v>
      </c>
      <c r="H840" s="30">
        <v>154900</v>
      </c>
    </row>
    <row r="841" spans="1:8" x14ac:dyDescent="0.25">
      <c r="A841">
        <v>840</v>
      </c>
      <c r="B841">
        <v>130500</v>
      </c>
      <c r="C841">
        <v>3</v>
      </c>
      <c r="D841" s="52">
        <f t="shared" si="27"/>
        <v>2.9291465378421901</v>
      </c>
      <c r="E841">
        <f t="shared" si="28"/>
        <v>1</v>
      </c>
      <c r="G841" s="29">
        <v>1180</v>
      </c>
      <c r="H841" s="30">
        <v>93000</v>
      </c>
    </row>
    <row r="842" spans="1:8" x14ac:dyDescent="0.25">
      <c r="A842">
        <v>841</v>
      </c>
      <c r="B842">
        <v>140000</v>
      </c>
      <c r="C842">
        <v>4</v>
      </c>
      <c r="D842" s="52">
        <f t="shared" si="27"/>
        <v>2.9290322580645163</v>
      </c>
      <c r="E842">
        <f t="shared" si="28"/>
        <v>1</v>
      </c>
      <c r="G842" s="29">
        <v>1181</v>
      </c>
      <c r="H842" s="30">
        <v>250000</v>
      </c>
    </row>
    <row r="843" spans="1:8" x14ac:dyDescent="0.25">
      <c r="A843">
        <v>842</v>
      </c>
      <c r="B843">
        <v>157500</v>
      </c>
      <c r="C843">
        <v>3</v>
      </c>
      <c r="D843" s="52">
        <f t="shared" si="27"/>
        <v>2.9273021001615507</v>
      </c>
      <c r="E843">
        <f t="shared" si="28"/>
        <v>1</v>
      </c>
      <c r="G843" s="29">
        <v>1183</v>
      </c>
      <c r="H843" s="30">
        <v>745000</v>
      </c>
    </row>
    <row r="844" spans="1:8" x14ac:dyDescent="0.25">
      <c r="A844">
        <v>843</v>
      </c>
      <c r="B844">
        <v>174900</v>
      </c>
      <c r="C844">
        <v>3</v>
      </c>
      <c r="D844" s="52">
        <f t="shared" si="27"/>
        <v>2.9271844660194173</v>
      </c>
      <c r="E844">
        <f t="shared" si="28"/>
        <v>1</v>
      </c>
      <c r="G844" s="29">
        <v>1185</v>
      </c>
      <c r="H844" s="30">
        <v>186700</v>
      </c>
    </row>
    <row r="845" spans="1:8" x14ac:dyDescent="0.25">
      <c r="A845">
        <v>844</v>
      </c>
      <c r="B845">
        <v>141000</v>
      </c>
      <c r="C845">
        <v>6</v>
      </c>
      <c r="D845" s="52">
        <f t="shared" si="27"/>
        <v>2.9270664505672608</v>
      </c>
      <c r="E845">
        <f t="shared" si="28"/>
        <v>1</v>
      </c>
      <c r="G845" s="29">
        <v>1186</v>
      </c>
      <c r="H845" s="30">
        <v>104900</v>
      </c>
    </row>
    <row r="846" spans="1:8" x14ac:dyDescent="0.25">
      <c r="A846">
        <v>845</v>
      </c>
      <c r="B846">
        <v>153900</v>
      </c>
      <c r="C846">
        <v>4</v>
      </c>
      <c r="D846" s="52">
        <f t="shared" si="27"/>
        <v>2.9220779220779223</v>
      </c>
      <c r="E846">
        <f t="shared" si="28"/>
        <v>1</v>
      </c>
      <c r="G846" s="29">
        <v>1187</v>
      </c>
      <c r="H846" s="30">
        <v>95000</v>
      </c>
    </row>
    <row r="847" spans="1:8" x14ac:dyDescent="0.25">
      <c r="A847">
        <v>846</v>
      </c>
      <c r="B847">
        <v>171000</v>
      </c>
      <c r="C847">
        <v>3</v>
      </c>
      <c r="D847" s="52">
        <f t="shared" si="27"/>
        <v>2.9203252032520326</v>
      </c>
      <c r="E847">
        <f t="shared" si="28"/>
        <v>1</v>
      </c>
      <c r="G847" s="29">
        <v>1189</v>
      </c>
      <c r="H847" s="30">
        <v>195000</v>
      </c>
    </row>
    <row r="848" spans="1:8" x14ac:dyDescent="0.25">
      <c r="A848">
        <v>847</v>
      </c>
      <c r="B848">
        <v>213000</v>
      </c>
      <c r="C848">
        <v>3</v>
      </c>
      <c r="D848" s="52">
        <f t="shared" si="27"/>
        <v>2.9201954397394139</v>
      </c>
      <c r="E848">
        <f t="shared" si="28"/>
        <v>1</v>
      </c>
      <c r="G848" s="29">
        <v>1190</v>
      </c>
      <c r="H848" s="30">
        <v>189000</v>
      </c>
    </row>
    <row r="849" spans="1:8" x14ac:dyDescent="0.25">
      <c r="A849">
        <v>848</v>
      </c>
      <c r="B849">
        <v>133500</v>
      </c>
      <c r="C849">
        <v>3</v>
      </c>
      <c r="D849" s="52">
        <f t="shared" si="27"/>
        <v>2.9200652528548123</v>
      </c>
      <c r="E849">
        <f t="shared" si="28"/>
        <v>1</v>
      </c>
      <c r="G849" s="29">
        <v>1191</v>
      </c>
      <c r="H849" s="30">
        <v>168000</v>
      </c>
    </row>
    <row r="850" spans="1:8" x14ac:dyDescent="0.25">
      <c r="A850">
        <v>849</v>
      </c>
      <c r="B850">
        <v>240000</v>
      </c>
      <c r="C850">
        <v>5</v>
      </c>
      <c r="D850" s="52">
        <f t="shared" si="27"/>
        <v>2.9199346405228757</v>
      </c>
      <c r="E850">
        <f t="shared" si="28"/>
        <v>1</v>
      </c>
      <c r="G850" s="29">
        <v>1193</v>
      </c>
      <c r="H850" s="30">
        <v>125000</v>
      </c>
    </row>
    <row r="851" spans="1:8" x14ac:dyDescent="0.25">
      <c r="A851">
        <v>850</v>
      </c>
      <c r="B851">
        <v>187000</v>
      </c>
      <c r="C851">
        <v>3</v>
      </c>
      <c r="D851" s="52">
        <f t="shared" si="27"/>
        <v>2.9165302782324058</v>
      </c>
      <c r="E851">
        <f t="shared" si="28"/>
        <v>1</v>
      </c>
      <c r="G851" s="29">
        <v>1195</v>
      </c>
      <c r="H851" s="30">
        <v>158000</v>
      </c>
    </row>
    <row r="852" spans="1:8" x14ac:dyDescent="0.25">
      <c r="A852">
        <v>851</v>
      </c>
      <c r="B852">
        <v>131500</v>
      </c>
      <c r="C852">
        <v>1</v>
      </c>
      <c r="D852" s="52">
        <f t="shared" si="27"/>
        <v>2.916393442622951</v>
      </c>
      <c r="E852">
        <f t="shared" si="28"/>
        <v>2</v>
      </c>
      <c r="G852" s="29">
        <v>1196</v>
      </c>
      <c r="H852" s="30">
        <v>176000</v>
      </c>
    </row>
    <row r="853" spans="1:8" x14ac:dyDescent="0.25">
      <c r="A853">
        <v>852</v>
      </c>
      <c r="B853">
        <v>215000</v>
      </c>
      <c r="C853">
        <v>2</v>
      </c>
      <c r="D853" s="52">
        <f t="shared" si="27"/>
        <v>2.9195402298850577</v>
      </c>
      <c r="E853">
        <f t="shared" si="28"/>
        <v>2</v>
      </c>
      <c r="G853" s="29">
        <v>1197</v>
      </c>
      <c r="H853" s="30">
        <v>219210</v>
      </c>
    </row>
    <row r="854" spans="1:8" x14ac:dyDescent="0.25">
      <c r="A854">
        <v>853</v>
      </c>
      <c r="B854">
        <v>164000</v>
      </c>
      <c r="C854">
        <v>4</v>
      </c>
      <c r="D854" s="52">
        <f t="shared" si="27"/>
        <v>2.9210526315789473</v>
      </c>
      <c r="E854">
        <f t="shared" si="28"/>
        <v>1</v>
      </c>
      <c r="G854" s="29">
        <v>1198</v>
      </c>
      <c r="H854" s="30">
        <v>144000</v>
      </c>
    </row>
    <row r="855" spans="1:8" x14ac:dyDescent="0.25">
      <c r="A855">
        <v>854</v>
      </c>
      <c r="B855">
        <v>158000</v>
      </c>
      <c r="C855">
        <v>3</v>
      </c>
      <c r="D855" s="52">
        <f t="shared" si="27"/>
        <v>2.9192751235584842</v>
      </c>
      <c r="E855">
        <f t="shared" si="28"/>
        <v>1</v>
      </c>
      <c r="G855" s="29">
        <v>1199</v>
      </c>
      <c r="H855" s="30">
        <v>178000</v>
      </c>
    </row>
    <row r="856" spans="1:8" x14ac:dyDescent="0.25">
      <c r="A856">
        <v>855</v>
      </c>
      <c r="B856">
        <v>170000</v>
      </c>
      <c r="C856">
        <v>3</v>
      </c>
      <c r="D856" s="52">
        <f t="shared" si="27"/>
        <v>2.9191419141914192</v>
      </c>
      <c r="E856">
        <f t="shared" si="28"/>
        <v>1</v>
      </c>
      <c r="G856" s="29">
        <v>1200</v>
      </c>
      <c r="H856" s="30">
        <v>148000</v>
      </c>
    </row>
    <row r="857" spans="1:8" x14ac:dyDescent="0.25">
      <c r="A857">
        <v>856</v>
      </c>
      <c r="B857">
        <v>127000</v>
      </c>
      <c r="C857">
        <v>3</v>
      </c>
      <c r="D857" s="52">
        <f t="shared" si="27"/>
        <v>2.9190082644628097</v>
      </c>
      <c r="E857">
        <f t="shared" si="28"/>
        <v>1</v>
      </c>
      <c r="G857" s="29">
        <v>1201</v>
      </c>
      <c r="H857" s="30">
        <v>116050</v>
      </c>
    </row>
    <row r="858" spans="1:8" x14ac:dyDescent="0.25">
      <c r="A858">
        <v>857</v>
      </c>
      <c r="B858">
        <v>147000</v>
      </c>
      <c r="C858">
        <v>3</v>
      </c>
      <c r="D858" s="52">
        <f t="shared" si="27"/>
        <v>2.9188741721854305</v>
      </c>
      <c r="E858">
        <f t="shared" si="28"/>
        <v>1</v>
      </c>
      <c r="G858" s="29">
        <v>1202</v>
      </c>
      <c r="H858" s="30">
        <v>197900</v>
      </c>
    </row>
    <row r="859" spans="1:8" x14ac:dyDescent="0.25">
      <c r="A859">
        <v>858</v>
      </c>
      <c r="B859">
        <v>174000</v>
      </c>
      <c r="C859">
        <v>3</v>
      </c>
      <c r="D859" s="52">
        <f t="shared" si="27"/>
        <v>2.9187396351575456</v>
      </c>
      <c r="E859">
        <f t="shared" si="28"/>
        <v>1</v>
      </c>
      <c r="G859" s="29">
        <v>1203</v>
      </c>
      <c r="H859" s="30">
        <v>117000</v>
      </c>
    </row>
    <row r="860" spans="1:8" x14ac:dyDescent="0.25">
      <c r="A860">
        <v>859</v>
      </c>
      <c r="B860">
        <v>152000</v>
      </c>
      <c r="C860">
        <v>3</v>
      </c>
      <c r="D860" s="52">
        <f t="shared" si="27"/>
        <v>2.9186046511627906</v>
      </c>
      <c r="E860">
        <f t="shared" si="28"/>
        <v>1</v>
      </c>
      <c r="G860" s="29">
        <v>1204</v>
      </c>
      <c r="H860" s="30">
        <v>213000</v>
      </c>
    </row>
    <row r="861" spans="1:8" x14ac:dyDescent="0.25">
      <c r="A861">
        <v>860</v>
      </c>
      <c r="B861">
        <v>250000</v>
      </c>
      <c r="C861">
        <v>4</v>
      </c>
      <c r="D861" s="52">
        <f t="shared" si="27"/>
        <v>2.91846921797005</v>
      </c>
      <c r="E861">
        <f t="shared" si="28"/>
        <v>1</v>
      </c>
      <c r="G861" s="29">
        <v>1205</v>
      </c>
      <c r="H861" s="30">
        <v>153500</v>
      </c>
    </row>
    <row r="862" spans="1:8" x14ac:dyDescent="0.25">
      <c r="A862">
        <v>861</v>
      </c>
      <c r="B862">
        <v>189950</v>
      </c>
      <c r="C862">
        <v>3</v>
      </c>
      <c r="D862" s="52">
        <f t="shared" si="27"/>
        <v>2.9166666666666665</v>
      </c>
      <c r="E862">
        <f t="shared" si="28"/>
        <v>1</v>
      </c>
      <c r="G862" s="29">
        <v>1206</v>
      </c>
      <c r="H862" s="30">
        <v>271900</v>
      </c>
    </row>
    <row r="863" spans="1:8" x14ac:dyDescent="0.25">
      <c r="A863">
        <v>862</v>
      </c>
      <c r="B863">
        <v>131500</v>
      </c>
      <c r="C863">
        <v>3</v>
      </c>
      <c r="D863" s="52">
        <f t="shared" si="27"/>
        <v>2.9165275459098496</v>
      </c>
      <c r="E863">
        <f t="shared" si="28"/>
        <v>1</v>
      </c>
      <c r="G863" s="29">
        <v>1208</v>
      </c>
      <c r="H863" s="30">
        <v>200000</v>
      </c>
    </row>
    <row r="864" spans="1:8" x14ac:dyDescent="0.25">
      <c r="A864">
        <v>863</v>
      </c>
      <c r="B864">
        <v>152000</v>
      </c>
      <c r="C864">
        <v>3</v>
      </c>
      <c r="D864" s="52">
        <f t="shared" si="27"/>
        <v>2.9163879598662206</v>
      </c>
      <c r="E864">
        <f t="shared" si="28"/>
        <v>1</v>
      </c>
      <c r="G864" s="29">
        <v>1209</v>
      </c>
      <c r="H864" s="30">
        <v>140000</v>
      </c>
    </row>
    <row r="865" spans="1:8" x14ac:dyDescent="0.25">
      <c r="A865">
        <v>864</v>
      </c>
      <c r="B865">
        <v>132500</v>
      </c>
      <c r="C865">
        <v>3</v>
      </c>
      <c r="D865" s="52">
        <f t="shared" si="27"/>
        <v>2.9162479061976549</v>
      </c>
      <c r="E865">
        <f t="shared" si="28"/>
        <v>1</v>
      </c>
      <c r="G865" s="29">
        <v>1210</v>
      </c>
      <c r="H865" s="30">
        <v>290000</v>
      </c>
    </row>
    <row r="866" spans="1:8" x14ac:dyDescent="0.25">
      <c r="A866">
        <v>865</v>
      </c>
      <c r="B866">
        <v>250580</v>
      </c>
      <c r="C866">
        <v>3</v>
      </c>
      <c r="D866" s="52">
        <f t="shared" si="27"/>
        <v>2.9161073825503356</v>
      </c>
      <c r="E866">
        <f t="shared" si="28"/>
        <v>1</v>
      </c>
      <c r="G866" s="29">
        <v>1211</v>
      </c>
      <c r="H866" s="30">
        <v>189000</v>
      </c>
    </row>
    <row r="867" spans="1:8" x14ac:dyDescent="0.25">
      <c r="A867">
        <v>866</v>
      </c>
      <c r="B867">
        <v>148500</v>
      </c>
      <c r="C867">
        <v>3</v>
      </c>
      <c r="D867" s="52">
        <f t="shared" si="27"/>
        <v>2.9159663865546217</v>
      </c>
      <c r="E867">
        <f t="shared" si="28"/>
        <v>1</v>
      </c>
      <c r="G867" s="29">
        <v>1212</v>
      </c>
      <c r="H867" s="30">
        <v>164000</v>
      </c>
    </row>
    <row r="868" spans="1:8" x14ac:dyDescent="0.25">
      <c r="A868">
        <v>867</v>
      </c>
      <c r="B868">
        <v>248900</v>
      </c>
      <c r="C868">
        <v>3</v>
      </c>
      <c r="D868" s="52">
        <f t="shared" si="27"/>
        <v>2.9158249158249157</v>
      </c>
      <c r="E868">
        <f t="shared" si="28"/>
        <v>1</v>
      </c>
      <c r="G868" s="29">
        <v>1215</v>
      </c>
      <c r="H868" s="30">
        <v>134500</v>
      </c>
    </row>
    <row r="869" spans="1:8" x14ac:dyDescent="0.25">
      <c r="A869">
        <v>868</v>
      </c>
      <c r="B869">
        <v>129000</v>
      </c>
      <c r="C869">
        <v>3</v>
      </c>
      <c r="D869" s="52">
        <f t="shared" si="27"/>
        <v>2.915682967959528</v>
      </c>
      <c r="E869">
        <f t="shared" si="28"/>
        <v>1</v>
      </c>
      <c r="G869" s="29">
        <v>1216</v>
      </c>
      <c r="H869" s="30">
        <v>125000</v>
      </c>
    </row>
    <row r="870" spans="1:8" x14ac:dyDescent="0.25">
      <c r="A870">
        <v>869</v>
      </c>
      <c r="B870">
        <v>169000</v>
      </c>
      <c r="C870">
        <v>2</v>
      </c>
      <c r="D870" s="52">
        <f t="shared" si="27"/>
        <v>2.9155405405405403</v>
      </c>
      <c r="E870">
        <f t="shared" si="28"/>
        <v>2</v>
      </c>
      <c r="G870" s="29">
        <v>1217</v>
      </c>
      <c r="H870" s="30">
        <v>112000</v>
      </c>
    </row>
    <row r="871" spans="1:8" x14ac:dyDescent="0.25">
      <c r="A871">
        <v>870</v>
      </c>
      <c r="B871">
        <v>236000</v>
      </c>
      <c r="C871">
        <v>3</v>
      </c>
      <c r="D871" s="52">
        <f t="shared" si="27"/>
        <v>2.9170896785109983</v>
      </c>
      <c r="E871">
        <f t="shared" si="28"/>
        <v>1</v>
      </c>
      <c r="G871" s="29">
        <v>1218</v>
      </c>
      <c r="H871" s="30">
        <v>229456</v>
      </c>
    </row>
    <row r="872" spans="1:8" x14ac:dyDescent="0.25">
      <c r="A872">
        <v>871</v>
      </c>
      <c r="B872">
        <v>109500</v>
      </c>
      <c r="C872">
        <v>2</v>
      </c>
      <c r="D872" s="52">
        <f t="shared" si="27"/>
        <v>2.9169491525423727</v>
      </c>
      <c r="E872">
        <f t="shared" si="28"/>
        <v>2</v>
      </c>
      <c r="G872" s="29">
        <v>1220</v>
      </c>
      <c r="H872" s="30">
        <v>91500</v>
      </c>
    </row>
    <row r="873" spans="1:8" x14ac:dyDescent="0.25">
      <c r="A873">
        <v>872</v>
      </c>
      <c r="B873">
        <v>200500</v>
      </c>
      <c r="C873">
        <v>3</v>
      </c>
      <c r="D873" s="52">
        <f t="shared" si="27"/>
        <v>2.9185059422750426</v>
      </c>
      <c r="E873">
        <f t="shared" si="28"/>
        <v>1</v>
      </c>
      <c r="G873" s="29">
        <v>1222</v>
      </c>
      <c r="H873" s="30">
        <v>134000</v>
      </c>
    </row>
    <row r="874" spans="1:8" x14ac:dyDescent="0.25">
      <c r="A874">
        <v>873</v>
      </c>
      <c r="B874">
        <v>116000</v>
      </c>
      <c r="C874">
        <v>3</v>
      </c>
      <c r="D874" s="52">
        <f t="shared" si="27"/>
        <v>2.9183673469387754</v>
      </c>
      <c r="E874">
        <f t="shared" si="28"/>
        <v>1</v>
      </c>
      <c r="G874" s="29">
        <v>1223</v>
      </c>
      <c r="H874" s="30">
        <v>143000</v>
      </c>
    </row>
    <row r="875" spans="1:8" x14ac:dyDescent="0.25">
      <c r="A875">
        <v>874</v>
      </c>
      <c r="B875">
        <v>133000</v>
      </c>
      <c r="C875">
        <v>3</v>
      </c>
      <c r="D875" s="52">
        <f t="shared" si="27"/>
        <v>2.918228279386712</v>
      </c>
      <c r="E875">
        <f t="shared" si="28"/>
        <v>1</v>
      </c>
      <c r="G875" s="29">
        <v>1224</v>
      </c>
      <c r="H875" s="30">
        <v>137900</v>
      </c>
    </row>
    <row r="876" spans="1:8" x14ac:dyDescent="0.25">
      <c r="A876">
        <v>875</v>
      </c>
      <c r="B876">
        <v>66500</v>
      </c>
      <c r="C876">
        <v>3</v>
      </c>
      <c r="D876" s="52">
        <f t="shared" si="27"/>
        <v>2.9180887372013653</v>
      </c>
      <c r="E876">
        <f t="shared" si="28"/>
        <v>1</v>
      </c>
      <c r="G876" s="29">
        <v>1225</v>
      </c>
      <c r="H876" s="30">
        <v>184000</v>
      </c>
    </row>
    <row r="877" spans="1:8" x14ac:dyDescent="0.25">
      <c r="A877">
        <v>876</v>
      </c>
      <c r="B877">
        <v>303477</v>
      </c>
      <c r="C877">
        <v>4</v>
      </c>
      <c r="D877" s="52">
        <f t="shared" si="27"/>
        <v>2.9179487179487178</v>
      </c>
      <c r="E877">
        <f t="shared" si="28"/>
        <v>1</v>
      </c>
      <c r="G877" s="29">
        <v>1226</v>
      </c>
      <c r="H877" s="30">
        <v>145000</v>
      </c>
    </row>
    <row r="878" spans="1:8" x14ac:dyDescent="0.25">
      <c r="A878">
        <v>877</v>
      </c>
      <c r="B878">
        <v>132250</v>
      </c>
      <c r="C878">
        <v>3</v>
      </c>
      <c r="D878" s="52">
        <f t="shared" si="27"/>
        <v>2.9160958904109591</v>
      </c>
      <c r="E878">
        <f t="shared" si="28"/>
        <v>1</v>
      </c>
      <c r="G878" s="29">
        <v>1227</v>
      </c>
      <c r="H878" s="30">
        <v>214000</v>
      </c>
    </row>
    <row r="879" spans="1:8" x14ac:dyDescent="0.25">
      <c r="A879">
        <v>878</v>
      </c>
      <c r="B879">
        <v>350000</v>
      </c>
      <c r="C879">
        <v>4</v>
      </c>
      <c r="D879" s="52">
        <f t="shared" si="27"/>
        <v>2.9159519725557463</v>
      </c>
      <c r="E879">
        <f t="shared" si="28"/>
        <v>1</v>
      </c>
      <c r="G879" s="29">
        <v>1230</v>
      </c>
      <c r="H879" s="30">
        <v>127000</v>
      </c>
    </row>
    <row r="880" spans="1:8" x14ac:dyDescent="0.25">
      <c r="A880">
        <v>879</v>
      </c>
      <c r="B880">
        <v>148000</v>
      </c>
      <c r="C880">
        <v>3</v>
      </c>
      <c r="D880" s="52">
        <f t="shared" si="27"/>
        <v>2.9140893470790377</v>
      </c>
      <c r="E880">
        <f t="shared" si="28"/>
        <v>1</v>
      </c>
      <c r="G880" s="29">
        <v>1231</v>
      </c>
      <c r="H880" s="30">
        <v>190000</v>
      </c>
    </row>
    <row r="881" spans="1:8" x14ac:dyDescent="0.25">
      <c r="A881">
        <v>880</v>
      </c>
      <c r="B881">
        <v>136500</v>
      </c>
      <c r="C881">
        <v>3</v>
      </c>
      <c r="D881" s="52">
        <f t="shared" si="27"/>
        <v>2.9139414802065406</v>
      </c>
      <c r="E881">
        <f t="shared" si="28"/>
        <v>1</v>
      </c>
      <c r="G881" s="29">
        <v>1232</v>
      </c>
      <c r="H881" s="30">
        <v>132500</v>
      </c>
    </row>
    <row r="882" spans="1:8" x14ac:dyDescent="0.25">
      <c r="A882">
        <v>881</v>
      </c>
      <c r="B882">
        <v>157000</v>
      </c>
      <c r="C882">
        <v>2</v>
      </c>
      <c r="D882" s="52">
        <f t="shared" si="27"/>
        <v>2.9137931034482758</v>
      </c>
      <c r="E882">
        <f t="shared" si="28"/>
        <v>2</v>
      </c>
      <c r="G882" s="29">
        <v>1234</v>
      </c>
      <c r="H882" s="30">
        <v>142000</v>
      </c>
    </row>
    <row r="883" spans="1:8" x14ac:dyDescent="0.25">
      <c r="A883">
        <v>882</v>
      </c>
      <c r="B883">
        <v>187500</v>
      </c>
      <c r="C883">
        <v>3</v>
      </c>
      <c r="D883" s="52">
        <f t="shared" si="27"/>
        <v>2.9153713298791017</v>
      </c>
      <c r="E883">
        <f t="shared" si="28"/>
        <v>1</v>
      </c>
      <c r="G883" s="29">
        <v>1235</v>
      </c>
      <c r="H883" s="30">
        <v>130000</v>
      </c>
    </row>
    <row r="884" spans="1:8" x14ac:dyDescent="0.25">
      <c r="A884">
        <v>883</v>
      </c>
      <c r="B884">
        <v>178000</v>
      </c>
      <c r="C884">
        <v>3</v>
      </c>
      <c r="D884" s="52">
        <f t="shared" si="27"/>
        <v>2.9152249134948098</v>
      </c>
      <c r="E884">
        <f t="shared" si="28"/>
        <v>1</v>
      </c>
      <c r="G884" s="29">
        <v>1236</v>
      </c>
      <c r="H884" s="30">
        <v>138887</v>
      </c>
    </row>
    <row r="885" spans="1:8" x14ac:dyDescent="0.25">
      <c r="A885">
        <v>884</v>
      </c>
      <c r="B885">
        <v>118500</v>
      </c>
      <c r="C885">
        <v>5</v>
      </c>
      <c r="D885" s="52">
        <f t="shared" si="27"/>
        <v>2.9150779896013863</v>
      </c>
      <c r="E885">
        <f t="shared" si="28"/>
        <v>1</v>
      </c>
      <c r="G885" s="29">
        <v>1238</v>
      </c>
      <c r="H885" s="30">
        <v>195000</v>
      </c>
    </row>
    <row r="886" spans="1:8" x14ac:dyDescent="0.25">
      <c r="A886">
        <v>885</v>
      </c>
      <c r="B886">
        <v>100000</v>
      </c>
      <c r="C886">
        <v>3</v>
      </c>
      <c r="D886" s="52">
        <f t="shared" si="27"/>
        <v>2.9114583333333335</v>
      </c>
      <c r="E886">
        <f t="shared" si="28"/>
        <v>1</v>
      </c>
      <c r="G886" s="29">
        <v>1239</v>
      </c>
      <c r="H886" s="30">
        <v>142500</v>
      </c>
    </row>
    <row r="887" spans="1:8" x14ac:dyDescent="0.25">
      <c r="A887">
        <v>886</v>
      </c>
      <c r="B887">
        <v>328900</v>
      </c>
      <c r="C887">
        <v>2</v>
      </c>
      <c r="D887" s="52">
        <f t="shared" si="27"/>
        <v>2.9113043478260869</v>
      </c>
      <c r="E887">
        <f t="shared" si="28"/>
        <v>2</v>
      </c>
      <c r="G887" s="29">
        <v>1241</v>
      </c>
      <c r="H887" s="30">
        <v>224900</v>
      </c>
    </row>
    <row r="888" spans="1:8" x14ac:dyDescent="0.25">
      <c r="A888">
        <v>887</v>
      </c>
      <c r="B888">
        <v>145000</v>
      </c>
      <c r="C888">
        <v>4</v>
      </c>
      <c r="D888" s="52">
        <f t="shared" si="27"/>
        <v>2.9128919860627178</v>
      </c>
      <c r="E888">
        <f t="shared" si="28"/>
        <v>1</v>
      </c>
      <c r="G888" s="29">
        <v>1242</v>
      </c>
      <c r="H888" s="30">
        <v>248328</v>
      </c>
    </row>
    <row r="889" spans="1:8" x14ac:dyDescent="0.25">
      <c r="A889">
        <v>888</v>
      </c>
      <c r="B889">
        <v>135500</v>
      </c>
      <c r="C889">
        <v>3</v>
      </c>
      <c r="D889" s="52">
        <f t="shared" si="27"/>
        <v>2.9109947643979059</v>
      </c>
      <c r="E889">
        <f t="shared" si="28"/>
        <v>1</v>
      </c>
      <c r="G889" s="29">
        <v>1243</v>
      </c>
      <c r="H889" s="30">
        <v>170000</v>
      </c>
    </row>
    <row r="890" spans="1:8" x14ac:dyDescent="0.25">
      <c r="A890">
        <v>889</v>
      </c>
      <c r="B890">
        <v>268000</v>
      </c>
      <c r="C890">
        <v>4</v>
      </c>
      <c r="D890" s="52">
        <f t="shared" si="27"/>
        <v>2.9108391608391608</v>
      </c>
      <c r="E890">
        <f t="shared" si="28"/>
        <v>1</v>
      </c>
      <c r="G890" s="29">
        <v>1245</v>
      </c>
      <c r="H890" s="30">
        <v>230000</v>
      </c>
    </row>
    <row r="891" spans="1:8" x14ac:dyDescent="0.25">
      <c r="A891">
        <v>890</v>
      </c>
      <c r="B891">
        <v>149500</v>
      </c>
      <c r="C891">
        <v>2</v>
      </c>
      <c r="D891" s="52">
        <f t="shared" si="27"/>
        <v>2.9089316987740808</v>
      </c>
      <c r="E891">
        <f t="shared" si="28"/>
        <v>2</v>
      </c>
      <c r="G891" s="29">
        <v>1246</v>
      </c>
      <c r="H891" s="30">
        <v>178000</v>
      </c>
    </row>
    <row r="892" spans="1:8" x14ac:dyDescent="0.25">
      <c r="A892">
        <v>891</v>
      </c>
      <c r="B892">
        <v>122900</v>
      </c>
      <c r="C892">
        <v>3</v>
      </c>
      <c r="D892" s="52">
        <f t="shared" si="27"/>
        <v>2.9105263157894736</v>
      </c>
      <c r="E892">
        <f t="shared" si="28"/>
        <v>1</v>
      </c>
      <c r="G892" s="29">
        <v>1247</v>
      </c>
      <c r="H892" s="30">
        <v>186500</v>
      </c>
    </row>
    <row r="893" spans="1:8" x14ac:dyDescent="0.25">
      <c r="A893">
        <v>892</v>
      </c>
      <c r="B893">
        <v>172500</v>
      </c>
      <c r="C893">
        <v>3</v>
      </c>
      <c r="D893" s="52">
        <f t="shared" si="27"/>
        <v>2.9103690685413004</v>
      </c>
      <c r="E893">
        <f t="shared" si="28"/>
        <v>1</v>
      </c>
      <c r="G893" s="29">
        <v>1248</v>
      </c>
      <c r="H893" s="30">
        <v>169900</v>
      </c>
    </row>
    <row r="894" spans="1:8" x14ac:dyDescent="0.25">
      <c r="A894">
        <v>893</v>
      </c>
      <c r="B894">
        <v>154500</v>
      </c>
      <c r="C894">
        <v>3</v>
      </c>
      <c r="D894" s="52">
        <f t="shared" si="27"/>
        <v>2.910211267605634</v>
      </c>
      <c r="E894">
        <f t="shared" si="28"/>
        <v>1</v>
      </c>
      <c r="G894" s="29">
        <v>1249</v>
      </c>
      <c r="H894" s="30">
        <v>129500</v>
      </c>
    </row>
    <row r="895" spans="1:8" x14ac:dyDescent="0.25">
      <c r="A895">
        <v>894</v>
      </c>
      <c r="B895">
        <v>165000</v>
      </c>
      <c r="C895">
        <v>3</v>
      </c>
      <c r="D895" s="52">
        <f t="shared" si="27"/>
        <v>2.9100529100529102</v>
      </c>
      <c r="E895">
        <f t="shared" si="28"/>
        <v>1</v>
      </c>
      <c r="G895" s="29">
        <v>1250</v>
      </c>
      <c r="H895" s="30">
        <v>119000</v>
      </c>
    </row>
    <row r="896" spans="1:8" x14ac:dyDescent="0.25">
      <c r="A896">
        <v>895</v>
      </c>
      <c r="B896">
        <v>118858</v>
      </c>
      <c r="C896">
        <v>4</v>
      </c>
      <c r="D896" s="52">
        <f t="shared" si="27"/>
        <v>2.909893992932862</v>
      </c>
      <c r="E896">
        <f t="shared" si="28"/>
        <v>1</v>
      </c>
      <c r="G896" s="29">
        <v>1251</v>
      </c>
      <c r="H896" s="30">
        <v>244000</v>
      </c>
    </row>
    <row r="897" spans="1:8" x14ac:dyDescent="0.25">
      <c r="A897">
        <v>896</v>
      </c>
      <c r="B897">
        <v>140000</v>
      </c>
      <c r="C897">
        <v>4</v>
      </c>
      <c r="D897" s="52">
        <f t="shared" si="27"/>
        <v>2.9079646017699115</v>
      </c>
      <c r="E897">
        <f t="shared" si="28"/>
        <v>1</v>
      </c>
      <c r="G897" s="29">
        <v>1253</v>
      </c>
      <c r="H897" s="30">
        <v>130000</v>
      </c>
    </row>
    <row r="898" spans="1:8" x14ac:dyDescent="0.25">
      <c r="A898">
        <v>897</v>
      </c>
      <c r="B898">
        <v>106500</v>
      </c>
      <c r="C898">
        <v>2</v>
      </c>
      <c r="D898" s="52">
        <f t="shared" si="27"/>
        <v>2.9060283687943262</v>
      </c>
      <c r="E898">
        <f t="shared" si="28"/>
        <v>2</v>
      </c>
      <c r="G898" s="29">
        <v>1254</v>
      </c>
      <c r="H898" s="30">
        <v>294000</v>
      </c>
    </row>
    <row r="899" spans="1:8" x14ac:dyDescent="0.25">
      <c r="A899">
        <v>898</v>
      </c>
      <c r="B899">
        <v>142953</v>
      </c>
      <c r="C899">
        <v>6</v>
      </c>
      <c r="D899" s="52">
        <f t="shared" ref="D899:D962" si="29">AVERAGE(C899:C2358)</f>
        <v>2.9076376554174068</v>
      </c>
      <c r="E899">
        <f t="shared" ref="E899:E962" si="30">IF(C899&lt;=D899, 2, 1)</f>
        <v>1</v>
      </c>
      <c r="G899" s="29">
        <v>1255</v>
      </c>
      <c r="H899" s="30">
        <v>165400</v>
      </c>
    </row>
    <row r="900" spans="1:8" x14ac:dyDescent="0.25">
      <c r="A900">
        <v>899</v>
      </c>
      <c r="B900">
        <v>611657</v>
      </c>
      <c r="C900">
        <v>2</v>
      </c>
      <c r="D900" s="52">
        <f t="shared" si="29"/>
        <v>2.9021352313167261</v>
      </c>
      <c r="E900">
        <f t="shared" si="30"/>
        <v>2</v>
      </c>
      <c r="G900" s="29">
        <v>1256</v>
      </c>
      <c r="H900" s="30">
        <v>127500</v>
      </c>
    </row>
    <row r="901" spans="1:8" x14ac:dyDescent="0.25">
      <c r="A901">
        <v>900</v>
      </c>
      <c r="B901">
        <v>135000</v>
      </c>
      <c r="C901">
        <v>3</v>
      </c>
      <c r="D901" s="52">
        <f t="shared" si="29"/>
        <v>2.9037433155080214</v>
      </c>
      <c r="E901">
        <f t="shared" si="30"/>
        <v>1</v>
      </c>
      <c r="G901" s="29">
        <v>1260</v>
      </c>
      <c r="H901" s="30">
        <v>151000</v>
      </c>
    </row>
    <row r="902" spans="1:8" x14ac:dyDescent="0.25">
      <c r="A902">
        <v>901</v>
      </c>
      <c r="B902">
        <v>110000</v>
      </c>
      <c r="C902">
        <v>2</v>
      </c>
      <c r="D902" s="52">
        <f t="shared" si="29"/>
        <v>2.9035714285714285</v>
      </c>
      <c r="E902">
        <f t="shared" si="30"/>
        <v>2</v>
      </c>
      <c r="G902" s="29">
        <v>1261</v>
      </c>
      <c r="H902" s="30">
        <v>181000</v>
      </c>
    </row>
    <row r="903" spans="1:8" x14ac:dyDescent="0.25">
      <c r="A903">
        <v>902</v>
      </c>
      <c r="B903">
        <v>153000</v>
      </c>
      <c r="C903">
        <v>2</v>
      </c>
      <c r="D903" s="52">
        <f t="shared" si="29"/>
        <v>2.9051878354203935</v>
      </c>
      <c r="E903">
        <f t="shared" si="30"/>
        <v>2</v>
      </c>
      <c r="G903" s="29">
        <v>1263</v>
      </c>
      <c r="H903" s="30">
        <v>161500</v>
      </c>
    </row>
    <row r="904" spans="1:8" x14ac:dyDescent="0.25">
      <c r="A904">
        <v>903</v>
      </c>
      <c r="B904">
        <v>180000</v>
      </c>
      <c r="C904">
        <v>3</v>
      </c>
      <c r="D904" s="52">
        <f t="shared" si="29"/>
        <v>2.9068100358422937</v>
      </c>
      <c r="E904">
        <f t="shared" si="30"/>
        <v>1</v>
      </c>
      <c r="G904" s="29">
        <v>1264</v>
      </c>
      <c r="H904" s="30">
        <v>180500</v>
      </c>
    </row>
    <row r="905" spans="1:8" x14ac:dyDescent="0.25">
      <c r="A905">
        <v>904</v>
      </c>
      <c r="B905">
        <v>240000</v>
      </c>
      <c r="C905">
        <v>3</v>
      </c>
      <c r="D905" s="52">
        <f t="shared" si="29"/>
        <v>2.9066427289048473</v>
      </c>
      <c r="E905">
        <f t="shared" si="30"/>
        <v>1</v>
      </c>
      <c r="G905" s="29">
        <v>1266</v>
      </c>
      <c r="H905" s="30">
        <v>183900</v>
      </c>
    </row>
    <row r="906" spans="1:8" x14ac:dyDescent="0.25">
      <c r="A906">
        <v>905</v>
      </c>
      <c r="B906">
        <v>125500</v>
      </c>
      <c r="C906">
        <v>3</v>
      </c>
      <c r="D906" s="52">
        <f t="shared" si="29"/>
        <v>2.906474820143885</v>
      </c>
      <c r="E906">
        <f t="shared" si="30"/>
        <v>1</v>
      </c>
      <c r="G906" s="29">
        <v>1267</v>
      </c>
      <c r="H906" s="30">
        <v>122000</v>
      </c>
    </row>
    <row r="907" spans="1:8" x14ac:dyDescent="0.25">
      <c r="A907">
        <v>906</v>
      </c>
      <c r="B907">
        <v>128000</v>
      </c>
      <c r="C907">
        <v>3</v>
      </c>
      <c r="D907" s="52">
        <f t="shared" si="29"/>
        <v>2.9063063063063064</v>
      </c>
      <c r="E907">
        <f t="shared" si="30"/>
        <v>1</v>
      </c>
      <c r="G907" s="29">
        <v>1268</v>
      </c>
      <c r="H907" s="30">
        <v>378500</v>
      </c>
    </row>
    <row r="908" spans="1:8" x14ac:dyDescent="0.25">
      <c r="A908">
        <v>907</v>
      </c>
      <c r="B908">
        <v>255000</v>
      </c>
      <c r="C908">
        <v>3</v>
      </c>
      <c r="D908" s="52">
        <f t="shared" si="29"/>
        <v>2.9061371841155235</v>
      </c>
      <c r="E908">
        <f t="shared" si="30"/>
        <v>1</v>
      </c>
      <c r="G908" s="29">
        <v>1269</v>
      </c>
      <c r="H908" s="30">
        <v>381000</v>
      </c>
    </row>
    <row r="909" spans="1:8" x14ac:dyDescent="0.25">
      <c r="A909">
        <v>908</v>
      </c>
      <c r="B909">
        <v>250000</v>
      </c>
      <c r="C909">
        <v>3</v>
      </c>
      <c r="D909" s="52">
        <f t="shared" si="29"/>
        <v>2.9059674502712478</v>
      </c>
      <c r="E909">
        <f t="shared" si="30"/>
        <v>1</v>
      </c>
      <c r="G909" s="29">
        <v>1270</v>
      </c>
      <c r="H909" s="30">
        <v>144000</v>
      </c>
    </row>
    <row r="910" spans="1:8" x14ac:dyDescent="0.25">
      <c r="A910">
        <v>909</v>
      </c>
      <c r="B910">
        <v>131000</v>
      </c>
      <c r="C910">
        <v>2</v>
      </c>
      <c r="D910" s="52">
        <f t="shared" si="29"/>
        <v>2.9057971014492754</v>
      </c>
      <c r="E910">
        <f t="shared" si="30"/>
        <v>2</v>
      </c>
      <c r="G910" s="29">
        <v>1272</v>
      </c>
      <c r="H910" s="30">
        <v>185750</v>
      </c>
    </row>
    <row r="911" spans="1:8" x14ac:dyDescent="0.25">
      <c r="A911">
        <v>910</v>
      </c>
      <c r="B911">
        <v>174000</v>
      </c>
      <c r="C911">
        <v>3</v>
      </c>
      <c r="D911" s="52">
        <f t="shared" si="29"/>
        <v>2.9074410163339381</v>
      </c>
      <c r="E911">
        <f t="shared" si="30"/>
        <v>1</v>
      </c>
      <c r="G911" s="29">
        <v>1273</v>
      </c>
      <c r="H911" s="30">
        <v>137000</v>
      </c>
    </row>
    <row r="912" spans="1:8" x14ac:dyDescent="0.25">
      <c r="A912">
        <v>911</v>
      </c>
      <c r="B912">
        <v>154300</v>
      </c>
      <c r="C912">
        <v>5</v>
      </c>
      <c r="D912" s="52">
        <f t="shared" si="29"/>
        <v>2.9072727272727272</v>
      </c>
      <c r="E912">
        <f t="shared" si="30"/>
        <v>1</v>
      </c>
      <c r="G912" s="29">
        <v>1275</v>
      </c>
      <c r="H912" s="30">
        <v>139000</v>
      </c>
    </row>
    <row r="913" spans="1:8" x14ac:dyDescent="0.25">
      <c r="A913">
        <v>912</v>
      </c>
      <c r="B913">
        <v>143500</v>
      </c>
      <c r="C913">
        <v>3</v>
      </c>
      <c r="D913" s="52">
        <f t="shared" si="29"/>
        <v>2.9034608378870672</v>
      </c>
      <c r="E913">
        <f t="shared" si="30"/>
        <v>1</v>
      </c>
      <c r="G913" s="29">
        <v>1276</v>
      </c>
      <c r="H913" s="30">
        <v>137000</v>
      </c>
    </row>
    <row r="914" spans="1:8" x14ac:dyDescent="0.25">
      <c r="A914">
        <v>913</v>
      </c>
      <c r="B914">
        <v>88000</v>
      </c>
      <c r="C914">
        <v>3</v>
      </c>
      <c r="D914" s="52">
        <f t="shared" si="29"/>
        <v>2.9032846715328469</v>
      </c>
      <c r="E914">
        <f t="shared" si="30"/>
        <v>1</v>
      </c>
      <c r="G914" s="29">
        <v>1277</v>
      </c>
      <c r="H914" s="30">
        <v>162000</v>
      </c>
    </row>
    <row r="915" spans="1:8" x14ac:dyDescent="0.25">
      <c r="A915">
        <v>914</v>
      </c>
      <c r="B915">
        <v>145000</v>
      </c>
      <c r="C915">
        <v>4</v>
      </c>
      <c r="D915" s="52">
        <f t="shared" si="29"/>
        <v>2.9031078610603291</v>
      </c>
      <c r="E915">
        <f t="shared" si="30"/>
        <v>1</v>
      </c>
      <c r="G915" s="29">
        <v>1278</v>
      </c>
      <c r="H915" s="30">
        <v>197900</v>
      </c>
    </row>
    <row r="916" spans="1:8" x14ac:dyDescent="0.25">
      <c r="A916">
        <v>915</v>
      </c>
      <c r="B916">
        <v>173733</v>
      </c>
      <c r="C916">
        <v>2</v>
      </c>
      <c r="D916" s="52">
        <f t="shared" si="29"/>
        <v>2.901098901098901</v>
      </c>
      <c r="E916">
        <f t="shared" si="30"/>
        <v>2</v>
      </c>
      <c r="G916" s="29">
        <v>1279</v>
      </c>
      <c r="H916" s="30">
        <v>237000</v>
      </c>
    </row>
    <row r="917" spans="1:8" x14ac:dyDescent="0.25">
      <c r="A917">
        <v>916</v>
      </c>
      <c r="B917">
        <v>75000</v>
      </c>
      <c r="C917">
        <v>3</v>
      </c>
      <c r="D917" s="52">
        <f t="shared" si="29"/>
        <v>2.9027522935779815</v>
      </c>
      <c r="E917">
        <f t="shared" si="30"/>
        <v>1</v>
      </c>
      <c r="G917" s="29">
        <v>1281</v>
      </c>
      <c r="H917" s="30">
        <v>227000</v>
      </c>
    </row>
    <row r="918" spans="1:8" x14ac:dyDescent="0.25">
      <c r="A918">
        <v>917</v>
      </c>
      <c r="B918">
        <v>35311</v>
      </c>
      <c r="C918">
        <v>1</v>
      </c>
      <c r="D918" s="52">
        <f t="shared" si="29"/>
        <v>2.9025735294117645</v>
      </c>
      <c r="E918">
        <f t="shared" si="30"/>
        <v>2</v>
      </c>
      <c r="G918" s="29">
        <v>1283</v>
      </c>
      <c r="H918" s="30">
        <v>150500</v>
      </c>
    </row>
    <row r="919" spans="1:8" x14ac:dyDescent="0.25">
      <c r="A919">
        <v>918</v>
      </c>
      <c r="B919">
        <v>135000</v>
      </c>
      <c r="C919">
        <v>3</v>
      </c>
      <c r="D919" s="52">
        <f t="shared" si="29"/>
        <v>2.9060773480662982</v>
      </c>
      <c r="E919">
        <f t="shared" si="30"/>
        <v>1</v>
      </c>
      <c r="G919" s="29">
        <v>1284</v>
      </c>
      <c r="H919" s="30">
        <v>139000</v>
      </c>
    </row>
    <row r="920" spans="1:8" x14ac:dyDescent="0.25">
      <c r="A920">
        <v>919</v>
      </c>
      <c r="B920">
        <v>238000</v>
      </c>
      <c r="C920">
        <v>4</v>
      </c>
      <c r="D920" s="52">
        <f t="shared" si="29"/>
        <v>2.9059040590405902</v>
      </c>
      <c r="E920">
        <f t="shared" si="30"/>
        <v>1</v>
      </c>
      <c r="G920" s="29">
        <v>1285</v>
      </c>
      <c r="H920" s="30">
        <v>169000</v>
      </c>
    </row>
    <row r="921" spans="1:8" x14ac:dyDescent="0.25">
      <c r="A921">
        <v>920</v>
      </c>
      <c r="B921">
        <v>176500</v>
      </c>
      <c r="C921">
        <v>3</v>
      </c>
      <c r="D921" s="52">
        <f t="shared" si="29"/>
        <v>2.9038817005545288</v>
      </c>
      <c r="E921">
        <f t="shared" si="30"/>
        <v>1</v>
      </c>
      <c r="G921" s="29">
        <v>1286</v>
      </c>
      <c r="H921" s="30">
        <v>132500</v>
      </c>
    </row>
    <row r="922" spans="1:8" x14ac:dyDescent="0.25">
      <c r="A922">
        <v>921</v>
      </c>
      <c r="B922">
        <v>201000</v>
      </c>
      <c r="C922">
        <v>3</v>
      </c>
      <c r="D922" s="52">
        <f t="shared" si="29"/>
        <v>2.9037037037037039</v>
      </c>
      <c r="E922">
        <f t="shared" si="30"/>
        <v>1</v>
      </c>
      <c r="G922" s="29">
        <v>1287</v>
      </c>
      <c r="H922" s="30">
        <v>143000</v>
      </c>
    </row>
    <row r="923" spans="1:8" x14ac:dyDescent="0.25">
      <c r="A923">
        <v>922</v>
      </c>
      <c r="B923">
        <v>145900</v>
      </c>
      <c r="C923">
        <v>4</v>
      </c>
      <c r="D923" s="52">
        <f t="shared" si="29"/>
        <v>2.9035250463821893</v>
      </c>
      <c r="E923">
        <f t="shared" si="30"/>
        <v>1</v>
      </c>
      <c r="G923" s="29">
        <v>1288</v>
      </c>
      <c r="H923" s="30">
        <v>190000</v>
      </c>
    </row>
    <row r="924" spans="1:8" x14ac:dyDescent="0.25">
      <c r="A924">
        <v>923</v>
      </c>
      <c r="B924">
        <v>169990</v>
      </c>
      <c r="C924">
        <v>3</v>
      </c>
      <c r="D924" s="52">
        <f t="shared" si="29"/>
        <v>2.9014869888475836</v>
      </c>
      <c r="E924">
        <f t="shared" si="30"/>
        <v>1</v>
      </c>
      <c r="G924" s="29">
        <v>1290</v>
      </c>
      <c r="H924" s="30">
        <v>281000</v>
      </c>
    </row>
    <row r="925" spans="1:8" x14ac:dyDescent="0.25">
      <c r="A925">
        <v>924</v>
      </c>
      <c r="B925">
        <v>193000</v>
      </c>
      <c r="C925">
        <v>2</v>
      </c>
      <c r="D925" s="52">
        <f t="shared" si="29"/>
        <v>2.9013035381750467</v>
      </c>
      <c r="E925">
        <f t="shared" si="30"/>
        <v>2</v>
      </c>
      <c r="G925" s="29">
        <v>1291</v>
      </c>
      <c r="H925" s="30">
        <v>180500</v>
      </c>
    </row>
    <row r="926" spans="1:8" x14ac:dyDescent="0.25">
      <c r="A926">
        <v>925</v>
      </c>
      <c r="B926">
        <v>207500</v>
      </c>
      <c r="C926">
        <v>3</v>
      </c>
      <c r="D926" s="52">
        <f t="shared" si="29"/>
        <v>2.9029850746268657</v>
      </c>
      <c r="E926">
        <f t="shared" si="30"/>
        <v>1</v>
      </c>
      <c r="G926" s="29">
        <v>1292</v>
      </c>
      <c r="H926" s="30">
        <v>119500</v>
      </c>
    </row>
    <row r="927" spans="1:8" x14ac:dyDescent="0.25">
      <c r="A927">
        <v>926</v>
      </c>
      <c r="B927">
        <v>175000</v>
      </c>
      <c r="C927">
        <v>3</v>
      </c>
      <c r="D927" s="52">
        <f t="shared" si="29"/>
        <v>2.9028037383177572</v>
      </c>
      <c r="E927">
        <f t="shared" si="30"/>
        <v>1</v>
      </c>
      <c r="G927" s="29">
        <v>1293</v>
      </c>
      <c r="H927" s="30">
        <v>107500</v>
      </c>
    </row>
    <row r="928" spans="1:8" x14ac:dyDescent="0.25">
      <c r="A928">
        <v>927</v>
      </c>
      <c r="B928">
        <v>285000</v>
      </c>
      <c r="C928">
        <v>4</v>
      </c>
      <c r="D928" s="52">
        <f t="shared" si="29"/>
        <v>2.9026217228464422</v>
      </c>
      <c r="E928">
        <f t="shared" si="30"/>
        <v>1</v>
      </c>
      <c r="G928" s="29">
        <v>1294</v>
      </c>
      <c r="H928" s="30">
        <v>162900</v>
      </c>
    </row>
    <row r="929" spans="1:8" x14ac:dyDescent="0.25">
      <c r="A929">
        <v>928</v>
      </c>
      <c r="B929">
        <v>176000</v>
      </c>
      <c r="C929">
        <v>4</v>
      </c>
      <c r="D929" s="52">
        <f t="shared" si="29"/>
        <v>2.9005628517823641</v>
      </c>
      <c r="E929">
        <f t="shared" si="30"/>
        <v>1</v>
      </c>
      <c r="G929" s="29">
        <v>1296</v>
      </c>
      <c r="H929" s="30">
        <v>138500</v>
      </c>
    </row>
    <row r="930" spans="1:8" x14ac:dyDescent="0.25">
      <c r="A930">
        <v>929</v>
      </c>
      <c r="B930">
        <v>236500</v>
      </c>
      <c r="C930">
        <v>3</v>
      </c>
      <c r="D930" s="52">
        <f t="shared" si="29"/>
        <v>2.8984962406015038</v>
      </c>
      <c r="E930">
        <f t="shared" si="30"/>
        <v>1</v>
      </c>
      <c r="G930" s="29">
        <v>1297</v>
      </c>
      <c r="H930" s="30">
        <v>155000</v>
      </c>
    </row>
    <row r="931" spans="1:8" x14ac:dyDescent="0.25">
      <c r="A931">
        <v>930</v>
      </c>
      <c r="B931">
        <v>222000</v>
      </c>
      <c r="C931">
        <v>4</v>
      </c>
      <c r="D931" s="52">
        <f t="shared" si="29"/>
        <v>2.8983050847457625</v>
      </c>
      <c r="E931">
        <f t="shared" si="30"/>
        <v>1</v>
      </c>
      <c r="G931" s="29">
        <v>1299</v>
      </c>
      <c r="H931" s="30">
        <v>160000</v>
      </c>
    </row>
    <row r="932" spans="1:8" x14ac:dyDescent="0.25">
      <c r="A932">
        <v>931</v>
      </c>
      <c r="B932">
        <v>201000</v>
      </c>
      <c r="C932">
        <v>3</v>
      </c>
      <c r="D932" s="52">
        <f t="shared" si="29"/>
        <v>2.8962264150943398</v>
      </c>
      <c r="E932">
        <f t="shared" si="30"/>
        <v>1</v>
      </c>
      <c r="G932" s="29">
        <v>1300</v>
      </c>
      <c r="H932" s="30">
        <v>154000</v>
      </c>
    </row>
    <row r="933" spans="1:8" x14ac:dyDescent="0.25">
      <c r="A933">
        <v>932</v>
      </c>
      <c r="B933">
        <v>117500</v>
      </c>
      <c r="C933">
        <v>2</v>
      </c>
      <c r="D933" s="52">
        <f t="shared" si="29"/>
        <v>2.896030245746692</v>
      </c>
      <c r="E933">
        <f t="shared" si="30"/>
        <v>2</v>
      </c>
      <c r="G933" s="29">
        <v>1301</v>
      </c>
      <c r="H933" s="30">
        <v>225000</v>
      </c>
    </row>
    <row r="934" spans="1:8" x14ac:dyDescent="0.25">
      <c r="A934">
        <v>933</v>
      </c>
      <c r="B934">
        <v>320000</v>
      </c>
      <c r="C934">
        <v>3</v>
      </c>
      <c r="D934" s="52">
        <f t="shared" si="29"/>
        <v>2.8977272727272729</v>
      </c>
      <c r="E934">
        <f t="shared" si="30"/>
        <v>1</v>
      </c>
      <c r="G934" s="29">
        <v>1302</v>
      </c>
      <c r="H934" s="30">
        <v>177500</v>
      </c>
    </row>
    <row r="935" spans="1:8" x14ac:dyDescent="0.25">
      <c r="A935">
        <v>934</v>
      </c>
      <c r="B935">
        <v>190000</v>
      </c>
      <c r="C935">
        <v>3</v>
      </c>
      <c r="D935" s="52">
        <f t="shared" si="29"/>
        <v>2.8975332068311195</v>
      </c>
      <c r="E935">
        <f t="shared" si="30"/>
        <v>1</v>
      </c>
      <c r="G935" s="29">
        <v>1303</v>
      </c>
      <c r="H935" s="30">
        <v>290000</v>
      </c>
    </row>
    <row r="936" spans="1:8" x14ac:dyDescent="0.25">
      <c r="A936">
        <v>935</v>
      </c>
      <c r="B936">
        <v>242000</v>
      </c>
      <c r="C936">
        <v>4</v>
      </c>
      <c r="D936" s="52">
        <f t="shared" si="29"/>
        <v>2.8973384030418252</v>
      </c>
      <c r="E936">
        <f t="shared" si="30"/>
        <v>1</v>
      </c>
      <c r="G936" s="29">
        <v>1304</v>
      </c>
      <c r="H936" s="30">
        <v>232000</v>
      </c>
    </row>
    <row r="937" spans="1:8" x14ac:dyDescent="0.25">
      <c r="A937">
        <v>936</v>
      </c>
      <c r="B937">
        <v>79900</v>
      </c>
      <c r="C937">
        <v>1</v>
      </c>
      <c r="D937" s="52">
        <f t="shared" si="29"/>
        <v>2.8952380952380952</v>
      </c>
      <c r="E937">
        <f t="shared" si="30"/>
        <v>2</v>
      </c>
      <c r="G937" s="29">
        <v>1305</v>
      </c>
      <c r="H937" s="30">
        <v>130000</v>
      </c>
    </row>
    <row r="938" spans="1:8" x14ac:dyDescent="0.25">
      <c r="A938">
        <v>937</v>
      </c>
      <c r="B938">
        <v>184900</v>
      </c>
      <c r="C938">
        <v>2</v>
      </c>
      <c r="D938" s="52">
        <f t="shared" si="29"/>
        <v>2.8988549618320612</v>
      </c>
      <c r="E938">
        <f t="shared" si="30"/>
        <v>2</v>
      </c>
      <c r="G938" s="29">
        <v>1308</v>
      </c>
      <c r="H938" s="30">
        <v>138000</v>
      </c>
    </row>
    <row r="939" spans="1:8" x14ac:dyDescent="0.25">
      <c r="A939">
        <v>938</v>
      </c>
      <c r="B939">
        <v>253000</v>
      </c>
      <c r="C939">
        <v>3</v>
      </c>
      <c r="D939" s="52">
        <f t="shared" si="29"/>
        <v>2.9005736137667304</v>
      </c>
      <c r="E939">
        <f t="shared" si="30"/>
        <v>1</v>
      </c>
      <c r="G939" s="29">
        <v>1310</v>
      </c>
      <c r="H939" s="30">
        <v>179200</v>
      </c>
    </row>
    <row r="940" spans="1:8" x14ac:dyDescent="0.25">
      <c r="A940">
        <v>939</v>
      </c>
      <c r="B940">
        <v>239799</v>
      </c>
      <c r="C940">
        <v>3</v>
      </c>
      <c r="D940" s="52">
        <f t="shared" si="29"/>
        <v>2.9003831417624522</v>
      </c>
      <c r="E940">
        <f t="shared" si="30"/>
        <v>1</v>
      </c>
      <c r="G940" s="29">
        <v>1311</v>
      </c>
      <c r="H940" s="30">
        <v>335000</v>
      </c>
    </row>
    <row r="941" spans="1:8" x14ac:dyDescent="0.25">
      <c r="A941">
        <v>940</v>
      </c>
      <c r="B941">
        <v>244400</v>
      </c>
      <c r="C941">
        <v>4</v>
      </c>
      <c r="D941" s="52">
        <f t="shared" si="29"/>
        <v>2.9001919385796544</v>
      </c>
      <c r="E941">
        <f t="shared" si="30"/>
        <v>1</v>
      </c>
      <c r="G941" s="29">
        <v>1312</v>
      </c>
      <c r="H941" s="30">
        <v>203000</v>
      </c>
    </row>
    <row r="942" spans="1:8" x14ac:dyDescent="0.25">
      <c r="A942">
        <v>941</v>
      </c>
      <c r="B942">
        <v>150900</v>
      </c>
      <c r="C942">
        <v>4</v>
      </c>
      <c r="D942" s="52">
        <f t="shared" si="29"/>
        <v>2.898076923076923</v>
      </c>
      <c r="E942">
        <f t="shared" si="30"/>
        <v>1</v>
      </c>
      <c r="G942" s="29">
        <v>1313</v>
      </c>
      <c r="H942" s="30">
        <v>302000</v>
      </c>
    </row>
    <row r="943" spans="1:8" x14ac:dyDescent="0.25">
      <c r="A943">
        <v>942</v>
      </c>
      <c r="B943">
        <v>214000</v>
      </c>
      <c r="C943">
        <v>3</v>
      </c>
      <c r="D943" s="52">
        <f t="shared" si="29"/>
        <v>2.8959537572254335</v>
      </c>
      <c r="E943">
        <f t="shared" si="30"/>
        <v>1</v>
      </c>
      <c r="G943" s="29">
        <v>1314</v>
      </c>
      <c r="H943" s="30">
        <v>333168</v>
      </c>
    </row>
    <row r="944" spans="1:8" x14ac:dyDescent="0.25">
      <c r="A944">
        <v>943</v>
      </c>
      <c r="B944">
        <v>150000</v>
      </c>
      <c r="C944">
        <v>4</v>
      </c>
      <c r="D944" s="52">
        <f t="shared" si="29"/>
        <v>2.8957528957528957</v>
      </c>
      <c r="E944">
        <f t="shared" si="30"/>
        <v>1</v>
      </c>
      <c r="G944" s="29">
        <v>1315</v>
      </c>
      <c r="H944" s="30">
        <v>119000</v>
      </c>
    </row>
    <row r="945" spans="1:8" x14ac:dyDescent="0.25">
      <c r="A945">
        <v>944</v>
      </c>
      <c r="B945">
        <v>143000</v>
      </c>
      <c r="C945">
        <v>4</v>
      </c>
      <c r="D945" s="52">
        <f t="shared" si="29"/>
        <v>2.8936170212765959</v>
      </c>
      <c r="E945">
        <f t="shared" si="30"/>
        <v>1</v>
      </c>
      <c r="G945" s="29">
        <v>1316</v>
      </c>
      <c r="H945" s="30">
        <v>206900</v>
      </c>
    </row>
    <row r="946" spans="1:8" x14ac:dyDescent="0.25">
      <c r="A946">
        <v>945</v>
      </c>
      <c r="B946">
        <v>137500</v>
      </c>
      <c r="C946">
        <v>3</v>
      </c>
      <c r="D946" s="52">
        <f t="shared" si="29"/>
        <v>2.8914728682170541</v>
      </c>
      <c r="E946">
        <f t="shared" si="30"/>
        <v>1</v>
      </c>
      <c r="G946" s="29">
        <v>1317</v>
      </c>
      <c r="H946" s="30">
        <v>295493</v>
      </c>
    </row>
    <row r="947" spans="1:8" x14ac:dyDescent="0.25">
      <c r="A947">
        <v>946</v>
      </c>
      <c r="B947">
        <v>124900</v>
      </c>
      <c r="C947">
        <v>2</v>
      </c>
      <c r="D947" s="52">
        <f t="shared" si="29"/>
        <v>2.8912621359223301</v>
      </c>
      <c r="E947">
        <f t="shared" si="30"/>
        <v>2</v>
      </c>
      <c r="G947" s="29">
        <v>1319</v>
      </c>
      <c r="H947" s="30">
        <v>275000</v>
      </c>
    </row>
    <row r="948" spans="1:8" x14ac:dyDescent="0.25">
      <c r="A948">
        <v>947</v>
      </c>
      <c r="B948">
        <v>143000</v>
      </c>
      <c r="C948">
        <v>3</v>
      </c>
      <c r="D948" s="52">
        <f t="shared" si="29"/>
        <v>2.8929961089494163</v>
      </c>
      <c r="E948">
        <f t="shared" si="30"/>
        <v>1</v>
      </c>
      <c r="G948" s="29">
        <v>1320</v>
      </c>
      <c r="H948" s="30">
        <v>111000</v>
      </c>
    </row>
    <row r="949" spans="1:8" x14ac:dyDescent="0.25">
      <c r="A949">
        <v>948</v>
      </c>
      <c r="B949">
        <v>270000</v>
      </c>
      <c r="C949">
        <v>3</v>
      </c>
      <c r="D949" s="52">
        <f t="shared" si="29"/>
        <v>2.8927875243664718</v>
      </c>
      <c r="E949">
        <f t="shared" si="30"/>
        <v>1</v>
      </c>
      <c r="G949" s="29">
        <v>1321</v>
      </c>
      <c r="H949" s="30">
        <v>156500</v>
      </c>
    </row>
    <row r="950" spans="1:8" x14ac:dyDescent="0.25">
      <c r="A950">
        <v>949</v>
      </c>
      <c r="B950">
        <v>192500</v>
      </c>
      <c r="C950">
        <v>3</v>
      </c>
      <c r="D950" s="52">
        <f t="shared" si="29"/>
        <v>2.892578125</v>
      </c>
      <c r="E950">
        <f t="shared" si="30"/>
        <v>1</v>
      </c>
      <c r="G950" s="29">
        <v>1323</v>
      </c>
      <c r="H950" s="30">
        <v>190000</v>
      </c>
    </row>
    <row r="951" spans="1:8" x14ac:dyDescent="0.25">
      <c r="A951">
        <v>950</v>
      </c>
      <c r="B951">
        <v>197500</v>
      </c>
      <c r="C951">
        <v>3</v>
      </c>
      <c r="D951" s="52">
        <f t="shared" si="29"/>
        <v>2.8923679060665362</v>
      </c>
      <c r="E951">
        <f t="shared" si="30"/>
        <v>1</v>
      </c>
      <c r="G951" s="29">
        <v>1327</v>
      </c>
      <c r="H951" s="30">
        <v>79000</v>
      </c>
    </row>
    <row r="952" spans="1:8" x14ac:dyDescent="0.25">
      <c r="A952">
        <v>951</v>
      </c>
      <c r="B952">
        <v>129000</v>
      </c>
      <c r="C952">
        <v>3</v>
      </c>
      <c r="D952" s="52">
        <f t="shared" si="29"/>
        <v>2.892156862745098</v>
      </c>
      <c r="E952">
        <f t="shared" si="30"/>
        <v>1</v>
      </c>
      <c r="G952" s="29">
        <v>1328</v>
      </c>
      <c r="H952" s="30">
        <v>130500</v>
      </c>
    </row>
    <row r="953" spans="1:8" x14ac:dyDescent="0.25">
      <c r="A953">
        <v>952</v>
      </c>
      <c r="B953">
        <v>119900</v>
      </c>
      <c r="C953">
        <v>3</v>
      </c>
      <c r="D953" s="52">
        <f t="shared" si="29"/>
        <v>2.8919449901768175</v>
      </c>
      <c r="E953">
        <f t="shared" si="30"/>
        <v>1</v>
      </c>
      <c r="G953" s="29">
        <v>1329</v>
      </c>
      <c r="H953" s="30">
        <v>256000</v>
      </c>
    </row>
    <row r="954" spans="1:8" x14ac:dyDescent="0.25">
      <c r="A954">
        <v>953</v>
      </c>
      <c r="B954">
        <v>133900</v>
      </c>
      <c r="C954">
        <v>2</v>
      </c>
      <c r="D954" s="52">
        <f t="shared" si="29"/>
        <v>2.8917322834645671</v>
      </c>
      <c r="E954">
        <f t="shared" si="30"/>
        <v>2</v>
      </c>
      <c r="G954" s="29">
        <v>1330</v>
      </c>
      <c r="H954" s="30">
        <v>176500</v>
      </c>
    </row>
    <row r="955" spans="1:8" x14ac:dyDescent="0.25">
      <c r="A955">
        <v>954</v>
      </c>
      <c r="B955">
        <v>172000</v>
      </c>
      <c r="C955">
        <v>4</v>
      </c>
      <c r="D955" s="52">
        <f t="shared" si="29"/>
        <v>2.8934911242603549</v>
      </c>
      <c r="E955">
        <f t="shared" si="30"/>
        <v>1</v>
      </c>
      <c r="G955" s="29">
        <v>1331</v>
      </c>
      <c r="H955" s="30">
        <v>227000</v>
      </c>
    </row>
    <row r="956" spans="1:8" x14ac:dyDescent="0.25">
      <c r="A956">
        <v>955</v>
      </c>
      <c r="B956">
        <v>127500</v>
      </c>
      <c r="C956">
        <v>4</v>
      </c>
      <c r="D956" s="52">
        <f t="shared" si="29"/>
        <v>2.8913043478260869</v>
      </c>
      <c r="E956">
        <f t="shared" si="30"/>
        <v>1</v>
      </c>
      <c r="G956" s="29">
        <v>1332</v>
      </c>
      <c r="H956" s="30">
        <v>132500</v>
      </c>
    </row>
    <row r="957" spans="1:8" x14ac:dyDescent="0.25">
      <c r="A957">
        <v>956</v>
      </c>
      <c r="B957">
        <v>145000</v>
      </c>
      <c r="C957">
        <v>4</v>
      </c>
      <c r="D957" s="52">
        <f t="shared" si="29"/>
        <v>2.889108910891089</v>
      </c>
      <c r="E957">
        <f t="shared" si="30"/>
        <v>1</v>
      </c>
      <c r="G957" s="29">
        <v>1335</v>
      </c>
      <c r="H957" s="30">
        <v>125000</v>
      </c>
    </row>
    <row r="958" spans="1:8" x14ac:dyDescent="0.25">
      <c r="A958">
        <v>957</v>
      </c>
      <c r="B958">
        <v>124000</v>
      </c>
      <c r="C958">
        <v>2</v>
      </c>
      <c r="D958" s="52">
        <f t="shared" si="29"/>
        <v>2.8869047619047619</v>
      </c>
      <c r="E958">
        <f t="shared" si="30"/>
        <v>2</v>
      </c>
      <c r="G958" s="29">
        <v>1337</v>
      </c>
      <c r="H958" s="30">
        <v>135000</v>
      </c>
    </row>
    <row r="959" spans="1:8" x14ac:dyDescent="0.25">
      <c r="A959">
        <v>958</v>
      </c>
      <c r="B959">
        <v>132000</v>
      </c>
      <c r="C959">
        <v>3</v>
      </c>
      <c r="D959" s="52">
        <f t="shared" si="29"/>
        <v>2.8886679920477136</v>
      </c>
      <c r="E959">
        <f t="shared" si="30"/>
        <v>1</v>
      </c>
      <c r="G959" s="29">
        <v>1339</v>
      </c>
      <c r="H959" s="30">
        <v>200000</v>
      </c>
    </row>
    <row r="960" spans="1:8" x14ac:dyDescent="0.25">
      <c r="A960">
        <v>959</v>
      </c>
      <c r="B960">
        <v>185000</v>
      </c>
      <c r="C960">
        <v>3</v>
      </c>
      <c r="D960" s="52">
        <f t="shared" si="29"/>
        <v>2.8884462151394423</v>
      </c>
      <c r="E960">
        <f t="shared" si="30"/>
        <v>1</v>
      </c>
      <c r="G960" s="29">
        <v>1340</v>
      </c>
      <c r="H960" s="30">
        <v>128500</v>
      </c>
    </row>
    <row r="961" spans="1:8" x14ac:dyDescent="0.25">
      <c r="A961">
        <v>960</v>
      </c>
      <c r="B961">
        <v>155000</v>
      </c>
      <c r="C961">
        <v>3</v>
      </c>
      <c r="D961" s="52">
        <f t="shared" si="29"/>
        <v>2.8882235528942117</v>
      </c>
      <c r="E961">
        <f t="shared" si="30"/>
        <v>1</v>
      </c>
      <c r="G961" s="29">
        <v>1341</v>
      </c>
      <c r="H961" s="30">
        <v>123000</v>
      </c>
    </row>
    <row r="962" spans="1:8" x14ac:dyDescent="0.25">
      <c r="A962">
        <v>961</v>
      </c>
      <c r="B962">
        <v>116500</v>
      </c>
      <c r="C962">
        <v>2</v>
      </c>
      <c r="D962" s="52">
        <f t="shared" si="29"/>
        <v>2.8879999999999999</v>
      </c>
      <c r="E962">
        <f t="shared" si="30"/>
        <v>2</v>
      </c>
      <c r="G962" s="29">
        <v>1342</v>
      </c>
      <c r="H962" s="30">
        <v>155000</v>
      </c>
    </row>
    <row r="963" spans="1:8" x14ac:dyDescent="0.25">
      <c r="A963">
        <v>962</v>
      </c>
      <c r="B963">
        <v>272000</v>
      </c>
      <c r="C963">
        <v>4</v>
      </c>
      <c r="D963" s="52">
        <f t="shared" ref="D963:D1026" si="31">AVERAGE(C963:C2422)</f>
        <v>2.8897795591182365</v>
      </c>
      <c r="E963">
        <f t="shared" ref="E963:E1026" si="32">IF(C963&lt;=D963, 2, 1)</f>
        <v>1</v>
      </c>
      <c r="G963" s="29">
        <v>1343</v>
      </c>
      <c r="H963" s="30">
        <v>228500</v>
      </c>
    </row>
    <row r="964" spans="1:8" x14ac:dyDescent="0.25">
      <c r="A964">
        <v>963</v>
      </c>
      <c r="B964">
        <v>155000</v>
      </c>
      <c r="C964">
        <v>3</v>
      </c>
      <c r="D964" s="52">
        <f t="shared" si="31"/>
        <v>2.8875502008032128</v>
      </c>
      <c r="E964">
        <f t="shared" si="32"/>
        <v>1</v>
      </c>
      <c r="G964" s="29">
        <v>1344</v>
      </c>
      <c r="H964" s="30">
        <v>177000</v>
      </c>
    </row>
    <row r="965" spans="1:8" x14ac:dyDescent="0.25">
      <c r="A965">
        <v>964</v>
      </c>
      <c r="B965">
        <v>239000</v>
      </c>
      <c r="C965">
        <v>2</v>
      </c>
      <c r="D965" s="52">
        <f t="shared" si="31"/>
        <v>2.887323943661972</v>
      </c>
      <c r="E965">
        <f t="shared" si="32"/>
        <v>2</v>
      </c>
      <c r="G965" s="29">
        <v>1345</v>
      </c>
      <c r="H965" s="30">
        <v>155835</v>
      </c>
    </row>
    <row r="966" spans="1:8" x14ac:dyDescent="0.25">
      <c r="A966">
        <v>965</v>
      </c>
      <c r="B966">
        <v>214900</v>
      </c>
      <c r="C966">
        <v>4</v>
      </c>
      <c r="D966" s="52">
        <f t="shared" si="31"/>
        <v>2.8891129032258065</v>
      </c>
      <c r="E966">
        <f t="shared" si="32"/>
        <v>1</v>
      </c>
      <c r="G966" s="29">
        <v>1347</v>
      </c>
      <c r="H966" s="30">
        <v>262500</v>
      </c>
    </row>
    <row r="967" spans="1:8" x14ac:dyDescent="0.25">
      <c r="A967">
        <v>966</v>
      </c>
      <c r="B967">
        <v>178900</v>
      </c>
      <c r="C967">
        <v>3</v>
      </c>
      <c r="D967" s="52">
        <f t="shared" si="31"/>
        <v>2.886868686868687</v>
      </c>
      <c r="E967">
        <f t="shared" si="32"/>
        <v>1</v>
      </c>
      <c r="G967" s="29">
        <v>1348</v>
      </c>
      <c r="H967" s="30">
        <v>283463</v>
      </c>
    </row>
    <row r="968" spans="1:8" x14ac:dyDescent="0.25">
      <c r="A968">
        <v>967</v>
      </c>
      <c r="B968">
        <v>160000</v>
      </c>
      <c r="C968">
        <v>2</v>
      </c>
      <c r="D968" s="52">
        <f t="shared" si="31"/>
        <v>2.8866396761133601</v>
      </c>
      <c r="E968">
        <f t="shared" si="32"/>
        <v>2</v>
      </c>
      <c r="G968" s="29">
        <v>1349</v>
      </c>
      <c r="H968" s="30">
        <v>215000</v>
      </c>
    </row>
    <row r="969" spans="1:8" x14ac:dyDescent="0.25">
      <c r="A969">
        <v>968</v>
      </c>
      <c r="B969">
        <v>135000</v>
      </c>
      <c r="C969">
        <v>3</v>
      </c>
      <c r="D969" s="52">
        <f t="shared" si="31"/>
        <v>2.8884381338742395</v>
      </c>
      <c r="E969">
        <f t="shared" si="32"/>
        <v>1</v>
      </c>
      <c r="G969" s="29">
        <v>1350</v>
      </c>
      <c r="H969" s="30">
        <v>122000</v>
      </c>
    </row>
    <row r="970" spans="1:8" x14ac:dyDescent="0.25">
      <c r="A970">
        <v>969</v>
      </c>
      <c r="B970">
        <v>37900</v>
      </c>
      <c r="C970">
        <v>2</v>
      </c>
      <c r="D970" s="52">
        <f t="shared" si="31"/>
        <v>2.8882113821138211</v>
      </c>
      <c r="E970">
        <f t="shared" si="32"/>
        <v>2</v>
      </c>
      <c r="G970" s="29">
        <v>1351</v>
      </c>
      <c r="H970" s="30">
        <v>200000</v>
      </c>
    </row>
    <row r="971" spans="1:8" x14ac:dyDescent="0.25">
      <c r="A971">
        <v>970</v>
      </c>
      <c r="B971">
        <v>140000</v>
      </c>
      <c r="C971">
        <v>2</v>
      </c>
      <c r="D971" s="52">
        <f t="shared" si="31"/>
        <v>2.8900203665987778</v>
      </c>
      <c r="E971">
        <f t="shared" si="32"/>
        <v>2</v>
      </c>
      <c r="G971" s="29">
        <v>1352</v>
      </c>
      <c r="H971" s="30">
        <v>171000</v>
      </c>
    </row>
    <row r="972" spans="1:8" x14ac:dyDescent="0.25">
      <c r="A972">
        <v>971</v>
      </c>
      <c r="B972">
        <v>135000</v>
      </c>
      <c r="C972">
        <v>4</v>
      </c>
      <c r="D972" s="52">
        <f t="shared" si="31"/>
        <v>2.8918367346938774</v>
      </c>
      <c r="E972">
        <f t="shared" si="32"/>
        <v>1</v>
      </c>
      <c r="G972" s="29">
        <v>1354</v>
      </c>
      <c r="H972" s="30">
        <v>410000</v>
      </c>
    </row>
    <row r="973" spans="1:8" x14ac:dyDescent="0.25">
      <c r="A973">
        <v>972</v>
      </c>
      <c r="B973">
        <v>173000</v>
      </c>
      <c r="C973">
        <v>2</v>
      </c>
      <c r="D973" s="52">
        <f t="shared" si="31"/>
        <v>2.8895705521472395</v>
      </c>
      <c r="E973">
        <f t="shared" si="32"/>
        <v>2</v>
      </c>
      <c r="G973" s="29">
        <v>1355</v>
      </c>
      <c r="H973" s="30">
        <v>235000</v>
      </c>
    </row>
    <row r="974" spans="1:8" x14ac:dyDescent="0.25">
      <c r="A974">
        <v>973</v>
      </c>
      <c r="B974">
        <v>99500</v>
      </c>
      <c r="C974">
        <v>2</v>
      </c>
      <c r="D974" s="52">
        <f t="shared" si="31"/>
        <v>2.8913934426229506</v>
      </c>
      <c r="E974">
        <f t="shared" si="32"/>
        <v>2</v>
      </c>
      <c r="G974" s="29">
        <v>1356</v>
      </c>
      <c r="H974" s="30">
        <v>170000</v>
      </c>
    </row>
    <row r="975" spans="1:8" x14ac:dyDescent="0.25">
      <c r="A975">
        <v>974</v>
      </c>
      <c r="B975">
        <v>182000</v>
      </c>
      <c r="C975">
        <v>3</v>
      </c>
      <c r="D975" s="52">
        <f t="shared" si="31"/>
        <v>2.893223819301848</v>
      </c>
      <c r="E975">
        <f t="shared" si="32"/>
        <v>1</v>
      </c>
      <c r="G975" s="29">
        <v>1357</v>
      </c>
      <c r="H975" s="30">
        <v>110000</v>
      </c>
    </row>
    <row r="976" spans="1:8" x14ac:dyDescent="0.25">
      <c r="A976">
        <v>975</v>
      </c>
      <c r="B976">
        <v>167500</v>
      </c>
      <c r="C976">
        <v>3</v>
      </c>
      <c r="D976" s="52">
        <f t="shared" si="31"/>
        <v>2.8930041152263373</v>
      </c>
      <c r="E976">
        <f t="shared" si="32"/>
        <v>1</v>
      </c>
      <c r="G976" s="29">
        <v>1358</v>
      </c>
      <c r="H976" s="30">
        <v>149900</v>
      </c>
    </row>
    <row r="977" spans="1:8" x14ac:dyDescent="0.25">
      <c r="A977">
        <v>976</v>
      </c>
      <c r="B977">
        <v>165000</v>
      </c>
      <c r="C977">
        <v>3</v>
      </c>
      <c r="D977" s="52">
        <f t="shared" si="31"/>
        <v>2.8927835051546391</v>
      </c>
      <c r="E977">
        <f t="shared" si="32"/>
        <v>1</v>
      </c>
      <c r="G977" s="29">
        <v>1359</v>
      </c>
      <c r="H977" s="30">
        <v>177500</v>
      </c>
    </row>
    <row r="978" spans="1:8" x14ac:dyDescent="0.25">
      <c r="A978">
        <v>977</v>
      </c>
      <c r="B978">
        <v>85500</v>
      </c>
      <c r="C978">
        <v>2</v>
      </c>
      <c r="D978" s="52">
        <f t="shared" si="31"/>
        <v>2.8925619834710745</v>
      </c>
      <c r="E978">
        <f t="shared" si="32"/>
        <v>2</v>
      </c>
      <c r="G978" s="29">
        <v>1360</v>
      </c>
      <c r="H978" s="30">
        <v>315000</v>
      </c>
    </row>
    <row r="979" spans="1:8" x14ac:dyDescent="0.25">
      <c r="A979">
        <v>978</v>
      </c>
      <c r="B979">
        <v>199900</v>
      </c>
      <c r="C979">
        <v>1</v>
      </c>
      <c r="D979" s="52">
        <f t="shared" si="31"/>
        <v>2.8944099378881987</v>
      </c>
      <c r="E979">
        <f t="shared" si="32"/>
        <v>2</v>
      </c>
      <c r="G979" s="29">
        <v>1361</v>
      </c>
      <c r="H979" s="30">
        <v>189000</v>
      </c>
    </row>
    <row r="980" spans="1:8" x14ac:dyDescent="0.25">
      <c r="A980">
        <v>979</v>
      </c>
      <c r="B980">
        <v>110000</v>
      </c>
      <c r="C980">
        <v>3</v>
      </c>
      <c r="D980" s="52">
        <f t="shared" si="31"/>
        <v>2.8983402489626555</v>
      </c>
      <c r="E980">
        <f t="shared" si="32"/>
        <v>1</v>
      </c>
      <c r="G980" s="29">
        <v>1362</v>
      </c>
      <c r="H980" s="30">
        <v>260000</v>
      </c>
    </row>
    <row r="981" spans="1:8" x14ac:dyDescent="0.25">
      <c r="A981">
        <v>980</v>
      </c>
      <c r="B981">
        <v>139000</v>
      </c>
      <c r="C981">
        <v>3</v>
      </c>
      <c r="D981" s="52">
        <f t="shared" si="31"/>
        <v>2.8981288981288982</v>
      </c>
      <c r="E981">
        <f t="shared" si="32"/>
        <v>1</v>
      </c>
      <c r="G981" s="29">
        <v>1363</v>
      </c>
      <c r="H981" s="30">
        <v>104900</v>
      </c>
    </row>
    <row r="982" spans="1:8" x14ac:dyDescent="0.25">
      <c r="A982">
        <v>981</v>
      </c>
      <c r="B982">
        <v>178400</v>
      </c>
      <c r="C982">
        <v>3</v>
      </c>
      <c r="D982" s="52">
        <f t="shared" si="31"/>
        <v>2.8979166666666667</v>
      </c>
      <c r="E982">
        <f t="shared" si="32"/>
        <v>1</v>
      </c>
      <c r="G982" s="29">
        <v>1364</v>
      </c>
      <c r="H982" s="30">
        <v>156932</v>
      </c>
    </row>
    <row r="983" spans="1:8" x14ac:dyDescent="0.25">
      <c r="A983">
        <v>982</v>
      </c>
      <c r="B983">
        <v>336000</v>
      </c>
      <c r="C983">
        <v>4</v>
      </c>
      <c r="D983" s="52">
        <f t="shared" si="31"/>
        <v>2.8977035490605427</v>
      </c>
      <c r="E983">
        <f t="shared" si="32"/>
        <v>1</v>
      </c>
      <c r="G983" s="29">
        <v>1366</v>
      </c>
      <c r="H983" s="30">
        <v>216000</v>
      </c>
    </row>
    <row r="984" spans="1:8" x14ac:dyDescent="0.25">
      <c r="A984">
        <v>983</v>
      </c>
      <c r="B984">
        <v>159895</v>
      </c>
      <c r="C984">
        <v>2</v>
      </c>
      <c r="D984" s="52">
        <f t="shared" si="31"/>
        <v>2.8953974895397487</v>
      </c>
      <c r="E984">
        <f t="shared" si="32"/>
        <v>2</v>
      </c>
      <c r="G984" s="29">
        <v>1367</v>
      </c>
      <c r="H984" s="30">
        <v>193000</v>
      </c>
    </row>
    <row r="985" spans="1:8" x14ac:dyDescent="0.25">
      <c r="A985">
        <v>984</v>
      </c>
      <c r="B985">
        <v>255900</v>
      </c>
      <c r="C985">
        <v>4</v>
      </c>
      <c r="D985" s="52">
        <f t="shared" si="31"/>
        <v>2.8972746331236898</v>
      </c>
      <c r="E985">
        <f t="shared" si="32"/>
        <v>1</v>
      </c>
      <c r="G985" s="29">
        <v>1368</v>
      </c>
      <c r="H985" s="30">
        <v>127000</v>
      </c>
    </row>
    <row r="986" spans="1:8" x14ac:dyDescent="0.25">
      <c r="A986">
        <v>985</v>
      </c>
      <c r="B986">
        <v>126000</v>
      </c>
      <c r="C986">
        <v>4</v>
      </c>
      <c r="D986" s="52">
        <f t="shared" si="31"/>
        <v>2.8949579831932772</v>
      </c>
      <c r="E986">
        <f t="shared" si="32"/>
        <v>1</v>
      </c>
      <c r="G986" s="29">
        <v>1370</v>
      </c>
      <c r="H986" s="30">
        <v>232000</v>
      </c>
    </row>
    <row r="987" spans="1:8" x14ac:dyDescent="0.25">
      <c r="A987">
        <v>986</v>
      </c>
      <c r="B987">
        <v>125000</v>
      </c>
      <c r="C987">
        <v>3</v>
      </c>
      <c r="D987" s="52">
        <f t="shared" si="31"/>
        <v>2.8926315789473684</v>
      </c>
      <c r="E987">
        <f t="shared" si="32"/>
        <v>1</v>
      </c>
      <c r="G987" s="29">
        <v>1372</v>
      </c>
      <c r="H987" s="30">
        <v>165500</v>
      </c>
    </row>
    <row r="988" spans="1:8" x14ac:dyDescent="0.25">
      <c r="A988">
        <v>987</v>
      </c>
      <c r="B988">
        <v>117000</v>
      </c>
      <c r="C988">
        <v>2</v>
      </c>
      <c r="D988" s="52">
        <f t="shared" si="31"/>
        <v>2.8924050632911391</v>
      </c>
      <c r="E988">
        <f t="shared" si="32"/>
        <v>2</v>
      </c>
      <c r="G988" s="29">
        <v>1373</v>
      </c>
      <c r="H988" s="30">
        <v>274300</v>
      </c>
    </row>
    <row r="989" spans="1:8" x14ac:dyDescent="0.25">
      <c r="A989">
        <v>988</v>
      </c>
      <c r="B989">
        <v>395192</v>
      </c>
      <c r="C989">
        <v>3</v>
      </c>
      <c r="D989" s="52">
        <f t="shared" si="31"/>
        <v>2.8942917547568712</v>
      </c>
      <c r="E989">
        <f t="shared" si="32"/>
        <v>1</v>
      </c>
      <c r="G989" s="29">
        <v>1375</v>
      </c>
      <c r="H989" s="30">
        <v>250000</v>
      </c>
    </row>
    <row r="990" spans="1:8" x14ac:dyDescent="0.25">
      <c r="A990">
        <v>989</v>
      </c>
      <c r="B990">
        <v>195000</v>
      </c>
      <c r="C990">
        <v>4</v>
      </c>
      <c r="D990" s="52">
        <f t="shared" si="31"/>
        <v>2.8940677966101696</v>
      </c>
      <c r="E990">
        <f t="shared" si="32"/>
        <v>1</v>
      </c>
      <c r="G990" s="29">
        <v>1376</v>
      </c>
      <c r="H990" s="30">
        <v>239000</v>
      </c>
    </row>
    <row r="991" spans="1:8" x14ac:dyDescent="0.25">
      <c r="A991">
        <v>990</v>
      </c>
      <c r="B991">
        <v>197000</v>
      </c>
      <c r="C991">
        <v>3</v>
      </c>
      <c r="D991" s="52">
        <f t="shared" si="31"/>
        <v>2.8917197452229297</v>
      </c>
      <c r="E991">
        <f t="shared" si="32"/>
        <v>1</v>
      </c>
      <c r="G991" s="29">
        <v>1378</v>
      </c>
      <c r="H991" s="30">
        <v>117000</v>
      </c>
    </row>
    <row r="992" spans="1:8" x14ac:dyDescent="0.25">
      <c r="A992">
        <v>991</v>
      </c>
      <c r="B992">
        <v>348000</v>
      </c>
      <c r="C992">
        <v>3</v>
      </c>
      <c r="D992" s="52">
        <f t="shared" si="31"/>
        <v>2.8914893617021278</v>
      </c>
      <c r="E992">
        <f t="shared" si="32"/>
        <v>1</v>
      </c>
      <c r="G992" s="29">
        <v>1380</v>
      </c>
      <c r="H992" s="30">
        <v>167500</v>
      </c>
    </row>
    <row r="993" spans="1:8" x14ac:dyDescent="0.25">
      <c r="A993">
        <v>992</v>
      </c>
      <c r="B993">
        <v>168000</v>
      </c>
      <c r="C993">
        <v>4</v>
      </c>
      <c r="D993" s="52">
        <f t="shared" si="31"/>
        <v>2.8912579957356077</v>
      </c>
      <c r="E993">
        <f t="shared" si="32"/>
        <v>1</v>
      </c>
      <c r="G993" s="29">
        <v>1382</v>
      </c>
      <c r="H993" s="30">
        <v>237500</v>
      </c>
    </row>
    <row r="994" spans="1:8" x14ac:dyDescent="0.25">
      <c r="A994">
        <v>993</v>
      </c>
      <c r="B994">
        <v>187000</v>
      </c>
      <c r="C994">
        <v>3</v>
      </c>
      <c r="D994" s="52">
        <f t="shared" si="31"/>
        <v>2.8888888888888888</v>
      </c>
      <c r="E994">
        <f t="shared" si="32"/>
        <v>1</v>
      </c>
      <c r="G994" s="29">
        <v>1383</v>
      </c>
      <c r="H994" s="30">
        <v>157000</v>
      </c>
    </row>
    <row r="995" spans="1:8" x14ac:dyDescent="0.25">
      <c r="A995">
        <v>994</v>
      </c>
      <c r="B995">
        <v>173900</v>
      </c>
      <c r="C995">
        <v>3</v>
      </c>
      <c r="D995" s="52">
        <f t="shared" si="31"/>
        <v>2.8886509635974305</v>
      </c>
      <c r="E995">
        <f t="shared" si="32"/>
        <v>1</v>
      </c>
      <c r="G995" s="29">
        <v>1384</v>
      </c>
      <c r="H995" s="30">
        <v>112000</v>
      </c>
    </row>
    <row r="996" spans="1:8" x14ac:dyDescent="0.25">
      <c r="A996">
        <v>995</v>
      </c>
      <c r="B996">
        <v>337500</v>
      </c>
      <c r="C996">
        <v>3</v>
      </c>
      <c r="D996" s="52">
        <f t="shared" si="31"/>
        <v>2.8884120171673819</v>
      </c>
      <c r="E996">
        <f t="shared" si="32"/>
        <v>1</v>
      </c>
      <c r="G996" s="29">
        <v>1386</v>
      </c>
      <c r="H996" s="30">
        <v>125500</v>
      </c>
    </row>
    <row r="997" spans="1:8" x14ac:dyDescent="0.25">
      <c r="A997">
        <v>996</v>
      </c>
      <c r="B997">
        <v>121600</v>
      </c>
      <c r="C997">
        <v>3</v>
      </c>
      <c r="D997" s="52">
        <f t="shared" si="31"/>
        <v>2.8881720430107527</v>
      </c>
      <c r="E997">
        <f t="shared" si="32"/>
        <v>1</v>
      </c>
      <c r="G997" s="29">
        <v>1387</v>
      </c>
      <c r="H997" s="30">
        <v>250000</v>
      </c>
    </row>
    <row r="998" spans="1:8" x14ac:dyDescent="0.25">
      <c r="A998">
        <v>997</v>
      </c>
      <c r="B998">
        <v>136500</v>
      </c>
      <c r="C998">
        <v>3</v>
      </c>
      <c r="D998" s="52">
        <f t="shared" si="31"/>
        <v>2.8879310344827585</v>
      </c>
      <c r="E998">
        <f t="shared" si="32"/>
        <v>1</v>
      </c>
      <c r="G998" s="29">
        <v>1388</v>
      </c>
      <c r="H998" s="30">
        <v>136000</v>
      </c>
    </row>
    <row r="999" spans="1:8" x14ac:dyDescent="0.25">
      <c r="A999">
        <v>998</v>
      </c>
      <c r="B999">
        <v>185000</v>
      </c>
      <c r="C999">
        <v>2</v>
      </c>
      <c r="D999" s="52">
        <f t="shared" si="31"/>
        <v>2.8876889848812093</v>
      </c>
      <c r="E999">
        <f t="shared" si="32"/>
        <v>2</v>
      </c>
      <c r="G999" s="29">
        <v>1389</v>
      </c>
      <c r="H999" s="30">
        <v>377500</v>
      </c>
    </row>
    <row r="1000" spans="1:8" x14ac:dyDescent="0.25">
      <c r="A1000">
        <v>999</v>
      </c>
      <c r="B1000">
        <v>91000</v>
      </c>
      <c r="C1000">
        <v>3</v>
      </c>
      <c r="D1000" s="52">
        <f t="shared" si="31"/>
        <v>2.8896103896103895</v>
      </c>
      <c r="E1000">
        <f t="shared" si="32"/>
        <v>1</v>
      </c>
      <c r="G1000" s="29">
        <v>1390</v>
      </c>
      <c r="H1000" s="30">
        <v>131000</v>
      </c>
    </row>
    <row r="1001" spans="1:8" x14ac:dyDescent="0.25">
      <c r="A1001">
        <v>1000</v>
      </c>
      <c r="B1001">
        <v>206000</v>
      </c>
      <c r="C1001">
        <v>2</v>
      </c>
      <c r="D1001" s="52">
        <f t="shared" si="31"/>
        <v>2.8893709327548809</v>
      </c>
      <c r="E1001">
        <f t="shared" si="32"/>
        <v>2</v>
      </c>
      <c r="G1001" s="29">
        <v>1391</v>
      </c>
      <c r="H1001" s="30">
        <v>235000</v>
      </c>
    </row>
    <row r="1002" spans="1:8" x14ac:dyDescent="0.25">
      <c r="A1002">
        <v>1001</v>
      </c>
      <c r="B1002">
        <v>82000</v>
      </c>
      <c r="C1002">
        <v>2</v>
      </c>
      <c r="D1002" s="52">
        <f t="shared" si="31"/>
        <v>2.8913043478260869</v>
      </c>
      <c r="E1002">
        <f t="shared" si="32"/>
        <v>2</v>
      </c>
      <c r="G1002" s="29">
        <v>1392</v>
      </c>
      <c r="H1002" s="30">
        <v>124000</v>
      </c>
    </row>
    <row r="1003" spans="1:8" x14ac:dyDescent="0.25">
      <c r="A1003">
        <v>1002</v>
      </c>
      <c r="B1003">
        <v>86000</v>
      </c>
      <c r="C1003">
        <v>2</v>
      </c>
      <c r="D1003" s="52">
        <f t="shared" si="31"/>
        <v>2.8932461873638342</v>
      </c>
      <c r="E1003">
        <f t="shared" si="32"/>
        <v>2</v>
      </c>
      <c r="G1003" s="29">
        <v>1393</v>
      </c>
      <c r="H1003" s="30">
        <v>123000</v>
      </c>
    </row>
    <row r="1004" spans="1:8" x14ac:dyDescent="0.25">
      <c r="A1004">
        <v>1003</v>
      </c>
      <c r="B1004">
        <v>232000</v>
      </c>
      <c r="C1004">
        <v>3</v>
      </c>
      <c r="D1004" s="52">
        <f t="shared" si="31"/>
        <v>2.8951965065502185</v>
      </c>
      <c r="E1004">
        <f t="shared" si="32"/>
        <v>1</v>
      </c>
      <c r="G1004" s="29">
        <v>1394</v>
      </c>
      <c r="H1004" s="30">
        <v>163000</v>
      </c>
    </row>
    <row r="1005" spans="1:8" x14ac:dyDescent="0.25">
      <c r="A1005">
        <v>1004</v>
      </c>
      <c r="B1005">
        <v>136905</v>
      </c>
      <c r="C1005">
        <v>4</v>
      </c>
      <c r="D1005" s="52">
        <f t="shared" si="31"/>
        <v>2.8949671772428882</v>
      </c>
      <c r="E1005">
        <f t="shared" si="32"/>
        <v>1</v>
      </c>
      <c r="G1005" s="29">
        <v>1396</v>
      </c>
      <c r="H1005" s="30">
        <v>281213</v>
      </c>
    </row>
    <row r="1006" spans="1:8" x14ac:dyDescent="0.25">
      <c r="A1006">
        <v>1005</v>
      </c>
      <c r="B1006">
        <v>181000</v>
      </c>
      <c r="C1006">
        <v>1</v>
      </c>
      <c r="D1006" s="52">
        <f t="shared" si="31"/>
        <v>2.8925438596491229</v>
      </c>
      <c r="E1006">
        <f t="shared" si="32"/>
        <v>2</v>
      </c>
      <c r="G1006" s="29">
        <v>1397</v>
      </c>
      <c r="H1006" s="30">
        <v>160000</v>
      </c>
    </row>
    <row r="1007" spans="1:8" x14ac:dyDescent="0.25">
      <c r="A1007">
        <v>1006</v>
      </c>
      <c r="B1007">
        <v>149900</v>
      </c>
      <c r="C1007">
        <v>3</v>
      </c>
      <c r="D1007" s="52">
        <f t="shared" si="31"/>
        <v>2.8967032967032966</v>
      </c>
      <c r="E1007">
        <f t="shared" si="32"/>
        <v>1</v>
      </c>
      <c r="G1007" s="29">
        <v>1398</v>
      </c>
      <c r="H1007" s="30">
        <v>137500</v>
      </c>
    </row>
    <row r="1008" spans="1:8" x14ac:dyDescent="0.25">
      <c r="A1008">
        <v>1007</v>
      </c>
      <c r="B1008">
        <v>163500</v>
      </c>
      <c r="C1008">
        <v>3</v>
      </c>
      <c r="D1008" s="52">
        <f t="shared" si="31"/>
        <v>2.8964757709251101</v>
      </c>
      <c r="E1008">
        <f t="shared" si="32"/>
        <v>1</v>
      </c>
      <c r="G1008" s="29">
        <v>1399</v>
      </c>
      <c r="H1008" s="30">
        <v>138000</v>
      </c>
    </row>
    <row r="1009" spans="1:8" x14ac:dyDescent="0.25">
      <c r="A1009">
        <v>1008</v>
      </c>
      <c r="B1009">
        <v>88000</v>
      </c>
      <c r="C1009">
        <v>3</v>
      </c>
      <c r="D1009" s="52">
        <f t="shared" si="31"/>
        <v>2.8962472406181017</v>
      </c>
      <c r="E1009">
        <f t="shared" si="32"/>
        <v>1</v>
      </c>
      <c r="G1009" s="29">
        <v>1400</v>
      </c>
      <c r="H1009" s="30">
        <v>137450</v>
      </c>
    </row>
    <row r="1010" spans="1:8" x14ac:dyDescent="0.25">
      <c r="A1010">
        <v>1009</v>
      </c>
      <c r="B1010">
        <v>240000</v>
      </c>
      <c r="C1010">
        <v>3</v>
      </c>
      <c r="D1010" s="52">
        <f t="shared" si="31"/>
        <v>2.8960176991150441</v>
      </c>
      <c r="E1010">
        <f t="shared" si="32"/>
        <v>1</v>
      </c>
      <c r="G1010" s="29">
        <v>1401</v>
      </c>
      <c r="H1010" s="30">
        <v>120000</v>
      </c>
    </row>
    <row r="1011" spans="1:8" x14ac:dyDescent="0.25">
      <c r="A1011">
        <v>1010</v>
      </c>
      <c r="B1011">
        <v>102000</v>
      </c>
      <c r="C1011">
        <v>4</v>
      </c>
      <c r="D1011" s="52">
        <f t="shared" si="31"/>
        <v>2.8957871396895789</v>
      </c>
      <c r="E1011">
        <f t="shared" si="32"/>
        <v>1</v>
      </c>
      <c r="G1011" s="29">
        <v>1402</v>
      </c>
      <c r="H1011" s="30">
        <v>193000</v>
      </c>
    </row>
    <row r="1012" spans="1:8" x14ac:dyDescent="0.25">
      <c r="A1012">
        <v>1011</v>
      </c>
      <c r="B1012">
        <v>135000</v>
      </c>
      <c r="C1012">
        <v>4</v>
      </c>
      <c r="D1012" s="52">
        <f t="shared" si="31"/>
        <v>2.8933333333333335</v>
      </c>
      <c r="E1012">
        <f t="shared" si="32"/>
        <v>1</v>
      </c>
      <c r="G1012" s="29">
        <v>1404</v>
      </c>
      <c r="H1012" s="30">
        <v>282922</v>
      </c>
    </row>
    <row r="1013" spans="1:8" x14ac:dyDescent="0.25">
      <c r="A1013">
        <v>1012</v>
      </c>
      <c r="B1013">
        <v>100000</v>
      </c>
      <c r="C1013">
        <v>4</v>
      </c>
      <c r="D1013" s="52">
        <f t="shared" si="31"/>
        <v>2.8908685968819601</v>
      </c>
      <c r="E1013">
        <f t="shared" si="32"/>
        <v>1</v>
      </c>
      <c r="G1013" s="29">
        <v>1405</v>
      </c>
      <c r="H1013" s="30">
        <v>105000</v>
      </c>
    </row>
    <row r="1014" spans="1:8" x14ac:dyDescent="0.25">
      <c r="A1014">
        <v>1013</v>
      </c>
      <c r="B1014">
        <v>165000</v>
      </c>
      <c r="C1014">
        <v>3</v>
      </c>
      <c r="D1014" s="52">
        <f t="shared" si="31"/>
        <v>2.8883928571428572</v>
      </c>
      <c r="E1014">
        <f t="shared" si="32"/>
        <v>1</v>
      </c>
      <c r="G1014" s="29">
        <v>1408</v>
      </c>
      <c r="H1014" s="30">
        <v>112000</v>
      </c>
    </row>
    <row r="1015" spans="1:8" x14ac:dyDescent="0.25">
      <c r="A1015">
        <v>1014</v>
      </c>
      <c r="B1015">
        <v>85000</v>
      </c>
      <c r="C1015">
        <v>2</v>
      </c>
      <c r="D1015" s="52">
        <f t="shared" si="31"/>
        <v>2.8881431767337808</v>
      </c>
      <c r="E1015">
        <f t="shared" si="32"/>
        <v>2</v>
      </c>
      <c r="G1015" s="29">
        <v>1409</v>
      </c>
      <c r="H1015" s="30">
        <v>125500</v>
      </c>
    </row>
    <row r="1016" spans="1:8" x14ac:dyDescent="0.25">
      <c r="A1016">
        <v>1015</v>
      </c>
      <c r="B1016">
        <v>119200</v>
      </c>
      <c r="C1016">
        <v>2</v>
      </c>
      <c r="D1016" s="52">
        <f t="shared" si="31"/>
        <v>2.8901345291479821</v>
      </c>
      <c r="E1016">
        <f t="shared" si="32"/>
        <v>2</v>
      </c>
      <c r="G1016" s="29">
        <v>1410</v>
      </c>
      <c r="H1016" s="30">
        <v>215000</v>
      </c>
    </row>
    <row r="1017" spans="1:8" x14ac:dyDescent="0.25">
      <c r="A1017">
        <v>1016</v>
      </c>
      <c r="B1017">
        <v>227000</v>
      </c>
      <c r="C1017">
        <v>3</v>
      </c>
      <c r="D1017" s="52">
        <f t="shared" si="31"/>
        <v>2.8921348314606741</v>
      </c>
      <c r="E1017">
        <f t="shared" si="32"/>
        <v>1</v>
      </c>
      <c r="G1017" s="29">
        <v>1411</v>
      </c>
      <c r="H1017" s="30">
        <v>230000</v>
      </c>
    </row>
    <row r="1018" spans="1:8" x14ac:dyDescent="0.25">
      <c r="A1018">
        <v>1017</v>
      </c>
      <c r="B1018">
        <v>203000</v>
      </c>
      <c r="C1018">
        <v>3</v>
      </c>
      <c r="D1018" s="52">
        <f t="shared" si="31"/>
        <v>2.8918918918918921</v>
      </c>
      <c r="E1018">
        <f t="shared" si="32"/>
        <v>1</v>
      </c>
      <c r="G1018" s="29">
        <v>1412</v>
      </c>
      <c r="H1018" s="30">
        <v>140000</v>
      </c>
    </row>
    <row r="1019" spans="1:8" x14ac:dyDescent="0.25">
      <c r="A1019">
        <v>1018</v>
      </c>
      <c r="B1019">
        <v>187500</v>
      </c>
      <c r="C1019">
        <v>1</v>
      </c>
      <c r="D1019" s="52">
        <f t="shared" si="31"/>
        <v>2.8916478555304739</v>
      </c>
      <c r="E1019">
        <f t="shared" si="32"/>
        <v>2</v>
      </c>
      <c r="G1019" s="29">
        <v>1415</v>
      </c>
      <c r="H1019" s="30">
        <v>207000</v>
      </c>
    </row>
    <row r="1020" spans="1:8" x14ac:dyDescent="0.25">
      <c r="A1020">
        <v>1019</v>
      </c>
      <c r="B1020">
        <v>160000</v>
      </c>
      <c r="C1020">
        <v>3</v>
      </c>
      <c r="D1020" s="52">
        <f t="shared" si="31"/>
        <v>2.8959276018099547</v>
      </c>
      <c r="E1020">
        <f t="shared" si="32"/>
        <v>1</v>
      </c>
      <c r="G1020" s="29">
        <v>1417</v>
      </c>
      <c r="H1020" s="30">
        <v>122500</v>
      </c>
    </row>
    <row r="1021" spans="1:8" x14ac:dyDescent="0.25">
      <c r="A1021">
        <v>1020</v>
      </c>
      <c r="B1021">
        <v>213490</v>
      </c>
      <c r="C1021">
        <v>2</v>
      </c>
      <c r="D1021" s="52">
        <f t="shared" si="31"/>
        <v>2.8956916099773244</v>
      </c>
      <c r="E1021">
        <f t="shared" si="32"/>
        <v>2</v>
      </c>
      <c r="G1021" s="29">
        <v>1418</v>
      </c>
      <c r="H1021" s="30">
        <v>340000</v>
      </c>
    </row>
    <row r="1022" spans="1:8" x14ac:dyDescent="0.25">
      <c r="A1022">
        <v>1021</v>
      </c>
      <c r="B1022">
        <v>176000</v>
      </c>
      <c r="C1022">
        <v>2</v>
      </c>
      <c r="D1022" s="52">
        <f t="shared" si="31"/>
        <v>2.8977272727272729</v>
      </c>
      <c r="E1022">
        <f t="shared" si="32"/>
        <v>2</v>
      </c>
      <c r="G1022" s="29">
        <v>1419</v>
      </c>
      <c r="H1022" s="30">
        <v>124000</v>
      </c>
    </row>
    <row r="1023" spans="1:8" x14ac:dyDescent="0.25">
      <c r="A1023">
        <v>1022</v>
      </c>
      <c r="B1023">
        <v>194000</v>
      </c>
      <c r="C1023">
        <v>2</v>
      </c>
      <c r="D1023" s="52">
        <f t="shared" si="31"/>
        <v>2.8997722095671983</v>
      </c>
      <c r="E1023">
        <f t="shared" si="32"/>
        <v>2</v>
      </c>
      <c r="G1023" s="29">
        <v>1420</v>
      </c>
      <c r="H1023" s="30">
        <v>223000</v>
      </c>
    </row>
    <row r="1024" spans="1:8" x14ac:dyDescent="0.25">
      <c r="A1024">
        <v>1023</v>
      </c>
      <c r="B1024">
        <v>87000</v>
      </c>
      <c r="C1024">
        <v>2</v>
      </c>
      <c r="D1024" s="52">
        <f t="shared" si="31"/>
        <v>2.9018264840182648</v>
      </c>
      <c r="E1024">
        <f t="shared" si="32"/>
        <v>2</v>
      </c>
      <c r="G1024" s="29">
        <v>1421</v>
      </c>
      <c r="H1024" s="30">
        <v>179900</v>
      </c>
    </row>
    <row r="1025" spans="1:8" x14ac:dyDescent="0.25">
      <c r="A1025">
        <v>1024</v>
      </c>
      <c r="B1025">
        <v>191000</v>
      </c>
      <c r="C1025">
        <v>2</v>
      </c>
      <c r="D1025" s="52">
        <f t="shared" si="31"/>
        <v>2.9038901601830664</v>
      </c>
      <c r="E1025">
        <f t="shared" si="32"/>
        <v>2</v>
      </c>
      <c r="G1025" s="29">
        <v>1424</v>
      </c>
      <c r="H1025" s="30">
        <v>274970</v>
      </c>
    </row>
    <row r="1026" spans="1:8" x14ac:dyDescent="0.25">
      <c r="A1026">
        <v>1025</v>
      </c>
      <c r="B1026">
        <v>287000</v>
      </c>
      <c r="C1026">
        <v>2</v>
      </c>
      <c r="D1026" s="52">
        <f t="shared" si="31"/>
        <v>2.9059633027522938</v>
      </c>
      <c r="E1026">
        <f t="shared" si="32"/>
        <v>2</v>
      </c>
      <c r="G1026" s="29">
        <v>1426</v>
      </c>
      <c r="H1026" s="30">
        <v>142000</v>
      </c>
    </row>
    <row r="1027" spans="1:8" x14ac:dyDescent="0.25">
      <c r="A1027">
        <v>1026</v>
      </c>
      <c r="B1027">
        <v>112500</v>
      </c>
      <c r="C1027">
        <v>3</v>
      </c>
      <c r="D1027" s="52">
        <f t="shared" ref="D1027:D1090" si="33">AVERAGE(C1027:C2486)</f>
        <v>2.9080459770114944</v>
      </c>
      <c r="E1027">
        <f t="shared" ref="E1027:E1090" si="34">IF(C1027&lt;=D1027, 2, 1)</f>
        <v>1</v>
      </c>
      <c r="G1027" s="29">
        <v>1427</v>
      </c>
      <c r="H1027" s="30">
        <v>271000</v>
      </c>
    </row>
    <row r="1028" spans="1:8" x14ac:dyDescent="0.25">
      <c r="A1028">
        <v>1027</v>
      </c>
      <c r="B1028">
        <v>167500</v>
      </c>
      <c r="C1028">
        <v>3</v>
      </c>
      <c r="D1028" s="52">
        <f t="shared" si="33"/>
        <v>2.9078341013824884</v>
      </c>
      <c r="E1028">
        <f t="shared" si="34"/>
        <v>1</v>
      </c>
      <c r="G1028" s="29">
        <v>1428</v>
      </c>
      <c r="H1028" s="30">
        <v>140000</v>
      </c>
    </row>
    <row r="1029" spans="1:8" x14ac:dyDescent="0.25">
      <c r="A1029">
        <v>1028</v>
      </c>
      <c r="B1029">
        <v>293077</v>
      </c>
      <c r="C1029">
        <v>3</v>
      </c>
      <c r="D1029" s="52">
        <f t="shared" si="33"/>
        <v>2.9076212471131639</v>
      </c>
      <c r="E1029">
        <f t="shared" si="34"/>
        <v>1</v>
      </c>
      <c r="G1029" s="29">
        <v>1430</v>
      </c>
      <c r="H1029" s="30">
        <v>182900</v>
      </c>
    </row>
    <row r="1030" spans="1:8" x14ac:dyDescent="0.25">
      <c r="A1030">
        <v>1029</v>
      </c>
      <c r="B1030">
        <v>105000</v>
      </c>
      <c r="C1030">
        <v>3</v>
      </c>
      <c r="D1030" s="52">
        <f t="shared" si="33"/>
        <v>2.9074074074074074</v>
      </c>
      <c r="E1030">
        <f t="shared" si="34"/>
        <v>1</v>
      </c>
      <c r="G1030" s="29">
        <v>1431</v>
      </c>
      <c r="H1030" s="30">
        <v>192140</v>
      </c>
    </row>
    <row r="1031" spans="1:8" x14ac:dyDescent="0.25">
      <c r="A1031">
        <v>1030</v>
      </c>
      <c r="B1031">
        <v>118000</v>
      </c>
      <c r="C1031">
        <v>3</v>
      </c>
      <c r="D1031" s="52">
        <f t="shared" si="33"/>
        <v>2.9071925754060324</v>
      </c>
      <c r="E1031">
        <f t="shared" si="34"/>
        <v>1</v>
      </c>
      <c r="G1031" s="29">
        <v>1433</v>
      </c>
      <c r="H1031" s="30">
        <v>64500</v>
      </c>
    </row>
    <row r="1032" spans="1:8" x14ac:dyDescent="0.25">
      <c r="A1032">
        <v>1031</v>
      </c>
      <c r="B1032">
        <v>160000</v>
      </c>
      <c r="C1032">
        <v>5</v>
      </c>
      <c r="D1032" s="52">
        <f t="shared" si="33"/>
        <v>2.9069767441860463</v>
      </c>
      <c r="E1032">
        <f t="shared" si="34"/>
        <v>1</v>
      </c>
      <c r="G1032" s="29">
        <v>1434</v>
      </c>
      <c r="H1032" s="30">
        <v>186500</v>
      </c>
    </row>
    <row r="1033" spans="1:8" x14ac:dyDescent="0.25">
      <c r="A1033">
        <v>1032</v>
      </c>
      <c r="B1033">
        <v>197000</v>
      </c>
      <c r="C1033">
        <v>5</v>
      </c>
      <c r="D1033" s="52">
        <f t="shared" si="33"/>
        <v>2.9020979020979021</v>
      </c>
      <c r="E1033">
        <f t="shared" si="34"/>
        <v>1</v>
      </c>
      <c r="G1033" s="29">
        <v>1435</v>
      </c>
      <c r="H1033" s="30">
        <v>160000</v>
      </c>
    </row>
    <row r="1034" spans="1:8" x14ac:dyDescent="0.25">
      <c r="A1034">
        <v>1033</v>
      </c>
      <c r="B1034">
        <v>310000</v>
      </c>
      <c r="C1034">
        <v>5</v>
      </c>
      <c r="D1034" s="52">
        <f t="shared" si="33"/>
        <v>2.8971962616822431</v>
      </c>
      <c r="E1034">
        <f t="shared" si="34"/>
        <v>1</v>
      </c>
      <c r="G1034" s="29">
        <v>1436</v>
      </c>
      <c r="H1034" s="30">
        <v>174000</v>
      </c>
    </row>
    <row r="1035" spans="1:8" x14ac:dyDescent="0.25">
      <c r="A1035">
        <v>1034</v>
      </c>
      <c r="B1035">
        <v>230000</v>
      </c>
      <c r="C1035">
        <v>3</v>
      </c>
      <c r="D1035" s="52">
        <f t="shared" si="33"/>
        <v>2.8922716627634659</v>
      </c>
      <c r="E1035">
        <f t="shared" si="34"/>
        <v>1</v>
      </c>
      <c r="G1035" s="29">
        <v>1437</v>
      </c>
      <c r="H1035" s="30">
        <v>120500</v>
      </c>
    </row>
    <row r="1036" spans="1:8" x14ac:dyDescent="0.25">
      <c r="A1036">
        <v>1035</v>
      </c>
      <c r="B1036">
        <v>119750</v>
      </c>
      <c r="C1036">
        <v>2</v>
      </c>
      <c r="D1036" s="52">
        <f t="shared" si="33"/>
        <v>2.892018779342723</v>
      </c>
      <c r="E1036">
        <f t="shared" si="34"/>
        <v>2</v>
      </c>
      <c r="G1036" s="29">
        <v>1440</v>
      </c>
      <c r="H1036" s="30">
        <v>197000</v>
      </c>
    </row>
    <row r="1037" spans="1:8" x14ac:dyDescent="0.25">
      <c r="A1037">
        <v>1036</v>
      </c>
      <c r="B1037">
        <v>84000</v>
      </c>
      <c r="C1037">
        <v>3</v>
      </c>
      <c r="D1037" s="52">
        <f t="shared" si="33"/>
        <v>2.8941176470588235</v>
      </c>
      <c r="E1037">
        <f t="shared" si="34"/>
        <v>1</v>
      </c>
      <c r="G1037" s="29">
        <v>1441</v>
      </c>
      <c r="H1037" s="30">
        <v>191000</v>
      </c>
    </row>
    <row r="1038" spans="1:8" x14ac:dyDescent="0.25">
      <c r="A1038">
        <v>1037</v>
      </c>
      <c r="B1038">
        <v>315500</v>
      </c>
      <c r="C1038">
        <v>2</v>
      </c>
      <c r="D1038" s="52">
        <f t="shared" si="33"/>
        <v>2.8938679245283021</v>
      </c>
      <c r="E1038">
        <f t="shared" si="34"/>
        <v>2</v>
      </c>
      <c r="G1038" s="29">
        <v>1443</v>
      </c>
      <c r="H1038" s="30">
        <v>310000</v>
      </c>
    </row>
    <row r="1039" spans="1:8" x14ac:dyDescent="0.25">
      <c r="A1039">
        <v>1038</v>
      </c>
      <c r="B1039">
        <v>287000</v>
      </c>
      <c r="C1039">
        <v>3</v>
      </c>
      <c r="D1039" s="52">
        <f t="shared" si="33"/>
        <v>2.895981087470449</v>
      </c>
      <c r="E1039">
        <f t="shared" si="34"/>
        <v>1</v>
      </c>
      <c r="G1039" s="29">
        <v>1445</v>
      </c>
      <c r="H1039" s="30">
        <v>179600</v>
      </c>
    </row>
    <row r="1040" spans="1:8" x14ac:dyDescent="0.25">
      <c r="A1040">
        <v>1039</v>
      </c>
      <c r="B1040">
        <v>97000</v>
      </c>
      <c r="C1040">
        <v>3</v>
      </c>
      <c r="D1040" s="52">
        <f t="shared" si="33"/>
        <v>2.8957345971563981</v>
      </c>
      <c r="E1040">
        <f t="shared" si="34"/>
        <v>1</v>
      </c>
      <c r="G1040" s="29">
        <v>1446</v>
      </c>
      <c r="H1040" s="30">
        <v>129000</v>
      </c>
    </row>
    <row r="1041" spans="1:8" x14ac:dyDescent="0.25">
      <c r="A1041">
        <v>1040</v>
      </c>
      <c r="B1041">
        <v>80000</v>
      </c>
      <c r="C1041">
        <v>1</v>
      </c>
      <c r="D1041" s="52">
        <f t="shared" si="33"/>
        <v>2.8954869358669835</v>
      </c>
      <c r="E1041">
        <f t="shared" si="34"/>
        <v>2</v>
      </c>
      <c r="G1041" s="29">
        <v>1447</v>
      </c>
      <c r="H1041" s="30">
        <v>157900</v>
      </c>
    </row>
    <row r="1042" spans="1:8" x14ac:dyDescent="0.25">
      <c r="A1042">
        <v>1041</v>
      </c>
      <c r="B1042">
        <v>155000</v>
      </c>
      <c r="C1042">
        <v>3</v>
      </c>
      <c r="D1042" s="52">
        <f t="shared" si="33"/>
        <v>2.9</v>
      </c>
      <c r="E1042">
        <f t="shared" si="34"/>
        <v>1</v>
      </c>
      <c r="G1042" s="29">
        <v>1448</v>
      </c>
      <c r="H1042" s="30">
        <v>240000</v>
      </c>
    </row>
    <row r="1043" spans="1:8" x14ac:dyDescent="0.25">
      <c r="A1043">
        <v>1042</v>
      </c>
      <c r="B1043">
        <v>173000</v>
      </c>
      <c r="C1043">
        <v>4</v>
      </c>
      <c r="D1043" s="52">
        <f t="shared" si="33"/>
        <v>2.899761336515513</v>
      </c>
      <c r="E1043">
        <f t="shared" si="34"/>
        <v>1</v>
      </c>
      <c r="G1043" s="29">
        <v>1451</v>
      </c>
      <c r="H1043" s="30">
        <v>136000</v>
      </c>
    </row>
    <row r="1044" spans="1:8" x14ac:dyDescent="0.25">
      <c r="A1044">
        <v>1043</v>
      </c>
      <c r="B1044">
        <v>196000</v>
      </c>
      <c r="C1044">
        <v>1</v>
      </c>
      <c r="D1044" s="52">
        <f t="shared" si="33"/>
        <v>2.897129186602871</v>
      </c>
      <c r="E1044">
        <f t="shared" si="34"/>
        <v>2</v>
      </c>
      <c r="G1044" s="29">
        <v>1452</v>
      </c>
      <c r="H1044" s="30">
        <v>287090</v>
      </c>
    </row>
    <row r="1045" spans="1:8" x14ac:dyDescent="0.25">
      <c r="A1045">
        <v>1044</v>
      </c>
      <c r="B1045">
        <v>262280</v>
      </c>
      <c r="C1045">
        <v>4</v>
      </c>
      <c r="D1045" s="52">
        <f t="shared" si="33"/>
        <v>2.9016786570743407</v>
      </c>
      <c r="E1045">
        <f t="shared" si="34"/>
        <v>1</v>
      </c>
      <c r="G1045" s="29">
        <v>1454</v>
      </c>
      <c r="H1045" s="30">
        <v>84500</v>
      </c>
    </row>
    <row r="1046" spans="1:8" x14ac:dyDescent="0.25">
      <c r="A1046">
        <v>1045</v>
      </c>
      <c r="B1046">
        <v>278000</v>
      </c>
      <c r="C1046">
        <v>4</v>
      </c>
      <c r="D1046" s="52">
        <f t="shared" si="33"/>
        <v>2.8990384615384617</v>
      </c>
      <c r="E1046">
        <f t="shared" si="34"/>
        <v>1</v>
      </c>
      <c r="G1046" s="29">
        <v>1458</v>
      </c>
      <c r="H1046" s="30">
        <v>266500</v>
      </c>
    </row>
    <row r="1047" spans="1:8" x14ac:dyDescent="0.25">
      <c r="A1047">
        <v>1046</v>
      </c>
      <c r="B1047">
        <v>139600</v>
      </c>
      <c r="C1047">
        <v>4</v>
      </c>
      <c r="D1047" s="52">
        <f t="shared" si="33"/>
        <v>2.8963855421686748</v>
      </c>
      <c r="E1047">
        <f t="shared" si="34"/>
        <v>1</v>
      </c>
      <c r="G1047" s="29" t="s">
        <v>277</v>
      </c>
      <c r="H1047" s="30">
        <v>196990604</v>
      </c>
    </row>
    <row r="1048" spans="1:8" x14ac:dyDescent="0.25">
      <c r="A1048">
        <v>1047</v>
      </c>
      <c r="B1048">
        <v>556581</v>
      </c>
      <c r="C1048">
        <v>4</v>
      </c>
      <c r="D1048" s="52">
        <f t="shared" si="33"/>
        <v>2.893719806763285</v>
      </c>
      <c r="E1048">
        <f t="shared" si="34"/>
        <v>1</v>
      </c>
    </row>
    <row r="1049" spans="1:8" x14ac:dyDescent="0.25">
      <c r="A1049">
        <v>1048</v>
      </c>
      <c r="B1049">
        <v>145000</v>
      </c>
      <c r="C1049">
        <v>3</v>
      </c>
      <c r="D1049" s="52">
        <f t="shared" si="33"/>
        <v>2.8910411622276029</v>
      </c>
      <c r="E1049">
        <f t="shared" si="34"/>
        <v>1</v>
      </c>
    </row>
    <row r="1050" spans="1:8" x14ac:dyDescent="0.25">
      <c r="A1050">
        <v>1049</v>
      </c>
      <c r="B1050">
        <v>115000</v>
      </c>
      <c r="C1050">
        <v>3</v>
      </c>
      <c r="D1050" s="52">
        <f t="shared" si="33"/>
        <v>2.8907766990291264</v>
      </c>
      <c r="E1050">
        <f t="shared" si="34"/>
        <v>1</v>
      </c>
    </row>
    <row r="1051" spans="1:8" x14ac:dyDescent="0.25">
      <c r="A1051">
        <v>1050</v>
      </c>
      <c r="B1051">
        <v>84900</v>
      </c>
      <c r="C1051">
        <v>2</v>
      </c>
      <c r="D1051" s="52">
        <f t="shared" si="33"/>
        <v>2.8905109489051095</v>
      </c>
      <c r="E1051">
        <f t="shared" si="34"/>
        <v>2</v>
      </c>
    </row>
    <row r="1052" spans="1:8" x14ac:dyDescent="0.25">
      <c r="A1052">
        <v>1051</v>
      </c>
      <c r="B1052">
        <v>176485</v>
      </c>
      <c r="C1052">
        <v>3</v>
      </c>
      <c r="D1052" s="52">
        <f t="shared" si="33"/>
        <v>2.8926829268292682</v>
      </c>
      <c r="E1052">
        <f t="shared" si="34"/>
        <v>1</v>
      </c>
    </row>
    <row r="1053" spans="1:8" x14ac:dyDescent="0.25">
      <c r="A1053">
        <v>1052</v>
      </c>
      <c r="B1053">
        <v>200141</v>
      </c>
      <c r="C1053">
        <v>3</v>
      </c>
      <c r="D1053" s="52">
        <f t="shared" si="33"/>
        <v>2.8924205378973107</v>
      </c>
      <c r="E1053">
        <f t="shared" si="34"/>
        <v>1</v>
      </c>
    </row>
    <row r="1054" spans="1:8" x14ac:dyDescent="0.25">
      <c r="A1054">
        <v>1053</v>
      </c>
      <c r="B1054">
        <v>165000</v>
      </c>
      <c r="C1054">
        <v>4</v>
      </c>
      <c r="D1054" s="52">
        <f t="shared" si="33"/>
        <v>2.892156862745098</v>
      </c>
      <c r="E1054">
        <f t="shared" si="34"/>
        <v>1</v>
      </c>
    </row>
    <row r="1055" spans="1:8" x14ac:dyDescent="0.25">
      <c r="A1055">
        <v>1054</v>
      </c>
      <c r="B1055">
        <v>144500</v>
      </c>
      <c r="C1055">
        <v>4</v>
      </c>
      <c r="D1055" s="52">
        <f t="shared" si="33"/>
        <v>2.8894348894348894</v>
      </c>
      <c r="E1055">
        <f t="shared" si="34"/>
        <v>1</v>
      </c>
    </row>
    <row r="1056" spans="1:8" x14ac:dyDescent="0.25">
      <c r="A1056">
        <v>1055</v>
      </c>
      <c r="B1056">
        <v>255000</v>
      </c>
      <c r="C1056">
        <v>3</v>
      </c>
      <c r="D1056" s="52">
        <f t="shared" si="33"/>
        <v>2.8866995073891624</v>
      </c>
      <c r="E1056">
        <f t="shared" si="34"/>
        <v>1</v>
      </c>
    </row>
    <row r="1057" spans="1:5" x14ac:dyDescent="0.25">
      <c r="A1057">
        <v>1056</v>
      </c>
      <c r="B1057">
        <v>180000</v>
      </c>
      <c r="C1057">
        <v>3</v>
      </c>
      <c r="D1057" s="52">
        <f t="shared" si="33"/>
        <v>2.88641975308642</v>
      </c>
      <c r="E1057">
        <f t="shared" si="34"/>
        <v>1</v>
      </c>
    </row>
    <row r="1058" spans="1:5" x14ac:dyDescent="0.25">
      <c r="A1058">
        <v>1057</v>
      </c>
      <c r="B1058">
        <v>185850</v>
      </c>
      <c r="C1058">
        <v>2</v>
      </c>
      <c r="D1058" s="52">
        <f t="shared" si="33"/>
        <v>2.886138613861386</v>
      </c>
      <c r="E1058">
        <f t="shared" si="34"/>
        <v>2</v>
      </c>
    </row>
    <row r="1059" spans="1:5" x14ac:dyDescent="0.25">
      <c r="A1059">
        <v>1058</v>
      </c>
      <c r="B1059">
        <v>248000</v>
      </c>
      <c r="C1059">
        <v>3</v>
      </c>
      <c r="D1059" s="52">
        <f t="shared" si="33"/>
        <v>2.8883374689826304</v>
      </c>
      <c r="E1059">
        <f t="shared" si="34"/>
        <v>1</v>
      </c>
    </row>
    <row r="1060" spans="1:5" x14ac:dyDescent="0.25">
      <c r="A1060">
        <v>1059</v>
      </c>
      <c r="B1060">
        <v>335000</v>
      </c>
      <c r="C1060">
        <v>3</v>
      </c>
      <c r="D1060" s="52">
        <f t="shared" si="33"/>
        <v>2.8880597014925371</v>
      </c>
      <c r="E1060">
        <f t="shared" si="34"/>
        <v>1</v>
      </c>
    </row>
    <row r="1061" spans="1:5" x14ac:dyDescent="0.25">
      <c r="A1061">
        <v>1060</v>
      </c>
      <c r="B1061">
        <v>220000</v>
      </c>
      <c r="C1061">
        <v>3</v>
      </c>
      <c r="D1061" s="52">
        <f t="shared" si="33"/>
        <v>2.8877805486284291</v>
      </c>
      <c r="E1061">
        <f t="shared" si="34"/>
        <v>1</v>
      </c>
    </row>
    <row r="1062" spans="1:5" x14ac:dyDescent="0.25">
      <c r="A1062">
        <v>1061</v>
      </c>
      <c r="B1062">
        <v>213500</v>
      </c>
      <c r="C1062">
        <v>2</v>
      </c>
      <c r="D1062" s="52">
        <f t="shared" si="33"/>
        <v>2.8875000000000002</v>
      </c>
      <c r="E1062">
        <f t="shared" si="34"/>
        <v>2</v>
      </c>
    </row>
    <row r="1063" spans="1:5" x14ac:dyDescent="0.25">
      <c r="A1063">
        <v>1062</v>
      </c>
      <c r="B1063">
        <v>81000</v>
      </c>
      <c r="C1063">
        <v>2</v>
      </c>
      <c r="D1063" s="52">
        <f t="shared" si="33"/>
        <v>2.8897243107769421</v>
      </c>
      <c r="E1063">
        <f t="shared" si="34"/>
        <v>2</v>
      </c>
    </row>
    <row r="1064" spans="1:5" x14ac:dyDescent="0.25">
      <c r="A1064">
        <v>1063</v>
      </c>
      <c r="B1064">
        <v>90000</v>
      </c>
      <c r="C1064">
        <v>5</v>
      </c>
      <c r="D1064" s="52">
        <f t="shared" si="33"/>
        <v>2.891959798994975</v>
      </c>
      <c r="E1064">
        <f t="shared" si="34"/>
        <v>1</v>
      </c>
    </row>
    <row r="1065" spans="1:5" x14ac:dyDescent="0.25">
      <c r="A1065">
        <v>1064</v>
      </c>
      <c r="B1065">
        <v>110500</v>
      </c>
      <c r="C1065">
        <v>2</v>
      </c>
      <c r="D1065" s="52">
        <f t="shared" si="33"/>
        <v>2.8866498740554154</v>
      </c>
      <c r="E1065">
        <f t="shared" si="34"/>
        <v>2</v>
      </c>
    </row>
    <row r="1066" spans="1:5" x14ac:dyDescent="0.25">
      <c r="A1066">
        <v>1065</v>
      </c>
      <c r="B1066">
        <v>154000</v>
      </c>
      <c r="C1066">
        <v>3</v>
      </c>
      <c r="D1066" s="52">
        <f t="shared" si="33"/>
        <v>2.8888888888888888</v>
      </c>
      <c r="E1066">
        <f t="shared" si="34"/>
        <v>1</v>
      </c>
    </row>
    <row r="1067" spans="1:5" x14ac:dyDescent="0.25">
      <c r="A1067">
        <v>1066</v>
      </c>
      <c r="B1067">
        <v>328000</v>
      </c>
      <c r="C1067">
        <v>3</v>
      </c>
      <c r="D1067" s="52">
        <f t="shared" si="33"/>
        <v>2.8886075949367087</v>
      </c>
      <c r="E1067">
        <f t="shared" si="34"/>
        <v>1</v>
      </c>
    </row>
    <row r="1068" spans="1:5" x14ac:dyDescent="0.25">
      <c r="A1068">
        <v>1067</v>
      </c>
      <c r="B1068">
        <v>178000</v>
      </c>
      <c r="C1068">
        <v>3</v>
      </c>
      <c r="D1068" s="52">
        <f t="shared" si="33"/>
        <v>2.8883248730964466</v>
      </c>
      <c r="E1068">
        <f t="shared" si="34"/>
        <v>1</v>
      </c>
    </row>
    <row r="1069" spans="1:5" x14ac:dyDescent="0.25">
      <c r="A1069">
        <v>1068</v>
      </c>
      <c r="B1069">
        <v>167900</v>
      </c>
      <c r="C1069">
        <v>4</v>
      </c>
      <c r="D1069" s="52">
        <f t="shared" si="33"/>
        <v>2.8880407124681935</v>
      </c>
      <c r="E1069">
        <f t="shared" si="34"/>
        <v>1</v>
      </c>
    </row>
    <row r="1070" spans="1:5" x14ac:dyDescent="0.25">
      <c r="A1070">
        <v>1069</v>
      </c>
      <c r="B1070">
        <v>151400</v>
      </c>
      <c r="C1070">
        <v>5</v>
      </c>
      <c r="D1070" s="52">
        <f t="shared" si="33"/>
        <v>2.885204081632653</v>
      </c>
      <c r="E1070">
        <f t="shared" si="34"/>
        <v>1</v>
      </c>
    </row>
    <row r="1071" spans="1:5" x14ac:dyDescent="0.25">
      <c r="A1071">
        <v>1070</v>
      </c>
      <c r="B1071">
        <v>135000</v>
      </c>
      <c r="C1071">
        <v>2</v>
      </c>
      <c r="D1071" s="52">
        <f t="shared" si="33"/>
        <v>2.8797953964194374</v>
      </c>
      <c r="E1071">
        <f t="shared" si="34"/>
        <v>2</v>
      </c>
    </row>
    <row r="1072" spans="1:5" x14ac:dyDescent="0.25">
      <c r="A1072">
        <v>1071</v>
      </c>
      <c r="B1072">
        <v>135000</v>
      </c>
      <c r="C1072">
        <v>3</v>
      </c>
      <c r="D1072" s="52">
        <f t="shared" si="33"/>
        <v>2.882051282051282</v>
      </c>
      <c r="E1072">
        <f t="shared" si="34"/>
        <v>1</v>
      </c>
    </row>
    <row r="1073" spans="1:5" x14ac:dyDescent="0.25">
      <c r="A1073">
        <v>1072</v>
      </c>
      <c r="B1073">
        <v>154000</v>
      </c>
      <c r="C1073">
        <v>4</v>
      </c>
      <c r="D1073" s="52">
        <f t="shared" si="33"/>
        <v>2.8817480719794344</v>
      </c>
      <c r="E1073">
        <f t="shared" si="34"/>
        <v>1</v>
      </c>
    </row>
    <row r="1074" spans="1:5" x14ac:dyDescent="0.25">
      <c r="A1074">
        <v>1073</v>
      </c>
      <c r="B1074">
        <v>91500</v>
      </c>
      <c r="C1074">
        <v>4</v>
      </c>
      <c r="D1074" s="52">
        <f t="shared" si="33"/>
        <v>2.8788659793814433</v>
      </c>
      <c r="E1074">
        <f t="shared" si="34"/>
        <v>1</v>
      </c>
    </row>
    <row r="1075" spans="1:5" x14ac:dyDescent="0.25">
      <c r="A1075">
        <v>1074</v>
      </c>
      <c r="B1075">
        <v>159500</v>
      </c>
      <c r="C1075">
        <v>3</v>
      </c>
      <c r="D1075" s="52">
        <f t="shared" si="33"/>
        <v>2.8759689922480618</v>
      </c>
      <c r="E1075">
        <f t="shared" si="34"/>
        <v>1</v>
      </c>
    </row>
    <row r="1076" spans="1:5" x14ac:dyDescent="0.25">
      <c r="A1076">
        <v>1075</v>
      </c>
      <c r="B1076">
        <v>194000</v>
      </c>
      <c r="C1076">
        <v>2</v>
      </c>
      <c r="D1076" s="52">
        <f t="shared" si="33"/>
        <v>2.8756476683937824</v>
      </c>
      <c r="E1076">
        <f t="shared" si="34"/>
        <v>2</v>
      </c>
    </row>
    <row r="1077" spans="1:5" x14ac:dyDescent="0.25">
      <c r="A1077">
        <v>1076</v>
      </c>
      <c r="B1077">
        <v>219500</v>
      </c>
      <c r="C1077">
        <v>3</v>
      </c>
      <c r="D1077" s="52">
        <f t="shared" si="33"/>
        <v>2.877922077922078</v>
      </c>
      <c r="E1077">
        <f t="shared" si="34"/>
        <v>1</v>
      </c>
    </row>
    <row r="1078" spans="1:5" x14ac:dyDescent="0.25">
      <c r="A1078">
        <v>1077</v>
      </c>
      <c r="B1078">
        <v>170000</v>
      </c>
      <c r="C1078">
        <v>3</v>
      </c>
      <c r="D1078" s="52">
        <f t="shared" si="33"/>
        <v>2.8776041666666665</v>
      </c>
      <c r="E1078">
        <f t="shared" si="34"/>
        <v>1</v>
      </c>
    </row>
    <row r="1079" spans="1:5" x14ac:dyDescent="0.25">
      <c r="A1079">
        <v>1078</v>
      </c>
      <c r="B1079">
        <v>138800</v>
      </c>
      <c r="C1079">
        <v>3</v>
      </c>
      <c r="D1079" s="52">
        <f t="shared" si="33"/>
        <v>2.877284595300261</v>
      </c>
      <c r="E1079">
        <f t="shared" si="34"/>
        <v>1</v>
      </c>
    </row>
    <row r="1080" spans="1:5" x14ac:dyDescent="0.25">
      <c r="A1080">
        <v>1079</v>
      </c>
      <c r="B1080">
        <v>155900</v>
      </c>
      <c r="C1080">
        <v>1</v>
      </c>
      <c r="D1080" s="52">
        <f t="shared" si="33"/>
        <v>2.8769633507853403</v>
      </c>
      <c r="E1080">
        <f t="shared" si="34"/>
        <v>2</v>
      </c>
    </row>
    <row r="1081" spans="1:5" x14ac:dyDescent="0.25">
      <c r="A1081">
        <v>1080</v>
      </c>
      <c r="B1081">
        <v>126000</v>
      </c>
      <c r="C1081">
        <v>3</v>
      </c>
      <c r="D1081" s="52">
        <f t="shared" si="33"/>
        <v>2.8818897637795278</v>
      </c>
      <c r="E1081">
        <f t="shared" si="34"/>
        <v>1</v>
      </c>
    </row>
    <row r="1082" spans="1:5" x14ac:dyDescent="0.25">
      <c r="A1082">
        <v>1081</v>
      </c>
      <c r="B1082">
        <v>145000</v>
      </c>
      <c r="C1082">
        <v>3</v>
      </c>
      <c r="D1082" s="52">
        <f t="shared" si="33"/>
        <v>2.8815789473684212</v>
      </c>
      <c r="E1082">
        <f t="shared" si="34"/>
        <v>1</v>
      </c>
    </row>
    <row r="1083" spans="1:5" x14ac:dyDescent="0.25">
      <c r="A1083">
        <v>1082</v>
      </c>
      <c r="B1083">
        <v>133000</v>
      </c>
      <c r="C1083">
        <v>3</v>
      </c>
      <c r="D1083" s="52">
        <f t="shared" si="33"/>
        <v>2.8812664907651717</v>
      </c>
      <c r="E1083">
        <f t="shared" si="34"/>
        <v>1</v>
      </c>
    </row>
    <row r="1084" spans="1:5" x14ac:dyDescent="0.25">
      <c r="A1084">
        <v>1083</v>
      </c>
      <c r="B1084">
        <v>192000</v>
      </c>
      <c r="C1084">
        <v>3</v>
      </c>
      <c r="D1084" s="52">
        <f t="shared" si="33"/>
        <v>2.8809523809523809</v>
      </c>
      <c r="E1084">
        <f t="shared" si="34"/>
        <v>1</v>
      </c>
    </row>
    <row r="1085" spans="1:5" x14ac:dyDescent="0.25">
      <c r="A1085">
        <v>1084</v>
      </c>
      <c r="B1085">
        <v>160000</v>
      </c>
      <c r="C1085">
        <v>3</v>
      </c>
      <c r="D1085" s="52">
        <f t="shared" si="33"/>
        <v>2.8806366047745358</v>
      </c>
      <c r="E1085">
        <f t="shared" si="34"/>
        <v>1</v>
      </c>
    </row>
    <row r="1086" spans="1:5" x14ac:dyDescent="0.25">
      <c r="A1086">
        <v>1085</v>
      </c>
      <c r="B1086">
        <v>187500</v>
      </c>
      <c r="C1086">
        <v>3</v>
      </c>
      <c r="D1086" s="52">
        <f t="shared" si="33"/>
        <v>2.8803191489361701</v>
      </c>
      <c r="E1086">
        <f t="shared" si="34"/>
        <v>1</v>
      </c>
    </row>
    <row r="1087" spans="1:5" x14ac:dyDescent="0.25">
      <c r="A1087">
        <v>1086</v>
      </c>
      <c r="B1087">
        <v>147000</v>
      </c>
      <c r="C1087">
        <v>2</v>
      </c>
      <c r="D1087" s="52">
        <f t="shared" si="33"/>
        <v>2.88</v>
      </c>
      <c r="E1087">
        <f t="shared" si="34"/>
        <v>2</v>
      </c>
    </row>
    <row r="1088" spans="1:5" x14ac:dyDescent="0.25">
      <c r="A1088">
        <v>1087</v>
      </c>
      <c r="B1088">
        <v>83500</v>
      </c>
      <c r="C1088">
        <v>3</v>
      </c>
      <c r="D1088" s="52">
        <f t="shared" si="33"/>
        <v>2.8823529411764706</v>
      </c>
      <c r="E1088">
        <f t="shared" si="34"/>
        <v>1</v>
      </c>
    </row>
    <row r="1089" spans="1:5" x14ac:dyDescent="0.25">
      <c r="A1089">
        <v>1088</v>
      </c>
      <c r="B1089">
        <v>252000</v>
      </c>
      <c r="C1089">
        <v>3</v>
      </c>
      <c r="D1089" s="52">
        <f t="shared" si="33"/>
        <v>2.8820375335120643</v>
      </c>
      <c r="E1089">
        <f t="shared" si="34"/>
        <v>1</v>
      </c>
    </row>
    <row r="1090" spans="1:5" x14ac:dyDescent="0.25">
      <c r="A1090">
        <v>1089</v>
      </c>
      <c r="B1090">
        <v>137500</v>
      </c>
      <c r="C1090">
        <v>3</v>
      </c>
      <c r="D1090" s="52">
        <f t="shared" si="33"/>
        <v>2.881720430107527</v>
      </c>
      <c r="E1090">
        <f t="shared" si="34"/>
        <v>1</v>
      </c>
    </row>
    <row r="1091" spans="1:5" x14ac:dyDescent="0.25">
      <c r="A1091">
        <v>1090</v>
      </c>
      <c r="B1091">
        <v>197000</v>
      </c>
      <c r="C1091">
        <v>1</v>
      </c>
      <c r="D1091" s="52">
        <f t="shared" ref="D1091:D1154" si="35">AVERAGE(C1091:C2550)</f>
        <v>2.881401617250674</v>
      </c>
      <c r="E1091">
        <f t="shared" ref="E1091:E1154" si="36">IF(C1091&lt;=D1091, 2, 1)</f>
        <v>2</v>
      </c>
    </row>
    <row r="1092" spans="1:5" x14ac:dyDescent="0.25">
      <c r="A1092">
        <v>1091</v>
      </c>
      <c r="B1092">
        <v>92900</v>
      </c>
      <c r="C1092">
        <v>2</v>
      </c>
      <c r="D1092" s="52">
        <f t="shared" si="35"/>
        <v>2.8864864864864863</v>
      </c>
      <c r="E1092">
        <f t="shared" si="36"/>
        <v>2</v>
      </c>
    </row>
    <row r="1093" spans="1:5" x14ac:dyDescent="0.25">
      <c r="A1093">
        <v>1092</v>
      </c>
      <c r="B1093">
        <v>160000</v>
      </c>
      <c r="C1093">
        <v>2</v>
      </c>
      <c r="D1093" s="52">
        <f t="shared" si="35"/>
        <v>2.8888888888888888</v>
      </c>
      <c r="E1093">
        <f t="shared" si="36"/>
        <v>2</v>
      </c>
    </row>
    <row r="1094" spans="1:5" x14ac:dyDescent="0.25">
      <c r="A1094">
        <v>1093</v>
      </c>
      <c r="B1094">
        <v>136500</v>
      </c>
      <c r="C1094">
        <v>4</v>
      </c>
      <c r="D1094" s="52">
        <f t="shared" si="35"/>
        <v>2.8913043478260869</v>
      </c>
      <c r="E1094">
        <f t="shared" si="36"/>
        <v>1</v>
      </c>
    </row>
    <row r="1095" spans="1:5" x14ac:dyDescent="0.25">
      <c r="A1095">
        <v>1094</v>
      </c>
      <c r="B1095">
        <v>146000</v>
      </c>
      <c r="C1095">
        <v>1</v>
      </c>
      <c r="D1095" s="52">
        <f t="shared" si="35"/>
        <v>2.888283378746594</v>
      </c>
      <c r="E1095">
        <f t="shared" si="36"/>
        <v>2</v>
      </c>
    </row>
    <row r="1096" spans="1:5" x14ac:dyDescent="0.25">
      <c r="A1096">
        <v>1095</v>
      </c>
      <c r="B1096">
        <v>129000</v>
      </c>
      <c r="C1096">
        <v>2</v>
      </c>
      <c r="D1096" s="52">
        <f t="shared" si="35"/>
        <v>2.8934426229508197</v>
      </c>
      <c r="E1096">
        <f t="shared" si="36"/>
        <v>2</v>
      </c>
    </row>
    <row r="1097" spans="1:5" x14ac:dyDescent="0.25">
      <c r="A1097">
        <v>1096</v>
      </c>
      <c r="B1097">
        <v>176432</v>
      </c>
      <c r="C1097">
        <v>3</v>
      </c>
      <c r="D1097" s="52">
        <f t="shared" si="35"/>
        <v>2.8958904109589043</v>
      </c>
      <c r="E1097">
        <f t="shared" si="36"/>
        <v>1</v>
      </c>
    </row>
    <row r="1098" spans="1:5" x14ac:dyDescent="0.25">
      <c r="A1098">
        <v>1097</v>
      </c>
      <c r="B1098">
        <v>127000</v>
      </c>
      <c r="C1098">
        <v>3</v>
      </c>
      <c r="D1098" s="52">
        <f t="shared" si="35"/>
        <v>2.8956043956043955</v>
      </c>
      <c r="E1098">
        <f t="shared" si="36"/>
        <v>1</v>
      </c>
    </row>
    <row r="1099" spans="1:5" x14ac:dyDescent="0.25">
      <c r="A1099">
        <v>1098</v>
      </c>
      <c r="B1099">
        <v>170000</v>
      </c>
      <c r="C1099">
        <v>2</v>
      </c>
      <c r="D1099" s="52">
        <f t="shared" si="35"/>
        <v>2.8953168044077136</v>
      </c>
      <c r="E1099">
        <f t="shared" si="36"/>
        <v>2</v>
      </c>
    </row>
    <row r="1100" spans="1:5" x14ac:dyDescent="0.25">
      <c r="A1100">
        <v>1099</v>
      </c>
      <c r="B1100">
        <v>128000</v>
      </c>
      <c r="C1100">
        <v>3</v>
      </c>
      <c r="D1100" s="52">
        <f t="shared" si="35"/>
        <v>2.8977900552486187</v>
      </c>
      <c r="E1100">
        <f t="shared" si="36"/>
        <v>1</v>
      </c>
    </row>
    <row r="1101" spans="1:5" x14ac:dyDescent="0.25">
      <c r="A1101">
        <v>1100</v>
      </c>
      <c r="B1101">
        <v>157000</v>
      </c>
      <c r="C1101">
        <v>3</v>
      </c>
      <c r="D1101" s="52">
        <f t="shared" si="35"/>
        <v>2.8975069252077561</v>
      </c>
      <c r="E1101">
        <f t="shared" si="36"/>
        <v>1</v>
      </c>
    </row>
    <row r="1102" spans="1:5" x14ac:dyDescent="0.25">
      <c r="A1102">
        <v>1101</v>
      </c>
      <c r="B1102">
        <v>60000</v>
      </c>
      <c r="C1102">
        <v>1</v>
      </c>
      <c r="D1102" s="52">
        <f t="shared" si="35"/>
        <v>2.8972222222222221</v>
      </c>
      <c r="E1102">
        <f t="shared" si="36"/>
        <v>2</v>
      </c>
    </row>
    <row r="1103" spans="1:5" x14ac:dyDescent="0.25">
      <c r="A1103">
        <v>1102</v>
      </c>
      <c r="B1103">
        <v>119500</v>
      </c>
      <c r="C1103">
        <v>3</v>
      </c>
      <c r="D1103" s="52">
        <f t="shared" si="35"/>
        <v>2.902506963788301</v>
      </c>
      <c r="E1103">
        <f t="shared" si="36"/>
        <v>1</v>
      </c>
    </row>
    <row r="1104" spans="1:5" x14ac:dyDescent="0.25">
      <c r="A1104">
        <v>1103</v>
      </c>
      <c r="B1104">
        <v>135000</v>
      </c>
      <c r="C1104">
        <v>2</v>
      </c>
      <c r="D1104" s="52">
        <f t="shared" si="35"/>
        <v>2.9022346368715084</v>
      </c>
      <c r="E1104">
        <f t="shared" si="36"/>
        <v>2</v>
      </c>
    </row>
    <row r="1105" spans="1:5" x14ac:dyDescent="0.25">
      <c r="A1105">
        <v>1104</v>
      </c>
      <c r="B1105">
        <v>159500</v>
      </c>
      <c r="C1105">
        <v>3</v>
      </c>
      <c r="D1105" s="52">
        <f t="shared" si="35"/>
        <v>2.9047619047619047</v>
      </c>
      <c r="E1105">
        <f t="shared" si="36"/>
        <v>1</v>
      </c>
    </row>
    <row r="1106" spans="1:5" x14ac:dyDescent="0.25">
      <c r="A1106">
        <v>1105</v>
      </c>
      <c r="B1106">
        <v>106000</v>
      </c>
      <c r="C1106">
        <v>3</v>
      </c>
      <c r="D1106" s="52">
        <f t="shared" si="35"/>
        <v>2.904494382022472</v>
      </c>
      <c r="E1106">
        <f t="shared" si="36"/>
        <v>1</v>
      </c>
    </row>
    <row r="1107" spans="1:5" x14ac:dyDescent="0.25">
      <c r="A1107">
        <v>1106</v>
      </c>
      <c r="B1107">
        <v>325000</v>
      </c>
      <c r="C1107">
        <v>3</v>
      </c>
      <c r="D1107" s="52">
        <f t="shared" si="35"/>
        <v>2.9042253521126762</v>
      </c>
      <c r="E1107">
        <f t="shared" si="36"/>
        <v>1</v>
      </c>
    </row>
    <row r="1108" spans="1:5" x14ac:dyDescent="0.25">
      <c r="A1108">
        <v>1107</v>
      </c>
      <c r="B1108">
        <v>179900</v>
      </c>
      <c r="C1108">
        <v>3</v>
      </c>
      <c r="D1108" s="52">
        <f t="shared" si="35"/>
        <v>2.9039548022598871</v>
      </c>
      <c r="E1108">
        <f t="shared" si="36"/>
        <v>1</v>
      </c>
    </row>
    <row r="1109" spans="1:5" x14ac:dyDescent="0.25">
      <c r="A1109">
        <v>1108</v>
      </c>
      <c r="B1109">
        <v>274725</v>
      </c>
      <c r="C1109">
        <v>3</v>
      </c>
      <c r="D1109" s="52">
        <f t="shared" si="35"/>
        <v>2.9036827195467421</v>
      </c>
      <c r="E1109">
        <f t="shared" si="36"/>
        <v>1</v>
      </c>
    </row>
    <row r="1110" spans="1:5" x14ac:dyDescent="0.25">
      <c r="A1110">
        <v>1109</v>
      </c>
      <c r="B1110">
        <v>181000</v>
      </c>
      <c r="C1110">
        <v>3</v>
      </c>
      <c r="D1110" s="52">
        <f t="shared" si="35"/>
        <v>2.9034090909090908</v>
      </c>
      <c r="E1110">
        <f t="shared" si="36"/>
        <v>1</v>
      </c>
    </row>
    <row r="1111" spans="1:5" x14ac:dyDescent="0.25">
      <c r="A1111">
        <v>1110</v>
      </c>
      <c r="B1111">
        <v>280000</v>
      </c>
      <c r="C1111">
        <v>3</v>
      </c>
      <c r="D1111" s="52">
        <f t="shared" si="35"/>
        <v>2.9031339031339032</v>
      </c>
      <c r="E1111">
        <f t="shared" si="36"/>
        <v>1</v>
      </c>
    </row>
    <row r="1112" spans="1:5" x14ac:dyDescent="0.25">
      <c r="A1112">
        <v>1111</v>
      </c>
      <c r="B1112">
        <v>188000</v>
      </c>
      <c r="C1112">
        <v>3</v>
      </c>
      <c r="D1112" s="52">
        <f t="shared" si="35"/>
        <v>2.902857142857143</v>
      </c>
      <c r="E1112">
        <f t="shared" si="36"/>
        <v>1</v>
      </c>
    </row>
    <row r="1113" spans="1:5" x14ac:dyDescent="0.25">
      <c r="A1113">
        <v>1112</v>
      </c>
      <c r="B1113">
        <v>205000</v>
      </c>
      <c r="C1113">
        <v>4</v>
      </c>
      <c r="D1113" s="52">
        <f t="shared" si="35"/>
        <v>2.9025787965616048</v>
      </c>
      <c r="E1113">
        <f t="shared" si="36"/>
        <v>1</v>
      </c>
    </row>
    <row r="1114" spans="1:5" x14ac:dyDescent="0.25">
      <c r="A1114">
        <v>1113</v>
      </c>
      <c r="B1114">
        <v>129900</v>
      </c>
      <c r="C1114">
        <v>2</v>
      </c>
      <c r="D1114" s="52">
        <f t="shared" si="35"/>
        <v>2.8994252873563218</v>
      </c>
      <c r="E1114">
        <f t="shared" si="36"/>
        <v>2</v>
      </c>
    </row>
    <row r="1115" spans="1:5" x14ac:dyDescent="0.25">
      <c r="A1115">
        <v>1114</v>
      </c>
      <c r="B1115">
        <v>134500</v>
      </c>
      <c r="C1115">
        <v>2</v>
      </c>
      <c r="D1115" s="52">
        <f t="shared" si="35"/>
        <v>2.9020172910662825</v>
      </c>
      <c r="E1115">
        <f t="shared" si="36"/>
        <v>2</v>
      </c>
    </row>
    <row r="1116" spans="1:5" x14ac:dyDescent="0.25">
      <c r="A1116">
        <v>1115</v>
      </c>
      <c r="B1116">
        <v>117000</v>
      </c>
      <c r="C1116">
        <v>2</v>
      </c>
      <c r="D1116" s="52">
        <f t="shared" si="35"/>
        <v>2.9046242774566475</v>
      </c>
      <c r="E1116">
        <f t="shared" si="36"/>
        <v>2</v>
      </c>
    </row>
    <row r="1117" spans="1:5" x14ac:dyDescent="0.25">
      <c r="A1117">
        <v>1116</v>
      </c>
      <c r="B1117">
        <v>318000</v>
      </c>
      <c r="C1117">
        <v>3</v>
      </c>
      <c r="D1117" s="52">
        <f t="shared" si="35"/>
        <v>2.9072463768115941</v>
      </c>
      <c r="E1117">
        <f t="shared" si="36"/>
        <v>1</v>
      </c>
    </row>
    <row r="1118" spans="1:5" x14ac:dyDescent="0.25">
      <c r="A1118">
        <v>1117</v>
      </c>
      <c r="B1118">
        <v>184100</v>
      </c>
      <c r="C1118">
        <v>3</v>
      </c>
      <c r="D1118" s="52">
        <f t="shared" si="35"/>
        <v>2.9069767441860463</v>
      </c>
      <c r="E1118">
        <f t="shared" si="36"/>
        <v>1</v>
      </c>
    </row>
    <row r="1119" spans="1:5" x14ac:dyDescent="0.25">
      <c r="A1119">
        <v>1118</v>
      </c>
      <c r="B1119">
        <v>130000</v>
      </c>
      <c r="C1119">
        <v>3</v>
      </c>
      <c r="D1119" s="52">
        <f t="shared" si="35"/>
        <v>2.9067055393586005</v>
      </c>
      <c r="E1119">
        <f t="shared" si="36"/>
        <v>1</v>
      </c>
    </row>
    <row r="1120" spans="1:5" x14ac:dyDescent="0.25">
      <c r="A1120">
        <v>1119</v>
      </c>
      <c r="B1120">
        <v>140000</v>
      </c>
      <c r="C1120">
        <v>3</v>
      </c>
      <c r="D1120" s="52">
        <f t="shared" si="35"/>
        <v>2.9064327485380117</v>
      </c>
      <c r="E1120">
        <f t="shared" si="36"/>
        <v>1</v>
      </c>
    </row>
    <row r="1121" spans="1:5" x14ac:dyDescent="0.25">
      <c r="A1121">
        <v>1120</v>
      </c>
      <c r="B1121">
        <v>133700</v>
      </c>
      <c r="C1121">
        <v>3</v>
      </c>
      <c r="D1121" s="52">
        <f t="shared" si="35"/>
        <v>2.9061583577712611</v>
      </c>
      <c r="E1121">
        <f t="shared" si="36"/>
        <v>1</v>
      </c>
    </row>
    <row r="1122" spans="1:5" x14ac:dyDescent="0.25">
      <c r="A1122">
        <v>1121</v>
      </c>
      <c r="B1122">
        <v>118400</v>
      </c>
      <c r="C1122">
        <v>2</v>
      </c>
      <c r="D1122" s="52">
        <f t="shared" si="35"/>
        <v>2.9058823529411764</v>
      </c>
      <c r="E1122">
        <f t="shared" si="36"/>
        <v>2</v>
      </c>
    </row>
    <row r="1123" spans="1:5" x14ac:dyDescent="0.25">
      <c r="A1123">
        <v>1122</v>
      </c>
      <c r="B1123">
        <v>212900</v>
      </c>
      <c r="C1123">
        <v>3</v>
      </c>
      <c r="D1123" s="52">
        <f t="shared" si="35"/>
        <v>2.9085545722713864</v>
      </c>
      <c r="E1123">
        <f t="shared" si="36"/>
        <v>1</v>
      </c>
    </row>
    <row r="1124" spans="1:5" x14ac:dyDescent="0.25">
      <c r="A1124">
        <v>1123</v>
      </c>
      <c r="B1124">
        <v>112000</v>
      </c>
      <c r="C1124">
        <v>3</v>
      </c>
      <c r="D1124" s="52">
        <f t="shared" si="35"/>
        <v>2.9082840236686391</v>
      </c>
      <c r="E1124">
        <f t="shared" si="36"/>
        <v>1</v>
      </c>
    </row>
    <row r="1125" spans="1:5" x14ac:dyDescent="0.25">
      <c r="A1125">
        <v>1124</v>
      </c>
      <c r="B1125">
        <v>118000</v>
      </c>
      <c r="C1125">
        <v>2</v>
      </c>
      <c r="D1125" s="52">
        <f t="shared" si="35"/>
        <v>2.9080118694362018</v>
      </c>
      <c r="E1125">
        <f t="shared" si="36"/>
        <v>2</v>
      </c>
    </row>
    <row r="1126" spans="1:5" x14ac:dyDescent="0.25">
      <c r="A1126">
        <v>1125</v>
      </c>
      <c r="B1126">
        <v>163900</v>
      </c>
      <c r="C1126">
        <v>3</v>
      </c>
      <c r="D1126" s="52">
        <f t="shared" si="35"/>
        <v>2.9107142857142856</v>
      </c>
      <c r="E1126">
        <f t="shared" si="36"/>
        <v>1</v>
      </c>
    </row>
    <row r="1127" spans="1:5" x14ac:dyDescent="0.25">
      <c r="A1127">
        <v>1126</v>
      </c>
      <c r="B1127">
        <v>115000</v>
      </c>
      <c r="C1127">
        <v>2</v>
      </c>
      <c r="D1127" s="52">
        <f t="shared" si="35"/>
        <v>2.91044776119403</v>
      </c>
      <c r="E1127">
        <f t="shared" si="36"/>
        <v>2</v>
      </c>
    </row>
    <row r="1128" spans="1:5" x14ac:dyDescent="0.25">
      <c r="A1128">
        <v>1127</v>
      </c>
      <c r="B1128">
        <v>174000</v>
      </c>
      <c r="C1128">
        <v>2</v>
      </c>
      <c r="D1128" s="52">
        <f t="shared" si="35"/>
        <v>2.9131736526946108</v>
      </c>
      <c r="E1128">
        <f t="shared" si="36"/>
        <v>2</v>
      </c>
    </row>
    <row r="1129" spans="1:5" x14ac:dyDescent="0.25">
      <c r="A1129">
        <v>1128</v>
      </c>
      <c r="B1129">
        <v>259000</v>
      </c>
      <c r="C1129">
        <v>3</v>
      </c>
      <c r="D1129" s="52">
        <f t="shared" si="35"/>
        <v>2.915915915915916</v>
      </c>
      <c r="E1129">
        <f t="shared" si="36"/>
        <v>1</v>
      </c>
    </row>
    <row r="1130" spans="1:5" x14ac:dyDescent="0.25">
      <c r="A1130">
        <v>1129</v>
      </c>
      <c r="B1130">
        <v>215000</v>
      </c>
      <c r="C1130">
        <v>4</v>
      </c>
      <c r="D1130" s="52">
        <f t="shared" si="35"/>
        <v>2.9156626506024095</v>
      </c>
      <c r="E1130">
        <f t="shared" si="36"/>
        <v>1</v>
      </c>
    </row>
    <row r="1131" spans="1:5" x14ac:dyDescent="0.25">
      <c r="A1131">
        <v>1130</v>
      </c>
      <c r="B1131">
        <v>140000</v>
      </c>
      <c r="C1131">
        <v>2</v>
      </c>
      <c r="D1131" s="52">
        <f t="shared" si="35"/>
        <v>2.9123867069486407</v>
      </c>
      <c r="E1131">
        <f t="shared" si="36"/>
        <v>2</v>
      </c>
    </row>
    <row r="1132" spans="1:5" x14ac:dyDescent="0.25">
      <c r="A1132">
        <v>1131</v>
      </c>
      <c r="B1132">
        <v>135000</v>
      </c>
      <c r="C1132">
        <v>4</v>
      </c>
      <c r="D1132" s="52">
        <f t="shared" si="35"/>
        <v>2.915151515151515</v>
      </c>
      <c r="E1132">
        <f t="shared" si="36"/>
        <v>1</v>
      </c>
    </row>
    <row r="1133" spans="1:5" x14ac:dyDescent="0.25">
      <c r="A1133">
        <v>1132</v>
      </c>
      <c r="B1133">
        <v>93500</v>
      </c>
      <c r="C1133">
        <v>3</v>
      </c>
      <c r="D1133" s="52">
        <f t="shared" si="35"/>
        <v>2.9118541033434648</v>
      </c>
      <c r="E1133">
        <f t="shared" si="36"/>
        <v>1</v>
      </c>
    </row>
    <row r="1134" spans="1:5" x14ac:dyDescent="0.25">
      <c r="A1134">
        <v>1133</v>
      </c>
      <c r="B1134">
        <v>117500</v>
      </c>
      <c r="C1134">
        <v>5</v>
      </c>
      <c r="D1134" s="52">
        <f t="shared" si="35"/>
        <v>2.9115853658536586</v>
      </c>
      <c r="E1134">
        <f t="shared" si="36"/>
        <v>1</v>
      </c>
    </row>
    <row r="1135" spans="1:5" x14ac:dyDescent="0.25">
      <c r="A1135">
        <v>1134</v>
      </c>
      <c r="B1135">
        <v>239500</v>
      </c>
      <c r="C1135">
        <v>3</v>
      </c>
      <c r="D1135" s="52">
        <f t="shared" si="35"/>
        <v>2.90519877675841</v>
      </c>
      <c r="E1135">
        <f t="shared" si="36"/>
        <v>1</v>
      </c>
    </row>
    <row r="1136" spans="1:5" x14ac:dyDescent="0.25">
      <c r="A1136">
        <v>1135</v>
      </c>
      <c r="B1136">
        <v>169000</v>
      </c>
      <c r="C1136">
        <v>3</v>
      </c>
      <c r="D1136" s="52">
        <f t="shared" si="35"/>
        <v>2.9049079754601226</v>
      </c>
      <c r="E1136">
        <f t="shared" si="36"/>
        <v>1</v>
      </c>
    </row>
    <row r="1137" spans="1:5" x14ac:dyDescent="0.25">
      <c r="A1137">
        <v>1136</v>
      </c>
      <c r="B1137">
        <v>102000</v>
      </c>
      <c r="C1137">
        <v>2</v>
      </c>
      <c r="D1137" s="52">
        <f t="shared" si="35"/>
        <v>2.9046153846153846</v>
      </c>
      <c r="E1137">
        <f t="shared" si="36"/>
        <v>2</v>
      </c>
    </row>
    <row r="1138" spans="1:5" x14ac:dyDescent="0.25">
      <c r="A1138">
        <v>1137</v>
      </c>
      <c r="B1138">
        <v>119000</v>
      </c>
      <c r="C1138">
        <v>3</v>
      </c>
      <c r="D1138" s="52">
        <f t="shared" si="35"/>
        <v>2.9074074074074074</v>
      </c>
      <c r="E1138">
        <f t="shared" si="36"/>
        <v>1</v>
      </c>
    </row>
    <row r="1139" spans="1:5" x14ac:dyDescent="0.25">
      <c r="A1139">
        <v>1138</v>
      </c>
      <c r="B1139">
        <v>94000</v>
      </c>
      <c r="C1139">
        <v>2</v>
      </c>
      <c r="D1139" s="52">
        <f t="shared" si="35"/>
        <v>2.9071207430340555</v>
      </c>
      <c r="E1139">
        <f t="shared" si="36"/>
        <v>2</v>
      </c>
    </row>
    <row r="1140" spans="1:5" x14ac:dyDescent="0.25">
      <c r="A1140">
        <v>1139</v>
      </c>
      <c r="B1140">
        <v>196000</v>
      </c>
      <c r="C1140">
        <v>2</v>
      </c>
      <c r="D1140" s="52">
        <f t="shared" si="35"/>
        <v>2.9099378881987579</v>
      </c>
      <c r="E1140">
        <f t="shared" si="36"/>
        <v>2</v>
      </c>
    </row>
    <row r="1141" spans="1:5" x14ac:dyDescent="0.25">
      <c r="A1141">
        <v>1140</v>
      </c>
      <c r="B1141">
        <v>144000</v>
      </c>
      <c r="C1141">
        <v>3</v>
      </c>
      <c r="D1141" s="52">
        <f t="shared" si="35"/>
        <v>2.9127725856697819</v>
      </c>
      <c r="E1141">
        <f t="shared" si="36"/>
        <v>1</v>
      </c>
    </row>
    <row r="1142" spans="1:5" x14ac:dyDescent="0.25">
      <c r="A1142">
        <v>1141</v>
      </c>
      <c r="B1142">
        <v>139000</v>
      </c>
      <c r="C1142">
        <v>2</v>
      </c>
      <c r="D1142" s="52">
        <f t="shared" si="35"/>
        <v>2.9125000000000001</v>
      </c>
      <c r="E1142">
        <f t="shared" si="36"/>
        <v>2</v>
      </c>
    </row>
    <row r="1143" spans="1:5" x14ac:dyDescent="0.25">
      <c r="A1143">
        <v>1142</v>
      </c>
      <c r="B1143">
        <v>197500</v>
      </c>
      <c r="C1143">
        <v>4</v>
      </c>
      <c r="D1143" s="52">
        <f t="shared" si="35"/>
        <v>2.915360501567398</v>
      </c>
      <c r="E1143">
        <f t="shared" si="36"/>
        <v>1</v>
      </c>
    </row>
    <row r="1144" spans="1:5" x14ac:dyDescent="0.25">
      <c r="A1144">
        <v>1143</v>
      </c>
      <c r="B1144">
        <v>424870</v>
      </c>
      <c r="C1144">
        <v>4</v>
      </c>
      <c r="D1144" s="52">
        <f t="shared" si="35"/>
        <v>2.9119496855345912</v>
      </c>
      <c r="E1144">
        <f t="shared" si="36"/>
        <v>1</v>
      </c>
    </row>
    <row r="1145" spans="1:5" x14ac:dyDescent="0.25">
      <c r="A1145">
        <v>1144</v>
      </c>
      <c r="B1145">
        <v>80000</v>
      </c>
      <c r="C1145">
        <v>3</v>
      </c>
      <c r="D1145" s="52">
        <f t="shared" si="35"/>
        <v>2.9085173501577288</v>
      </c>
      <c r="E1145">
        <f t="shared" si="36"/>
        <v>1</v>
      </c>
    </row>
    <row r="1146" spans="1:5" x14ac:dyDescent="0.25">
      <c r="A1146">
        <v>1145</v>
      </c>
      <c r="B1146">
        <v>80000</v>
      </c>
      <c r="C1146">
        <v>2</v>
      </c>
      <c r="D1146" s="52">
        <f t="shared" si="35"/>
        <v>2.9082278481012658</v>
      </c>
      <c r="E1146">
        <f t="shared" si="36"/>
        <v>2</v>
      </c>
    </row>
    <row r="1147" spans="1:5" x14ac:dyDescent="0.25">
      <c r="A1147">
        <v>1146</v>
      </c>
      <c r="B1147">
        <v>149000</v>
      </c>
      <c r="C1147">
        <v>3</v>
      </c>
      <c r="D1147" s="52">
        <f t="shared" si="35"/>
        <v>2.911111111111111</v>
      </c>
      <c r="E1147">
        <f t="shared" si="36"/>
        <v>1</v>
      </c>
    </row>
    <row r="1148" spans="1:5" x14ac:dyDescent="0.25">
      <c r="A1148">
        <v>1147</v>
      </c>
      <c r="B1148">
        <v>180000</v>
      </c>
      <c r="C1148">
        <v>3</v>
      </c>
      <c r="D1148" s="52">
        <f t="shared" si="35"/>
        <v>2.910828025477707</v>
      </c>
      <c r="E1148">
        <f t="shared" si="36"/>
        <v>1</v>
      </c>
    </row>
    <row r="1149" spans="1:5" x14ac:dyDescent="0.25">
      <c r="A1149">
        <v>1148</v>
      </c>
      <c r="B1149">
        <v>174500</v>
      </c>
      <c r="C1149">
        <v>3</v>
      </c>
      <c r="D1149" s="52">
        <f t="shared" si="35"/>
        <v>2.9105431309904155</v>
      </c>
      <c r="E1149">
        <f t="shared" si="36"/>
        <v>1</v>
      </c>
    </row>
    <row r="1150" spans="1:5" x14ac:dyDescent="0.25">
      <c r="A1150">
        <v>1149</v>
      </c>
      <c r="B1150">
        <v>116900</v>
      </c>
      <c r="C1150">
        <v>2</v>
      </c>
      <c r="D1150" s="52">
        <f t="shared" si="35"/>
        <v>2.9102564102564101</v>
      </c>
      <c r="E1150">
        <f t="shared" si="36"/>
        <v>2</v>
      </c>
    </row>
    <row r="1151" spans="1:5" x14ac:dyDescent="0.25">
      <c r="A1151">
        <v>1150</v>
      </c>
      <c r="B1151">
        <v>143000</v>
      </c>
      <c r="C1151">
        <v>3</v>
      </c>
      <c r="D1151" s="52">
        <f t="shared" si="35"/>
        <v>2.9131832797427655</v>
      </c>
      <c r="E1151">
        <f t="shared" si="36"/>
        <v>1</v>
      </c>
    </row>
    <row r="1152" spans="1:5" x14ac:dyDescent="0.25">
      <c r="A1152">
        <v>1151</v>
      </c>
      <c r="B1152">
        <v>124000</v>
      </c>
      <c r="C1152">
        <v>2</v>
      </c>
      <c r="D1152" s="52">
        <f t="shared" si="35"/>
        <v>2.9129032258064518</v>
      </c>
      <c r="E1152">
        <f t="shared" si="36"/>
        <v>2</v>
      </c>
    </row>
    <row r="1153" spans="1:5" x14ac:dyDescent="0.25">
      <c r="A1153">
        <v>1152</v>
      </c>
      <c r="B1153">
        <v>149900</v>
      </c>
      <c r="C1153">
        <v>3</v>
      </c>
      <c r="D1153" s="52">
        <f t="shared" si="35"/>
        <v>2.9158576051779934</v>
      </c>
      <c r="E1153">
        <f t="shared" si="36"/>
        <v>1</v>
      </c>
    </row>
    <row r="1154" spans="1:5" x14ac:dyDescent="0.25">
      <c r="A1154">
        <v>1153</v>
      </c>
      <c r="B1154">
        <v>230000</v>
      </c>
      <c r="C1154">
        <v>2</v>
      </c>
      <c r="D1154" s="52">
        <f t="shared" si="35"/>
        <v>2.9155844155844157</v>
      </c>
      <c r="E1154">
        <f t="shared" si="36"/>
        <v>2</v>
      </c>
    </row>
    <row r="1155" spans="1:5" x14ac:dyDescent="0.25">
      <c r="A1155">
        <v>1154</v>
      </c>
      <c r="B1155">
        <v>120500</v>
      </c>
      <c r="C1155">
        <v>2</v>
      </c>
      <c r="D1155" s="52">
        <f t="shared" ref="D1155:D1218" si="37">AVERAGE(C1155:C2614)</f>
        <v>2.9185667752442996</v>
      </c>
      <c r="E1155">
        <f t="shared" ref="E1155:E1218" si="38">IF(C1155&lt;=D1155, 2, 1)</f>
        <v>2</v>
      </c>
    </row>
    <row r="1156" spans="1:5" x14ac:dyDescent="0.25">
      <c r="A1156">
        <v>1155</v>
      </c>
      <c r="B1156">
        <v>201800</v>
      </c>
      <c r="C1156">
        <v>4</v>
      </c>
      <c r="D1156" s="52">
        <f t="shared" si="37"/>
        <v>2.9215686274509802</v>
      </c>
      <c r="E1156">
        <f t="shared" si="38"/>
        <v>1</v>
      </c>
    </row>
    <row r="1157" spans="1:5" x14ac:dyDescent="0.25">
      <c r="A1157">
        <v>1156</v>
      </c>
      <c r="B1157">
        <v>218000</v>
      </c>
      <c r="C1157">
        <v>3</v>
      </c>
      <c r="D1157" s="52">
        <f t="shared" si="37"/>
        <v>2.918032786885246</v>
      </c>
      <c r="E1157">
        <f t="shared" si="38"/>
        <v>1</v>
      </c>
    </row>
    <row r="1158" spans="1:5" x14ac:dyDescent="0.25">
      <c r="A1158">
        <v>1157</v>
      </c>
      <c r="B1158">
        <v>179900</v>
      </c>
      <c r="C1158">
        <v>3</v>
      </c>
      <c r="D1158" s="52">
        <f t="shared" si="37"/>
        <v>2.9177631578947367</v>
      </c>
      <c r="E1158">
        <f t="shared" si="38"/>
        <v>1</v>
      </c>
    </row>
    <row r="1159" spans="1:5" x14ac:dyDescent="0.25">
      <c r="A1159">
        <v>1158</v>
      </c>
      <c r="B1159">
        <v>230000</v>
      </c>
      <c r="C1159">
        <v>2</v>
      </c>
      <c r="D1159" s="52">
        <f t="shared" si="37"/>
        <v>2.9174917491749173</v>
      </c>
      <c r="E1159">
        <f t="shared" si="38"/>
        <v>2</v>
      </c>
    </row>
    <row r="1160" spans="1:5" x14ac:dyDescent="0.25">
      <c r="A1160">
        <v>1159</v>
      </c>
      <c r="B1160">
        <v>235128</v>
      </c>
      <c r="C1160">
        <v>3</v>
      </c>
      <c r="D1160" s="52">
        <f t="shared" si="37"/>
        <v>2.9205298013245033</v>
      </c>
      <c r="E1160">
        <f t="shared" si="38"/>
        <v>1</v>
      </c>
    </row>
    <row r="1161" spans="1:5" x14ac:dyDescent="0.25">
      <c r="A1161">
        <v>1160</v>
      </c>
      <c r="B1161">
        <v>185000</v>
      </c>
      <c r="C1161">
        <v>4</v>
      </c>
      <c r="D1161" s="52">
        <f t="shared" si="37"/>
        <v>2.9202657807308969</v>
      </c>
      <c r="E1161">
        <f t="shared" si="38"/>
        <v>1</v>
      </c>
    </row>
    <row r="1162" spans="1:5" x14ac:dyDescent="0.25">
      <c r="A1162">
        <v>1161</v>
      </c>
      <c r="B1162">
        <v>146000</v>
      </c>
      <c r="C1162">
        <v>3</v>
      </c>
      <c r="D1162" s="52">
        <f t="shared" si="37"/>
        <v>2.9166666666666665</v>
      </c>
      <c r="E1162">
        <f t="shared" si="38"/>
        <v>1</v>
      </c>
    </row>
    <row r="1163" spans="1:5" x14ac:dyDescent="0.25">
      <c r="A1163">
        <v>1162</v>
      </c>
      <c r="B1163">
        <v>224000</v>
      </c>
      <c r="C1163">
        <v>3</v>
      </c>
      <c r="D1163" s="52">
        <f t="shared" si="37"/>
        <v>2.9163879598662206</v>
      </c>
      <c r="E1163">
        <f t="shared" si="38"/>
        <v>1</v>
      </c>
    </row>
    <row r="1164" spans="1:5" x14ac:dyDescent="0.25">
      <c r="A1164">
        <v>1163</v>
      </c>
      <c r="B1164">
        <v>129000</v>
      </c>
      <c r="C1164">
        <v>3</v>
      </c>
      <c r="D1164" s="52">
        <f t="shared" si="37"/>
        <v>2.9161073825503356</v>
      </c>
      <c r="E1164">
        <f t="shared" si="38"/>
        <v>1</v>
      </c>
    </row>
    <row r="1165" spans="1:5" x14ac:dyDescent="0.25">
      <c r="A1165">
        <v>1164</v>
      </c>
      <c r="B1165">
        <v>108959</v>
      </c>
      <c r="C1165">
        <v>0</v>
      </c>
      <c r="D1165" s="52">
        <f t="shared" si="37"/>
        <v>2.9158249158249157</v>
      </c>
      <c r="E1165">
        <f t="shared" si="38"/>
        <v>2</v>
      </c>
    </row>
    <row r="1166" spans="1:5" x14ac:dyDescent="0.25">
      <c r="A1166">
        <v>1165</v>
      </c>
      <c r="B1166">
        <v>194000</v>
      </c>
      <c r="C1166">
        <v>2</v>
      </c>
      <c r="D1166" s="52">
        <f t="shared" si="37"/>
        <v>2.9256756756756759</v>
      </c>
      <c r="E1166">
        <f t="shared" si="38"/>
        <v>2</v>
      </c>
    </row>
    <row r="1167" spans="1:5" x14ac:dyDescent="0.25">
      <c r="A1167">
        <v>1166</v>
      </c>
      <c r="B1167">
        <v>233170</v>
      </c>
      <c r="C1167">
        <v>3</v>
      </c>
      <c r="D1167" s="52">
        <f t="shared" si="37"/>
        <v>2.9288135593220339</v>
      </c>
      <c r="E1167">
        <f t="shared" si="38"/>
        <v>1</v>
      </c>
    </row>
    <row r="1168" spans="1:5" x14ac:dyDescent="0.25">
      <c r="A1168">
        <v>1167</v>
      </c>
      <c r="B1168">
        <v>245350</v>
      </c>
      <c r="C1168">
        <v>3</v>
      </c>
      <c r="D1168" s="52">
        <f t="shared" si="37"/>
        <v>2.9285714285714284</v>
      </c>
      <c r="E1168">
        <f t="shared" si="38"/>
        <v>1</v>
      </c>
    </row>
    <row r="1169" spans="1:5" x14ac:dyDescent="0.25">
      <c r="A1169">
        <v>1168</v>
      </c>
      <c r="B1169">
        <v>173000</v>
      </c>
      <c r="C1169">
        <v>3</v>
      </c>
      <c r="D1169" s="52">
        <f t="shared" si="37"/>
        <v>2.9283276450511946</v>
      </c>
      <c r="E1169">
        <f t="shared" si="38"/>
        <v>1</v>
      </c>
    </row>
    <row r="1170" spans="1:5" x14ac:dyDescent="0.25">
      <c r="A1170">
        <v>1169</v>
      </c>
      <c r="B1170">
        <v>235000</v>
      </c>
      <c r="C1170">
        <v>4</v>
      </c>
      <c r="D1170" s="52">
        <f t="shared" si="37"/>
        <v>2.9280821917808217</v>
      </c>
      <c r="E1170">
        <f t="shared" si="38"/>
        <v>1</v>
      </c>
    </row>
    <row r="1171" spans="1:5" x14ac:dyDescent="0.25">
      <c r="A1171">
        <v>1170</v>
      </c>
      <c r="B1171">
        <v>625000</v>
      </c>
      <c r="C1171">
        <v>4</v>
      </c>
      <c r="D1171" s="52">
        <f t="shared" si="37"/>
        <v>2.9243986254295531</v>
      </c>
      <c r="E1171">
        <f t="shared" si="38"/>
        <v>1</v>
      </c>
    </row>
    <row r="1172" spans="1:5" x14ac:dyDescent="0.25">
      <c r="A1172">
        <v>1171</v>
      </c>
      <c r="B1172">
        <v>171000</v>
      </c>
      <c r="C1172">
        <v>3</v>
      </c>
      <c r="D1172" s="52">
        <f t="shared" si="37"/>
        <v>2.920689655172414</v>
      </c>
      <c r="E1172">
        <f t="shared" si="38"/>
        <v>1</v>
      </c>
    </row>
    <row r="1173" spans="1:5" x14ac:dyDescent="0.25">
      <c r="A1173">
        <v>1172</v>
      </c>
      <c r="B1173">
        <v>163000</v>
      </c>
      <c r="C1173">
        <v>3</v>
      </c>
      <c r="D1173" s="52">
        <f t="shared" si="37"/>
        <v>2.9204152249134947</v>
      </c>
      <c r="E1173">
        <f t="shared" si="38"/>
        <v>1</v>
      </c>
    </row>
    <row r="1174" spans="1:5" x14ac:dyDescent="0.25">
      <c r="A1174">
        <v>1173</v>
      </c>
      <c r="B1174">
        <v>171900</v>
      </c>
      <c r="C1174">
        <v>2</v>
      </c>
      <c r="D1174" s="52">
        <f t="shared" si="37"/>
        <v>2.9201388888888888</v>
      </c>
      <c r="E1174">
        <f t="shared" si="38"/>
        <v>2</v>
      </c>
    </row>
    <row r="1175" spans="1:5" x14ac:dyDescent="0.25">
      <c r="A1175">
        <v>1174</v>
      </c>
      <c r="B1175">
        <v>200500</v>
      </c>
      <c r="C1175">
        <v>3</v>
      </c>
      <c r="D1175" s="52">
        <f t="shared" si="37"/>
        <v>2.9233449477351918</v>
      </c>
      <c r="E1175">
        <f t="shared" si="38"/>
        <v>1</v>
      </c>
    </row>
    <row r="1176" spans="1:5" x14ac:dyDescent="0.25">
      <c r="A1176">
        <v>1175</v>
      </c>
      <c r="B1176">
        <v>239000</v>
      </c>
      <c r="C1176">
        <v>4</v>
      </c>
      <c r="D1176" s="52">
        <f t="shared" si="37"/>
        <v>2.9230769230769229</v>
      </c>
      <c r="E1176">
        <f t="shared" si="38"/>
        <v>1</v>
      </c>
    </row>
    <row r="1177" spans="1:5" x14ac:dyDescent="0.25">
      <c r="A1177">
        <v>1176</v>
      </c>
      <c r="B1177">
        <v>285000</v>
      </c>
      <c r="C1177">
        <v>4</v>
      </c>
      <c r="D1177" s="52">
        <f t="shared" si="37"/>
        <v>2.9192982456140353</v>
      </c>
      <c r="E1177">
        <f t="shared" si="38"/>
        <v>1</v>
      </c>
    </row>
    <row r="1178" spans="1:5" x14ac:dyDescent="0.25">
      <c r="A1178">
        <v>1177</v>
      </c>
      <c r="B1178">
        <v>119500</v>
      </c>
      <c r="C1178">
        <v>3</v>
      </c>
      <c r="D1178" s="52">
        <f t="shared" si="37"/>
        <v>2.915492957746479</v>
      </c>
      <c r="E1178">
        <f t="shared" si="38"/>
        <v>1</v>
      </c>
    </row>
    <row r="1179" spans="1:5" x14ac:dyDescent="0.25">
      <c r="A1179">
        <v>1178</v>
      </c>
      <c r="B1179">
        <v>115000</v>
      </c>
      <c r="C1179">
        <v>3</v>
      </c>
      <c r="D1179" s="52">
        <f t="shared" si="37"/>
        <v>2.9151943462897525</v>
      </c>
      <c r="E1179">
        <f t="shared" si="38"/>
        <v>1</v>
      </c>
    </row>
    <row r="1180" spans="1:5" x14ac:dyDescent="0.25">
      <c r="A1180">
        <v>1179</v>
      </c>
      <c r="B1180">
        <v>154900</v>
      </c>
      <c r="C1180">
        <v>3</v>
      </c>
      <c r="D1180" s="52">
        <f t="shared" si="37"/>
        <v>2.9148936170212765</v>
      </c>
      <c r="E1180">
        <f t="shared" si="38"/>
        <v>1</v>
      </c>
    </row>
    <row r="1181" spans="1:5" x14ac:dyDescent="0.25">
      <c r="A1181">
        <v>1180</v>
      </c>
      <c r="B1181">
        <v>93000</v>
      </c>
      <c r="C1181">
        <v>3</v>
      </c>
      <c r="D1181" s="52">
        <f t="shared" si="37"/>
        <v>2.9145907473309607</v>
      </c>
      <c r="E1181">
        <f t="shared" si="38"/>
        <v>1</v>
      </c>
    </row>
    <row r="1182" spans="1:5" x14ac:dyDescent="0.25">
      <c r="A1182">
        <v>1181</v>
      </c>
      <c r="B1182">
        <v>250000</v>
      </c>
      <c r="C1182">
        <v>4</v>
      </c>
      <c r="D1182" s="52">
        <f t="shared" si="37"/>
        <v>2.9142857142857141</v>
      </c>
      <c r="E1182">
        <f t="shared" si="38"/>
        <v>1</v>
      </c>
    </row>
    <row r="1183" spans="1:5" x14ac:dyDescent="0.25">
      <c r="A1183">
        <v>1182</v>
      </c>
      <c r="B1183">
        <v>392500</v>
      </c>
      <c r="C1183">
        <v>2</v>
      </c>
      <c r="D1183" s="52">
        <f t="shared" si="37"/>
        <v>2.9103942652329748</v>
      </c>
      <c r="E1183">
        <f t="shared" si="38"/>
        <v>2</v>
      </c>
    </row>
    <row r="1184" spans="1:5" x14ac:dyDescent="0.25">
      <c r="A1184">
        <v>1183</v>
      </c>
      <c r="B1184">
        <v>745000</v>
      </c>
      <c r="C1184">
        <v>4</v>
      </c>
      <c r="D1184" s="52">
        <f t="shared" si="37"/>
        <v>2.9136690647482015</v>
      </c>
      <c r="E1184">
        <f t="shared" si="38"/>
        <v>1</v>
      </c>
    </row>
    <row r="1185" spans="1:5" x14ac:dyDescent="0.25">
      <c r="A1185">
        <v>1184</v>
      </c>
      <c r="B1185">
        <v>120000</v>
      </c>
      <c r="C1185">
        <v>2</v>
      </c>
      <c r="D1185" s="52">
        <f t="shared" si="37"/>
        <v>2.9097472924187726</v>
      </c>
      <c r="E1185">
        <f t="shared" si="38"/>
        <v>2</v>
      </c>
    </row>
    <row r="1186" spans="1:5" x14ac:dyDescent="0.25">
      <c r="A1186">
        <v>1185</v>
      </c>
      <c r="B1186">
        <v>186700</v>
      </c>
      <c r="C1186">
        <v>3</v>
      </c>
      <c r="D1186" s="52">
        <f t="shared" si="37"/>
        <v>2.9130434782608696</v>
      </c>
      <c r="E1186">
        <f t="shared" si="38"/>
        <v>1</v>
      </c>
    </row>
    <row r="1187" spans="1:5" x14ac:dyDescent="0.25">
      <c r="A1187">
        <v>1186</v>
      </c>
      <c r="B1187">
        <v>104900</v>
      </c>
      <c r="C1187">
        <v>4</v>
      </c>
      <c r="D1187" s="52">
        <f t="shared" si="37"/>
        <v>2.9127272727272726</v>
      </c>
      <c r="E1187">
        <f t="shared" si="38"/>
        <v>1</v>
      </c>
    </row>
    <row r="1188" spans="1:5" x14ac:dyDescent="0.25">
      <c r="A1188">
        <v>1187</v>
      </c>
      <c r="B1188">
        <v>95000</v>
      </c>
      <c r="C1188">
        <v>3</v>
      </c>
      <c r="D1188" s="52">
        <f t="shared" si="37"/>
        <v>2.9087591240875912</v>
      </c>
      <c r="E1188">
        <f t="shared" si="38"/>
        <v>1</v>
      </c>
    </row>
    <row r="1189" spans="1:5" x14ac:dyDescent="0.25">
      <c r="A1189">
        <v>1188</v>
      </c>
      <c r="B1189">
        <v>262000</v>
      </c>
      <c r="C1189">
        <v>2</v>
      </c>
      <c r="D1189" s="52">
        <f t="shared" si="37"/>
        <v>2.9084249084249083</v>
      </c>
      <c r="E1189">
        <f t="shared" si="38"/>
        <v>2</v>
      </c>
    </row>
    <row r="1190" spans="1:5" x14ac:dyDescent="0.25">
      <c r="A1190">
        <v>1189</v>
      </c>
      <c r="B1190">
        <v>195000</v>
      </c>
      <c r="C1190">
        <v>3</v>
      </c>
      <c r="D1190" s="52">
        <f t="shared" si="37"/>
        <v>2.9117647058823528</v>
      </c>
      <c r="E1190">
        <f t="shared" si="38"/>
        <v>1</v>
      </c>
    </row>
    <row r="1191" spans="1:5" x14ac:dyDescent="0.25">
      <c r="A1191">
        <v>1190</v>
      </c>
      <c r="B1191">
        <v>189000</v>
      </c>
      <c r="C1191">
        <v>3</v>
      </c>
      <c r="D1191" s="52">
        <f t="shared" si="37"/>
        <v>2.9114391143911438</v>
      </c>
      <c r="E1191">
        <f t="shared" si="38"/>
        <v>1</v>
      </c>
    </row>
    <row r="1192" spans="1:5" x14ac:dyDescent="0.25">
      <c r="A1192">
        <v>1191</v>
      </c>
      <c r="B1192">
        <v>168000</v>
      </c>
      <c r="C1192">
        <v>3</v>
      </c>
      <c r="D1192" s="52">
        <f t="shared" si="37"/>
        <v>2.911111111111111</v>
      </c>
      <c r="E1192">
        <f t="shared" si="38"/>
        <v>1</v>
      </c>
    </row>
    <row r="1193" spans="1:5" x14ac:dyDescent="0.25">
      <c r="A1193">
        <v>1192</v>
      </c>
      <c r="B1193">
        <v>174000</v>
      </c>
      <c r="C1193">
        <v>2</v>
      </c>
      <c r="D1193" s="52">
        <f t="shared" si="37"/>
        <v>2.9107806691449816</v>
      </c>
      <c r="E1193">
        <f t="shared" si="38"/>
        <v>2</v>
      </c>
    </row>
    <row r="1194" spans="1:5" x14ac:dyDescent="0.25">
      <c r="A1194">
        <v>1193</v>
      </c>
      <c r="B1194">
        <v>125000</v>
      </c>
      <c r="C1194">
        <v>3</v>
      </c>
      <c r="D1194" s="52">
        <f t="shared" si="37"/>
        <v>2.9141791044776117</v>
      </c>
      <c r="E1194">
        <f t="shared" si="38"/>
        <v>1</v>
      </c>
    </row>
    <row r="1195" spans="1:5" x14ac:dyDescent="0.25">
      <c r="A1195">
        <v>1194</v>
      </c>
      <c r="B1195">
        <v>165000</v>
      </c>
      <c r="C1195">
        <v>2</v>
      </c>
      <c r="D1195" s="52">
        <f t="shared" si="37"/>
        <v>2.9138576779026217</v>
      </c>
      <c r="E1195">
        <f t="shared" si="38"/>
        <v>2</v>
      </c>
    </row>
    <row r="1196" spans="1:5" x14ac:dyDescent="0.25">
      <c r="A1196">
        <v>1195</v>
      </c>
      <c r="B1196">
        <v>158000</v>
      </c>
      <c r="C1196">
        <v>4</v>
      </c>
      <c r="D1196" s="52">
        <f t="shared" si="37"/>
        <v>2.9172932330827068</v>
      </c>
      <c r="E1196">
        <f t="shared" si="38"/>
        <v>1</v>
      </c>
    </row>
    <row r="1197" spans="1:5" x14ac:dyDescent="0.25">
      <c r="A1197">
        <v>1196</v>
      </c>
      <c r="B1197">
        <v>176000</v>
      </c>
      <c r="C1197">
        <v>3</v>
      </c>
      <c r="D1197" s="52">
        <f t="shared" si="37"/>
        <v>2.9132075471698111</v>
      </c>
      <c r="E1197">
        <f t="shared" si="38"/>
        <v>1</v>
      </c>
    </row>
    <row r="1198" spans="1:5" x14ac:dyDescent="0.25">
      <c r="A1198">
        <v>1197</v>
      </c>
      <c r="B1198">
        <v>219210</v>
      </c>
      <c r="C1198">
        <v>4</v>
      </c>
      <c r="D1198" s="52">
        <f t="shared" si="37"/>
        <v>2.9128787878787881</v>
      </c>
      <c r="E1198">
        <f t="shared" si="38"/>
        <v>1</v>
      </c>
    </row>
    <row r="1199" spans="1:5" x14ac:dyDescent="0.25">
      <c r="A1199">
        <v>1198</v>
      </c>
      <c r="B1199">
        <v>144000</v>
      </c>
      <c r="C1199">
        <v>3</v>
      </c>
      <c r="D1199" s="52">
        <f t="shared" si="37"/>
        <v>2.9087452471482891</v>
      </c>
      <c r="E1199">
        <f t="shared" si="38"/>
        <v>1</v>
      </c>
    </row>
    <row r="1200" spans="1:5" x14ac:dyDescent="0.25">
      <c r="A1200">
        <v>1199</v>
      </c>
      <c r="B1200">
        <v>178000</v>
      </c>
      <c r="C1200">
        <v>3</v>
      </c>
      <c r="D1200" s="52">
        <f t="shared" si="37"/>
        <v>2.9083969465648853</v>
      </c>
      <c r="E1200">
        <f t="shared" si="38"/>
        <v>1</v>
      </c>
    </row>
    <row r="1201" spans="1:5" x14ac:dyDescent="0.25">
      <c r="A1201">
        <v>1200</v>
      </c>
      <c r="B1201">
        <v>148000</v>
      </c>
      <c r="C1201">
        <v>3</v>
      </c>
      <c r="D1201" s="52">
        <f t="shared" si="37"/>
        <v>2.9080459770114944</v>
      </c>
      <c r="E1201">
        <f t="shared" si="38"/>
        <v>1</v>
      </c>
    </row>
    <row r="1202" spans="1:5" x14ac:dyDescent="0.25">
      <c r="A1202">
        <v>1201</v>
      </c>
      <c r="B1202">
        <v>116050</v>
      </c>
      <c r="C1202">
        <v>3</v>
      </c>
      <c r="D1202" s="52">
        <f t="shared" si="37"/>
        <v>2.9076923076923076</v>
      </c>
      <c r="E1202">
        <f t="shared" si="38"/>
        <v>1</v>
      </c>
    </row>
    <row r="1203" spans="1:5" x14ac:dyDescent="0.25">
      <c r="A1203">
        <v>1202</v>
      </c>
      <c r="B1203">
        <v>197900</v>
      </c>
      <c r="C1203">
        <v>3</v>
      </c>
      <c r="D1203" s="52">
        <f t="shared" si="37"/>
        <v>2.9073359073359075</v>
      </c>
      <c r="E1203">
        <f t="shared" si="38"/>
        <v>1</v>
      </c>
    </row>
    <row r="1204" spans="1:5" x14ac:dyDescent="0.25">
      <c r="A1204">
        <v>1203</v>
      </c>
      <c r="B1204">
        <v>117000</v>
      </c>
      <c r="C1204">
        <v>3</v>
      </c>
      <c r="D1204" s="52">
        <f t="shared" si="37"/>
        <v>2.9069767441860463</v>
      </c>
      <c r="E1204">
        <f t="shared" si="38"/>
        <v>1</v>
      </c>
    </row>
    <row r="1205" spans="1:5" x14ac:dyDescent="0.25">
      <c r="A1205">
        <v>1204</v>
      </c>
      <c r="B1205">
        <v>213000</v>
      </c>
      <c r="C1205">
        <v>3</v>
      </c>
      <c r="D1205" s="52">
        <f t="shared" si="37"/>
        <v>2.9066147859922178</v>
      </c>
      <c r="E1205">
        <f t="shared" si="38"/>
        <v>1</v>
      </c>
    </row>
    <row r="1206" spans="1:5" x14ac:dyDescent="0.25">
      <c r="A1206">
        <v>1205</v>
      </c>
      <c r="B1206">
        <v>153500</v>
      </c>
      <c r="C1206">
        <v>3</v>
      </c>
      <c r="D1206" s="52">
        <f t="shared" si="37"/>
        <v>2.90625</v>
      </c>
      <c r="E1206">
        <f t="shared" si="38"/>
        <v>1</v>
      </c>
    </row>
    <row r="1207" spans="1:5" x14ac:dyDescent="0.25">
      <c r="A1207">
        <v>1206</v>
      </c>
      <c r="B1207">
        <v>271900</v>
      </c>
      <c r="C1207">
        <v>3</v>
      </c>
      <c r="D1207" s="52">
        <f t="shared" si="37"/>
        <v>2.9058823529411764</v>
      </c>
      <c r="E1207">
        <f t="shared" si="38"/>
        <v>1</v>
      </c>
    </row>
    <row r="1208" spans="1:5" x14ac:dyDescent="0.25">
      <c r="A1208">
        <v>1207</v>
      </c>
      <c r="B1208">
        <v>107000</v>
      </c>
      <c r="C1208">
        <v>2</v>
      </c>
      <c r="D1208" s="52">
        <f t="shared" si="37"/>
        <v>2.9055118110236222</v>
      </c>
      <c r="E1208">
        <f t="shared" si="38"/>
        <v>2</v>
      </c>
    </row>
    <row r="1209" spans="1:5" x14ac:dyDescent="0.25">
      <c r="A1209">
        <v>1208</v>
      </c>
      <c r="B1209">
        <v>200000</v>
      </c>
      <c r="C1209">
        <v>3</v>
      </c>
      <c r="D1209" s="52">
        <f t="shared" si="37"/>
        <v>2.9090909090909092</v>
      </c>
      <c r="E1209">
        <f t="shared" si="38"/>
        <v>1</v>
      </c>
    </row>
    <row r="1210" spans="1:5" x14ac:dyDescent="0.25">
      <c r="A1210">
        <v>1209</v>
      </c>
      <c r="B1210">
        <v>140000</v>
      </c>
      <c r="C1210">
        <v>3</v>
      </c>
      <c r="D1210" s="52">
        <f t="shared" si="37"/>
        <v>2.9087301587301586</v>
      </c>
      <c r="E1210">
        <f t="shared" si="38"/>
        <v>1</v>
      </c>
    </row>
    <row r="1211" spans="1:5" x14ac:dyDescent="0.25">
      <c r="A1211">
        <v>1210</v>
      </c>
      <c r="B1211">
        <v>290000</v>
      </c>
      <c r="C1211">
        <v>3</v>
      </c>
      <c r="D1211" s="52">
        <f t="shared" si="37"/>
        <v>2.9083665338645419</v>
      </c>
      <c r="E1211">
        <f t="shared" si="38"/>
        <v>1</v>
      </c>
    </row>
    <row r="1212" spans="1:5" x14ac:dyDescent="0.25">
      <c r="A1212">
        <v>1211</v>
      </c>
      <c r="B1212">
        <v>189000</v>
      </c>
      <c r="C1212">
        <v>3</v>
      </c>
      <c r="D1212" s="52">
        <f t="shared" si="37"/>
        <v>2.9079999999999999</v>
      </c>
      <c r="E1212">
        <f t="shared" si="38"/>
        <v>1</v>
      </c>
    </row>
    <row r="1213" spans="1:5" x14ac:dyDescent="0.25">
      <c r="A1213">
        <v>1212</v>
      </c>
      <c r="B1213">
        <v>164000</v>
      </c>
      <c r="C1213">
        <v>4</v>
      </c>
      <c r="D1213" s="52">
        <f t="shared" si="37"/>
        <v>2.9076305220883536</v>
      </c>
      <c r="E1213">
        <f t="shared" si="38"/>
        <v>1</v>
      </c>
    </row>
    <row r="1214" spans="1:5" x14ac:dyDescent="0.25">
      <c r="A1214">
        <v>1213</v>
      </c>
      <c r="B1214">
        <v>113000</v>
      </c>
      <c r="C1214">
        <v>2</v>
      </c>
      <c r="D1214" s="52">
        <f t="shared" si="37"/>
        <v>2.903225806451613</v>
      </c>
      <c r="E1214">
        <f t="shared" si="38"/>
        <v>2</v>
      </c>
    </row>
    <row r="1215" spans="1:5" x14ac:dyDescent="0.25">
      <c r="A1215">
        <v>1214</v>
      </c>
      <c r="B1215">
        <v>145000</v>
      </c>
      <c r="C1215">
        <v>0</v>
      </c>
      <c r="D1215" s="52">
        <f t="shared" si="37"/>
        <v>2.9068825910931175</v>
      </c>
      <c r="E1215">
        <f t="shared" si="38"/>
        <v>2</v>
      </c>
    </row>
    <row r="1216" spans="1:5" x14ac:dyDescent="0.25">
      <c r="A1216">
        <v>1215</v>
      </c>
      <c r="B1216">
        <v>134500</v>
      </c>
      <c r="C1216">
        <v>3</v>
      </c>
      <c r="D1216" s="52">
        <f t="shared" si="37"/>
        <v>2.9186991869918697</v>
      </c>
      <c r="E1216">
        <f t="shared" si="38"/>
        <v>1</v>
      </c>
    </row>
    <row r="1217" spans="1:5" x14ac:dyDescent="0.25">
      <c r="A1217">
        <v>1216</v>
      </c>
      <c r="B1217">
        <v>125000</v>
      </c>
      <c r="C1217">
        <v>3</v>
      </c>
      <c r="D1217" s="52">
        <f t="shared" si="37"/>
        <v>2.9183673469387754</v>
      </c>
      <c r="E1217">
        <f t="shared" si="38"/>
        <v>1</v>
      </c>
    </row>
    <row r="1218" spans="1:5" x14ac:dyDescent="0.25">
      <c r="A1218">
        <v>1217</v>
      </c>
      <c r="B1218">
        <v>112000</v>
      </c>
      <c r="C1218">
        <v>4</v>
      </c>
      <c r="D1218" s="52">
        <f t="shared" si="37"/>
        <v>2.918032786885246</v>
      </c>
      <c r="E1218">
        <f t="shared" si="38"/>
        <v>1</v>
      </c>
    </row>
    <row r="1219" spans="1:5" x14ac:dyDescent="0.25">
      <c r="A1219">
        <v>1218</v>
      </c>
      <c r="B1219">
        <v>229456</v>
      </c>
      <c r="C1219">
        <v>3</v>
      </c>
      <c r="D1219" s="52">
        <f t="shared" ref="D1219:D1282" si="39">AVERAGE(C1219:C2678)</f>
        <v>2.9135802469135803</v>
      </c>
      <c r="E1219">
        <f t="shared" ref="E1219:E1282" si="40">IF(C1219&lt;=D1219, 2, 1)</f>
        <v>1</v>
      </c>
    </row>
    <row r="1220" spans="1:5" x14ac:dyDescent="0.25">
      <c r="A1220">
        <v>1219</v>
      </c>
      <c r="B1220">
        <v>80500</v>
      </c>
      <c r="C1220">
        <v>2</v>
      </c>
      <c r="D1220" s="52">
        <f t="shared" si="39"/>
        <v>2.9132231404958677</v>
      </c>
      <c r="E1220">
        <f t="shared" si="40"/>
        <v>2</v>
      </c>
    </row>
    <row r="1221" spans="1:5" x14ac:dyDescent="0.25">
      <c r="A1221">
        <v>1220</v>
      </c>
      <c r="B1221">
        <v>91500</v>
      </c>
      <c r="C1221">
        <v>3</v>
      </c>
      <c r="D1221" s="52">
        <f t="shared" si="39"/>
        <v>2.9170124481327799</v>
      </c>
      <c r="E1221">
        <f t="shared" si="40"/>
        <v>1</v>
      </c>
    </row>
    <row r="1222" spans="1:5" x14ac:dyDescent="0.25">
      <c r="A1222">
        <v>1221</v>
      </c>
      <c r="B1222">
        <v>115000</v>
      </c>
      <c r="C1222">
        <v>2</v>
      </c>
      <c r="D1222" s="52">
        <f t="shared" si="39"/>
        <v>2.9166666666666665</v>
      </c>
      <c r="E1222">
        <f t="shared" si="40"/>
        <v>2</v>
      </c>
    </row>
    <row r="1223" spans="1:5" x14ac:dyDescent="0.25">
      <c r="A1223">
        <v>1222</v>
      </c>
      <c r="B1223">
        <v>134000</v>
      </c>
      <c r="C1223">
        <v>3</v>
      </c>
      <c r="D1223" s="52">
        <f t="shared" si="39"/>
        <v>2.9205020920502092</v>
      </c>
      <c r="E1223">
        <f t="shared" si="40"/>
        <v>1</v>
      </c>
    </row>
    <row r="1224" spans="1:5" x14ac:dyDescent="0.25">
      <c r="A1224">
        <v>1223</v>
      </c>
      <c r="B1224">
        <v>143000</v>
      </c>
      <c r="C1224">
        <v>3</v>
      </c>
      <c r="D1224" s="52">
        <f t="shared" si="39"/>
        <v>2.9201680672268906</v>
      </c>
      <c r="E1224">
        <f t="shared" si="40"/>
        <v>1</v>
      </c>
    </row>
    <row r="1225" spans="1:5" x14ac:dyDescent="0.25">
      <c r="A1225">
        <v>1224</v>
      </c>
      <c r="B1225">
        <v>137900</v>
      </c>
      <c r="C1225">
        <v>4</v>
      </c>
      <c r="D1225" s="52">
        <f t="shared" si="39"/>
        <v>2.9198312236286919</v>
      </c>
      <c r="E1225">
        <f t="shared" si="40"/>
        <v>1</v>
      </c>
    </row>
    <row r="1226" spans="1:5" x14ac:dyDescent="0.25">
      <c r="A1226">
        <v>1225</v>
      </c>
      <c r="B1226">
        <v>184000</v>
      </c>
      <c r="C1226">
        <v>3</v>
      </c>
      <c r="D1226" s="52">
        <f t="shared" si="39"/>
        <v>2.9152542372881354</v>
      </c>
      <c r="E1226">
        <f t="shared" si="40"/>
        <v>1</v>
      </c>
    </row>
    <row r="1227" spans="1:5" x14ac:dyDescent="0.25">
      <c r="A1227">
        <v>1226</v>
      </c>
      <c r="B1227">
        <v>145000</v>
      </c>
      <c r="C1227">
        <v>3</v>
      </c>
      <c r="D1227" s="52">
        <f t="shared" si="39"/>
        <v>2.9148936170212765</v>
      </c>
      <c r="E1227">
        <f t="shared" si="40"/>
        <v>1</v>
      </c>
    </row>
    <row r="1228" spans="1:5" x14ac:dyDescent="0.25">
      <c r="A1228">
        <v>1227</v>
      </c>
      <c r="B1228">
        <v>214000</v>
      </c>
      <c r="C1228">
        <v>4</v>
      </c>
      <c r="D1228" s="52">
        <f t="shared" si="39"/>
        <v>2.9145299145299144</v>
      </c>
      <c r="E1228">
        <f t="shared" si="40"/>
        <v>1</v>
      </c>
    </row>
    <row r="1229" spans="1:5" x14ac:dyDescent="0.25">
      <c r="A1229">
        <v>1228</v>
      </c>
      <c r="B1229">
        <v>147000</v>
      </c>
      <c r="C1229">
        <v>2</v>
      </c>
      <c r="D1229" s="52">
        <f t="shared" si="39"/>
        <v>2.9098712446351933</v>
      </c>
      <c r="E1229">
        <f t="shared" si="40"/>
        <v>2</v>
      </c>
    </row>
    <row r="1230" spans="1:5" x14ac:dyDescent="0.25">
      <c r="A1230">
        <v>1229</v>
      </c>
      <c r="B1230">
        <v>367294</v>
      </c>
      <c r="C1230">
        <v>1</v>
      </c>
      <c r="D1230" s="52">
        <f t="shared" si="39"/>
        <v>2.9137931034482758</v>
      </c>
      <c r="E1230">
        <f t="shared" si="40"/>
        <v>2</v>
      </c>
    </row>
    <row r="1231" spans="1:5" x14ac:dyDescent="0.25">
      <c r="A1231">
        <v>1230</v>
      </c>
      <c r="B1231">
        <v>127000</v>
      </c>
      <c r="C1231">
        <v>4</v>
      </c>
      <c r="D1231" s="52">
        <f t="shared" si="39"/>
        <v>2.9220779220779223</v>
      </c>
      <c r="E1231">
        <f t="shared" si="40"/>
        <v>1</v>
      </c>
    </row>
    <row r="1232" spans="1:5" x14ac:dyDescent="0.25">
      <c r="A1232">
        <v>1231</v>
      </c>
      <c r="B1232">
        <v>190000</v>
      </c>
      <c r="C1232">
        <v>4</v>
      </c>
      <c r="D1232" s="52">
        <f t="shared" si="39"/>
        <v>2.9173913043478259</v>
      </c>
      <c r="E1232">
        <f t="shared" si="40"/>
        <v>1</v>
      </c>
    </row>
    <row r="1233" spans="1:5" x14ac:dyDescent="0.25">
      <c r="A1233">
        <v>1232</v>
      </c>
      <c r="B1233">
        <v>132500</v>
      </c>
      <c r="C1233">
        <v>3</v>
      </c>
      <c r="D1233" s="52">
        <f t="shared" si="39"/>
        <v>2.9126637554585151</v>
      </c>
      <c r="E1233">
        <f t="shared" si="40"/>
        <v>1</v>
      </c>
    </row>
    <row r="1234" spans="1:5" x14ac:dyDescent="0.25">
      <c r="A1234">
        <v>1233</v>
      </c>
      <c r="B1234">
        <v>101800</v>
      </c>
      <c r="C1234">
        <v>2</v>
      </c>
      <c r="D1234" s="52">
        <f t="shared" si="39"/>
        <v>2.9122807017543861</v>
      </c>
      <c r="E1234">
        <f t="shared" si="40"/>
        <v>2</v>
      </c>
    </row>
    <row r="1235" spans="1:5" x14ac:dyDescent="0.25">
      <c r="A1235">
        <v>1234</v>
      </c>
      <c r="B1235">
        <v>142000</v>
      </c>
      <c r="C1235">
        <v>3</v>
      </c>
      <c r="D1235" s="52">
        <f t="shared" si="39"/>
        <v>2.9162995594713657</v>
      </c>
      <c r="E1235">
        <f t="shared" si="40"/>
        <v>1</v>
      </c>
    </row>
    <row r="1236" spans="1:5" x14ac:dyDescent="0.25">
      <c r="A1236">
        <v>1235</v>
      </c>
      <c r="B1236">
        <v>130000</v>
      </c>
      <c r="C1236">
        <v>4</v>
      </c>
      <c r="D1236" s="52">
        <f t="shared" si="39"/>
        <v>2.915929203539823</v>
      </c>
      <c r="E1236">
        <f t="shared" si="40"/>
        <v>1</v>
      </c>
    </row>
    <row r="1237" spans="1:5" x14ac:dyDescent="0.25">
      <c r="A1237">
        <v>1236</v>
      </c>
      <c r="B1237">
        <v>138887</v>
      </c>
      <c r="C1237">
        <v>4</v>
      </c>
      <c r="D1237" s="52">
        <f t="shared" si="39"/>
        <v>2.911111111111111</v>
      </c>
      <c r="E1237">
        <f t="shared" si="40"/>
        <v>1</v>
      </c>
    </row>
    <row r="1238" spans="1:5" x14ac:dyDescent="0.25">
      <c r="A1238">
        <v>1237</v>
      </c>
      <c r="B1238">
        <v>175500</v>
      </c>
      <c r="C1238">
        <v>2</v>
      </c>
      <c r="D1238" s="52">
        <f t="shared" si="39"/>
        <v>2.90625</v>
      </c>
      <c r="E1238">
        <f t="shared" si="40"/>
        <v>2</v>
      </c>
    </row>
    <row r="1239" spans="1:5" x14ac:dyDescent="0.25">
      <c r="A1239">
        <v>1238</v>
      </c>
      <c r="B1239">
        <v>195000</v>
      </c>
      <c r="C1239">
        <v>4</v>
      </c>
      <c r="D1239" s="52">
        <f t="shared" si="39"/>
        <v>2.9103139013452917</v>
      </c>
      <c r="E1239">
        <f t="shared" si="40"/>
        <v>1</v>
      </c>
    </row>
    <row r="1240" spans="1:5" x14ac:dyDescent="0.25">
      <c r="A1240">
        <v>1239</v>
      </c>
      <c r="B1240">
        <v>142500</v>
      </c>
      <c r="C1240">
        <v>3</v>
      </c>
      <c r="D1240" s="52">
        <f t="shared" si="39"/>
        <v>2.9054054054054053</v>
      </c>
      <c r="E1240">
        <f t="shared" si="40"/>
        <v>1</v>
      </c>
    </row>
    <row r="1241" spans="1:5" x14ac:dyDescent="0.25">
      <c r="A1241">
        <v>1240</v>
      </c>
      <c r="B1241">
        <v>265900</v>
      </c>
      <c r="C1241">
        <v>2</v>
      </c>
      <c r="D1241" s="52">
        <f t="shared" si="39"/>
        <v>2.9049773755656108</v>
      </c>
      <c r="E1241">
        <f t="shared" si="40"/>
        <v>2</v>
      </c>
    </row>
    <row r="1242" spans="1:5" x14ac:dyDescent="0.25">
      <c r="A1242">
        <v>1241</v>
      </c>
      <c r="B1242">
        <v>224900</v>
      </c>
      <c r="C1242">
        <v>3</v>
      </c>
      <c r="D1242" s="52">
        <f t="shared" si="39"/>
        <v>2.9090909090909092</v>
      </c>
      <c r="E1242">
        <f t="shared" si="40"/>
        <v>1</v>
      </c>
    </row>
    <row r="1243" spans="1:5" x14ac:dyDescent="0.25">
      <c r="A1243">
        <v>1242</v>
      </c>
      <c r="B1243">
        <v>248328</v>
      </c>
      <c r="C1243">
        <v>3</v>
      </c>
      <c r="D1243" s="52">
        <f t="shared" si="39"/>
        <v>2.9086757990867578</v>
      </c>
      <c r="E1243">
        <f t="shared" si="40"/>
        <v>1</v>
      </c>
    </row>
    <row r="1244" spans="1:5" x14ac:dyDescent="0.25">
      <c r="A1244">
        <v>1243</v>
      </c>
      <c r="B1244">
        <v>170000</v>
      </c>
      <c r="C1244">
        <v>3</v>
      </c>
      <c r="D1244" s="52">
        <f t="shared" si="39"/>
        <v>2.9082568807339451</v>
      </c>
      <c r="E1244">
        <f t="shared" si="40"/>
        <v>1</v>
      </c>
    </row>
    <row r="1245" spans="1:5" x14ac:dyDescent="0.25">
      <c r="A1245">
        <v>1244</v>
      </c>
      <c r="B1245">
        <v>465000</v>
      </c>
      <c r="C1245">
        <v>2</v>
      </c>
      <c r="D1245" s="52">
        <f t="shared" si="39"/>
        <v>2.9078341013824884</v>
      </c>
      <c r="E1245">
        <f t="shared" si="40"/>
        <v>2</v>
      </c>
    </row>
    <row r="1246" spans="1:5" x14ac:dyDescent="0.25">
      <c r="A1246">
        <v>1245</v>
      </c>
      <c r="B1246">
        <v>230000</v>
      </c>
      <c r="C1246">
        <v>3</v>
      </c>
      <c r="D1246" s="52">
        <f t="shared" si="39"/>
        <v>2.9120370370370372</v>
      </c>
      <c r="E1246">
        <f t="shared" si="40"/>
        <v>1</v>
      </c>
    </row>
    <row r="1247" spans="1:5" x14ac:dyDescent="0.25">
      <c r="A1247">
        <v>1246</v>
      </c>
      <c r="B1247">
        <v>178000</v>
      </c>
      <c r="C1247">
        <v>3</v>
      </c>
      <c r="D1247" s="52">
        <f t="shared" si="39"/>
        <v>2.9116279069767441</v>
      </c>
      <c r="E1247">
        <f t="shared" si="40"/>
        <v>1</v>
      </c>
    </row>
    <row r="1248" spans="1:5" x14ac:dyDescent="0.25">
      <c r="A1248">
        <v>1247</v>
      </c>
      <c r="B1248">
        <v>186500</v>
      </c>
      <c r="C1248">
        <v>3</v>
      </c>
      <c r="D1248" s="52">
        <f t="shared" si="39"/>
        <v>2.9112149532710281</v>
      </c>
      <c r="E1248">
        <f t="shared" si="40"/>
        <v>1</v>
      </c>
    </row>
    <row r="1249" spans="1:5" x14ac:dyDescent="0.25">
      <c r="A1249">
        <v>1248</v>
      </c>
      <c r="B1249">
        <v>169900</v>
      </c>
      <c r="C1249">
        <v>3</v>
      </c>
      <c r="D1249" s="52">
        <f t="shared" si="39"/>
        <v>2.9107981220657275</v>
      </c>
      <c r="E1249">
        <f t="shared" si="40"/>
        <v>1</v>
      </c>
    </row>
    <row r="1250" spans="1:5" x14ac:dyDescent="0.25">
      <c r="A1250">
        <v>1249</v>
      </c>
      <c r="B1250">
        <v>129500</v>
      </c>
      <c r="C1250">
        <v>3</v>
      </c>
      <c r="D1250" s="52">
        <f t="shared" si="39"/>
        <v>2.9103773584905661</v>
      </c>
      <c r="E1250">
        <f t="shared" si="40"/>
        <v>1</v>
      </c>
    </row>
    <row r="1251" spans="1:5" x14ac:dyDescent="0.25">
      <c r="A1251">
        <v>1250</v>
      </c>
      <c r="B1251">
        <v>119000</v>
      </c>
      <c r="C1251">
        <v>3</v>
      </c>
      <c r="D1251" s="52">
        <f t="shared" si="39"/>
        <v>2.9099526066350712</v>
      </c>
      <c r="E1251">
        <f t="shared" si="40"/>
        <v>1</v>
      </c>
    </row>
    <row r="1252" spans="1:5" x14ac:dyDescent="0.25">
      <c r="A1252">
        <v>1251</v>
      </c>
      <c r="B1252">
        <v>244000</v>
      </c>
      <c r="C1252">
        <v>3</v>
      </c>
      <c r="D1252" s="52">
        <f t="shared" si="39"/>
        <v>2.9095238095238094</v>
      </c>
      <c r="E1252">
        <f t="shared" si="40"/>
        <v>1</v>
      </c>
    </row>
    <row r="1253" spans="1:5" x14ac:dyDescent="0.25">
      <c r="A1253">
        <v>1252</v>
      </c>
      <c r="B1253">
        <v>171750</v>
      </c>
      <c r="C1253">
        <v>2</v>
      </c>
      <c r="D1253" s="52">
        <f t="shared" si="39"/>
        <v>2.9090909090909092</v>
      </c>
      <c r="E1253">
        <f t="shared" si="40"/>
        <v>2</v>
      </c>
    </row>
    <row r="1254" spans="1:5" x14ac:dyDescent="0.25">
      <c r="A1254">
        <v>1253</v>
      </c>
      <c r="B1254">
        <v>130000</v>
      </c>
      <c r="C1254">
        <v>3</v>
      </c>
      <c r="D1254" s="52">
        <f t="shared" si="39"/>
        <v>2.9134615384615383</v>
      </c>
      <c r="E1254">
        <f t="shared" si="40"/>
        <v>1</v>
      </c>
    </row>
    <row r="1255" spans="1:5" x14ac:dyDescent="0.25">
      <c r="A1255">
        <v>1254</v>
      </c>
      <c r="B1255">
        <v>294000</v>
      </c>
      <c r="C1255">
        <v>3</v>
      </c>
      <c r="D1255" s="52">
        <f t="shared" si="39"/>
        <v>2.9130434782608696</v>
      </c>
      <c r="E1255">
        <f t="shared" si="40"/>
        <v>1</v>
      </c>
    </row>
    <row r="1256" spans="1:5" x14ac:dyDescent="0.25">
      <c r="A1256">
        <v>1255</v>
      </c>
      <c r="B1256">
        <v>165400</v>
      </c>
      <c r="C1256">
        <v>3</v>
      </c>
      <c r="D1256" s="52">
        <f t="shared" si="39"/>
        <v>2.912621359223301</v>
      </c>
      <c r="E1256">
        <f t="shared" si="40"/>
        <v>1</v>
      </c>
    </row>
    <row r="1257" spans="1:5" x14ac:dyDescent="0.25">
      <c r="A1257">
        <v>1256</v>
      </c>
      <c r="B1257">
        <v>127500</v>
      </c>
      <c r="C1257">
        <v>3</v>
      </c>
      <c r="D1257" s="52">
        <f t="shared" si="39"/>
        <v>2.9121951219512194</v>
      </c>
      <c r="E1257">
        <f t="shared" si="40"/>
        <v>1</v>
      </c>
    </row>
    <row r="1258" spans="1:5" x14ac:dyDescent="0.25">
      <c r="A1258">
        <v>1257</v>
      </c>
      <c r="B1258">
        <v>301500</v>
      </c>
      <c r="C1258">
        <v>2</v>
      </c>
      <c r="D1258" s="52">
        <f t="shared" si="39"/>
        <v>2.9117647058823528</v>
      </c>
      <c r="E1258">
        <f t="shared" si="40"/>
        <v>2</v>
      </c>
    </row>
    <row r="1259" spans="1:5" x14ac:dyDescent="0.25">
      <c r="A1259">
        <v>1258</v>
      </c>
      <c r="B1259">
        <v>99900</v>
      </c>
      <c r="C1259">
        <v>2</v>
      </c>
      <c r="D1259" s="52">
        <f t="shared" si="39"/>
        <v>2.916256157635468</v>
      </c>
      <c r="E1259">
        <f t="shared" si="40"/>
        <v>2</v>
      </c>
    </row>
    <row r="1260" spans="1:5" x14ac:dyDescent="0.25">
      <c r="A1260">
        <v>1259</v>
      </c>
      <c r="B1260">
        <v>190000</v>
      </c>
      <c r="C1260">
        <v>2</v>
      </c>
      <c r="D1260" s="52">
        <f t="shared" si="39"/>
        <v>2.9207920792079207</v>
      </c>
      <c r="E1260">
        <f t="shared" si="40"/>
        <v>2</v>
      </c>
    </row>
    <row r="1261" spans="1:5" x14ac:dyDescent="0.25">
      <c r="A1261">
        <v>1260</v>
      </c>
      <c r="B1261">
        <v>151000</v>
      </c>
      <c r="C1261">
        <v>3</v>
      </c>
      <c r="D1261" s="52">
        <f t="shared" si="39"/>
        <v>2.9253731343283582</v>
      </c>
      <c r="E1261">
        <f t="shared" si="40"/>
        <v>1</v>
      </c>
    </row>
    <row r="1262" spans="1:5" x14ac:dyDescent="0.25">
      <c r="A1262">
        <v>1261</v>
      </c>
      <c r="B1262">
        <v>181000</v>
      </c>
      <c r="C1262">
        <v>3</v>
      </c>
      <c r="D1262" s="52">
        <f t="shared" si="39"/>
        <v>2.9249999999999998</v>
      </c>
      <c r="E1262">
        <f t="shared" si="40"/>
        <v>1</v>
      </c>
    </row>
    <row r="1263" spans="1:5" x14ac:dyDescent="0.25">
      <c r="A1263">
        <v>1262</v>
      </c>
      <c r="B1263">
        <v>128900</v>
      </c>
      <c r="C1263">
        <v>2</v>
      </c>
      <c r="D1263" s="52">
        <f t="shared" si="39"/>
        <v>2.9246231155778895</v>
      </c>
      <c r="E1263">
        <f t="shared" si="40"/>
        <v>2</v>
      </c>
    </row>
    <row r="1264" spans="1:5" x14ac:dyDescent="0.25">
      <c r="A1264">
        <v>1263</v>
      </c>
      <c r="B1264">
        <v>161500</v>
      </c>
      <c r="C1264">
        <v>5</v>
      </c>
      <c r="D1264" s="52">
        <f t="shared" si="39"/>
        <v>2.9292929292929295</v>
      </c>
      <c r="E1264">
        <f t="shared" si="40"/>
        <v>1</v>
      </c>
    </row>
    <row r="1265" spans="1:5" x14ac:dyDescent="0.25">
      <c r="A1265">
        <v>1264</v>
      </c>
      <c r="B1265">
        <v>180500</v>
      </c>
      <c r="C1265">
        <v>3</v>
      </c>
      <c r="D1265" s="52">
        <f t="shared" si="39"/>
        <v>2.9187817258883251</v>
      </c>
      <c r="E1265">
        <f t="shared" si="40"/>
        <v>1</v>
      </c>
    </row>
    <row r="1266" spans="1:5" x14ac:dyDescent="0.25">
      <c r="A1266">
        <v>1265</v>
      </c>
      <c r="B1266">
        <v>181000</v>
      </c>
      <c r="C1266">
        <v>2</v>
      </c>
      <c r="D1266" s="52">
        <f t="shared" si="39"/>
        <v>2.9183673469387754</v>
      </c>
      <c r="E1266">
        <f t="shared" si="40"/>
        <v>2</v>
      </c>
    </row>
    <row r="1267" spans="1:5" x14ac:dyDescent="0.25">
      <c r="A1267">
        <v>1266</v>
      </c>
      <c r="B1267">
        <v>183900</v>
      </c>
      <c r="C1267">
        <v>3</v>
      </c>
      <c r="D1267" s="52">
        <f t="shared" si="39"/>
        <v>2.9230769230769229</v>
      </c>
      <c r="E1267">
        <f t="shared" si="40"/>
        <v>1</v>
      </c>
    </row>
    <row r="1268" spans="1:5" x14ac:dyDescent="0.25">
      <c r="A1268">
        <v>1267</v>
      </c>
      <c r="B1268">
        <v>122000</v>
      </c>
      <c r="C1268">
        <v>4</v>
      </c>
      <c r="D1268" s="52">
        <f t="shared" si="39"/>
        <v>2.9226804123711339</v>
      </c>
      <c r="E1268">
        <f t="shared" si="40"/>
        <v>1</v>
      </c>
    </row>
    <row r="1269" spans="1:5" x14ac:dyDescent="0.25">
      <c r="A1269">
        <v>1268</v>
      </c>
      <c r="B1269">
        <v>378500</v>
      </c>
      <c r="C1269">
        <v>3</v>
      </c>
      <c r="D1269" s="52">
        <f t="shared" si="39"/>
        <v>2.9170984455958551</v>
      </c>
      <c r="E1269">
        <f t="shared" si="40"/>
        <v>1</v>
      </c>
    </row>
    <row r="1270" spans="1:5" x14ac:dyDescent="0.25">
      <c r="A1270">
        <v>1269</v>
      </c>
      <c r="B1270">
        <v>381000</v>
      </c>
      <c r="C1270">
        <v>4</v>
      </c>
      <c r="D1270" s="52">
        <f t="shared" si="39"/>
        <v>2.9166666666666665</v>
      </c>
      <c r="E1270">
        <f t="shared" si="40"/>
        <v>1</v>
      </c>
    </row>
    <row r="1271" spans="1:5" x14ac:dyDescent="0.25">
      <c r="A1271">
        <v>1270</v>
      </c>
      <c r="B1271">
        <v>144000</v>
      </c>
      <c r="C1271">
        <v>3</v>
      </c>
      <c r="D1271" s="52">
        <f t="shared" si="39"/>
        <v>2.9109947643979059</v>
      </c>
      <c r="E1271">
        <f t="shared" si="40"/>
        <v>1</v>
      </c>
    </row>
    <row r="1272" spans="1:5" x14ac:dyDescent="0.25">
      <c r="A1272">
        <v>1271</v>
      </c>
      <c r="B1272">
        <v>260000</v>
      </c>
      <c r="C1272">
        <v>0</v>
      </c>
      <c r="D1272" s="52">
        <f t="shared" si="39"/>
        <v>2.9105263157894736</v>
      </c>
      <c r="E1272">
        <f t="shared" si="40"/>
        <v>2</v>
      </c>
    </row>
    <row r="1273" spans="1:5" x14ac:dyDescent="0.25">
      <c r="A1273">
        <v>1272</v>
      </c>
      <c r="B1273">
        <v>185750</v>
      </c>
      <c r="C1273">
        <v>3</v>
      </c>
      <c r="D1273" s="52">
        <f t="shared" si="39"/>
        <v>2.925925925925926</v>
      </c>
      <c r="E1273">
        <f t="shared" si="40"/>
        <v>1</v>
      </c>
    </row>
    <row r="1274" spans="1:5" x14ac:dyDescent="0.25">
      <c r="A1274">
        <v>1273</v>
      </c>
      <c r="B1274">
        <v>137000</v>
      </c>
      <c r="C1274">
        <v>3</v>
      </c>
      <c r="D1274" s="52">
        <f t="shared" si="39"/>
        <v>2.9255319148936172</v>
      </c>
      <c r="E1274">
        <f t="shared" si="40"/>
        <v>1</v>
      </c>
    </row>
    <row r="1275" spans="1:5" x14ac:dyDescent="0.25">
      <c r="A1275">
        <v>1274</v>
      </c>
      <c r="B1275">
        <v>177000</v>
      </c>
      <c r="C1275">
        <v>2</v>
      </c>
      <c r="D1275" s="52">
        <f t="shared" si="39"/>
        <v>2.9251336898395723</v>
      </c>
      <c r="E1275">
        <f t="shared" si="40"/>
        <v>2</v>
      </c>
    </row>
    <row r="1276" spans="1:5" x14ac:dyDescent="0.25">
      <c r="A1276">
        <v>1275</v>
      </c>
      <c r="B1276">
        <v>139000</v>
      </c>
      <c r="C1276">
        <v>3</v>
      </c>
      <c r="D1276" s="52">
        <f t="shared" si="39"/>
        <v>2.9301075268817205</v>
      </c>
      <c r="E1276">
        <f t="shared" si="40"/>
        <v>1</v>
      </c>
    </row>
    <row r="1277" spans="1:5" x14ac:dyDescent="0.25">
      <c r="A1277">
        <v>1276</v>
      </c>
      <c r="B1277">
        <v>137000</v>
      </c>
      <c r="C1277">
        <v>4</v>
      </c>
      <c r="D1277" s="52">
        <f t="shared" si="39"/>
        <v>2.9297297297297296</v>
      </c>
      <c r="E1277">
        <f t="shared" si="40"/>
        <v>1</v>
      </c>
    </row>
    <row r="1278" spans="1:5" x14ac:dyDescent="0.25">
      <c r="A1278">
        <v>1277</v>
      </c>
      <c r="B1278">
        <v>162000</v>
      </c>
      <c r="C1278">
        <v>3</v>
      </c>
      <c r="D1278" s="52">
        <f t="shared" si="39"/>
        <v>2.9239130434782608</v>
      </c>
      <c r="E1278">
        <f t="shared" si="40"/>
        <v>1</v>
      </c>
    </row>
    <row r="1279" spans="1:5" x14ac:dyDescent="0.25">
      <c r="A1279">
        <v>1278</v>
      </c>
      <c r="B1279">
        <v>197900</v>
      </c>
      <c r="C1279">
        <v>3</v>
      </c>
      <c r="D1279" s="52">
        <f t="shared" si="39"/>
        <v>2.9234972677595628</v>
      </c>
      <c r="E1279">
        <f t="shared" si="40"/>
        <v>1</v>
      </c>
    </row>
    <row r="1280" spans="1:5" x14ac:dyDescent="0.25">
      <c r="A1280">
        <v>1279</v>
      </c>
      <c r="B1280">
        <v>237000</v>
      </c>
      <c r="C1280">
        <v>3</v>
      </c>
      <c r="D1280" s="52">
        <f t="shared" si="39"/>
        <v>2.9230769230769229</v>
      </c>
      <c r="E1280">
        <f t="shared" si="40"/>
        <v>1</v>
      </c>
    </row>
    <row r="1281" spans="1:5" x14ac:dyDescent="0.25">
      <c r="A1281">
        <v>1280</v>
      </c>
      <c r="B1281">
        <v>68400</v>
      </c>
      <c r="C1281">
        <v>2</v>
      </c>
      <c r="D1281" s="52">
        <f t="shared" si="39"/>
        <v>2.9226519337016574</v>
      </c>
      <c r="E1281">
        <f t="shared" si="40"/>
        <v>2</v>
      </c>
    </row>
    <row r="1282" spans="1:5" x14ac:dyDescent="0.25">
      <c r="A1282">
        <v>1281</v>
      </c>
      <c r="B1282">
        <v>227000</v>
      </c>
      <c r="C1282">
        <v>3</v>
      </c>
      <c r="D1282" s="52">
        <f t="shared" si="39"/>
        <v>2.9277777777777776</v>
      </c>
      <c r="E1282">
        <f t="shared" si="40"/>
        <v>1</v>
      </c>
    </row>
    <row r="1283" spans="1:5" x14ac:dyDescent="0.25">
      <c r="A1283">
        <v>1282</v>
      </c>
      <c r="B1283">
        <v>180000</v>
      </c>
      <c r="C1283">
        <v>2</v>
      </c>
      <c r="D1283" s="52">
        <f t="shared" ref="D1283:D1346" si="41">AVERAGE(C1283:C2742)</f>
        <v>2.9273743016759775</v>
      </c>
      <c r="E1283">
        <f t="shared" ref="E1283:E1346" si="42">IF(C1283&lt;=D1283, 2, 1)</f>
        <v>2</v>
      </c>
    </row>
    <row r="1284" spans="1:5" x14ac:dyDescent="0.25">
      <c r="A1284">
        <v>1283</v>
      </c>
      <c r="B1284">
        <v>150500</v>
      </c>
      <c r="C1284">
        <v>3</v>
      </c>
      <c r="D1284" s="52">
        <f t="shared" si="41"/>
        <v>2.9325842696629212</v>
      </c>
      <c r="E1284">
        <f t="shared" si="42"/>
        <v>1</v>
      </c>
    </row>
    <row r="1285" spans="1:5" x14ac:dyDescent="0.25">
      <c r="A1285">
        <v>1284</v>
      </c>
      <c r="B1285">
        <v>139000</v>
      </c>
      <c r="C1285">
        <v>4</v>
      </c>
      <c r="D1285" s="52">
        <f t="shared" si="41"/>
        <v>2.9322033898305087</v>
      </c>
      <c r="E1285">
        <f t="shared" si="42"/>
        <v>1</v>
      </c>
    </row>
    <row r="1286" spans="1:5" x14ac:dyDescent="0.25">
      <c r="A1286">
        <v>1285</v>
      </c>
      <c r="B1286">
        <v>169000</v>
      </c>
      <c r="C1286">
        <v>4</v>
      </c>
      <c r="D1286" s="52">
        <f t="shared" si="41"/>
        <v>2.9261363636363638</v>
      </c>
      <c r="E1286">
        <f t="shared" si="42"/>
        <v>1</v>
      </c>
    </row>
    <row r="1287" spans="1:5" x14ac:dyDescent="0.25">
      <c r="A1287">
        <v>1286</v>
      </c>
      <c r="B1287">
        <v>132500</v>
      </c>
      <c r="C1287">
        <v>4</v>
      </c>
      <c r="D1287" s="52">
        <f t="shared" si="41"/>
        <v>2.92</v>
      </c>
      <c r="E1287">
        <f t="shared" si="42"/>
        <v>1</v>
      </c>
    </row>
    <row r="1288" spans="1:5" x14ac:dyDescent="0.25">
      <c r="A1288">
        <v>1287</v>
      </c>
      <c r="B1288">
        <v>143000</v>
      </c>
      <c r="C1288">
        <v>3</v>
      </c>
      <c r="D1288" s="52">
        <f t="shared" si="41"/>
        <v>2.9137931034482758</v>
      </c>
      <c r="E1288">
        <f t="shared" si="42"/>
        <v>1</v>
      </c>
    </row>
    <row r="1289" spans="1:5" x14ac:dyDescent="0.25">
      <c r="A1289">
        <v>1288</v>
      </c>
      <c r="B1289">
        <v>190000</v>
      </c>
      <c r="C1289">
        <v>4</v>
      </c>
      <c r="D1289" s="52">
        <f t="shared" si="41"/>
        <v>2.9132947976878611</v>
      </c>
      <c r="E1289">
        <f t="shared" si="42"/>
        <v>1</v>
      </c>
    </row>
    <row r="1290" spans="1:5" x14ac:dyDescent="0.25">
      <c r="A1290">
        <v>1289</v>
      </c>
      <c r="B1290">
        <v>278000</v>
      </c>
      <c r="C1290">
        <v>2</v>
      </c>
      <c r="D1290" s="52">
        <f t="shared" si="41"/>
        <v>2.9069767441860463</v>
      </c>
      <c r="E1290">
        <f t="shared" si="42"/>
        <v>2</v>
      </c>
    </row>
    <row r="1291" spans="1:5" x14ac:dyDescent="0.25">
      <c r="A1291">
        <v>1290</v>
      </c>
      <c r="B1291">
        <v>281000</v>
      </c>
      <c r="C1291">
        <v>3</v>
      </c>
      <c r="D1291" s="52">
        <f t="shared" si="41"/>
        <v>2.9122807017543861</v>
      </c>
      <c r="E1291">
        <f t="shared" si="42"/>
        <v>1</v>
      </c>
    </row>
    <row r="1292" spans="1:5" x14ac:dyDescent="0.25">
      <c r="A1292">
        <v>1291</v>
      </c>
      <c r="B1292">
        <v>180500</v>
      </c>
      <c r="C1292">
        <v>3</v>
      </c>
      <c r="D1292" s="52">
        <f t="shared" si="41"/>
        <v>2.9117647058823528</v>
      </c>
      <c r="E1292">
        <f t="shared" si="42"/>
        <v>1</v>
      </c>
    </row>
    <row r="1293" spans="1:5" x14ac:dyDescent="0.25">
      <c r="A1293">
        <v>1292</v>
      </c>
      <c r="B1293">
        <v>119500</v>
      </c>
      <c r="C1293">
        <v>3</v>
      </c>
      <c r="D1293" s="52">
        <f t="shared" si="41"/>
        <v>2.9112426035502961</v>
      </c>
      <c r="E1293">
        <f t="shared" si="42"/>
        <v>1</v>
      </c>
    </row>
    <row r="1294" spans="1:5" x14ac:dyDescent="0.25">
      <c r="A1294">
        <v>1293</v>
      </c>
      <c r="B1294">
        <v>107500</v>
      </c>
      <c r="C1294">
        <v>4</v>
      </c>
      <c r="D1294" s="52">
        <f t="shared" si="41"/>
        <v>2.9107142857142856</v>
      </c>
      <c r="E1294">
        <f t="shared" si="42"/>
        <v>1</v>
      </c>
    </row>
    <row r="1295" spans="1:5" x14ac:dyDescent="0.25">
      <c r="A1295">
        <v>1294</v>
      </c>
      <c r="B1295">
        <v>162900</v>
      </c>
      <c r="C1295">
        <v>4</v>
      </c>
      <c r="D1295" s="52">
        <f t="shared" si="41"/>
        <v>2.9041916167664672</v>
      </c>
      <c r="E1295">
        <f t="shared" si="42"/>
        <v>1</v>
      </c>
    </row>
    <row r="1296" spans="1:5" x14ac:dyDescent="0.25">
      <c r="A1296">
        <v>1295</v>
      </c>
      <c r="B1296">
        <v>115000</v>
      </c>
      <c r="C1296">
        <v>2</v>
      </c>
      <c r="D1296" s="52">
        <f t="shared" si="41"/>
        <v>2.8975903614457832</v>
      </c>
      <c r="E1296">
        <f t="shared" si="42"/>
        <v>2</v>
      </c>
    </row>
    <row r="1297" spans="1:5" x14ac:dyDescent="0.25">
      <c r="A1297">
        <v>1296</v>
      </c>
      <c r="B1297">
        <v>138500</v>
      </c>
      <c r="C1297">
        <v>3</v>
      </c>
      <c r="D1297" s="52">
        <f t="shared" si="41"/>
        <v>2.9030303030303028</v>
      </c>
      <c r="E1297">
        <f t="shared" si="42"/>
        <v>1</v>
      </c>
    </row>
    <row r="1298" spans="1:5" x14ac:dyDescent="0.25">
      <c r="A1298">
        <v>1297</v>
      </c>
      <c r="B1298">
        <v>155000</v>
      </c>
      <c r="C1298">
        <v>3</v>
      </c>
      <c r="D1298" s="52">
        <f t="shared" si="41"/>
        <v>2.9024390243902438</v>
      </c>
      <c r="E1298">
        <f t="shared" si="42"/>
        <v>1</v>
      </c>
    </row>
    <row r="1299" spans="1:5" x14ac:dyDescent="0.25">
      <c r="A1299">
        <v>1298</v>
      </c>
      <c r="B1299">
        <v>140000</v>
      </c>
      <c r="C1299">
        <v>2</v>
      </c>
      <c r="D1299" s="52">
        <f t="shared" si="41"/>
        <v>2.9018404907975461</v>
      </c>
      <c r="E1299">
        <f t="shared" si="42"/>
        <v>2</v>
      </c>
    </row>
    <row r="1300" spans="1:5" x14ac:dyDescent="0.25">
      <c r="A1300">
        <v>1299</v>
      </c>
      <c r="B1300">
        <v>160000</v>
      </c>
      <c r="C1300">
        <v>3</v>
      </c>
      <c r="D1300" s="52">
        <f t="shared" si="41"/>
        <v>2.9074074074074074</v>
      </c>
      <c r="E1300">
        <f t="shared" si="42"/>
        <v>1</v>
      </c>
    </row>
    <row r="1301" spans="1:5" x14ac:dyDescent="0.25">
      <c r="A1301">
        <v>1300</v>
      </c>
      <c r="B1301">
        <v>154000</v>
      </c>
      <c r="C1301">
        <v>3</v>
      </c>
      <c r="D1301" s="52">
        <f t="shared" si="41"/>
        <v>2.9068322981366461</v>
      </c>
      <c r="E1301">
        <f t="shared" si="42"/>
        <v>1</v>
      </c>
    </row>
    <row r="1302" spans="1:5" x14ac:dyDescent="0.25">
      <c r="A1302">
        <v>1301</v>
      </c>
      <c r="B1302">
        <v>225000</v>
      </c>
      <c r="C1302">
        <v>3</v>
      </c>
      <c r="D1302" s="52">
        <f t="shared" si="41"/>
        <v>2.90625</v>
      </c>
      <c r="E1302">
        <f t="shared" si="42"/>
        <v>1</v>
      </c>
    </row>
    <row r="1303" spans="1:5" x14ac:dyDescent="0.25">
      <c r="A1303">
        <v>1302</v>
      </c>
      <c r="B1303">
        <v>177500</v>
      </c>
      <c r="C1303">
        <v>3</v>
      </c>
      <c r="D1303" s="52">
        <f t="shared" si="41"/>
        <v>2.9056603773584904</v>
      </c>
      <c r="E1303">
        <f t="shared" si="42"/>
        <v>1</v>
      </c>
    </row>
    <row r="1304" spans="1:5" x14ac:dyDescent="0.25">
      <c r="A1304">
        <v>1303</v>
      </c>
      <c r="B1304">
        <v>290000</v>
      </c>
      <c r="C1304">
        <v>4</v>
      </c>
      <c r="D1304" s="52">
        <f t="shared" si="41"/>
        <v>2.9050632911392404</v>
      </c>
      <c r="E1304">
        <f t="shared" si="42"/>
        <v>1</v>
      </c>
    </row>
    <row r="1305" spans="1:5" x14ac:dyDescent="0.25">
      <c r="A1305">
        <v>1304</v>
      </c>
      <c r="B1305">
        <v>232000</v>
      </c>
      <c r="C1305">
        <v>3</v>
      </c>
      <c r="D1305" s="52">
        <f t="shared" si="41"/>
        <v>2.8980891719745223</v>
      </c>
      <c r="E1305">
        <f t="shared" si="42"/>
        <v>1</v>
      </c>
    </row>
    <row r="1306" spans="1:5" x14ac:dyDescent="0.25">
      <c r="A1306">
        <v>1305</v>
      </c>
      <c r="B1306">
        <v>130000</v>
      </c>
      <c r="C1306">
        <v>3</v>
      </c>
      <c r="D1306" s="52">
        <f t="shared" si="41"/>
        <v>2.8974358974358974</v>
      </c>
      <c r="E1306">
        <f t="shared" si="42"/>
        <v>1</v>
      </c>
    </row>
    <row r="1307" spans="1:5" x14ac:dyDescent="0.25">
      <c r="A1307">
        <v>1306</v>
      </c>
      <c r="B1307">
        <v>325000</v>
      </c>
      <c r="C1307">
        <v>2</v>
      </c>
      <c r="D1307" s="52">
        <f t="shared" si="41"/>
        <v>2.8967741935483873</v>
      </c>
      <c r="E1307">
        <f t="shared" si="42"/>
        <v>2</v>
      </c>
    </row>
    <row r="1308" spans="1:5" x14ac:dyDescent="0.25">
      <c r="A1308">
        <v>1307</v>
      </c>
      <c r="B1308">
        <v>202500</v>
      </c>
      <c r="C1308">
        <v>2</v>
      </c>
      <c r="D1308" s="52">
        <f t="shared" si="41"/>
        <v>2.9025974025974026</v>
      </c>
      <c r="E1308">
        <f t="shared" si="42"/>
        <v>2</v>
      </c>
    </row>
    <row r="1309" spans="1:5" x14ac:dyDescent="0.25">
      <c r="A1309">
        <v>1308</v>
      </c>
      <c r="B1309">
        <v>138000</v>
      </c>
      <c r="C1309">
        <v>3</v>
      </c>
      <c r="D1309" s="52">
        <f t="shared" si="41"/>
        <v>2.9084967320261437</v>
      </c>
      <c r="E1309">
        <f t="shared" si="42"/>
        <v>1</v>
      </c>
    </row>
    <row r="1310" spans="1:5" x14ac:dyDescent="0.25">
      <c r="A1310">
        <v>1309</v>
      </c>
      <c r="B1310">
        <v>147000</v>
      </c>
      <c r="C1310">
        <v>2</v>
      </c>
      <c r="D1310" s="52">
        <f t="shared" si="41"/>
        <v>2.9078947368421053</v>
      </c>
      <c r="E1310">
        <f t="shared" si="42"/>
        <v>2</v>
      </c>
    </row>
    <row r="1311" spans="1:5" x14ac:dyDescent="0.25">
      <c r="A1311">
        <v>1310</v>
      </c>
      <c r="B1311">
        <v>179200</v>
      </c>
      <c r="C1311">
        <v>3</v>
      </c>
      <c r="D1311" s="52">
        <f t="shared" si="41"/>
        <v>2.9139072847682117</v>
      </c>
      <c r="E1311">
        <f t="shared" si="42"/>
        <v>1</v>
      </c>
    </row>
    <row r="1312" spans="1:5" x14ac:dyDescent="0.25">
      <c r="A1312">
        <v>1311</v>
      </c>
      <c r="B1312">
        <v>335000</v>
      </c>
      <c r="C1312">
        <v>3</v>
      </c>
      <c r="D1312" s="52">
        <f t="shared" si="41"/>
        <v>2.9133333333333336</v>
      </c>
      <c r="E1312">
        <f t="shared" si="42"/>
        <v>1</v>
      </c>
    </row>
    <row r="1313" spans="1:5" x14ac:dyDescent="0.25">
      <c r="A1313">
        <v>1312</v>
      </c>
      <c r="B1313">
        <v>203000</v>
      </c>
      <c r="C1313">
        <v>3</v>
      </c>
      <c r="D1313" s="52">
        <f t="shared" si="41"/>
        <v>2.912751677852349</v>
      </c>
      <c r="E1313">
        <f t="shared" si="42"/>
        <v>1</v>
      </c>
    </row>
    <row r="1314" spans="1:5" x14ac:dyDescent="0.25">
      <c r="A1314">
        <v>1313</v>
      </c>
      <c r="B1314">
        <v>302000</v>
      </c>
      <c r="C1314">
        <v>4</v>
      </c>
      <c r="D1314" s="52">
        <f t="shared" si="41"/>
        <v>2.9121621621621623</v>
      </c>
      <c r="E1314">
        <f t="shared" si="42"/>
        <v>1</v>
      </c>
    </row>
    <row r="1315" spans="1:5" x14ac:dyDescent="0.25">
      <c r="A1315">
        <v>1314</v>
      </c>
      <c r="B1315">
        <v>333168</v>
      </c>
      <c r="C1315">
        <v>4</v>
      </c>
      <c r="D1315" s="52">
        <f t="shared" si="41"/>
        <v>2.9047619047619047</v>
      </c>
      <c r="E1315">
        <f t="shared" si="42"/>
        <v>1</v>
      </c>
    </row>
    <row r="1316" spans="1:5" x14ac:dyDescent="0.25">
      <c r="A1316">
        <v>1315</v>
      </c>
      <c r="B1316">
        <v>119000</v>
      </c>
      <c r="C1316">
        <v>3</v>
      </c>
      <c r="D1316" s="52">
        <f t="shared" si="41"/>
        <v>2.8972602739726026</v>
      </c>
      <c r="E1316">
        <f t="shared" si="42"/>
        <v>1</v>
      </c>
    </row>
    <row r="1317" spans="1:5" x14ac:dyDescent="0.25">
      <c r="A1317">
        <v>1316</v>
      </c>
      <c r="B1317">
        <v>206900</v>
      </c>
      <c r="C1317">
        <v>4</v>
      </c>
      <c r="D1317" s="52">
        <f t="shared" si="41"/>
        <v>2.896551724137931</v>
      </c>
      <c r="E1317">
        <f t="shared" si="42"/>
        <v>1</v>
      </c>
    </row>
    <row r="1318" spans="1:5" x14ac:dyDescent="0.25">
      <c r="A1318">
        <v>1317</v>
      </c>
      <c r="B1318">
        <v>295493</v>
      </c>
      <c r="C1318">
        <v>3</v>
      </c>
      <c r="D1318" s="52">
        <f t="shared" si="41"/>
        <v>2.8888888888888888</v>
      </c>
      <c r="E1318">
        <f t="shared" si="42"/>
        <v>1</v>
      </c>
    </row>
    <row r="1319" spans="1:5" x14ac:dyDescent="0.25">
      <c r="A1319">
        <v>1318</v>
      </c>
      <c r="B1319">
        <v>208900</v>
      </c>
      <c r="C1319">
        <v>2</v>
      </c>
      <c r="D1319" s="52">
        <f t="shared" si="41"/>
        <v>2.8881118881118879</v>
      </c>
      <c r="E1319">
        <f t="shared" si="42"/>
        <v>2</v>
      </c>
    </row>
    <row r="1320" spans="1:5" x14ac:dyDescent="0.25">
      <c r="A1320">
        <v>1319</v>
      </c>
      <c r="B1320">
        <v>275000</v>
      </c>
      <c r="C1320">
        <v>3</v>
      </c>
      <c r="D1320" s="52">
        <f t="shared" si="41"/>
        <v>2.8943661971830985</v>
      </c>
      <c r="E1320">
        <f t="shared" si="42"/>
        <v>1</v>
      </c>
    </row>
    <row r="1321" spans="1:5" x14ac:dyDescent="0.25">
      <c r="A1321">
        <v>1320</v>
      </c>
      <c r="B1321">
        <v>111000</v>
      </c>
      <c r="C1321">
        <v>3</v>
      </c>
      <c r="D1321" s="52">
        <f t="shared" si="41"/>
        <v>2.8936170212765959</v>
      </c>
      <c r="E1321">
        <f t="shared" si="42"/>
        <v>1</v>
      </c>
    </row>
    <row r="1322" spans="1:5" x14ac:dyDescent="0.25">
      <c r="A1322">
        <v>1321</v>
      </c>
      <c r="B1322">
        <v>156500</v>
      </c>
      <c r="C1322">
        <v>3</v>
      </c>
      <c r="D1322" s="52">
        <f t="shared" si="41"/>
        <v>2.8928571428571428</v>
      </c>
      <c r="E1322">
        <f t="shared" si="42"/>
        <v>1</v>
      </c>
    </row>
    <row r="1323" spans="1:5" x14ac:dyDescent="0.25">
      <c r="A1323">
        <v>1322</v>
      </c>
      <c r="B1323">
        <v>72500</v>
      </c>
      <c r="C1323">
        <v>2</v>
      </c>
      <c r="D1323" s="52">
        <f t="shared" si="41"/>
        <v>2.8920863309352516</v>
      </c>
      <c r="E1323">
        <f t="shared" si="42"/>
        <v>2</v>
      </c>
    </row>
    <row r="1324" spans="1:5" x14ac:dyDescent="0.25">
      <c r="A1324">
        <v>1323</v>
      </c>
      <c r="B1324">
        <v>190000</v>
      </c>
      <c r="C1324">
        <v>3</v>
      </c>
      <c r="D1324" s="52">
        <f t="shared" si="41"/>
        <v>2.8985507246376812</v>
      </c>
      <c r="E1324">
        <f t="shared" si="42"/>
        <v>1</v>
      </c>
    </row>
    <row r="1325" spans="1:5" x14ac:dyDescent="0.25">
      <c r="A1325">
        <v>1324</v>
      </c>
      <c r="B1325">
        <v>82500</v>
      </c>
      <c r="C1325">
        <v>2</v>
      </c>
      <c r="D1325" s="52">
        <f t="shared" si="41"/>
        <v>2.8978102189781021</v>
      </c>
      <c r="E1325">
        <f t="shared" si="42"/>
        <v>2</v>
      </c>
    </row>
    <row r="1326" spans="1:5" x14ac:dyDescent="0.25">
      <c r="A1326">
        <v>1325</v>
      </c>
      <c r="B1326">
        <v>147000</v>
      </c>
      <c r="C1326">
        <v>2</v>
      </c>
      <c r="D1326" s="52">
        <f t="shared" si="41"/>
        <v>2.9044117647058822</v>
      </c>
      <c r="E1326">
        <f t="shared" si="42"/>
        <v>2</v>
      </c>
    </row>
    <row r="1327" spans="1:5" x14ac:dyDescent="0.25">
      <c r="A1327">
        <v>1326</v>
      </c>
      <c r="B1327">
        <v>55000</v>
      </c>
      <c r="C1327">
        <v>2</v>
      </c>
      <c r="D1327" s="52">
        <f t="shared" si="41"/>
        <v>2.911111111111111</v>
      </c>
      <c r="E1327">
        <f t="shared" si="42"/>
        <v>2</v>
      </c>
    </row>
    <row r="1328" spans="1:5" x14ac:dyDescent="0.25">
      <c r="A1328">
        <v>1327</v>
      </c>
      <c r="B1328">
        <v>79000</v>
      </c>
      <c r="C1328">
        <v>3</v>
      </c>
      <c r="D1328" s="52">
        <f t="shared" si="41"/>
        <v>2.9179104477611939</v>
      </c>
      <c r="E1328">
        <f t="shared" si="42"/>
        <v>1</v>
      </c>
    </row>
    <row r="1329" spans="1:5" x14ac:dyDescent="0.25">
      <c r="A1329">
        <v>1328</v>
      </c>
      <c r="B1329">
        <v>130500</v>
      </c>
      <c r="C1329">
        <v>3</v>
      </c>
      <c r="D1329" s="52">
        <f t="shared" si="41"/>
        <v>2.9172932330827068</v>
      </c>
      <c r="E1329">
        <f t="shared" si="42"/>
        <v>1</v>
      </c>
    </row>
    <row r="1330" spans="1:5" x14ac:dyDescent="0.25">
      <c r="A1330">
        <v>1329</v>
      </c>
      <c r="B1330">
        <v>256000</v>
      </c>
      <c r="C1330">
        <v>5</v>
      </c>
      <c r="D1330" s="52">
        <f t="shared" si="41"/>
        <v>2.9166666666666665</v>
      </c>
      <c r="E1330">
        <f t="shared" si="42"/>
        <v>1</v>
      </c>
    </row>
    <row r="1331" spans="1:5" x14ac:dyDescent="0.25">
      <c r="A1331">
        <v>1330</v>
      </c>
      <c r="B1331">
        <v>176500</v>
      </c>
      <c r="C1331">
        <v>3</v>
      </c>
      <c r="D1331" s="52">
        <f t="shared" si="41"/>
        <v>2.9007633587786259</v>
      </c>
      <c r="E1331">
        <f t="shared" si="42"/>
        <v>1</v>
      </c>
    </row>
    <row r="1332" spans="1:5" x14ac:dyDescent="0.25">
      <c r="A1332">
        <v>1331</v>
      </c>
      <c r="B1332">
        <v>227000</v>
      </c>
      <c r="C1332">
        <v>3</v>
      </c>
      <c r="D1332" s="52">
        <f t="shared" si="41"/>
        <v>2.9</v>
      </c>
      <c r="E1332">
        <f t="shared" si="42"/>
        <v>1</v>
      </c>
    </row>
    <row r="1333" spans="1:5" x14ac:dyDescent="0.25">
      <c r="A1333">
        <v>1332</v>
      </c>
      <c r="B1333">
        <v>132500</v>
      </c>
      <c r="C1333">
        <v>3</v>
      </c>
      <c r="D1333" s="52">
        <f t="shared" si="41"/>
        <v>2.8992248062015502</v>
      </c>
      <c r="E1333">
        <f t="shared" si="42"/>
        <v>1</v>
      </c>
    </row>
    <row r="1334" spans="1:5" x14ac:dyDescent="0.25">
      <c r="A1334">
        <v>1333</v>
      </c>
      <c r="B1334">
        <v>100000</v>
      </c>
      <c r="C1334">
        <v>2</v>
      </c>
      <c r="D1334" s="52">
        <f t="shared" si="41"/>
        <v>2.8984375</v>
      </c>
      <c r="E1334">
        <f t="shared" si="42"/>
        <v>2</v>
      </c>
    </row>
    <row r="1335" spans="1:5" x14ac:dyDescent="0.25">
      <c r="A1335">
        <v>1334</v>
      </c>
      <c r="B1335">
        <v>125500</v>
      </c>
      <c r="C1335">
        <v>2</v>
      </c>
      <c r="D1335" s="52">
        <f t="shared" si="41"/>
        <v>2.9055118110236222</v>
      </c>
      <c r="E1335">
        <f t="shared" si="42"/>
        <v>2</v>
      </c>
    </row>
    <row r="1336" spans="1:5" x14ac:dyDescent="0.25">
      <c r="A1336">
        <v>1335</v>
      </c>
      <c r="B1336">
        <v>125000</v>
      </c>
      <c r="C1336">
        <v>3</v>
      </c>
      <c r="D1336" s="52">
        <f t="shared" si="41"/>
        <v>2.9126984126984126</v>
      </c>
      <c r="E1336">
        <f t="shared" si="42"/>
        <v>1</v>
      </c>
    </row>
    <row r="1337" spans="1:5" x14ac:dyDescent="0.25">
      <c r="A1337">
        <v>1336</v>
      </c>
      <c r="B1337">
        <v>167900</v>
      </c>
      <c r="C1337">
        <v>2</v>
      </c>
      <c r="D1337" s="52">
        <f t="shared" si="41"/>
        <v>2.9119999999999999</v>
      </c>
      <c r="E1337">
        <f t="shared" si="42"/>
        <v>2</v>
      </c>
    </row>
    <row r="1338" spans="1:5" x14ac:dyDescent="0.25">
      <c r="A1338">
        <v>1337</v>
      </c>
      <c r="B1338">
        <v>135000</v>
      </c>
      <c r="C1338">
        <v>4</v>
      </c>
      <c r="D1338" s="52">
        <f t="shared" si="41"/>
        <v>2.9193548387096775</v>
      </c>
      <c r="E1338">
        <f t="shared" si="42"/>
        <v>1</v>
      </c>
    </row>
    <row r="1339" spans="1:5" x14ac:dyDescent="0.25">
      <c r="A1339">
        <v>1338</v>
      </c>
      <c r="B1339">
        <v>52500</v>
      </c>
      <c r="C1339">
        <v>2</v>
      </c>
      <c r="D1339" s="52">
        <f t="shared" si="41"/>
        <v>2.910569105691057</v>
      </c>
      <c r="E1339">
        <f t="shared" si="42"/>
        <v>2</v>
      </c>
    </row>
    <row r="1340" spans="1:5" x14ac:dyDescent="0.25">
      <c r="A1340">
        <v>1339</v>
      </c>
      <c r="B1340">
        <v>200000</v>
      </c>
      <c r="C1340">
        <v>3</v>
      </c>
      <c r="D1340" s="52">
        <f t="shared" si="41"/>
        <v>2.918032786885246</v>
      </c>
      <c r="E1340">
        <f t="shared" si="42"/>
        <v>1</v>
      </c>
    </row>
    <row r="1341" spans="1:5" x14ac:dyDescent="0.25">
      <c r="A1341">
        <v>1340</v>
      </c>
      <c r="B1341">
        <v>128500</v>
      </c>
      <c r="C1341">
        <v>3</v>
      </c>
      <c r="D1341" s="52">
        <f t="shared" si="41"/>
        <v>2.9173553719008263</v>
      </c>
      <c r="E1341">
        <f t="shared" si="42"/>
        <v>1</v>
      </c>
    </row>
    <row r="1342" spans="1:5" x14ac:dyDescent="0.25">
      <c r="A1342">
        <v>1341</v>
      </c>
      <c r="B1342">
        <v>123000</v>
      </c>
      <c r="C1342">
        <v>3</v>
      </c>
      <c r="D1342" s="52">
        <f t="shared" si="41"/>
        <v>2.9166666666666665</v>
      </c>
      <c r="E1342">
        <f t="shared" si="42"/>
        <v>1</v>
      </c>
    </row>
    <row r="1343" spans="1:5" x14ac:dyDescent="0.25">
      <c r="A1343">
        <v>1342</v>
      </c>
      <c r="B1343">
        <v>155000</v>
      </c>
      <c r="C1343">
        <v>3</v>
      </c>
      <c r="D1343" s="52">
        <f t="shared" si="41"/>
        <v>2.9159663865546217</v>
      </c>
      <c r="E1343">
        <f t="shared" si="42"/>
        <v>1</v>
      </c>
    </row>
    <row r="1344" spans="1:5" x14ac:dyDescent="0.25">
      <c r="A1344">
        <v>1343</v>
      </c>
      <c r="B1344">
        <v>228500</v>
      </c>
      <c r="C1344">
        <v>3</v>
      </c>
      <c r="D1344" s="52">
        <f t="shared" si="41"/>
        <v>2.9152542372881354</v>
      </c>
      <c r="E1344">
        <f t="shared" si="42"/>
        <v>1</v>
      </c>
    </row>
    <row r="1345" spans="1:5" x14ac:dyDescent="0.25">
      <c r="A1345">
        <v>1344</v>
      </c>
      <c r="B1345">
        <v>177000</v>
      </c>
      <c r="C1345">
        <v>3</v>
      </c>
      <c r="D1345" s="52">
        <f t="shared" si="41"/>
        <v>2.9145299145299144</v>
      </c>
      <c r="E1345">
        <f t="shared" si="42"/>
        <v>1</v>
      </c>
    </row>
    <row r="1346" spans="1:5" x14ac:dyDescent="0.25">
      <c r="A1346">
        <v>1345</v>
      </c>
      <c r="B1346">
        <v>155835</v>
      </c>
      <c r="C1346">
        <v>3</v>
      </c>
      <c r="D1346" s="52">
        <f t="shared" si="41"/>
        <v>2.9137931034482758</v>
      </c>
      <c r="E1346">
        <f t="shared" si="42"/>
        <v>1</v>
      </c>
    </row>
    <row r="1347" spans="1:5" x14ac:dyDescent="0.25">
      <c r="A1347">
        <v>1346</v>
      </c>
      <c r="B1347">
        <v>108500</v>
      </c>
      <c r="C1347">
        <v>2</v>
      </c>
      <c r="D1347" s="52">
        <f t="shared" ref="D1347:D1410" si="43">AVERAGE(C1347:C2806)</f>
        <v>2.9130434782608696</v>
      </c>
      <c r="E1347">
        <f t="shared" ref="E1347:E1410" si="44">IF(C1347&lt;=D1347, 2, 1)</f>
        <v>2</v>
      </c>
    </row>
    <row r="1348" spans="1:5" x14ac:dyDescent="0.25">
      <c r="A1348">
        <v>1347</v>
      </c>
      <c r="B1348">
        <v>262500</v>
      </c>
      <c r="C1348">
        <v>3</v>
      </c>
      <c r="D1348" s="52">
        <f t="shared" si="43"/>
        <v>2.9210526315789473</v>
      </c>
      <c r="E1348">
        <f t="shared" si="44"/>
        <v>1</v>
      </c>
    </row>
    <row r="1349" spans="1:5" x14ac:dyDescent="0.25">
      <c r="A1349">
        <v>1348</v>
      </c>
      <c r="B1349">
        <v>283463</v>
      </c>
      <c r="C1349">
        <v>3</v>
      </c>
      <c r="D1349" s="52">
        <f t="shared" si="43"/>
        <v>2.9203539823008851</v>
      </c>
      <c r="E1349">
        <f t="shared" si="44"/>
        <v>1</v>
      </c>
    </row>
    <row r="1350" spans="1:5" x14ac:dyDescent="0.25">
      <c r="A1350">
        <v>1349</v>
      </c>
      <c r="B1350">
        <v>215000</v>
      </c>
      <c r="C1350">
        <v>3</v>
      </c>
      <c r="D1350" s="52">
        <f t="shared" si="43"/>
        <v>2.9196428571428572</v>
      </c>
      <c r="E1350">
        <f t="shared" si="44"/>
        <v>1</v>
      </c>
    </row>
    <row r="1351" spans="1:5" x14ac:dyDescent="0.25">
      <c r="A1351">
        <v>1350</v>
      </c>
      <c r="B1351">
        <v>122000</v>
      </c>
      <c r="C1351">
        <v>4</v>
      </c>
      <c r="D1351" s="52">
        <f t="shared" si="43"/>
        <v>2.9189189189189189</v>
      </c>
      <c r="E1351">
        <f t="shared" si="44"/>
        <v>1</v>
      </c>
    </row>
    <row r="1352" spans="1:5" x14ac:dyDescent="0.25">
      <c r="A1352">
        <v>1351</v>
      </c>
      <c r="B1352">
        <v>200000</v>
      </c>
      <c r="C1352">
        <v>6</v>
      </c>
      <c r="D1352" s="52">
        <f t="shared" si="43"/>
        <v>2.9090909090909092</v>
      </c>
      <c r="E1352">
        <f t="shared" si="44"/>
        <v>1</v>
      </c>
    </row>
    <row r="1353" spans="1:5" x14ac:dyDescent="0.25">
      <c r="A1353">
        <v>1352</v>
      </c>
      <c r="B1353">
        <v>171000</v>
      </c>
      <c r="C1353">
        <v>4</v>
      </c>
      <c r="D1353" s="52">
        <f t="shared" si="43"/>
        <v>2.8807339449541285</v>
      </c>
      <c r="E1353">
        <f t="shared" si="44"/>
        <v>1</v>
      </c>
    </row>
    <row r="1354" spans="1:5" x14ac:dyDescent="0.25">
      <c r="A1354">
        <v>1353</v>
      </c>
      <c r="B1354">
        <v>134900</v>
      </c>
      <c r="C1354">
        <v>2</v>
      </c>
      <c r="D1354" s="52">
        <f t="shared" si="43"/>
        <v>2.8703703703703702</v>
      </c>
      <c r="E1354">
        <f t="shared" si="44"/>
        <v>2</v>
      </c>
    </row>
    <row r="1355" spans="1:5" x14ac:dyDescent="0.25">
      <c r="A1355">
        <v>1354</v>
      </c>
      <c r="B1355">
        <v>410000</v>
      </c>
      <c r="C1355">
        <v>4</v>
      </c>
      <c r="D1355" s="52">
        <f t="shared" si="43"/>
        <v>2.8785046728971961</v>
      </c>
      <c r="E1355">
        <f t="shared" si="44"/>
        <v>1</v>
      </c>
    </row>
    <row r="1356" spans="1:5" x14ac:dyDescent="0.25">
      <c r="A1356">
        <v>1355</v>
      </c>
      <c r="B1356">
        <v>235000</v>
      </c>
      <c r="C1356">
        <v>3</v>
      </c>
      <c r="D1356" s="52">
        <f t="shared" si="43"/>
        <v>2.8679245283018866</v>
      </c>
      <c r="E1356">
        <f t="shared" si="44"/>
        <v>1</v>
      </c>
    </row>
    <row r="1357" spans="1:5" x14ac:dyDescent="0.25">
      <c r="A1357">
        <v>1356</v>
      </c>
      <c r="B1357">
        <v>170000</v>
      </c>
      <c r="C1357">
        <v>4</v>
      </c>
      <c r="D1357" s="52">
        <f t="shared" si="43"/>
        <v>2.8666666666666667</v>
      </c>
      <c r="E1357">
        <f t="shared" si="44"/>
        <v>1</v>
      </c>
    </row>
    <row r="1358" spans="1:5" x14ac:dyDescent="0.25">
      <c r="A1358">
        <v>1357</v>
      </c>
      <c r="B1358">
        <v>110000</v>
      </c>
      <c r="C1358">
        <v>3</v>
      </c>
      <c r="D1358" s="52">
        <f t="shared" si="43"/>
        <v>2.8557692307692308</v>
      </c>
      <c r="E1358">
        <f t="shared" si="44"/>
        <v>1</v>
      </c>
    </row>
    <row r="1359" spans="1:5" x14ac:dyDescent="0.25">
      <c r="A1359">
        <v>1358</v>
      </c>
      <c r="B1359">
        <v>149900</v>
      </c>
      <c r="C1359">
        <v>3</v>
      </c>
      <c r="D1359" s="52">
        <f t="shared" si="43"/>
        <v>2.854368932038835</v>
      </c>
      <c r="E1359">
        <f t="shared" si="44"/>
        <v>1</v>
      </c>
    </row>
    <row r="1360" spans="1:5" x14ac:dyDescent="0.25">
      <c r="A1360">
        <v>1359</v>
      </c>
      <c r="B1360">
        <v>177500</v>
      </c>
      <c r="C1360">
        <v>3</v>
      </c>
      <c r="D1360" s="52">
        <f t="shared" si="43"/>
        <v>2.8529411764705883</v>
      </c>
      <c r="E1360">
        <f t="shared" si="44"/>
        <v>1</v>
      </c>
    </row>
    <row r="1361" spans="1:5" x14ac:dyDescent="0.25">
      <c r="A1361">
        <v>1360</v>
      </c>
      <c r="B1361">
        <v>315000</v>
      </c>
      <c r="C1361">
        <v>3</v>
      </c>
      <c r="D1361" s="52">
        <f t="shared" si="43"/>
        <v>2.8514851485148514</v>
      </c>
      <c r="E1361">
        <f t="shared" si="44"/>
        <v>1</v>
      </c>
    </row>
    <row r="1362" spans="1:5" x14ac:dyDescent="0.25">
      <c r="A1362">
        <v>1361</v>
      </c>
      <c r="B1362">
        <v>189000</v>
      </c>
      <c r="C1362">
        <v>4</v>
      </c>
      <c r="D1362" s="52">
        <f t="shared" si="43"/>
        <v>2.85</v>
      </c>
      <c r="E1362">
        <f t="shared" si="44"/>
        <v>1</v>
      </c>
    </row>
    <row r="1363" spans="1:5" x14ac:dyDescent="0.25">
      <c r="A1363">
        <v>1362</v>
      </c>
      <c r="B1363">
        <v>260000</v>
      </c>
      <c r="C1363">
        <v>3</v>
      </c>
      <c r="D1363" s="52">
        <f t="shared" si="43"/>
        <v>2.8383838383838382</v>
      </c>
      <c r="E1363">
        <f t="shared" si="44"/>
        <v>1</v>
      </c>
    </row>
    <row r="1364" spans="1:5" x14ac:dyDescent="0.25">
      <c r="A1364">
        <v>1363</v>
      </c>
      <c r="B1364">
        <v>104900</v>
      </c>
      <c r="C1364">
        <v>4</v>
      </c>
      <c r="D1364" s="52">
        <f t="shared" si="43"/>
        <v>2.8367346938775508</v>
      </c>
      <c r="E1364">
        <f t="shared" si="44"/>
        <v>1</v>
      </c>
    </row>
    <row r="1365" spans="1:5" x14ac:dyDescent="0.25">
      <c r="A1365">
        <v>1364</v>
      </c>
      <c r="B1365">
        <v>156932</v>
      </c>
      <c r="C1365">
        <v>3</v>
      </c>
      <c r="D1365" s="52">
        <f t="shared" si="43"/>
        <v>2.8247422680412373</v>
      </c>
      <c r="E1365">
        <f t="shared" si="44"/>
        <v>1</v>
      </c>
    </row>
    <row r="1366" spans="1:5" x14ac:dyDescent="0.25">
      <c r="A1366">
        <v>1365</v>
      </c>
      <c r="B1366">
        <v>144152</v>
      </c>
      <c r="C1366">
        <v>2</v>
      </c>
      <c r="D1366" s="52">
        <f t="shared" si="43"/>
        <v>2.8229166666666665</v>
      </c>
      <c r="E1366">
        <f t="shared" si="44"/>
        <v>2</v>
      </c>
    </row>
    <row r="1367" spans="1:5" x14ac:dyDescent="0.25">
      <c r="A1367">
        <v>1366</v>
      </c>
      <c r="B1367">
        <v>216000</v>
      </c>
      <c r="C1367">
        <v>3</v>
      </c>
      <c r="D1367" s="52">
        <f t="shared" si="43"/>
        <v>2.831578947368421</v>
      </c>
      <c r="E1367">
        <f t="shared" si="44"/>
        <v>1</v>
      </c>
    </row>
    <row r="1368" spans="1:5" x14ac:dyDescent="0.25">
      <c r="A1368">
        <v>1367</v>
      </c>
      <c r="B1368">
        <v>193000</v>
      </c>
      <c r="C1368">
        <v>3</v>
      </c>
      <c r="D1368" s="52">
        <f t="shared" si="43"/>
        <v>2.8297872340425534</v>
      </c>
      <c r="E1368">
        <f t="shared" si="44"/>
        <v>1</v>
      </c>
    </row>
    <row r="1369" spans="1:5" x14ac:dyDescent="0.25">
      <c r="A1369">
        <v>1368</v>
      </c>
      <c r="B1369">
        <v>127000</v>
      </c>
      <c r="C1369">
        <v>4</v>
      </c>
      <c r="D1369" s="52">
        <f t="shared" si="43"/>
        <v>2.827956989247312</v>
      </c>
      <c r="E1369">
        <f t="shared" si="44"/>
        <v>1</v>
      </c>
    </row>
    <row r="1370" spans="1:5" x14ac:dyDescent="0.25">
      <c r="A1370">
        <v>1369</v>
      </c>
      <c r="B1370">
        <v>144000</v>
      </c>
      <c r="C1370">
        <v>1</v>
      </c>
      <c r="D1370" s="52">
        <f t="shared" si="43"/>
        <v>2.8152173913043477</v>
      </c>
      <c r="E1370">
        <f t="shared" si="44"/>
        <v>2</v>
      </c>
    </row>
    <row r="1371" spans="1:5" x14ac:dyDescent="0.25">
      <c r="A1371">
        <v>1370</v>
      </c>
      <c r="B1371">
        <v>232000</v>
      </c>
      <c r="C1371">
        <v>3</v>
      </c>
      <c r="D1371" s="52">
        <f t="shared" si="43"/>
        <v>2.8351648351648353</v>
      </c>
      <c r="E1371">
        <f t="shared" si="44"/>
        <v>1</v>
      </c>
    </row>
    <row r="1372" spans="1:5" x14ac:dyDescent="0.25">
      <c r="A1372">
        <v>1371</v>
      </c>
      <c r="B1372">
        <v>105000</v>
      </c>
      <c r="C1372">
        <v>2</v>
      </c>
      <c r="D1372" s="52">
        <f t="shared" si="43"/>
        <v>2.8333333333333335</v>
      </c>
      <c r="E1372">
        <f t="shared" si="44"/>
        <v>2</v>
      </c>
    </row>
    <row r="1373" spans="1:5" x14ac:dyDescent="0.25">
      <c r="A1373">
        <v>1372</v>
      </c>
      <c r="B1373">
        <v>165500</v>
      </c>
      <c r="C1373">
        <v>3</v>
      </c>
      <c r="D1373" s="52">
        <f t="shared" si="43"/>
        <v>2.8426966292134832</v>
      </c>
      <c r="E1373">
        <f t="shared" si="44"/>
        <v>1</v>
      </c>
    </row>
    <row r="1374" spans="1:5" x14ac:dyDescent="0.25">
      <c r="A1374">
        <v>1373</v>
      </c>
      <c r="B1374">
        <v>274300</v>
      </c>
      <c r="C1374">
        <v>3</v>
      </c>
      <c r="D1374" s="52">
        <f t="shared" si="43"/>
        <v>2.8409090909090908</v>
      </c>
      <c r="E1374">
        <f t="shared" si="44"/>
        <v>1</v>
      </c>
    </row>
    <row r="1375" spans="1:5" x14ac:dyDescent="0.25">
      <c r="A1375">
        <v>1374</v>
      </c>
      <c r="B1375">
        <v>466500</v>
      </c>
      <c r="C1375">
        <v>2</v>
      </c>
      <c r="D1375" s="52">
        <f t="shared" si="43"/>
        <v>2.8390804597701149</v>
      </c>
      <c r="E1375">
        <f t="shared" si="44"/>
        <v>2</v>
      </c>
    </row>
    <row r="1376" spans="1:5" x14ac:dyDescent="0.25">
      <c r="A1376">
        <v>1375</v>
      </c>
      <c r="B1376">
        <v>250000</v>
      </c>
      <c r="C1376">
        <v>3</v>
      </c>
      <c r="D1376" s="52">
        <f t="shared" si="43"/>
        <v>2.8488372093023258</v>
      </c>
      <c r="E1376">
        <f t="shared" si="44"/>
        <v>1</v>
      </c>
    </row>
    <row r="1377" spans="1:5" x14ac:dyDescent="0.25">
      <c r="A1377">
        <v>1376</v>
      </c>
      <c r="B1377">
        <v>239000</v>
      </c>
      <c r="C1377">
        <v>3</v>
      </c>
      <c r="D1377" s="52">
        <f t="shared" si="43"/>
        <v>2.8470588235294119</v>
      </c>
      <c r="E1377">
        <f t="shared" si="44"/>
        <v>1</v>
      </c>
    </row>
    <row r="1378" spans="1:5" x14ac:dyDescent="0.25">
      <c r="A1378">
        <v>1377</v>
      </c>
      <c r="B1378">
        <v>91000</v>
      </c>
      <c r="C1378">
        <v>2</v>
      </c>
      <c r="D1378" s="52">
        <f t="shared" si="43"/>
        <v>2.8452380952380953</v>
      </c>
      <c r="E1378">
        <f t="shared" si="44"/>
        <v>2</v>
      </c>
    </row>
    <row r="1379" spans="1:5" x14ac:dyDescent="0.25">
      <c r="A1379">
        <v>1378</v>
      </c>
      <c r="B1379">
        <v>117000</v>
      </c>
      <c r="C1379">
        <v>3</v>
      </c>
      <c r="D1379" s="52">
        <f t="shared" si="43"/>
        <v>2.8554216867469879</v>
      </c>
      <c r="E1379">
        <f t="shared" si="44"/>
        <v>1</v>
      </c>
    </row>
    <row r="1380" spans="1:5" x14ac:dyDescent="0.25">
      <c r="A1380">
        <v>1379</v>
      </c>
      <c r="B1380">
        <v>83000</v>
      </c>
      <c r="C1380">
        <v>2</v>
      </c>
      <c r="D1380" s="52">
        <f t="shared" si="43"/>
        <v>2.8536585365853657</v>
      </c>
      <c r="E1380">
        <f t="shared" si="44"/>
        <v>2</v>
      </c>
    </row>
    <row r="1381" spans="1:5" x14ac:dyDescent="0.25">
      <c r="A1381">
        <v>1380</v>
      </c>
      <c r="B1381">
        <v>167500</v>
      </c>
      <c r="C1381">
        <v>3</v>
      </c>
      <c r="D1381" s="52">
        <f t="shared" si="43"/>
        <v>2.8641975308641974</v>
      </c>
      <c r="E1381">
        <f t="shared" si="44"/>
        <v>1</v>
      </c>
    </row>
    <row r="1382" spans="1:5" x14ac:dyDescent="0.25">
      <c r="A1382">
        <v>1381</v>
      </c>
      <c r="B1382">
        <v>58500</v>
      </c>
      <c r="C1382">
        <v>2</v>
      </c>
      <c r="D1382" s="52">
        <f t="shared" si="43"/>
        <v>2.8624999999999998</v>
      </c>
      <c r="E1382">
        <f t="shared" si="44"/>
        <v>2</v>
      </c>
    </row>
    <row r="1383" spans="1:5" x14ac:dyDescent="0.25">
      <c r="A1383">
        <v>1382</v>
      </c>
      <c r="B1383">
        <v>237500</v>
      </c>
      <c r="C1383">
        <v>4</v>
      </c>
      <c r="D1383" s="52">
        <f t="shared" si="43"/>
        <v>2.8734177215189876</v>
      </c>
      <c r="E1383">
        <f t="shared" si="44"/>
        <v>1</v>
      </c>
    </row>
    <row r="1384" spans="1:5" x14ac:dyDescent="0.25">
      <c r="A1384">
        <v>1383</v>
      </c>
      <c r="B1384">
        <v>157000</v>
      </c>
      <c r="C1384">
        <v>4</v>
      </c>
      <c r="D1384" s="52">
        <f t="shared" si="43"/>
        <v>2.858974358974359</v>
      </c>
      <c r="E1384">
        <f t="shared" si="44"/>
        <v>1</v>
      </c>
    </row>
    <row r="1385" spans="1:5" x14ac:dyDescent="0.25">
      <c r="A1385">
        <v>1384</v>
      </c>
      <c r="B1385">
        <v>112000</v>
      </c>
      <c r="C1385">
        <v>3</v>
      </c>
      <c r="D1385" s="52">
        <f t="shared" si="43"/>
        <v>2.8441558441558441</v>
      </c>
      <c r="E1385">
        <f t="shared" si="44"/>
        <v>1</v>
      </c>
    </row>
    <row r="1386" spans="1:5" x14ac:dyDescent="0.25">
      <c r="A1386">
        <v>1385</v>
      </c>
      <c r="B1386">
        <v>105000</v>
      </c>
      <c r="C1386">
        <v>2</v>
      </c>
      <c r="D1386" s="52">
        <f t="shared" si="43"/>
        <v>2.8421052631578947</v>
      </c>
      <c r="E1386">
        <f t="shared" si="44"/>
        <v>2</v>
      </c>
    </row>
    <row r="1387" spans="1:5" x14ac:dyDescent="0.25">
      <c r="A1387">
        <v>1386</v>
      </c>
      <c r="B1387">
        <v>125500</v>
      </c>
      <c r="C1387">
        <v>3</v>
      </c>
      <c r="D1387" s="52">
        <f t="shared" si="43"/>
        <v>2.8533333333333335</v>
      </c>
      <c r="E1387">
        <f t="shared" si="44"/>
        <v>1</v>
      </c>
    </row>
    <row r="1388" spans="1:5" x14ac:dyDescent="0.25">
      <c r="A1388">
        <v>1387</v>
      </c>
      <c r="B1388">
        <v>250000</v>
      </c>
      <c r="C1388">
        <v>5</v>
      </c>
      <c r="D1388" s="52">
        <f t="shared" si="43"/>
        <v>2.8513513513513513</v>
      </c>
      <c r="E1388">
        <f t="shared" si="44"/>
        <v>1</v>
      </c>
    </row>
    <row r="1389" spans="1:5" x14ac:dyDescent="0.25">
      <c r="A1389">
        <v>1388</v>
      </c>
      <c r="B1389">
        <v>136000</v>
      </c>
      <c r="C1389">
        <v>5</v>
      </c>
      <c r="D1389" s="52">
        <f t="shared" si="43"/>
        <v>2.8219178082191783</v>
      </c>
      <c r="E1389">
        <f t="shared" si="44"/>
        <v>1</v>
      </c>
    </row>
    <row r="1390" spans="1:5" x14ac:dyDescent="0.25">
      <c r="A1390">
        <v>1389</v>
      </c>
      <c r="B1390">
        <v>377500</v>
      </c>
      <c r="C1390">
        <v>3</v>
      </c>
      <c r="D1390" s="52">
        <f t="shared" si="43"/>
        <v>2.7916666666666665</v>
      </c>
      <c r="E1390">
        <f t="shared" si="44"/>
        <v>1</v>
      </c>
    </row>
    <row r="1391" spans="1:5" x14ac:dyDescent="0.25">
      <c r="A1391">
        <v>1390</v>
      </c>
      <c r="B1391">
        <v>131000</v>
      </c>
      <c r="C1391">
        <v>3</v>
      </c>
      <c r="D1391" s="52">
        <f t="shared" si="43"/>
        <v>2.788732394366197</v>
      </c>
      <c r="E1391">
        <f t="shared" si="44"/>
        <v>1</v>
      </c>
    </row>
    <row r="1392" spans="1:5" x14ac:dyDescent="0.25">
      <c r="A1392">
        <v>1391</v>
      </c>
      <c r="B1392">
        <v>235000</v>
      </c>
      <c r="C1392">
        <v>3</v>
      </c>
      <c r="D1392" s="52">
        <f t="shared" si="43"/>
        <v>2.7857142857142856</v>
      </c>
      <c r="E1392">
        <f t="shared" si="44"/>
        <v>1</v>
      </c>
    </row>
    <row r="1393" spans="1:5" x14ac:dyDescent="0.25">
      <c r="A1393">
        <v>1392</v>
      </c>
      <c r="B1393">
        <v>124000</v>
      </c>
      <c r="C1393">
        <v>4</v>
      </c>
      <c r="D1393" s="52">
        <f t="shared" si="43"/>
        <v>2.7826086956521738</v>
      </c>
      <c r="E1393">
        <f t="shared" si="44"/>
        <v>1</v>
      </c>
    </row>
    <row r="1394" spans="1:5" x14ac:dyDescent="0.25">
      <c r="A1394">
        <v>1393</v>
      </c>
      <c r="B1394">
        <v>123000</v>
      </c>
      <c r="C1394">
        <v>3</v>
      </c>
      <c r="D1394" s="52">
        <f t="shared" si="43"/>
        <v>2.7647058823529411</v>
      </c>
      <c r="E1394">
        <f t="shared" si="44"/>
        <v>1</v>
      </c>
    </row>
    <row r="1395" spans="1:5" x14ac:dyDescent="0.25">
      <c r="A1395">
        <v>1394</v>
      </c>
      <c r="B1395">
        <v>163000</v>
      </c>
      <c r="C1395">
        <v>3</v>
      </c>
      <c r="D1395" s="52">
        <f t="shared" si="43"/>
        <v>2.7611940298507465</v>
      </c>
      <c r="E1395">
        <f t="shared" si="44"/>
        <v>1</v>
      </c>
    </row>
    <row r="1396" spans="1:5" x14ac:dyDescent="0.25">
      <c r="A1396">
        <v>1395</v>
      </c>
      <c r="B1396">
        <v>246578</v>
      </c>
      <c r="C1396">
        <v>2</v>
      </c>
      <c r="D1396" s="52">
        <f t="shared" si="43"/>
        <v>2.7575757575757578</v>
      </c>
      <c r="E1396">
        <f t="shared" si="44"/>
        <v>2</v>
      </c>
    </row>
    <row r="1397" spans="1:5" x14ac:dyDescent="0.25">
      <c r="A1397">
        <v>1396</v>
      </c>
      <c r="B1397">
        <v>281213</v>
      </c>
      <c r="C1397">
        <v>4</v>
      </c>
      <c r="D1397" s="52">
        <f t="shared" si="43"/>
        <v>2.7692307692307692</v>
      </c>
      <c r="E1397">
        <f t="shared" si="44"/>
        <v>1</v>
      </c>
    </row>
    <row r="1398" spans="1:5" x14ac:dyDescent="0.25">
      <c r="A1398">
        <v>1397</v>
      </c>
      <c r="B1398">
        <v>160000</v>
      </c>
      <c r="C1398">
        <v>3</v>
      </c>
      <c r="D1398" s="52">
        <f t="shared" si="43"/>
        <v>2.75</v>
      </c>
      <c r="E1398">
        <f t="shared" si="44"/>
        <v>1</v>
      </c>
    </row>
    <row r="1399" spans="1:5" x14ac:dyDescent="0.25">
      <c r="A1399">
        <v>1398</v>
      </c>
      <c r="B1399">
        <v>137500</v>
      </c>
      <c r="C1399">
        <v>4</v>
      </c>
      <c r="D1399" s="52">
        <f t="shared" si="43"/>
        <v>2.746031746031746</v>
      </c>
      <c r="E1399">
        <f t="shared" si="44"/>
        <v>1</v>
      </c>
    </row>
    <row r="1400" spans="1:5" x14ac:dyDescent="0.25">
      <c r="A1400">
        <v>1399</v>
      </c>
      <c r="B1400">
        <v>138000</v>
      </c>
      <c r="C1400">
        <v>3</v>
      </c>
      <c r="D1400" s="52">
        <f t="shared" si="43"/>
        <v>2.725806451612903</v>
      </c>
      <c r="E1400">
        <f t="shared" si="44"/>
        <v>1</v>
      </c>
    </row>
    <row r="1401" spans="1:5" x14ac:dyDescent="0.25">
      <c r="A1401">
        <v>1400</v>
      </c>
      <c r="B1401">
        <v>137450</v>
      </c>
      <c r="C1401">
        <v>3</v>
      </c>
      <c r="D1401" s="52">
        <f t="shared" si="43"/>
        <v>2.721311475409836</v>
      </c>
      <c r="E1401">
        <f t="shared" si="44"/>
        <v>1</v>
      </c>
    </row>
    <row r="1402" spans="1:5" x14ac:dyDescent="0.25">
      <c r="A1402">
        <v>1401</v>
      </c>
      <c r="B1402">
        <v>120000</v>
      </c>
      <c r="C1402">
        <v>3</v>
      </c>
      <c r="D1402" s="52">
        <f t="shared" si="43"/>
        <v>2.7166666666666668</v>
      </c>
      <c r="E1402">
        <f t="shared" si="44"/>
        <v>1</v>
      </c>
    </row>
    <row r="1403" spans="1:5" x14ac:dyDescent="0.25">
      <c r="A1403">
        <v>1402</v>
      </c>
      <c r="B1403">
        <v>193000</v>
      </c>
      <c r="C1403">
        <v>3</v>
      </c>
      <c r="D1403" s="52">
        <f t="shared" si="43"/>
        <v>2.7118644067796609</v>
      </c>
      <c r="E1403">
        <f t="shared" si="44"/>
        <v>1</v>
      </c>
    </row>
    <row r="1404" spans="1:5" x14ac:dyDescent="0.25">
      <c r="A1404">
        <v>1403</v>
      </c>
      <c r="B1404">
        <v>193879</v>
      </c>
      <c r="C1404">
        <v>2</v>
      </c>
      <c r="D1404" s="52">
        <f t="shared" si="43"/>
        <v>2.7068965517241379</v>
      </c>
      <c r="E1404">
        <f t="shared" si="44"/>
        <v>2</v>
      </c>
    </row>
    <row r="1405" spans="1:5" x14ac:dyDescent="0.25">
      <c r="A1405">
        <v>1404</v>
      </c>
      <c r="B1405">
        <v>282922</v>
      </c>
      <c r="C1405">
        <v>3</v>
      </c>
      <c r="D1405" s="52">
        <f t="shared" si="43"/>
        <v>2.7192982456140351</v>
      </c>
      <c r="E1405">
        <f t="shared" si="44"/>
        <v>1</v>
      </c>
    </row>
    <row r="1406" spans="1:5" x14ac:dyDescent="0.25">
      <c r="A1406">
        <v>1405</v>
      </c>
      <c r="B1406">
        <v>105000</v>
      </c>
      <c r="C1406">
        <v>3</v>
      </c>
      <c r="D1406" s="52">
        <f t="shared" si="43"/>
        <v>2.7142857142857144</v>
      </c>
      <c r="E1406">
        <f t="shared" si="44"/>
        <v>1</v>
      </c>
    </row>
    <row r="1407" spans="1:5" x14ac:dyDescent="0.25">
      <c r="A1407">
        <v>1406</v>
      </c>
      <c r="B1407">
        <v>275000</v>
      </c>
      <c r="C1407">
        <v>2</v>
      </c>
      <c r="D1407" s="52">
        <f t="shared" si="43"/>
        <v>2.709090909090909</v>
      </c>
      <c r="E1407">
        <f t="shared" si="44"/>
        <v>2</v>
      </c>
    </row>
    <row r="1408" spans="1:5" x14ac:dyDescent="0.25">
      <c r="A1408">
        <v>1407</v>
      </c>
      <c r="B1408">
        <v>133000</v>
      </c>
      <c r="C1408">
        <v>2</v>
      </c>
      <c r="D1408" s="52">
        <f t="shared" si="43"/>
        <v>2.7222222222222223</v>
      </c>
      <c r="E1408">
        <f t="shared" si="44"/>
        <v>2</v>
      </c>
    </row>
    <row r="1409" spans="1:5" x14ac:dyDescent="0.25">
      <c r="A1409">
        <v>1408</v>
      </c>
      <c r="B1409">
        <v>112000</v>
      </c>
      <c r="C1409">
        <v>3</v>
      </c>
      <c r="D1409" s="52">
        <f t="shared" si="43"/>
        <v>2.7358490566037736</v>
      </c>
      <c r="E1409">
        <f t="shared" si="44"/>
        <v>1</v>
      </c>
    </row>
    <row r="1410" spans="1:5" x14ac:dyDescent="0.25">
      <c r="A1410">
        <v>1409</v>
      </c>
      <c r="B1410">
        <v>125500</v>
      </c>
      <c r="C1410">
        <v>3</v>
      </c>
      <c r="D1410" s="52">
        <f t="shared" si="43"/>
        <v>2.7307692307692308</v>
      </c>
      <c r="E1410">
        <f t="shared" si="44"/>
        <v>1</v>
      </c>
    </row>
    <row r="1411" spans="1:5" x14ac:dyDescent="0.25">
      <c r="A1411">
        <v>1410</v>
      </c>
      <c r="B1411">
        <v>215000</v>
      </c>
      <c r="C1411">
        <v>3</v>
      </c>
      <c r="D1411" s="52">
        <f t="shared" ref="D1411:D1461" si="45">AVERAGE(C1411:C2870)</f>
        <v>2.7254901960784315</v>
      </c>
      <c r="E1411">
        <f t="shared" ref="E1411:E1461" si="46">IF(C1411&lt;=D1411, 2, 1)</f>
        <v>1</v>
      </c>
    </row>
    <row r="1412" spans="1:5" x14ac:dyDescent="0.25">
      <c r="A1412">
        <v>1411</v>
      </c>
      <c r="B1412">
        <v>230000</v>
      </c>
      <c r="C1412">
        <v>3</v>
      </c>
      <c r="D1412" s="52">
        <f t="shared" si="45"/>
        <v>2.72</v>
      </c>
      <c r="E1412">
        <f t="shared" si="46"/>
        <v>1</v>
      </c>
    </row>
    <row r="1413" spans="1:5" x14ac:dyDescent="0.25">
      <c r="A1413">
        <v>1412</v>
      </c>
      <c r="B1413">
        <v>140000</v>
      </c>
      <c r="C1413">
        <v>3</v>
      </c>
      <c r="D1413" s="52">
        <f t="shared" si="45"/>
        <v>2.7142857142857144</v>
      </c>
      <c r="E1413">
        <f t="shared" si="46"/>
        <v>1</v>
      </c>
    </row>
    <row r="1414" spans="1:5" x14ac:dyDescent="0.25">
      <c r="A1414">
        <v>1413</v>
      </c>
      <c r="B1414">
        <v>90000</v>
      </c>
      <c r="C1414">
        <v>2</v>
      </c>
      <c r="D1414" s="52">
        <f t="shared" si="45"/>
        <v>2.7083333333333335</v>
      </c>
      <c r="E1414">
        <f t="shared" si="46"/>
        <v>2</v>
      </c>
    </row>
    <row r="1415" spans="1:5" x14ac:dyDescent="0.25">
      <c r="A1415">
        <v>1414</v>
      </c>
      <c r="B1415">
        <v>257000</v>
      </c>
      <c r="C1415">
        <v>2</v>
      </c>
      <c r="D1415" s="52">
        <f t="shared" si="45"/>
        <v>2.7234042553191489</v>
      </c>
      <c r="E1415">
        <f t="shared" si="46"/>
        <v>2</v>
      </c>
    </row>
    <row r="1416" spans="1:5" x14ac:dyDescent="0.25">
      <c r="A1416">
        <v>1415</v>
      </c>
      <c r="B1416">
        <v>207000</v>
      </c>
      <c r="C1416">
        <v>4</v>
      </c>
      <c r="D1416" s="52">
        <f t="shared" si="45"/>
        <v>2.7391304347826089</v>
      </c>
      <c r="E1416">
        <f t="shared" si="46"/>
        <v>1</v>
      </c>
    </row>
    <row r="1417" spans="1:5" x14ac:dyDescent="0.25">
      <c r="A1417">
        <v>1416</v>
      </c>
      <c r="B1417">
        <v>175900</v>
      </c>
      <c r="C1417">
        <v>1</v>
      </c>
      <c r="D1417" s="52">
        <f t="shared" si="45"/>
        <v>2.7111111111111112</v>
      </c>
      <c r="E1417">
        <f t="shared" si="46"/>
        <v>2</v>
      </c>
    </row>
    <row r="1418" spans="1:5" x14ac:dyDescent="0.25">
      <c r="A1418">
        <v>1417</v>
      </c>
      <c r="B1418">
        <v>122500</v>
      </c>
      <c r="C1418">
        <v>4</v>
      </c>
      <c r="D1418" s="52">
        <f t="shared" si="45"/>
        <v>2.75</v>
      </c>
      <c r="E1418">
        <f t="shared" si="46"/>
        <v>1</v>
      </c>
    </row>
    <row r="1419" spans="1:5" x14ac:dyDescent="0.25">
      <c r="A1419">
        <v>1418</v>
      </c>
      <c r="B1419">
        <v>340000</v>
      </c>
      <c r="C1419">
        <v>3</v>
      </c>
      <c r="D1419" s="52">
        <f t="shared" si="45"/>
        <v>2.7209302325581395</v>
      </c>
      <c r="E1419">
        <f t="shared" si="46"/>
        <v>1</v>
      </c>
    </row>
    <row r="1420" spans="1:5" x14ac:dyDescent="0.25">
      <c r="A1420">
        <v>1419</v>
      </c>
      <c r="B1420">
        <v>124000</v>
      </c>
      <c r="C1420">
        <v>3</v>
      </c>
      <c r="D1420" s="52">
        <f t="shared" si="45"/>
        <v>2.7142857142857144</v>
      </c>
      <c r="E1420">
        <f t="shared" si="46"/>
        <v>1</v>
      </c>
    </row>
    <row r="1421" spans="1:5" x14ac:dyDescent="0.25">
      <c r="A1421">
        <v>1420</v>
      </c>
      <c r="B1421">
        <v>223000</v>
      </c>
      <c r="C1421">
        <v>3</v>
      </c>
      <c r="D1421" s="52">
        <f t="shared" si="45"/>
        <v>2.7073170731707319</v>
      </c>
      <c r="E1421">
        <f t="shared" si="46"/>
        <v>1</v>
      </c>
    </row>
    <row r="1422" spans="1:5" x14ac:dyDescent="0.25">
      <c r="A1422">
        <v>1421</v>
      </c>
      <c r="B1422">
        <v>179900</v>
      </c>
      <c r="C1422">
        <v>3</v>
      </c>
      <c r="D1422" s="52">
        <f t="shared" si="45"/>
        <v>2.7</v>
      </c>
      <c r="E1422">
        <f t="shared" si="46"/>
        <v>1</v>
      </c>
    </row>
    <row r="1423" spans="1:5" x14ac:dyDescent="0.25">
      <c r="A1423">
        <v>1422</v>
      </c>
      <c r="B1423">
        <v>127500</v>
      </c>
      <c r="C1423">
        <v>2</v>
      </c>
      <c r="D1423" s="52">
        <f t="shared" si="45"/>
        <v>2.6923076923076925</v>
      </c>
      <c r="E1423">
        <f t="shared" si="46"/>
        <v>2</v>
      </c>
    </row>
    <row r="1424" spans="1:5" x14ac:dyDescent="0.25">
      <c r="A1424">
        <v>1423</v>
      </c>
      <c r="B1424">
        <v>136500</v>
      </c>
      <c r="C1424">
        <v>1</v>
      </c>
      <c r="D1424" s="52">
        <f t="shared" si="45"/>
        <v>2.7105263157894739</v>
      </c>
      <c r="E1424">
        <f t="shared" si="46"/>
        <v>2</v>
      </c>
    </row>
    <row r="1425" spans="1:5" x14ac:dyDescent="0.25">
      <c r="A1425">
        <v>1424</v>
      </c>
      <c r="B1425">
        <v>274970</v>
      </c>
      <c r="C1425">
        <v>4</v>
      </c>
      <c r="D1425" s="52">
        <f t="shared" si="45"/>
        <v>2.7567567567567566</v>
      </c>
      <c r="E1425">
        <f t="shared" si="46"/>
        <v>1</v>
      </c>
    </row>
    <row r="1426" spans="1:5" x14ac:dyDescent="0.25">
      <c r="A1426">
        <v>1425</v>
      </c>
      <c r="B1426">
        <v>144000</v>
      </c>
      <c r="C1426">
        <v>2</v>
      </c>
      <c r="D1426" s="52">
        <f t="shared" si="45"/>
        <v>2.7222222222222223</v>
      </c>
      <c r="E1426">
        <f t="shared" si="46"/>
        <v>2</v>
      </c>
    </row>
    <row r="1427" spans="1:5" x14ac:dyDescent="0.25">
      <c r="A1427">
        <v>1426</v>
      </c>
      <c r="B1427">
        <v>142000</v>
      </c>
      <c r="C1427">
        <v>3</v>
      </c>
      <c r="D1427" s="52">
        <f t="shared" si="45"/>
        <v>2.7428571428571429</v>
      </c>
      <c r="E1427">
        <f t="shared" si="46"/>
        <v>1</v>
      </c>
    </row>
    <row r="1428" spans="1:5" x14ac:dyDescent="0.25">
      <c r="A1428">
        <v>1427</v>
      </c>
      <c r="B1428">
        <v>271000</v>
      </c>
      <c r="C1428">
        <v>3</v>
      </c>
      <c r="D1428" s="52">
        <f t="shared" si="45"/>
        <v>2.7352941176470589</v>
      </c>
      <c r="E1428">
        <f t="shared" si="46"/>
        <v>1</v>
      </c>
    </row>
    <row r="1429" spans="1:5" x14ac:dyDescent="0.25">
      <c r="A1429">
        <v>1428</v>
      </c>
      <c r="B1429">
        <v>140000</v>
      </c>
      <c r="C1429">
        <v>3</v>
      </c>
      <c r="D1429" s="52">
        <f t="shared" si="45"/>
        <v>2.7272727272727271</v>
      </c>
      <c r="E1429">
        <f t="shared" si="46"/>
        <v>1</v>
      </c>
    </row>
    <row r="1430" spans="1:5" x14ac:dyDescent="0.25">
      <c r="A1430">
        <v>1429</v>
      </c>
      <c r="B1430">
        <v>119000</v>
      </c>
      <c r="C1430">
        <v>2</v>
      </c>
      <c r="D1430" s="52">
        <f t="shared" si="45"/>
        <v>2.71875</v>
      </c>
      <c r="E1430">
        <f t="shared" si="46"/>
        <v>2</v>
      </c>
    </row>
    <row r="1431" spans="1:5" x14ac:dyDescent="0.25">
      <c r="A1431">
        <v>1430</v>
      </c>
      <c r="B1431">
        <v>182900</v>
      </c>
      <c r="C1431">
        <v>3</v>
      </c>
      <c r="D1431" s="52">
        <f t="shared" si="45"/>
        <v>2.7419354838709675</v>
      </c>
      <c r="E1431">
        <f t="shared" si="46"/>
        <v>1</v>
      </c>
    </row>
    <row r="1432" spans="1:5" x14ac:dyDescent="0.25">
      <c r="A1432">
        <v>1431</v>
      </c>
      <c r="B1432">
        <v>192140</v>
      </c>
      <c r="C1432">
        <v>4</v>
      </c>
      <c r="D1432" s="52">
        <f t="shared" si="45"/>
        <v>2.7333333333333334</v>
      </c>
      <c r="E1432">
        <f t="shared" si="46"/>
        <v>1</v>
      </c>
    </row>
    <row r="1433" spans="1:5" x14ac:dyDescent="0.25">
      <c r="A1433">
        <v>1432</v>
      </c>
      <c r="B1433">
        <v>143750</v>
      </c>
      <c r="C1433">
        <v>2</v>
      </c>
      <c r="D1433" s="52">
        <f t="shared" si="45"/>
        <v>2.6896551724137931</v>
      </c>
      <c r="E1433">
        <f t="shared" si="46"/>
        <v>2</v>
      </c>
    </row>
    <row r="1434" spans="1:5" x14ac:dyDescent="0.25">
      <c r="A1434">
        <v>1433</v>
      </c>
      <c r="B1434">
        <v>64500</v>
      </c>
      <c r="C1434">
        <v>4</v>
      </c>
      <c r="D1434" s="52">
        <f t="shared" si="45"/>
        <v>2.7142857142857144</v>
      </c>
      <c r="E1434">
        <f t="shared" si="46"/>
        <v>1</v>
      </c>
    </row>
    <row r="1435" spans="1:5" x14ac:dyDescent="0.25">
      <c r="A1435">
        <v>1434</v>
      </c>
      <c r="B1435">
        <v>186500</v>
      </c>
      <c r="C1435">
        <v>3</v>
      </c>
      <c r="D1435" s="52">
        <f t="shared" si="45"/>
        <v>2.6666666666666665</v>
      </c>
      <c r="E1435">
        <f t="shared" si="46"/>
        <v>1</v>
      </c>
    </row>
    <row r="1436" spans="1:5" x14ac:dyDescent="0.25">
      <c r="A1436">
        <v>1435</v>
      </c>
      <c r="B1436">
        <v>160000</v>
      </c>
      <c r="C1436">
        <v>3</v>
      </c>
      <c r="D1436" s="52">
        <f t="shared" si="45"/>
        <v>2.6538461538461537</v>
      </c>
      <c r="E1436">
        <f t="shared" si="46"/>
        <v>1</v>
      </c>
    </row>
    <row r="1437" spans="1:5" x14ac:dyDescent="0.25">
      <c r="A1437">
        <v>1436</v>
      </c>
      <c r="B1437">
        <v>174000</v>
      </c>
      <c r="C1437">
        <v>3</v>
      </c>
      <c r="D1437" s="52">
        <f t="shared" si="45"/>
        <v>2.64</v>
      </c>
      <c r="E1437">
        <f t="shared" si="46"/>
        <v>1</v>
      </c>
    </row>
    <row r="1438" spans="1:5" x14ac:dyDescent="0.25">
      <c r="A1438">
        <v>1437</v>
      </c>
      <c r="B1438">
        <v>120500</v>
      </c>
      <c r="C1438">
        <v>3</v>
      </c>
      <c r="D1438" s="52">
        <f t="shared" si="45"/>
        <v>2.625</v>
      </c>
      <c r="E1438">
        <f t="shared" si="46"/>
        <v>1</v>
      </c>
    </row>
    <row r="1439" spans="1:5" x14ac:dyDescent="0.25">
      <c r="A1439">
        <v>1438</v>
      </c>
      <c r="B1439">
        <v>394617</v>
      </c>
      <c r="C1439">
        <v>2</v>
      </c>
      <c r="D1439" s="52">
        <f t="shared" si="45"/>
        <v>2.6086956521739131</v>
      </c>
      <c r="E1439">
        <f t="shared" si="46"/>
        <v>2</v>
      </c>
    </row>
    <row r="1440" spans="1:5" x14ac:dyDescent="0.25">
      <c r="A1440">
        <v>1439</v>
      </c>
      <c r="B1440">
        <v>149700</v>
      </c>
      <c r="C1440">
        <v>2</v>
      </c>
      <c r="D1440" s="52">
        <f t="shared" si="45"/>
        <v>2.6363636363636362</v>
      </c>
      <c r="E1440">
        <f t="shared" si="46"/>
        <v>2</v>
      </c>
    </row>
    <row r="1441" spans="1:5" x14ac:dyDescent="0.25">
      <c r="A1441">
        <v>1440</v>
      </c>
      <c r="B1441">
        <v>197000</v>
      </c>
      <c r="C1441">
        <v>3</v>
      </c>
      <c r="D1441" s="52">
        <f t="shared" si="45"/>
        <v>2.6666666666666665</v>
      </c>
      <c r="E1441">
        <f t="shared" si="46"/>
        <v>1</v>
      </c>
    </row>
    <row r="1442" spans="1:5" x14ac:dyDescent="0.25">
      <c r="A1442">
        <v>1441</v>
      </c>
      <c r="B1442">
        <v>191000</v>
      </c>
      <c r="C1442">
        <v>3</v>
      </c>
      <c r="D1442" s="52">
        <f t="shared" si="45"/>
        <v>2.65</v>
      </c>
      <c r="E1442">
        <f t="shared" si="46"/>
        <v>1</v>
      </c>
    </row>
    <row r="1443" spans="1:5" x14ac:dyDescent="0.25">
      <c r="A1443">
        <v>1442</v>
      </c>
      <c r="B1443">
        <v>149300</v>
      </c>
      <c r="C1443">
        <v>1</v>
      </c>
      <c r="D1443" s="52">
        <f t="shared" si="45"/>
        <v>2.6315789473684212</v>
      </c>
      <c r="E1443">
        <f t="shared" si="46"/>
        <v>2</v>
      </c>
    </row>
    <row r="1444" spans="1:5" x14ac:dyDescent="0.25">
      <c r="A1444">
        <v>1443</v>
      </c>
      <c r="B1444">
        <v>310000</v>
      </c>
      <c r="C1444">
        <v>3</v>
      </c>
      <c r="D1444" s="52">
        <f t="shared" si="45"/>
        <v>2.7222222222222223</v>
      </c>
      <c r="E1444">
        <f t="shared" si="46"/>
        <v>1</v>
      </c>
    </row>
    <row r="1445" spans="1:5" x14ac:dyDescent="0.25">
      <c r="A1445">
        <v>1444</v>
      </c>
      <c r="B1445">
        <v>121000</v>
      </c>
      <c r="C1445">
        <v>2</v>
      </c>
      <c r="D1445" s="52">
        <f t="shared" si="45"/>
        <v>2.7058823529411766</v>
      </c>
      <c r="E1445">
        <f t="shared" si="46"/>
        <v>2</v>
      </c>
    </row>
    <row r="1446" spans="1:5" x14ac:dyDescent="0.25">
      <c r="A1446">
        <v>1445</v>
      </c>
      <c r="B1446">
        <v>179600</v>
      </c>
      <c r="C1446">
        <v>3</v>
      </c>
      <c r="D1446" s="52">
        <f t="shared" si="45"/>
        <v>2.75</v>
      </c>
      <c r="E1446">
        <f t="shared" si="46"/>
        <v>1</v>
      </c>
    </row>
    <row r="1447" spans="1:5" x14ac:dyDescent="0.25">
      <c r="A1447">
        <v>1446</v>
      </c>
      <c r="B1447">
        <v>129000</v>
      </c>
      <c r="C1447">
        <v>3</v>
      </c>
      <c r="D1447" s="52">
        <f t="shared" si="45"/>
        <v>2.7333333333333334</v>
      </c>
      <c r="E1447">
        <f t="shared" si="46"/>
        <v>1</v>
      </c>
    </row>
    <row r="1448" spans="1:5" x14ac:dyDescent="0.25">
      <c r="A1448">
        <v>1447</v>
      </c>
      <c r="B1448">
        <v>157900</v>
      </c>
      <c r="C1448">
        <v>3</v>
      </c>
      <c r="D1448" s="52">
        <f t="shared" si="45"/>
        <v>2.7142857142857144</v>
      </c>
      <c r="E1448">
        <f t="shared" si="46"/>
        <v>1</v>
      </c>
    </row>
    <row r="1449" spans="1:5" x14ac:dyDescent="0.25">
      <c r="A1449">
        <v>1448</v>
      </c>
      <c r="B1449">
        <v>240000</v>
      </c>
      <c r="C1449">
        <v>3</v>
      </c>
      <c r="D1449" s="52">
        <f t="shared" si="45"/>
        <v>2.6923076923076925</v>
      </c>
      <c r="E1449">
        <f t="shared" si="46"/>
        <v>1</v>
      </c>
    </row>
    <row r="1450" spans="1:5" x14ac:dyDescent="0.25">
      <c r="A1450">
        <v>1449</v>
      </c>
      <c r="B1450">
        <v>112000</v>
      </c>
      <c r="C1450">
        <v>2</v>
      </c>
      <c r="D1450" s="52">
        <f t="shared" si="45"/>
        <v>2.6666666666666665</v>
      </c>
      <c r="E1450">
        <f t="shared" si="46"/>
        <v>2</v>
      </c>
    </row>
    <row r="1451" spans="1:5" x14ac:dyDescent="0.25">
      <c r="A1451">
        <v>1450</v>
      </c>
      <c r="B1451">
        <v>92000</v>
      </c>
      <c r="C1451">
        <v>1</v>
      </c>
      <c r="D1451" s="52">
        <f t="shared" si="45"/>
        <v>2.7272727272727271</v>
      </c>
      <c r="E1451">
        <f t="shared" si="46"/>
        <v>2</v>
      </c>
    </row>
    <row r="1452" spans="1:5" x14ac:dyDescent="0.25">
      <c r="A1452">
        <v>1451</v>
      </c>
      <c r="B1452">
        <v>136000</v>
      </c>
      <c r="C1452">
        <v>4</v>
      </c>
      <c r="D1452" s="52">
        <f t="shared" si="45"/>
        <v>2.9</v>
      </c>
      <c r="E1452">
        <f t="shared" si="46"/>
        <v>1</v>
      </c>
    </row>
    <row r="1453" spans="1:5" x14ac:dyDescent="0.25">
      <c r="A1453">
        <v>1452</v>
      </c>
      <c r="B1453">
        <v>287090</v>
      </c>
      <c r="C1453">
        <v>3</v>
      </c>
      <c r="D1453" s="52">
        <f t="shared" si="45"/>
        <v>2.7777777777777777</v>
      </c>
      <c r="E1453">
        <f t="shared" si="46"/>
        <v>1</v>
      </c>
    </row>
    <row r="1454" spans="1:5" x14ac:dyDescent="0.25">
      <c r="A1454">
        <v>1453</v>
      </c>
      <c r="B1454">
        <v>145000</v>
      </c>
      <c r="C1454">
        <v>2</v>
      </c>
      <c r="D1454" s="52">
        <f t="shared" si="45"/>
        <v>2.75</v>
      </c>
      <c r="E1454">
        <f t="shared" si="46"/>
        <v>2</v>
      </c>
    </row>
    <row r="1455" spans="1:5" x14ac:dyDescent="0.25">
      <c r="A1455">
        <v>1454</v>
      </c>
      <c r="B1455">
        <v>84500</v>
      </c>
      <c r="C1455">
        <v>3</v>
      </c>
      <c r="D1455" s="52">
        <f t="shared" si="45"/>
        <v>2.8571428571428572</v>
      </c>
      <c r="E1455">
        <f t="shared" si="46"/>
        <v>1</v>
      </c>
    </row>
    <row r="1456" spans="1:5" x14ac:dyDescent="0.25">
      <c r="A1456">
        <v>1455</v>
      </c>
      <c r="B1456">
        <v>185000</v>
      </c>
      <c r="C1456">
        <v>2</v>
      </c>
      <c r="D1456" s="52">
        <f t="shared" si="45"/>
        <v>2.8333333333333335</v>
      </c>
      <c r="E1456">
        <f t="shared" si="46"/>
        <v>2</v>
      </c>
    </row>
    <row r="1457" spans="1:5" x14ac:dyDescent="0.25">
      <c r="A1457">
        <v>1456</v>
      </c>
      <c r="B1457">
        <v>175000</v>
      </c>
      <c r="C1457">
        <v>3</v>
      </c>
      <c r="D1457" s="52">
        <f t="shared" si="45"/>
        <v>3</v>
      </c>
      <c r="E1457">
        <f t="shared" si="46"/>
        <v>2</v>
      </c>
    </row>
    <row r="1458" spans="1:5" x14ac:dyDescent="0.25">
      <c r="A1458">
        <v>1457</v>
      </c>
      <c r="B1458">
        <v>210000</v>
      </c>
      <c r="C1458">
        <v>3</v>
      </c>
      <c r="D1458" s="52">
        <f t="shared" si="45"/>
        <v>3</v>
      </c>
      <c r="E1458">
        <f t="shared" si="46"/>
        <v>2</v>
      </c>
    </row>
    <row r="1459" spans="1:5" x14ac:dyDescent="0.25">
      <c r="A1459">
        <v>1458</v>
      </c>
      <c r="B1459">
        <v>266500</v>
      </c>
      <c r="C1459">
        <v>4</v>
      </c>
      <c r="D1459" s="52">
        <f t="shared" si="45"/>
        <v>3</v>
      </c>
      <c r="E1459">
        <f t="shared" si="46"/>
        <v>1</v>
      </c>
    </row>
    <row r="1460" spans="1:5" x14ac:dyDescent="0.25">
      <c r="A1460">
        <v>1459</v>
      </c>
      <c r="B1460">
        <v>142125</v>
      </c>
      <c r="C1460">
        <v>2</v>
      </c>
      <c r="D1460" s="52">
        <f t="shared" si="45"/>
        <v>2.5</v>
      </c>
      <c r="E1460">
        <f t="shared" si="46"/>
        <v>2</v>
      </c>
    </row>
    <row r="1461" spans="1:5" x14ac:dyDescent="0.25">
      <c r="A1461">
        <v>1460</v>
      </c>
      <c r="B1461">
        <v>147500</v>
      </c>
      <c r="C1461">
        <v>3</v>
      </c>
      <c r="D1461" s="52">
        <f t="shared" si="45"/>
        <v>3</v>
      </c>
      <c r="E1461">
        <f t="shared" si="46"/>
        <v>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DCEA7-700A-4735-9773-B9B225303652}">
  <dimension ref="A1:O1461"/>
  <sheetViews>
    <sheetView workbookViewId="0">
      <selection activeCell="F1" sqref="F1"/>
    </sheetView>
  </sheetViews>
  <sheetFormatPr defaultRowHeight="15" x14ac:dyDescent="0.25"/>
  <cols>
    <col min="1" max="1" width="11.140625" bestFit="1" customWidth="1"/>
    <col min="4" max="4" width="9.5703125" bestFit="1" customWidth="1"/>
    <col min="5" max="5" width="11.7109375" customWidth="1"/>
    <col min="7" max="7" width="12.85546875" customWidth="1"/>
    <col min="8" max="8" width="15.85546875" bestFit="1" customWidth="1"/>
    <col min="9" max="9" width="8.7109375" customWidth="1"/>
    <col min="10" max="10" width="11.85546875" customWidth="1"/>
    <col min="11" max="11" width="15.85546875" bestFit="1" customWidth="1"/>
    <col min="12" max="12" width="8.5703125" customWidth="1"/>
    <col min="13" max="13" width="45.140625" bestFit="1" customWidth="1"/>
    <col min="14" max="15" width="16" bestFit="1" customWidth="1"/>
  </cols>
  <sheetData>
    <row r="1" spans="1:15" ht="29.25" customHeight="1" thickBot="1" x14ac:dyDescent="0.3">
      <c r="A1" s="22" t="s">
        <v>0</v>
      </c>
      <c r="B1" s="22" t="s">
        <v>80</v>
      </c>
      <c r="C1" s="22" t="s">
        <v>46</v>
      </c>
      <c r="D1" s="22" t="s">
        <v>307</v>
      </c>
      <c r="E1" s="23" t="s">
        <v>301</v>
      </c>
      <c r="G1" s="24" t="s">
        <v>301</v>
      </c>
      <c r="H1" s="25">
        <v>1</v>
      </c>
      <c r="J1" s="56" t="s">
        <v>301</v>
      </c>
      <c r="K1" s="57">
        <v>2</v>
      </c>
    </row>
    <row r="2" spans="1:15" ht="15.75" thickBot="1" x14ac:dyDescent="0.3">
      <c r="A2">
        <v>1</v>
      </c>
      <c r="B2">
        <v>208500</v>
      </c>
      <c r="C2">
        <v>1710</v>
      </c>
      <c r="D2" s="52">
        <f>AVERAGE($C$2:$C$1461)</f>
        <v>1515.4636986301371</v>
      </c>
      <c r="E2">
        <f>IF(C2&gt;D2, 1, 2)</f>
        <v>1</v>
      </c>
      <c r="G2" s="68"/>
      <c r="H2" s="69"/>
      <c r="J2" s="68"/>
      <c r="K2" s="69"/>
      <c r="M2" s="41" t="s">
        <v>280</v>
      </c>
      <c r="N2" s="38"/>
      <c r="O2" s="39"/>
    </row>
    <row r="3" spans="1:15" ht="15.75" thickBot="1" x14ac:dyDescent="0.3">
      <c r="A3">
        <v>2</v>
      </c>
      <c r="B3">
        <v>181500</v>
      </c>
      <c r="C3">
        <v>1262</v>
      </c>
      <c r="D3" s="52">
        <f t="shared" ref="D3:D66" si="0">AVERAGE($C$2:$C$1461)</f>
        <v>1515.4636986301371</v>
      </c>
      <c r="E3">
        <f t="shared" ref="E3:E66" si="1">IF(C3&gt;D3, 1, 2)</f>
        <v>2</v>
      </c>
      <c r="G3" s="28" t="s">
        <v>0</v>
      </c>
      <c r="H3" s="27" t="s">
        <v>279</v>
      </c>
      <c r="J3" s="65" t="s">
        <v>0</v>
      </c>
      <c r="K3" s="32" t="s">
        <v>279</v>
      </c>
      <c r="M3" s="26"/>
      <c r="N3" s="17"/>
      <c r="O3" s="20"/>
    </row>
    <row r="4" spans="1:15" x14ac:dyDescent="0.25">
      <c r="A4">
        <v>3</v>
      </c>
      <c r="B4">
        <v>223500</v>
      </c>
      <c r="C4">
        <v>1786</v>
      </c>
      <c r="D4" s="52">
        <f t="shared" si="0"/>
        <v>1515.4636986301371</v>
      </c>
      <c r="E4">
        <f t="shared" si="1"/>
        <v>1</v>
      </c>
      <c r="G4" s="29">
        <v>1</v>
      </c>
      <c r="H4" s="30">
        <v>208500</v>
      </c>
      <c r="J4" s="35">
        <v>2</v>
      </c>
      <c r="K4" s="36">
        <v>181500</v>
      </c>
      <c r="M4" s="13"/>
      <c r="N4" s="14" t="s">
        <v>302</v>
      </c>
      <c r="O4" s="19" t="s">
        <v>308</v>
      </c>
    </row>
    <row r="5" spans="1:15" x14ac:dyDescent="0.25">
      <c r="A5">
        <v>4</v>
      </c>
      <c r="B5">
        <v>140000</v>
      </c>
      <c r="C5">
        <v>1717</v>
      </c>
      <c r="D5" s="52">
        <f t="shared" si="0"/>
        <v>1515.4636986301371</v>
      </c>
      <c r="E5">
        <f t="shared" si="1"/>
        <v>1</v>
      </c>
      <c r="G5" s="29">
        <v>3</v>
      </c>
      <c r="H5" s="30">
        <v>223500</v>
      </c>
      <c r="J5" s="35">
        <v>6</v>
      </c>
      <c r="K5" s="36">
        <v>143000</v>
      </c>
      <c r="M5" s="42" t="s">
        <v>258</v>
      </c>
      <c r="N5" s="7">
        <v>231058.28024502296</v>
      </c>
      <c r="O5" s="10">
        <v>140351.78314745973</v>
      </c>
    </row>
    <row r="6" spans="1:15" x14ac:dyDescent="0.25">
      <c r="A6">
        <v>5</v>
      </c>
      <c r="B6">
        <v>250000</v>
      </c>
      <c r="C6">
        <v>2198</v>
      </c>
      <c r="D6" s="52">
        <f t="shared" si="0"/>
        <v>1515.4636986301371</v>
      </c>
      <c r="E6">
        <f t="shared" si="1"/>
        <v>1</v>
      </c>
      <c r="G6" s="29">
        <v>4</v>
      </c>
      <c r="H6" s="30">
        <v>140000</v>
      </c>
      <c r="J6" s="35">
        <v>10</v>
      </c>
      <c r="K6" s="36">
        <v>118000</v>
      </c>
      <c r="M6" s="42" t="s">
        <v>281</v>
      </c>
      <c r="N6" s="7">
        <v>7655823819.9198084</v>
      </c>
      <c r="O6" s="10">
        <v>1546684098.5273607</v>
      </c>
    </row>
    <row r="7" spans="1:15" x14ac:dyDescent="0.25">
      <c r="A7">
        <v>6</v>
      </c>
      <c r="B7">
        <v>143000</v>
      </c>
      <c r="C7">
        <v>1362</v>
      </c>
      <c r="D7" s="52">
        <f t="shared" si="0"/>
        <v>1515.4636986301371</v>
      </c>
      <c r="E7">
        <f t="shared" si="1"/>
        <v>2</v>
      </c>
      <c r="G7" s="29">
        <v>5</v>
      </c>
      <c r="H7" s="30">
        <v>250000</v>
      </c>
      <c r="J7" s="35">
        <v>11</v>
      </c>
      <c r="K7" s="36">
        <v>129500</v>
      </c>
      <c r="M7" s="42" t="s">
        <v>282</v>
      </c>
      <c r="N7" s="7">
        <v>653</v>
      </c>
      <c r="O7" s="10">
        <v>807</v>
      </c>
    </row>
    <row r="8" spans="1:15" x14ac:dyDescent="0.25">
      <c r="A8">
        <v>7</v>
      </c>
      <c r="B8">
        <v>307000</v>
      </c>
      <c r="C8">
        <v>1694</v>
      </c>
      <c r="D8" s="52">
        <f t="shared" si="0"/>
        <v>1515.4636986301371</v>
      </c>
      <c r="E8">
        <f t="shared" si="1"/>
        <v>1</v>
      </c>
      <c r="G8" s="29">
        <v>7</v>
      </c>
      <c r="H8" s="30">
        <v>307000</v>
      </c>
      <c r="J8" s="35">
        <v>13</v>
      </c>
      <c r="K8" s="36">
        <v>144000</v>
      </c>
      <c r="M8" s="42" t="s">
        <v>283</v>
      </c>
      <c r="N8" s="7">
        <v>0</v>
      </c>
      <c r="O8" s="10"/>
    </row>
    <row r="9" spans="1:15" x14ac:dyDescent="0.25">
      <c r="A9">
        <v>8</v>
      </c>
      <c r="B9">
        <v>200000</v>
      </c>
      <c r="C9">
        <v>2090</v>
      </c>
      <c r="D9" s="52">
        <f t="shared" si="0"/>
        <v>1515.4636986301371</v>
      </c>
      <c r="E9">
        <f t="shared" si="1"/>
        <v>1</v>
      </c>
      <c r="G9" s="29">
        <v>8</v>
      </c>
      <c r="H9" s="30">
        <v>200000</v>
      </c>
      <c r="J9" s="35">
        <v>14</v>
      </c>
      <c r="K9" s="36">
        <v>279500</v>
      </c>
      <c r="M9" s="42" t="s">
        <v>284</v>
      </c>
      <c r="N9" s="7">
        <v>864</v>
      </c>
      <c r="O9" s="10"/>
    </row>
    <row r="10" spans="1:15" x14ac:dyDescent="0.25">
      <c r="A10">
        <v>9</v>
      </c>
      <c r="B10">
        <v>129900</v>
      </c>
      <c r="C10">
        <v>1774</v>
      </c>
      <c r="D10" s="52">
        <f t="shared" si="0"/>
        <v>1515.4636986301371</v>
      </c>
      <c r="E10">
        <f t="shared" si="1"/>
        <v>1</v>
      </c>
      <c r="G10" s="29">
        <v>9</v>
      </c>
      <c r="H10" s="30">
        <v>129900</v>
      </c>
      <c r="J10" s="35">
        <v>15</v>
      </c>
      <c r="K10" s="36">
        <v>157000</v>
      </c>
      <c r="M10" s="42" t="s">
        <v>285</v>
      </c>
      <c r="N10" s="7">
        <v>24.559562960637599</v>
      </c>
      <c r="O10" s="10"/>
    </row>
    <row r="11" spans="1:15" x14ac:dyDescent="0.25">
      <c r="A11">
        <v>10</v>
      </c>
      <c r="B11">
        <v>118000</v>
      </c>
      <c r="C11">
        <v>1077</v>
      </c>
      <c r="D11" s="52">
        <f t="shared" si="0"/>
        <v>1515.4636986301371</v>
      </c>
      <c r="E11">
        <f t="shared" si="1"/>
        <v>2</v>
      </c>
      <c r="G11" s="29">
        <v>12</v>
      </c>
      <c r="H11" s="30">
        <v>345000</v>
      </c>
      <c r="J11" s="35">
        <v>16</v>
      </c>
      <c r="K11" s="36">
        <v>132000</v>
      </c>
      <c r="M11" s="42" t="s">
        <v>286</v>
      </c>
      <c r="N11" s="7">
        <v>9.5267932949059248E-102</v>
      </c>
      <c r="O11" s="10"/>
    </row>
    <row r="12" spans="1:15" x14ac:dyDescent="0.25">
      <c r="A12">
        <v>11</v>
      </c>
      <c r="B12">
        <v>129500</v>
      </c>
      <c r="C12">
        <v>1040</v>
      </c>
      <c r="D12" s="52">
        <f t="shared" si="0"/>
        <v>1515.4636986301371</v>
      </c>
      <c r="E12">
        <f t="shared" si="1"/>
        <v>2</v>
      </c>
      <c r="G12" s="29">
        <v>21</v>
      </c>
      <c r="H12" s="30">
        <v>325300</v>
      </c>
      <c r="J12" s="35">
        <v>17</v>
      </c>
      <c r="K12" s="36">
        <v>149000</v>
      </c>
      <c r="M12" s="42" t="s">
        <v>287</v>
      </c>
      <c r="N12" s="7">
        <v>1.6466191526673639</v>
      </c>
      <c r="O12" s="10"/>
    </row>
    <row r="13" spans="1:15" x14ac:dyDescent="0.25">
      <c r="A13">
        <v>12</v>
      </c>
      <c r="B13">
        <v>345000</v>
      </c>
      <c r="C13">
        <v>2324</v>
      </c>
      <c r="D13" s="52">
        <f t="shared" si="0"/>
        <v>1515.4636986301371</v>
      </c>
      <c r="E13">
        <f t="shared" si="1"/>
        <v>1</v>
      </c>
      <c r="G13" s="29">
        <v>23</v>
      </c>
      <c r="H13" s="30">
        <v>230000</v>
      </c>
      <c r="J13" s="35">
        <v>18</v>
      </c>
      <c r="K13" s="36">
        <v>90000</v>
      </c>
      <c r="M13" s="42" t="s">
        <v>288</v>
      </c>
      <c r="N13" s="7">
        <v>1.905358658981185E-101</v>
      </c>
      <c r="O13" s="10"/>
    </row>
    <row r="14" spans="1:15" ht="15.75" thickBot="1" x14ac:dyDescent="0.3">
      <c r="A14">
        <v>13</v>
      </c>
      <c r="B14">
        <v>144000</v>
      </c>
      <c r="C14">
        <v>912</v>
      </c>
      <c r="D14" s="52">
        <f t="shared" si="0"/>
        <v>1515.4636986301371</v>
      </c>
      <c r="E14">
        <f t="shared" si="1"/>
        <v>2</v>
      </c>
      <c r="G14" s="29">
        <v>26</v>
      </c>
      <c r="H14" s="30">
        <v>256300</v>
      </c>
      <c r="J14" s="35">
        <v>19</v>
      </c>
      <c r="K14" s="36">
        <v>159000</v>
      </c>
      <c r="M14" s="43" t="s">
        <v>289</v>
      </c>
      <c r="N14" s="8">
        <v>1.9627134537962414</v>
      </c>
      <c r="O14" s="12"/>
    </row>
    <row r="15" spans="1:15" x14ac:dyDescent="0.25">
      <c r="A15">
        <v>14</v>
      </c>
      <c r="B15">
        <v>279500</v>
      </c>
      <c r="C15">
        <v>1494</v>
      </c>
      <c r="D15" s="52">
        <f t="shared" si="0"/>
        <v>1515.4636986301371</v>
      </c>
      <c r="E15">
        <f t="shared" si="1"/>
        <v>2</v>
      </c>
      <c r="G15" s="29">
        <v>28</v>
      </c>
      <c r="H15" s="30">
        <v>306000</v>
      </c>
      <c r="J15" s="35">
        <v>20</v>
      </c>
      <c r="K15" s="36">
        <v>139000</v>
      </c>
      <c r="M15" s="44"/>
      <c r="N15" s="17"/>
      <c r="O15" s="20"/>
    </row>
    <row r="16" spans="1:15" ht="15.75" x14ac:dyDescent="0.25">
      <c r="A16">
        <v>15</v>
      </c>
      <c r="B16">
        <v>157000</v>
      </c>
      <c r="C16">
        <v>1253</v>
      </c>
      <c r="D16" s="52">
        <f t="shared" si="0"/>
        <v>1515.4636986301371</v>
      </c>
      <c r="E16">
        <f t="shared" si="1"/>
        <v>2</v>
      </c>
      <c r="G16" s="29">
        <v>29</v>
      </c>
      <c r="H16" s="30">
        <v>207500</v>
      </c>
      <c r="J16" s="35">
        <v>22</v>
      </c>
      <c r="K16" s="36">
        <v>139400</v>
      </c>
      <c r="M16" s="45" t="s">
        <v>292</v>
      </c>
      <c r="N16" s="17">
        <f>N7+O7</f>
        <v>1460</v>
      </c>
      <c r="O16" s="20"/>
    </row>
    <row r="17" spans="1:15" ht="15.75" x14ac:dyDescent="0.25">
      <c r="A17">
        <v>16</v>
      </c>
      <c r="B17">
        <v>132000</v>
      </c>
      <c r="C17">
        <v>854</v>
      </c>
      <c r="D17" s="52">
        <f t="shared" si="0"/>
        <v>1515.4636986301371</v>
      </c>
      <c r="E17">
        <f t="shared" si="1"/>
        <v>2</v>
      </c>
      <c r="G17" s="29">
        <v>34</v>
      </c>
      <c r="H17" s="30">
        <v>165500</v>
      </c>
      <c r="J17" s="35">
        <v>24</v>
      </c>
      <c r="K17" s="36">
        <v>129900</v>
      </c>
      <c r="M17" s="45" t="s">
        <v>293</v>
      </c>
      <c r="N17" s="17">
        <f>N5-O5</f>
        <v>90706.497097563231</v>
      </c>
      <c r="O17" s="20"/>
    </row>
    <row r="18" spans="1:15" ht="15.75" x14ac:dyDescent="0.25">
      <c r="A18">
        <v>17</v>
      </c>
      <c r="B18">
        <v>149000</v>
      </c>
      <c r="C18">
        <v>1004</v>
      </c>
      <c r="D18" s="52">
        <f t="shared" si="0"/>
        <v>1515.4636986301371</v>
      </c>
      <c r="E18">
        <f t="shared" si="1"/>
        <v>2</v>
      </c>
      <c r="G18" s="29">
        <v>35</v>
      </c>
      <c r="H18" s="30">
        <v>277500</v>
      </c>
      <c r="J18" s="35">
        <v>25</v>
      </c>
      <c r="K18" s="36">
        <v>154000</v>
      </c>
      <c r="M18" s="45" t="s">
        <v>294</v>
      </c>
      <c r="N18" s="17">
        <f>SQRT((N6/N7)+(O6/O7))</f>
        <v>3693.3270043502584</v>
      </c>
      <c r="O18" s="20"/>
    </row>
    <row r="19" spans="1:15" x14ac:dyDescent="0.25">
      <c r="A19">
        <v>18</v>
      </c>
      <c r="B19">
        <v>90000</v>
      </c>
      <c r="C19">
        <v>1296</v>
      </c>
      <c r="D19" s="52">
        <f t="shared" si="0"/>
        <v>1515.4636986301371</v>
      </c>
      <c r="E19">
        <f t="shared" si="1"/>
        <v>2</v>
      </c>
      <c r="G19" s="29">
        <v>36</v>
      </c>
      <c r="H19" s="30">
        <v>309000</v>
      </c>
      <c r="J19" s="35">
        <v>27</v>
      </c>
      <c r="K19" s="36">
        <v>134800</v>
      </c>
      <c r="M19" s="44"/>
      <c r="N19" s="17"/>
      <c r="O19" s="20"/>
    </row>
    <row r="20" spans="1:15" ht="15.75" x14ac:dyDescent="0.25">
      <c r="A20">
        <v>19</v>
      </c>
      <c r="B20">
        <v>159000</v>
      </c>
      <c r="C20">
        <v>1114</v>
      </c>
      <c r="D20" s="52">
        <f t="shared" si="0"/>
        <v>1515.4636986301371</v>
      </c>
      <c r="E20">
        <f t="shared" si="1"/>
        <v>2</v>
      </c>
      <c r="G20" s="29">
        <v>46</v>
      </c>
      <c r="H20" s="30">
        <v>319900</v>
      </c>
      <c r="J20" s="35">
        <v>30</v>
      </c>
      <c r="K20" s="36">
        <v>68500</v>
      </c>
      <c r="M20" s="45" t="s">
        <v>295</v>
      </c>
      <c r="N20" s="17">
        <f>N18*N14</f>
        <v>7248.9426007072216</v>
      </c>
      <c r="O20" s="20"/>
    </row>
    <row r="21" spans="1:15" ht="15.75" x14ac:dyDescent="0.25">
      <c r="A21">
        <v>20</v>
      </c>
      <c r="B21">
        <v>139000</v>
      </c>
      <c r="C21">
        <v>1339</v>
      </c>
      <c r="D21" s="52">
        <f t="shared" si="0"/>
        <v>1515.4636986301371</v>
      </c>
      <c r="E21">
        <f t="shared" si="1"/>
        <v>2</v>
      </c>
      <c r="G21" s="29">
        <v>47</v>
      </c>
      <c r="H21" s="30">
        <v>239686</v>
      </c>
      <c r="J21" s="35">
        <v>31</v>
      </c>
      <c r="K21" s="36">
        <v>40000</v>
      </c>
      <c r="M21" s="45" t="s">
        <v>296</v>
      </c>
      <c r="N21" s="17">
        <f>N17-N20</f>
        <v>83457.554496856013</v>
      </c>
      <c r="O21" s="20"/>
    </row>
    <row r="22" spans="1:15" ht="16.5" thickBot="1" x14ac:dyDescent="0.3">
      <c r="A22">
        <v>21</v>
      </c>
      <c r="B22">
        <v>325300</v>
      </c>
      <c r="C22">
        <v>2376</v>
      </c>
      <c r="D22" s="52">
        <f t="shared" si="0"/>
        <v>1515.4636986301371</v>
      </c>
      <c r="E22">
        <f t="shared" si="1"/>
        <v>1</v>
      </c>
      <c r="G22" s="29">
        <v>48</v>
      </c>
      <c r="H22" s="30">
        <v>249700</v>
      </c>
      <c r="J22" s="35">
        <v>32</v>
      </c>
      <c r="K22" s="36">
        <v>149350</v>
      </c>
      <c r="M22" s="46" t="s">
        <v>297</v>
      </c>
      <c r="N22" s="40">
        <f>N17+N20</f>
        <v>97955.439698270449</v>
      </c>
      <c r="O22" s="21"/>
    </row>
    <row r="23" spans="1:15" ht="15.75" thickBot="1" x14ac:dyDescent="0.3">
      <c r="A23">
        <v>22</v>
      </c>
      <c r="B23">
        <v>139400</v>
      </c>
      <c r="C23">
        <v>1108</v>
      </c>
      <c r="D23" s="52">
        <f t="shared" si="0"/>
        <v>1515.4636986301371</v>
      </c>
      <c r="E23">
        <f t="shared" si="1"/>
        <v>2</v>
      </c>
      <c r="G23" s="29">
        <v>54</v>
      </c>
      <c r="H23" s="30">
        <v>385000</v>
      </c>
      <c r="J23" s="35">
        <v>33</v>
      </c>
      <c r="K23" s="36">
        <v>179900</v>
      </c>
    </row>
    <row r="24" spans="1:15" ht="15.75" thickBot="1" x14ac:dyDescent="0.3">
      <c r="A24">
        <v>23</v>
      </c>
      <c r="B24">
        <v>230000</v>
      </c>
      <c r="C24">
        <v>1795</v>
      </c>
      <c r="D24" s="52">
        <f t="shared" si="0"/>
        <v>1515.4636986301371</v>
      </c>
      <c r="E24">
        <f t="shared" si="1"/>
        <v>1</v>
      </c>
      <c r="G24" s="29">
        <v>57</v>
      </c>
      <c r="H24" s="30">
        <v>172500</v>
      </c>
      <c r="J24" s="35">
        <v>37</v>
      </c>
      <c r="K24" s="36">
        <v>145000</v>
      </c>
      <c r="M24" s="37"/>
      <c r="N24" s="49" t="s">
        <v>302</v>
      </c>
      <c r="O24" s="50" t="s">
        <v>303</v>
      </c>
    </row>
    <row r="25" spans="1:15" ht="15.75" x14ac:dyDescent="0.25">
      <c r="A25">
        <v>24</v>
      </c>
      <c r="B25">
        <v>129900</v>
      </c>
      <c r="C25">
        <v>1060</v>
      </c>
      <c r="D25" s="52">
        <f t="shared" si="0"/>
        <v>1515.4636986301371</v>
      </c>
      <c r="E25">
        <f t="shared" si="1"/>
        <v>2</v>
      </c>
      <c r="G25" s="29">
        <v>58</v>
      </c>
      <c r="H25" s="30">
        <v>196500</v>
      </c>
      <c r="J25" s="35">
        <v>38</v>
      </c>
      <c r="K25" s="36">
        <v>153000</v>
      </c>
      <c r="M25" s="47" t="s">
        <v>258</v>
      </c>
      <c r="N25" s="17">
        <f t="shared" ref="N25:O27" si="2">N5</f>
        <v>231058.28024502296</v>
      </c>
      <c r="O25" s="20">
        <f t="shared" si="2"/>
        <v>140351.78314745973</v>
      </c>
    </row>
    <row r="26" spans="1:15" ht="15.75" x14ac:dyDescent="0.25">
      <c r="A26">
        <v>25</v>
      </c>
      <c r="B26">
        <v>154000</v>
      </c>
      <c r="C26">
        <v>1060</v>
      </c>
      <c r="D26" s="52">
        <f t="shared" si="0"/>
        <v>1515.4636986301371</v>
      </c>
      <c r="E26">
        <f t="shared" si="1"/>
        <v>2</v>
      </c>
      <c r="G26" s="29">
        <v>59</v>
      </c>
      <c r="H26" s="30">
        <v>438780</v>
      </c>
      <c r="J26" s="35">
        <v>39</v>
      </c>
      <c r="K26" s="36">
        <v>109000</v>
      </c>
      <c r="M26" s="47" t="s">
        <v>281</v>
      </c>
      <c r="N26" s="17">
        <f t="shared" si="2"/>
        <v>7655823819.9198084</v>
      </c>
      <c r="O26" s="20">
        <f t="shared" si="2"/>
        <v>1546684098.5273607</v>
      </c>
    </row>
    <row r="27" spans="1:15" ht="15.75" x14ac:dyDescent="0.25">
      <c r="A27">
        <v>26</v>
      </c>
      <c r="B27">
        <v>256300</v>
      </c>
      <c r="C27">
        <v>1600</v>
      </c>
      <c r="D27" s="52">
        <f t="shared" si="0"/>
        <v>1515.4636986301371</v>
      </c>
      <c r="E27">
        <f t="shared" si="1"/>
        <v>1</v>
      </c>
      <c r="G27" s="29">
        <v>64</v>
      </c>
      <c r="H27" s="30">
        <v>140000</v>
      </c>
      <c r="J27" s="35">
        <v>40</v>
      </c>
      <c r="K27" s="36">
        <v>82000</v>
      </c>
      <c r="M27" s="47" t="s">
        <v>282</v>
      </c>
      <c r="N27" s="17">
        <f t="shared" si="2"/>
        <v>653</v>
      </c>
      <c r="O27" s="20">
        <f t="shared" si="2"/>
        <v>807</v>
      </c>
    </row>
    <row r="28" spans="1:15" ht="15.75" x14ac:dyDescent="0.25">
      <c r="A28">
        <v>27</v>
      </c>
      <c r="B28">
        <v>134800</v>
      </c>
      <c r="C28">
        <v>900</v>
      </c>
      <c r="D28" s="52">
        <f t="shared" si="0"/>
        <v>1515.4636986301371</v>
      </c>
      <c r="E28">
        <f t="shared" si="1"/>
        <v>2</v>
      </c>
      <c r="G28" s="29">
        <v>65</v>
      </c>
      <c r="H28" s="30">
        <v>219500</v>
      </c>
      <c r="J28" s="35">
        <v>41</v>
      </c>
      <c r="K28" s="36">
        <v>160000</v>
      </c>
      <c r="M28" s="47" t="s">
        <v>298</v>
      </c>
      <c r="N28" s="17">
        <f>SQRT(N6)/SQRT(N7)</f>
        <v>3424.0442982957879</v>
      </c>
      <c r="O28" s="20">
        <f>SQRT(O6)/SQRT(O7)</f>
        <v>1384.4078172167892</v>
      </c>
    </row>
    <row r="29" spans="1:15" ht="15.75" x14ac:dyDescent="0.25">
      <c r="A29">
        <v>28</v>
      </c>
      <c r="B29">
        <v>306000</v>
      </c>
      <c r="C29">
        <v>1704</v>
      </c>
      <c r="D29" s="52">
        <f t="shared" si="0"/>
        <v>1515.4636986301371</v>
      </c>
      <c r="E29">
        <f t="shared" si="1"/>
        <v>1</v>
      </c>
      <c r="G29" s="29">
        <v>66</v>
      </c>
      <c r="H29" s="30">
        <v>317000</v>
      </c>
      <c r="J29" s="35">
        <v>42</v>
      </c>
      <c r="K29" s="36">
        <v>170000</v>
      </c>
      <c r="M29" s="47" t="s">
        <v>299</v>
      </c>
      <c r="N29" s="17">
        <f>N28*N14</f>
        <v>6720.4178106594536</v>
      </c>
      <c r="O29" s="20">
        <f>O28*N14</f>
        <v>2717.1958483920803</v>
      </c>
    </row>
    <row r="30" spans="1:15" ht="16.5" thickBot="1" x14ac:dyDescent="0.3">
      <c r="A30">
        <v>29</v>
      </c>
      <c r="B30">
        <v>207500</v>
      </c>
      <c r="C30">
        <v>1600</v>
      </c>
      <c r="D30" s="52">
        <f t="shared" si="0"/>
        <v>1515.4636986301371</v>
      </c>
      <c r="E30">
        <f t="shared" si="1"/>
        <v>1</v>
      </c>
      <c r="G30" s="29">
        <v>67</v>
      </c>
      <c r="H30" s="30">
        <v>180000</v>
      </c>
      <c r="J30" s="35">
        <v>43</v>
      </c>
      <c r="K30" s="36">
        <v>144000</v>
      </c>
      <c r="M30" s="48" t="s">
        <v>300</v>
      </c>
      <c r="N30" s="40">
        <f>N28*N14</f>
        <v>6720.4178106594536</v>
      </c>
      <c r="O30" s="21">
        <f>O28*N14</f>
        <v>2717.1958483920803</v>
      </c>
    </row>
    <row r="31" spans="1:15" x14ac:dyDescent="0.25">
      <c r="A31">
        <v>30</v>
      </c>
      <c r="B31">
        <v>68500</v>
      </c>
      <c r="C31">
        <v>520</v>
      </c>
      <c r="D31" s="52">
        <f t="shared" si="0"/>
        <v>1515.4636986301371</v>
      </c>
      <c r="E31">
        <f t="shared" si="1"/>
        <v>2</v>
      </c>
      <c r="G31" s="29">
        <v>70</v>
      </c>
      <c r="H31" s="30">
        <v>225000</v>
      </c>
      <c r="J31" s="35">
        <v>44</v>
      </c>
      <c r="K31" s="36">
        <v>130250</v>
      </c>
    </row>
    <row r="32" spans="1:15" x14ac:dyDescent="0.25">
      <c r="A32">
        <v>31</v>
      </c>
      <c r="B32">
        <v>40000</v>
      </c>
      <c r="C32">
        <v>1317</v>
      </c>
      <c r="D32" s="52">
        <f t="shared" si="0"/>
        <v>1515.4636986301371</v>
      </c>
      <c r="E32">
        <f t="shared" si="1"/>
        <v>2</v>
      </c>
      <c r="G32" s="29">
        <v>71</v>
      </c>
      <c r="H32" s="30">
        <v>244000</v>
      </c>
      <c r="J32" s="35">
        <v>45</v>
      </c>
      <c r="K32" s="36">
        <v>141000</v>
      </c>
    </row>
    <row r="33" spans="1:11" x14ac:dyDescent="0.25">
      <c r="A33">
        <v>32</v>
      </c>
      <c r="B33">
        <v>149350</v>
      </c>
      <c r="C33">
        <v>1228</v>
      </c>
      <c r="D33" s="52">
        <f t="shared" si="0"/>
        <v>1515.4636986301371</v>
      </c>
      <c r="E33">
        <f t="shared" si="1"/>
        <v>2</v>
      </c>
      <c r="G33" s="29">
        <v>73</v>
      </c>
      <c r="H33" s="30">
        <v>185000</v>
      </c>
      <c r="J33" s="35">
        <v>49</v>
      </c>
      <c r="K33" s="36">
        <v>113000</v>
      </c>
    </row>
    <row r="34" spans="1:11" x14ac:dyDescent="0.25">
      <c r="A34">
        <v>33</v>
      </c>
      <c r="B34">
        <v>179900</v>
      </c>
      <c r="C34">
        <v>1234</v>
      </c>
      <c r="D34" s="52">
        <f t="shared" si="0"/>
        <v>1515.4636986301371</v>
      </c>
      <c r="E34">
        <f t="shared" si="1"/>
        <v>2</v>
      </c>
      <c r="G34" s="29">
        <v>75</v>
      </c>
      <c r="H34" s="30">
        <v>107400</v>
      </c>
      <c r="J34" s="35">
        <v>50</v>
      </c>
      <c r="K34" s="36">
        <v>127000</v>
      </c>
    </row>
    <row r="35" spans="1:11" x14ac:dyDescent="0.25">
      <c r="A35">
        <v>34</v>
      </c>
      <c r="B35">
        <v>165500</v>
      </c>
      <c r="C35">
        <v>1700</v>
      </c>
      <c r="D35" s="52">
        <f t="shared" si="0"/>
        <v>1515.4636986301371</v>
      </c>
      <c r="E35">
        <f t="shared" si="1"/>
        <v>1</v>
      </c>
      <c r="G35" s="29">
        <v>79</v>
      </c>
      <c r="H35" s="30">
        <v>136500</v>
      </c>
      <c r="J35" s="35">
        <v>51</v>
      </c>
      <c r="K35" s="36">
        <v>177000</v>
      </c>
    </row>
    <row r="36" spans="1:11" x14ac:dyDescent="0.25">
      <c r="A36">
        <v>35</v>
      </c>
      <c r="B36">
        <v>277500</v>
      </c>
      <c r="C36">
        <v>1561</v>
      </c>
      <c r="D36" s="52">
        <f t="shared" si="0"/>
        <v>1515.4636986301371</v>
      </c>
      <c r="E36">
        <f t="shared" si="1"/>
        <v>1</v>
      </c>
      <c r="G36" s="29">
        <v>81</v>
      </c>
      <c r="H36" s="30">
        <v>193500</v>
      </c>
      <c r="J36" s="35">
        <v>52</v>
      </c>
      <c r="K36" s="36">
        <v>114500</v>
      </c>
    </row>
    <row r="37" spans="1:11" x14ac:dyDescent="0.25">
      <c r="A37">
        <v>36</v>
      </c>
      <c r="B37">
        <v>309000</v>
      </c>
      <c r="C37">
        <v>2452</v>
      </c>
      <c r="D37" s="52">
        <f t="shared" si="0"/>
        <v>1515.4636986301371</v>
      </c>
      <c r="E37">
        <f t="shared" si="1"/>
        <v>1</v>
      </c>
      <c r="G37" s="29">
        <v>83</v>
      </c>
      <c r="H37" s="30">
        <v>245000</v>
      </c>
      <c r="J37" s="35">
        <v>53</v>
      </c>
      <c r="K37" s="36">
        <v>110000</v>
      </c>
    </row>
    <row r="38" spans="1:11" x14ac:dyDescent="0.25">
      <c r="A38">
        <v>37</v>
      </c>
      <c r="B38">
        <v>145000</v>
      </c>
      <c r="C38">
        <v>1097</v>
      </c>
      <c r="D38" s="52">
        <f t="shared" si="0"/>
        <v>1515.4636986301371</v>
      </c>
      <c r="E38">
        <f t="shared" si="1"/>
        <v>2</v>
      </c>
      <c r="G38" s="29">
        <v>86</v>
      </c>
      <c r="H38" s="30">
        <v>260000</v>
      </c>
      <c r="J38" s="35">
        <v>55</v>
      </c>
      <c r="K38" s="36">
        <v>130000</v>
      </c>
    </row>
    <row r="39" spans="1:11" x14ac:dyDescent="0.25">
      <c r="A39">
        <v>38</v>
      </c>
      <c r="B39">
        <v>153000</v>
      </c>
      <c r="C39">
        <v>1297</v>
      </c>
      <c r="D39" s="52">
        <f t="shared" si="0"/>
        <v>1515.4636986301371</v>
      </c>
      <c r="E39">
        <f t="shared" si="1"/>
        <v>2</v>
      </c>
      <c r="G39" s="29">
        <v>87</v>
      </c>
      <c r="H39" s="30">
        <v>174000</v>
      </c>
      <c r="J39" s="35">
        <v>56</v>
      </c>
      <c r="K39" s="36">
        <v>180500</v>
      </c>
    </row>
    <row r="40" spans="1:11" x14ac:dyDescent="0.25">
      <c r="A40">
        <v>39</v>
      </c>
      <c r="B40">
        <v>109000</v>
      </c>
      <c r="C40">
        <v>1057</v>
      </c>
      <c r="D40" s="52">
        <f t="shared" si="0"/>
        <v>1515.4636986301371</v>
      </c>
      <c r="E40">
        <f t="shared" si="1"/>
        <v>2</v>
      </c>
      <c r="G40" s="29">
        <v>89</v>
      </c>
      <c r="H40" s="30">
        <v>85000</v>
      </c>
      <c r="J40" s="35">
        <v>60</v>
      </c>
      <c r="K40" s="36">
        <v>124900</v>
      </c>
    </row>
    <row r="41" spans="1:11" x14ac:dyDescent="0.25">
      <c r="A41">
        <v>40</v>
      </c>
      <c r="B41">
        <v>82000</v>
      </c>
      <c r="C41">
        <v>1152</v>
      </c>
      <c r="D41" s="52">
        <f t="shared" si="0"/>
        <v>1515.4636986301371</v>
      </c>
      <c r="E41">
        <f t="shared" si="1"/>
        <v>2</v>
      </c>
      <c r="G41" s="29">
        <v>94</v>
      </c>
      <c r="H41" s="30">
        <v>133900</v>
      </c>
      <c r="J41" s="35">
        <v>61</v>
      </c>
      <c r="K41" s="36">
        <v>158000</v>
      </c>
    </row>
    <row r="42" spans="1:11" x14ac:dyDescent="0.25">
      <c r="A42">
        <v>41</v>
      </c>
      <c r="B42">
        <v>160000</v>
      </c>
      <c r="C42">
        <v>1324</v>
      </c>
      <c r="D42" s="52">
        <f t="shared" si="0"/>
        <v>1515.4636986301371</v>
      </c>
      <c r="E42">
        <f t="shared" si="1"/>
        <v>2</v>
      </c>
      <c r="G42" s="29">
        <v>95</v>
      </c>
      <c r="H42" s="30">
        <v>204750</v>
      </c>
      <c r="J42" s="35">
        <v>62</v>
      </c>
      <c r="K42" s="36">
        <v>101000</v>
      </c>
    </row>
    <row r="43" spans="1:11" x14ac:dyDescent="0.25">
      <c r="A43">
        <v>42</v>
      </c>
      <c r="B43">
        <v>170000</v>
      </c>
      <c r="C43">
        <v>1328</v>
      </c>
      <c r="D43" s="52">
        <f t="shared" si="0"/>
        <v>1515.4636986301371</v>
      </c>
      <c r="E43">
        <f t="shared" si="1"/>
        <v>2</v>
      </c>
      <c r="G43" s="29">
        <v>97</v>
      </c>
      <c r="H43" s="30">
        <v>214000</v>
      </c>
      <c r="J43" s="35">
        <v>63</v>
      </c>
      <c r="K43" s="36">
        <v>202500</v>
      </c>
    </row>
    <row r="44" spans="1:11" x14ac:dyDescent="0.25">
      <c r="A44">
        <v>43</v>
      </c>
      <c r="B44">
        <v>144000</v>
      </c>
      <c r="C44">
        <v>884</v>
      </c>
      <c r="D44" s="52">
        <f t="shared" si="0"/>
        <v>1515.4636986301371</v>
      </c>
      <c r="E44">
        <f t="shared" si="1"/>
        <v>2</v>
      </c>
      <c r="G44" s="29">
        <v>101</v>
      </c>
      <c r="H44" s="30">
        <v>205000</v>
      </c>
      <c r="J44" s="35">
        <v>68</v>
      </c>
      <c r="K44" s="36">
        <v>226000</v>
      </c>
    </row>
    <row r="45" spans="1:11" x14ac:dyDescent="0.25">
      <c r="A45">
        <v>44</v>
      </c>
      <c r="B45">
        <v>130250</v>
      </c>
      <c r="C45">
        <v>938</v>
      </c>
      <c r="D45" s="52">
        <f t="shared" si="0"/>
        <v>1515.4636986301371</v>
      </c>
      <c r="E45">
        <f t="shared" si="1"/>
        <v>2</v>
      </c>
      <c r="G45" s="29">
        <v>102</v>
      </c>
      <c r="H45" s="30">
        <v>178000</v>
      </c>
      <c r="J45" s="35">
        <v>69</v>
      </c>
      <c r="K45" s="36">
        <v>80000</v>
      </c>
    </row>
    <row r="46" spans="1:11" x14ac:dyDescent="0.25">
      <c r="A46">
        <v>45</v>
      </c>
      <c r="B46">
        <v>141000</v>
      </c>
      <c r="C46">
        <v>1150</v>
      </c>
      <c r="D46" s="52">
        <f t="shared" si="0"/>
        <v>1515.4636986301371</v>
      </c>
      <c r="E46">
        <f t="shared" si="1"/>
        <v>2</v>
      </c>
      <c r="G46" s="29">
        <v>103</v>
      </c>
      <c r="H46" s="30">
        <v>118964</v>
      </c>
      <c r="J46" s="35">
        <v>72</v>
      </c>
      <c r="K46" s="36">
        <v>129500</v>
      </c>
    </row>
    <row r="47" spans="1:11" x14ac:dyDescent="0.25">
      <c r="A47">
        <v>46</v>
      </c>
      <c r="B47">
        <v>319900</v>
      </c>
      <c r="C47">
        <v>1752</v>
      </c>
      <c r="D47" s="52">
        <f t="shared" si="0"/>
        <v>1515.4636986301371</v>
      </c>
      <c r="E47">
        <f t="shared" si="1"/>
        <v>1</v>
      </c>
      <c r="G47" s="29">
        <v>105</v>
      </c>
      <c r="H47" s="30">
        <v>169500</v>
      </c>
      <c r="J47" s="35">
        <v>74</v>
      </c>
      <c r="K47" s="36">
        <v>144900</v>
      </c>
    </row>
    <row r="48" spans="1:11" x14ac:dyDescent="0.25">
      <c r="A48">
        <v>47</v>
      </c>
      <c r="B48">
        <v>239686</v>
      </c>
      <c r="C48">
        <v>2149</v>
      </c>
      <c r="D48" s="52">
        <f t="shared" si="0"/>
        <v>1515.4636986301371</v>
      </c>
      <c r="E48">
        <f t="shared" si="1"/>
        <v>1</v>
      </c>
      <c r="G48" s="29">
        <v>106</v>
      </c>
      <c r="H48" s="30">
        <v>250000</v>
      </c>
      <c r="J48" s="35">
        <v>76</v>
      </c>
      <c r="K48" s="36">
        <v>91000</v>
      </c>
    </row>
    <row r="49" spans="1:11" x14ac:dyDescent="0.25">
      <c r="A49">
        <v>48</v>
      </c>
      <c r="B49">
        <v>249700</v>
      </c>
      <c r="C49">
        <v>1656</v>
      </c>
      <c r="D49" s="52">
        <f t="shared" si="0"/>
        <v>1515.4636986301371</v>
      </c>
      <c r="E49">
        <f t="shared" si="1"/>
        <v>1</v>
      </c>
      <c r="G49" s="29">
        <v>109</v>
      </c>
      <c r="H49" s="30">
        <v>115000</v>
      </c>
      <c r="J49" s="35">
        <v>77</v>
      </c>
      <c r="K49" s="36">
        <v>135750</v>
      </c>
    </row>
    <row r="50" spans="1:11" x14ac:dyDescent="0.25">
      <c r="A50">
        <v>49</v>
      </c>
      <c r="B50">
        <v>113000</v>
      </c>
      <c r="C50">
        <v>1452</v>
      </c>
      <c r="D50" s="52">
        <f t="shared" si="0"/>
        <v>1515.4636986301371</v>
      </c>
      <c r="E50">
        <f t="shared" si="1"/>
        <v>2</v>
      </c>
      <c r="G50" s="29">
        <v>110</v>
      </c>
      <c r="H50" s="30">
        <v>190000</v>
      </c>
      <c r="J50" s="35">
        <v>78</v>
      </c>
      <c r="K50" s="36">
        <v>127000</v>
      </c>
    </row>
    <row r="51" spans="1:11" x14ac:dyDescent="0.25">
      <c r="A51">
        <v>50</v>
      </c>
      <c r="B51">
        <v>127000</v>
      </c>
      <c r="C51">
        <v>955</v>
      </c>
      <c r="D51" s="52">
        <f t="shared" si="0"/>
        <v>1515.4636986301371</v>
      </c>
      <c r="E51">
        <f t="shared" si="1"/>
        <v>2</v>
      </c>
      <c r="G51" s="29">
        <v>111</v>
      </c>
      <c r="H51" s="30">
        <v>136900</v>
      </c>
      <c r="J51" s="35">
        <v>80</v>
      </c>
      <c r="K51" s="36">
        <v>110000</v>
      </c>
    </row>
    <row r="52" spans="1:11" x14ac:dyDescent="0.25">
      <c r="A52">
        <v>51</v>
      </c>
      <c r="B52">
        <v>177000</v>
      </c>
      <c r="C52">
        <v>1470</v>
      </c>
      <c r="D52" s="52">
        <f t="shared" si="0"/>
        <v>1515.4636986301371</v>
      </c>
      <c r="E52">
        <f t="shared" si="1"/>
        <v>2</v>
      </c>
      <c r="G52" s="29">
        <v>113</v>
      </c>
      <c r="H52" s="30">
        <v>383970</v>
      </c>
      <c r="J52" s="35">
        <v>82</v>
      </c>
      <c r="K52" s="36">
        <v>153500</v>
      </c>
    </row>
    <row r="53" spans="1:11" x14ac:dyDescent="0.25">
      <c r="A53">
        <v>52</v>
      </c>
      <c r="B53">
        <v>114500</v>
      </c>
      <c r="C53">
        <v>1176</v>
      </c>
      <c r="D53" s="52">
        <f t="shared" si="0"/>
        <v>1515.4636986301371</v>
      </c>
      <c r="E53">
        <f t="shared" si="1"/>
        <v>2</v>
      </c>
      <c r="G53" s="29">
        <v>114</v>
      </c>
      <c r="H53" s="30">
        <v>217000</v>
      </c>
      <c r="J53" s="35">
        <v>84</v>
      </c>
      <c r="K53" s="36">
        <v>126500</v>
      </c>
    </row>
    <row r="54" spans="1:11" x14ac:dyDescent="0.25">
      <c r="A54">
        <v>53</v>
      </c>
      <c r="B54">
        <v>110000</v>
      </c>
      <c r="C54">
        <v>816</v>
      </c>
      <c r="D54" s="52">
        <f t="shared" si="0"/>
        <v>1515.4636986301371</v>
      </c>
      <c r="E54">
        <f t="shared" si="1"/>
        <v>2</v>
      </c>
      <c r="G54" s="29">
        <v>115</v>
      </c>
      <c r="H54" s="30">
        <v>259500</v>
      </c>
      <c r="J54" s="35">
        <v>85</v>
      </c>
      <c r="K54" s="36">
        <v>168500</v>
      </c>
    </row>
    <row r="55" spans="1:11" x14ac:dyDescent="0.25">
      <c r="A55">
        <v>54</v>
      </c>
      <c r="B55">
        <v>385000</v>
      </c>
      <c r="C55">
        <v>1842</v>
      </c>
      <c r="D55" s="52">
        <f t="shared" si="0"/>
        <v>1515.4636986301371</v>
      </c>
      <c r="E55">
        <f t="shared" si="1"/>
        <v>1</v>
      </c>
      <c r="G55" s="29">
        <v>119</v>
      </c>
      <c r="H55" s="30">
        <v>320000</v>
      </c>
      <c r="J55" s="35">
        <v>88</v>
      </c>
      <c r="K55" s="36">
        <v>164500</v>
      </c>
    </row>
    <row r="56" spans="1:11" x14ac:dyDescent="0.25">
      <c r="A56">
        <v>55</v>
      </c>
      <c r="B56">
        <v>130000</v>
      </c>
      <c r="C56">
        <v>1360</v>
      </c>
      <c r="D56" s="52">
        <f t="shared" si="0"/>
        <v>1515.4636986301371</v>
      </c>
      <c r="E56">
        <f t="shared" si="1"/>
        <v>2</v>
      </c>
      <c r="G56" s="29">
        <v>125</v>
      </c>
      <c r="H56" s="30">
        <v>181000</v>
      </c>
      <c r="J56" s="35">
        <v>90</v>
      </c>
      <c r="K56" s="36">
        <v>123600</v>
      </c>
    </row>
    <row r="57" spans="1:11" x14ac:dyDescent="0.25">
      <c r="A57">
        <v>56</v>
      </c>
      <c r="B57">
        <v>180500</v>
      </c>
      <c r="C57">
        <v>1425</v>
      </c>
      <c r="D57" s="52">
        <f t="shared" si="0"/>
        <v>1515.4636986301371</v>
      </c>
      <c r="E57">
        <f t="shared" si="1"/>
        <v>2</v>
      </c>
      <c r="G57" s="29">
        <v>131</v>
      </c>
      <c r="H57" s="30">
        <v>226000</v>
      </c>
      <c r="J57" s="35">
        <v>91</v>
      </c>
      <c r="K57" s="36">
        <v>109900</v>
      </c>
    </row>
    <row r="58" spans="1:11" x14ac:dyDescent="0.25">
      <c r="A58">
        <v>57</v>
      </c>
      <c r="B58">
        <v>172500</v>
      </c>
      <c r="C58">
        <v>1739</v>
      </c>
      <c r="D58" s="52">
        <f t="shared" si="0"/>
        <v>1515.4636986301371</v>
      </c>
      <c r="E58">
        <f t="shared" si="1"/>
        <v>1</v>
      </c>
      <c r="G58" s="29">
        <v>132</v>
      </c>
      <c r="H58" s="30">
        <v>244000</v>
      </c>
      <c r="J58" s="35">
        <v>92</v>
      </c>
      <c r="K58" s="36">
        <v>98600</v>
      </c>
    </row>
    <row r="59" spans="1:11" x14ac:dyDescent="0.25">
      <c r="A59">
        <v>58</v>
      </c>
      <c r="B59">
        <v>196500</v>
      </c>
      <c r="C59">
        <v>1720</v>
      </c>
      <c r="D59" s="52">
        <f t="shared" si="0"/>
        <v>1515.4636986301371</v>
      </c>
      <c r="E59">
        <f t="shared" si="1"/>
        <v>1</v>
      </c>
      <c r="G59" s="29">
        <v>135</v>
      </c>
      <c r="H59" s="30">
        <v>180000</v>
      </c>
      <c r="J59" s="35">
        <v>93</v>
      </c>
      <c r="K59" s="36">
        <v>163500</v>
      </c>
    </row>
    <row r="60" spans="1:11" x14ac:dyDescent="0.25">
      <c r="A60">
        <v>59</v>
      </c>
      <c r="B60">
        <v>438780</v>
      </c>
      <c r="C60">
        <v>2945</v>
      </c>
      <c r="D60" s="52">
        <f t="shared" si="0"/>
        <v>1515.4636986301371</v>
      </c>
      <c r="E60">
        <f t="shared" si="1"/>
        <v>1</v>
      </c>
      <c r="G60" s="29">
        <v>136</v>
      </c>
      <c r="H60" s="30">
        <v>174000</v>
      </c>
      <c r="J60" s="35">
        <v>96</v>
      </c>
      <c r="K60" s="36">
        <v>185000</v>
      </c>
    </row>
    <row r="61" spans="1:11" x14ac:dyDescent="0.25">
      <c r="A61">
        <v>60</v>
      </c>
      <c r="B61">
        <v>124900</v>
      </c>
      <c r="C61">
        <v>780</v>
      </c>
      <c r="D61" s="52">
        <f t="shared" si="0"/>
        <v>1515.4636986301371</v>
      </c>
      <c r="E61">
        <f t="shared" si="1"/>
        <v>2</v>
      </c>
      <c r="G61" s="29">
        <v>138</v>
      </c>
      <c r="H61" s="30">
        <v>171000</v>
      </c>
      <c r="J61" s="35">
        <v>98</v>
      </c>
      <c r="K61" s="36">
        <v>94750</v>
      </c>
    </row>
    <row r="62" spans="1:11" x14ac:dyDescent="0.25">
      <c r="A62">
        <v>61</v>
      </c>
      <c r="B62">
        <v>158000</v>
      </c>
      <c r="C62">
        <v>1158</v>
      </c>
      <c r="D62" s="52">
        <f t="shared" si="0"/>
        <v>1515.4636986301371</v>
      </c>
      <c r="E62">
        <f t="shared" si="1"/>
        <v>2</v>
      </c>
      <c r="G62" s="29">
        <v>139</v>
      </c>
      <c r="H62" s="30">
        <v>230000</v>
      </c>
      <c r="J62" s="35">
        <v>99</v>
      </c>
      <c r="K62" s="36">
        <v>83000</v>
      </c>
    </row>
    <row r="63" spans="1:11" x14ac:dyDescent="0.25">
      <c r="A63">
        <v>62</v>
      </c>
      <c r="B63">
        <v>101000</v>
      </c>
      <c r="C63">
        <v>1111</v>
      </c>
      <c r="D63" s="52">
        <f t="shared" si="0"/>
        <v>1515.4636986301371</v>
      </c>
      <c r="E63">
        <f t="shared" si="1"/>
        <v>2</v>
      </c>
      <c r="G63" s="29">
        <v>140</v>
      </c>
      <c r="H63" s="30">
        <v>231500</v>
      </c>
      <c r="J63" s="35">
        <v>100</v>
      </c>
      <c r="K63" s="36">
        <v>128950</v>
      </c>
    </row>
    <row r="64" spans="1:11" x14ac:dyDescent="0.25">
      <c r="A64">
        <v>63</v>
      </c>
      <c r="B64">
        <v>202500</v>
      </c>
      <c r="C64">
        <v>1370</v>
      </c>
      <c r="D64" s="52">
        <f t="shared" si="0"/>
        <v>1515.4636986301371</v>
      </c>
      <c r="E64">
        <f t="shared" si="1"/>
        <v>2</v>
      </c>
      <c r="G64" s="29">
        <v>142</v>
      </c>
      <c r="H64" s="30">
        <v>260000</v>
      </c>
      <c r="J64" s="35">
        <v>104</v>
      </c>
      <c r="K64" s="36">
        <v>198900</v>
      </c>
    </row>
    <row r="65" spans="1:11" x14ac:dyDescent="0.25">
      <c r="A65">
        <v>64</v>
      </c>
      <c r="B65">
        <v>140000</v>
      </c>
      <c r="C65">
        <v>1710</v>
      </c>
      <c r="D65" s="52">
        <f t="shared" si="0"/>
        <v>1515.4636986301371</v>
      </c>
      <c r="E65">
        <f t="shared" si="1"/>
        <v>1</v>
      </c>
      <c r="G65" s="29">
        <v>145</v>
      </c>
      <c r="H65" s="30">
        <v>125000</v>
      </c>
      <c r="J65" s="35">
        <v>107</v>
      </c>
      <c r="K65" s="36">
        <v>100000</v>
      </c>
    </row>
    <row r="66" spans="1:11" x14ac:dyDescent="0.25">
      <c r="A66">
        <v>65</v>
      </c>
      <c r="B66">
        <v>219500</v>
      </c>
      <c r="C66">
        <v>2034</v>
      </c>
      <c r="D66" s="52">
        <f t="shared" si="0"/>
        <v>1515.4636986301371</v>
      </c>
      <c r="E66">
        <f t="shared" si="1"/>
        <v>1</v>
      </c>
      <c r="G66" s="29">
        <v>146</v>
      </c>
      <c r="H66" s="30">
        <v>130000</v>
      </c>
      <c r="J66" s="35">
        <v>108</v>
      </c>
      <c r="K66" s="36">
        <v>115000</v>
      </c>
    </row>
    <row r="67" spans="1:11" x14ac:dyDescent="0.25">
      <c r="A67">
        <v>66</v>
      </c>
      <c r="B67">
        <v>317000</v>
      </c>
      <c r="C67">
        <v>2473</v>
      </c>
      <c r="D67" s="52">
        <f t="shared" ref="D67:D130" si="3">AVERAGE($C$2:$C$1461)</f>
        <v>1515.4636986301371</v>
      </c>
      <c r="E67">
        <f t="shared" ref="E67:E130" si="4">IF(C67&gt;D67, 1, 2)</f>
        <v>1</v>
      </c>
      <c r="G67" s="29">
        <v>148</v>
      </c>
      <c r="H67" s="30">
        <v>222500</v>
      </c>
      <c r="J67" s="35">
        <v>112</v>
      </c>
      <c r="K67" s="36">
        <v>180000</v>
      </c>
    </row>
    <row r="68" spans="1:11" x14ac:dyDescent="0.25">
      <c r="A68">
        <v>67</v>
      </c>
      <c r="B68">
        <v>180000</v>
      </c>
      <c r="C68">
        <v>2207</v>
      </c>
      <c r="D68" s="52">
        <f t="shared" si="3"/>
        <v>1515.4636986301371</v>
      </c>
      <c r="E68">
        <f t="shared" si="4"/>
        <v>1</v>
      </c>
      <c r="G68" s="29">
        <v>152</v>
      </c>
      <c r="H68" s="30">
        <v>372402</v>
      </c>
      <c r="J68" s="35">
        <v>116</v>
      </c>
      <c r="K68" s="36">
        <v>176000</v>
      </c>
    </row>
    <row r="69" spans="1:11" x14ac:dyDescent="0.25">
      <c r="A69">
        <v>68</v>
      </c>
      <c r="B69">
        <v>226000</v>
      </c>
      <c r="C69">
        <v>1479</v>
      </c>
      <c r="D69" s="52">
        <f t="shared" si="3"/>
        <v>1515.4636986301371</v>
      </c>
      <c r="E69">
        <f t="shared" si="4"/>
        <v>2</v>
      </c>
      <c r="G69" s="29">
        <v>153</v>
      </c>
      <c r="H69" s="30">
        <v>190000</v>
      </c>
      <c r="J69" s="35">
        <v>117</v>
      </c>
      <c r="K69" s="36">
        <v>139000</v>
      </c>
    </row>
    <row r="70" spans="1:11" x14ac:dyDescent="0.25">
      <c r="A70">
        <v>69</v>
      </c>
      <c r="B70">
        <v>80000</v>
      </c>
      <c r="C70">
        <v>747</v>
      </c>
      <c r="D70" s="52">
        <f t="shared" si="3"/>
        <v>1515.4636986301371</v>
      </c>
      <c r="E70">
        <f t="shared" si="4"/>
        <v>2</v>
      </c>
      <c r="G70" s="29">
        <v>158</v>
      </c>
      <c r="H70" s="30">
        <v>269500</v>
      </c>
      <c r="J70" s="35">
        <v>118</v>
      </c>
      <c r="K70" s="36">
        <v>155000</v>
      </c>
    </row>
    <row r="71" spans="1:11" x14ac:dyDescent="0.25">
      <c r="A71">
        <v>70</v>
      </c>
      <c r="B71">
        <v>225000</v>
      </c>
      <c r="C71">
        <v>2287</v>
      </c>
      <c r="D71" s="52">
        <f t="shared" si="3"/>
        <v>1515.4636986301371</v>
      </c>
      <c r="E71">
        <f t="shared" si="4"/>
        <v>1</v>
      </c>
      <c r="G71" s="29">
        <v>159</v>
      </c>
      <c r="H71" s="30">
        <v>254900</v>
      </c>
      <c r="J71" s="35">
        <v>120</v>
      </c>
      <c r="K71" s="36">
        <v>163990</v>
      </c>
    </row>
    <row r="72" spans="1:11" x14ac:dyDescent="0.25">
      <c r="A72">
        <v>71</v>
      </c>
      <c r="B72">
        <v>244000</v>
      </c>
      <c r="C72">
        <v>2223</v>
      </c>
      <c r="D72" s="52">
        <f t="shared" si="3"/>
        <v>1515.4636986301371</v>
      </c>
      <c r="E72">
        <f t="shared" si="4"/>
        <v>1</v>
      </c>
      <c r="G72" s="29">
        <v>160</v>
      </c>
      <c r="H72" s="30">
        <v>320000</v>
      </c>
      <c r="J72" s="35">
        <v>121</v>
      </c>
      <c r="K72" s="36">
        <v>180000</v>
      </c>
    </row>
    <row r="73" spans="1:11" x14ac:dyDescent="0.25">
      <c r="A73">
        <v>72</v>
      </c>
      <c r="B73">
        <v>129500</v>
      </c>
      <c r="C73">
        <v>845</v>
      </c>
      <c r="D73" s="52">
        <f t="shared" si="3"/>
        <v>1515.4636986301371</v>
      </c>
      <c r="E73">
        <f t="shared" si="4"/>
        <v>2</v>
      </c>
      <c r="G73" s="29">
        <v>162</v>
      </c>
      <c r="H73" s="30">
        <v>412500</v>
      </c>
      <c r="J73" s="35">
        <v>122</v>
      </c>
      <c r="K73" s="36">
        <v>100000</v>
      </c>
    </row>
    <row r="74" spans="1:11" x14ac:dyDescent="0.25">
      <c r="A74">
        <v>73</v>
      </c>
      <c r="B74">
        <v>185000</v>
      </c>
      <c r="C74">
        <v>1718</v>
      </c>
      <c r="D74" s="52">
        <f t="shared" si="3"/>
        <v>1515.4636986301371</v>
      </c>
      <c r="E74">
        <f t="shared" si="4"/>
        <v>1</v>
      </c>
      <c r="G74" s="29">
        <v>163</v>
      </c>
      <c r="H74" s="30">
        <v>220000</v>
      </c>
      <c r="J74" s="35">
        <v>123</v>
      </c>
      <c r="K74" s="36">
        <v>136000</v>
      </c>
    </row>
    <row r="75" spans="1:11" x14ac:dyDescent="0.25">
      <c r="A75">
        <v>74</v>
      </c>
      <c r="B75">
        <v>144900</v>
      </c>
      <c r="C75">
        <v>1086</v>
      </c>
      <c r="D75" s="52">
        <f t="shared" si="3"/>
        <v>1515.4636986301371</v>
      </c>
      <c r="E75">
        <f t="shared" si="4"/>
        <v>2</v>
      </c>
      <c r="G75" s="29">
        <v>165</v>
      </c>
      <c r="H75" s="30">
        <v>152000</v>
      </c>
      <c r="J75" s="35">
        <v>124</v>
      </c>
      <c r="K75" s="36">
        <v>153900</v>
      </c>
    </row>
    <row r="76" spans="1:11" x14ac:dyDescent="0.25">
      <c r="A76">
        <v>75</v>
      </c>
      <c r="B76">
        <v>107400</v>
      </c>
      <c r="C76">
        <v>1605</v>
      </c>
      <c r="D76" s="52">
        <f t="shared" si="3"/>
        <v>1515.4636986301371</v>
      </c>
      <c r="E76">
        <f t="shared" si="4"/>
        <v>1</v>
      </c>
      <c r="G76" s="29">
        <v>167</v>
      </c>
      <c r="H76" s="30">
        <v>190000</v>
      </c>
      <c r="J76" s="35">
        <v>126</v>
      </c>
      <c r="K76" s="36">
        <v>84500</v>
      </c>
    </row>
    <row r="77" spans="1:11" x14ac:dyDescent="0.25">
      <c r="A77">
        <v>76</v>
      </c>
      <c r="B77">
        <v>91000</v>
      </c>
      <c r="C77">
        <v>988</v>
      </c>
      <c r="D77" s="52">
        <f t="shared" si="3"/>
        <v>1515.4636986301371</v>
      </c>
      <c r="E77">
        <f t="shared" si="4"/>
        <v>2</v>
      </c>
      <c r="G77" s="29">
        <v>168</v>
      </c>
      <c r="H77" s="30">
        <v>325624</v>
      </c>
      <c r="J77" s="35">
        <v>127</v>
      </c>
      <c r="K77" s="36">
        <v>128000</v>
      </c>
    </row>
    <row r="78" spans="1:11" x14ac:dyDescent="0.25">
      <c r="A78">
        <v>77</v>
      </c>
      <c r="B78">
        <v>135750</v>
      </c>
      <c r="C78">
        <v>952</v>
      </c>
      <c r="D78" s="52">
        <f t="shared" si="3"/>
        <v>1515.4636986301371</v>
      </c>
      <c r="E78">
        <f t="shared" si="4"/>
        <v>2</v>
      </c>
      <c r="G78" s="29">
        <v>169</v>
      </c>
      <c r="H78" s="30">
        <v>183500</v>
      </c>
      <c r="J78" s="35">
        <v>128</v>
      </c>
      <c r="K78" s="36">
        <v>87000</v>
      </c>
    </row>
    <row r="79" spans="1:11" x14ac:dyDescent="0.25">
      <c r="A79">
        <v>78</v>
      </c>
      <c r="B79">
        <v>127000</v>
      </c>
      <c r="C79">
        <v>1285</v>
      </c>
      <c r="D79" s="52">
        <f t="shared" si="3"/>
        <v>1515.4636986301371</v>
      </c>
      <c r="E79">
        <f t="shared" si="4"/>
        <v>2</v>
      </c>
      <c r="G79" s="29">
        <v>170</v>
      </c>
      <c r="H79" s="30">
        <v>228000</v>
      </c>
      <c r="J79" s="35">
        <v>129</v>
      </c>
      <c r="K79" s="36">
        <v>155000</v>
      </c>
    </row>
    <row r="80" spans="1:11" x14ac:dyDescent="0.25">
      <c r="A80">
        <v>79</v>
      </c>
      <c r="B80">
        <v>136500</v>
      </c>
      <c r="C80">
        <v>1768</v>
      </c>
      <c r="D80" s="52">
        <f t="shared" si="3"/>
        <v>1515.4636986301371</v>
      </c>
      <c r="E80">
        <f t="shared" si="4"/>
        <v>1</v>
      </c>
      <c r="G80" s="29">
        <v>172</v>
      </c>
      <c r="H80" s="30">
        <v>215000</v>
      </c>
      <c r="J80" s="35">
        <v>130</v>
      </c>
      <c r="K80" s="36">
        <v>150000</v>
      </c>
    </row>
    <row r="81" spans="1:11" x14ac:dyDescent="0.25">
      <c r="A81">
        <v>80</v>
      </c>
      <c r="B81">
        <v>110000</v>
      </c>
      <c r="C81">
        <v>1230</v>
      </c>
      <c r="D81" s="52">
        <f t="shared" si="3"/>
        <v>1515.4636986301371</v>
      </c>
      <c r="E81">
        <f t="shared" si="4"/>
        <v>2</v>
      </c>
      <c r="G81" s="29">
        <v>173</v>
      </c>
      <c r="H81" s="30">
        <v>239000</v>
      </c>
      <c r="J81" s="35">
        <v>133</v>
      </c>
      <c r="K81" s="36">
        <v>150750</v>
      </c>
    </row>
    <row r="82" spans="1:11" x14ac:dyDescent="0.25">
      <c r="A82">
        <v>81</v>
      </c>
      <c r="B82">
        <v>193500</v>
      </c>
      <c r="C82">
        <v>2142</v>
      </c>
      <c r="D82" s="52">
        <f t="shared" si="3"/>
        <v>1515.4636986301371</v>
      </c>
      <c r="E82">
        <f t="shared" si="4"/>
        <v>1</v>
      </c>
      <c r="G82" s="29">
        <v>175</v>
      </c>
      <c r="H82" s="30">
        <v>184000</v>
      </c>
      <c r="J82" s="35">
        <v>134</v>
      </c>
      <c r="K82" s="36">
        <v>220000</v>
      </c>
    </row>
    <row r="83" spans="1:11" x14ac:dyDescent="0.25">
      <c r="A83">
        <v>82</v>
      </c>
      <c r="B83">
        <v>153500</v>
      </c>
      <c r="C83">
        <v>1337</v>
      </c>
      <c r="D83" s="52">
        <f t="shared" si="3"/>
        <v>1515.4636986301371</v>
      </c>
      <c r="E83">
        <f t="shared" si="4"/>
        <v>2</v>
      </c>
      <c r="G83" s="29">
        <v>176</v>
      </c>
      <c r="H83" s="30">
        <v>243000</v>
      </c>
      <c r="J83" s="35">
        <v>137</v>
      </c>
      <c r="K83" s="36">
        <v>143000</v>
      </c>
    </row>
    <row r="84" spans="1:11" x14ac:dyDescent="0.25">
      <c r="A84">
        <v>83</v>
      </c>
      <c r="B84">
        <v>245000</v>
      </c>
      <c r="C84">
        <v>1563</v>
      </c>
      <c r="D84" s="52">
        <f t="shared" si="3"/>
        <v>1515.4636986301371</v>
      </c>
      <c r="E84">
        <f t="shared" si="4"/>
        <v>1</v>
      </c>
      <c r="G84" s="29">
        <v>177</v>
      </c>
      <c r="H84" s="30">
        <v>211000</v>
      </c>
      <c r="J84" s="35">
        <v>141</v>
      </c>
      <c r="K84" s="36">
        <v>115000</v>
      </c>
    </row>
    <row r="85" spans="1:11" x14ac:dyDescent="0.25">
      <c r="A85">
        <v>84</v>
      </c>
      <c r="B85">
        <v>126500</v>
      </c>
      <c r="C85">
        <v>1065</v>
      </c>
      <c r="D85" s="52">
        <f t="shared" si="3"/>
        <v>1515.4636986301371</v>
      </c>
      <c r="E85">
        <f t="shared" si="4"/>
        <v>2</v>
      </c>
      <c r="G85" s="29">
        <v>178</v>
      </c>
      <c r="H85" s="30">
        <v>172500</v>
      </c>
      <c r="J85" s="35">
        <v>143</v>
      </c>
      <c r="K85" s="36">
        <v>166000</v>
      </c>
    </row>
    <row r="86" spans="1:11" x14ac:dyDescent="0.25">
      <c r="A86">
        <v>85</v>
      </c>
      <c r="B86">
        <v>168500</v>
      </c>
      <c r="C86">
        <v>1474</v>
      </c>
      <c r="D86" s="52">
        <f t="shared" si="3"/>
        <v>1515.4636986301371</v>
      </c>
      <c r="E86">
        <f t="shared" si="4"/>
        <v>2</v>
      </c>
      <c r="G86" s="29">
        <v>179</v>
      </c>
      <c r="H86" s="30">
        <v>501837</v>
      </c>
      <c r="J86" s="35">
        <v>144</v>
      </c>
      <c r="K86" s="36">
        <v>204000</v>
      </c>
    </row>
    <row r="87" spans="1:11" x14ac:dyDescent="0.25">
      <c r="A87">
        <v>86</v>
      </c>
      <c r="B87">
        <v>260000</v>
      </c>
      <c r="C87">
        <v>2417</v>
      </c>
      <c r="D87" s="52">
        <f t="shared" si="3"/>
        <v>1515.4636986301371</v>
      </c>
      <c r="E87">
        <f t="shared" si="4"/>
        <v>1</v>
      </c>
      <c r="G87" s="29">
        <v>181</v>
      </c>
      <c r="H87" s="30">
        <v>177000</v>
      </c>
      <c r="J87" s="35">
        <v>147</v>
      </c>
      <c r="K87" s="36">
        <v>105000</v>
      </c>
    </row>
    <row r="88" spans="1:11" x14ac:dyDescent="0.25">
      <c r="A88">
        <v>87</v>
      </c>
      <c r="B88">
        <v>174000</v>
      </c>
      <c r="C88">
        <v>1560</v>
      </c>
      <c r="D88" s="52">
        <f t="shared" si="3"/>
        <v>1515.4636986301371</v>
      </c>
      <c r="E88">
        <f t="shared" si="4"/>
        <v>1</v>
      </c>
      <c r="G88" s="29">
        <v>182</v>
      </c>
      <c r="H88" s="30">
        <v>200100</v>
      </c>
      <c r="J88" s="35">
        <v>149</v>
      </c>
      <c r="K88" s="36">
        <v>141000</v>
      </c>
    </row>
    <row r="89" spans="1:11" x14ac:dyDescent="0.25">
      <c r="A89">
        <v>88</v>
      </c>
      <c r="B89">
        <v>164500</v>
      </c>
      <c r="C89">
        <v>1224</v>
      </c>
      <c r="D89" s="52">
        <f t="shared" si="3"/>
        <v>1515.4636986301371</v>
      </c>
      <c r="E89">
        <f t="shared" si="4"/>
        <v>2</v>
      </c>
      <c r="G89" s="29">
        <v>184</v>
      </c>
      <c r="H89" s="30">
        <v>200000</v>
      </c>
      <c r="J89" s="35">
        <v>150</v>
      </c>
      <c r="K89" s="36">
        <v>115000</v>
      </c>
    </row>
    <row r="90" spans="1:11" x14ac:dyDescent="0.25">
      <c r="A90">
        <v>89</v>
      </c>
      <c r="B90">
        <v>85000</v>
      </c>
      <c r="C90">
        <v>1526</v>
      </c>
      <c r="D90" s="52">
        <f t="shared" si="3"/>
        <v>1515.4636986301371</v>
      </c>
      <c r="E90">
        <f t="shared" si="4"/>
        <v>1</v>
      </c>
      <c r="G90" s="29">
        <v>186</v>
      </c>
      <c r="H90" s="30">
        <v>475000</v>
      </c>
      <c r="J90" s="35">
        <v>151</v>
      </c>
      <c r="K90" s="36">
        <v>122000</v>
      </c>
    </row>
    <row r="91" spans="1:11" x14ac:dyDescent="0.25">
      <c r="A91">
        <v>90</v>
      </c>
      <c r="B91">
        <v>123600</v>
      </c>
      <c r="C91">
        <v>990</v>
      </c>
      <c r="D91" s="52">
        <f t="shared" si="3"/>
        <v>1515.4636986301371</v>
      </c>
      <c r="E91">
        <f t="shared" si="4"/>
        <v>2</v>
      </c>
      <c r="G91" s="29">
        <v>188</v>
      </c>
      <c r="H91" s="30">
        <v>135000</v>
      </c>
      <c r="J91" s="35">
        <v>154</v>
      </c>
      <c r="K91" s="36">
        <v>235000</v>
      </c>
    </row>
    <row r="92" spans="1:11" x14ac:dyDescent="0.25">
      <c r="A92">
        <v>91</v>
      </c>
      <c r="B92">
        <v>109900</v>
      </c>
      <c r="C92">
        <v>1040</v>
      </c>
      <c r="D92" s="52">
        <f t="shared" si="3"/>
        <v>1515.4636986301371</v>
      </c>
      <c r="E92">
        <f t="shared" si="4"/>
        <v>2</v>
      </c>
      <c r="G92" s="29">
        <v>190</v>
      </c>
      <c r="H92" s="30">
        <v>286000</v>
      </c>
      <c r="J92" s="35">
        <v>155</v>
      </c>
      <c r="K92" s="36">
        <v>125000</v>
      </c>
    </row>
    <row r="93" spans="1:11" x14ac:dyDescent="0.25">
      <c r="A93">
        <v>92</v>
      </c>
      <c r="B93">
        <v>98600</v>
      </c>
      <c r="C93">
        <v>1235</v>
      </c>
      <c r="D93" s="52">
        <f t="shared" si="3"/>
        <v>1515.4636986301371</v>
      </c>
      <c r="E93">
        <f t="shared" si="4"/>
        <v>2</v>
      </c>
      <c r="G93" s="29">
        <v>191</v>
      </c>
      <c r="H93" s="30">
        <v>315000</v>
      </c>
      <c r="J93" s="35">
        <v>156</v>
      </c>
      <c r="K93" s="36">
        <v>79000</v>
      </c>
    </row>
    <row r="94" spans="1:11" x14ac:dyDescent="0.25">
      <c r="A94">
        <v>93</v>
      </c>
      <c r="B94">
        <v>163500</v>
      </c>
      <c r="C94">
        <v>964</v>
      </c>
      <c r="D94" s="52">
        <f t="shared" si="3"/>
        <v>1515.4636986301371</v>
      </c>
      <c r="E94">
        <f t="shared" si="4"/>
        <v>2</v>
      </c>
      <c r="G94" s="29">
        <v>194</v>
      </c>
      <c r="H94" s="30">
        <v>130000</v>
      </c>
      <c r="J94" s="35">
        <v>157</v>
      </c>
      <c r="K94" s="36">
        <v>109500</v>
      </c>
    </row>
    <row r="95" spans="1:11" x14ac:dyDescent="0.25">
      <c r="A95">
        <v>94</v>
      </c>
      <c r="B95">
        <v>133900</v>
      </c>
      <c r="C95">
        <v>2291</v>
      </c>
      <c r="D95" s="52">
        <f t="shared" si="3"/>
        <v>1515.4636986301371</v>
      </c>
      <c r="E95">
        <f t="shared" si="4"/>
        <v>1</v>
      </c>
      <c r="G95" s="29">
        <v>197</v>
      </c>
      <c r="H95" s="30">
        <v>311872</v>
      </c>
      <c r="J95" s="35">
        <v>161</v>
      </c>
      <c r="K95" s="36">
        <v>162500</v>
      </c>
    </row>
    <row r="96" spans="1:11" x14ac:dyDescent="0.25">
      <c r="A96">
        <v>95</v>
      </c>
      <c r="B96">
        <v>204750</v>
      </c>
      <c r="C96">
        <v>1786</v>
      </c>
      <c r="D96" s="52">
        <f t="shared" si="3"/>
        <v>1515.4636986301371</v>
      </c>
      <c r="E96">
        <f t="shared" si="4"/>
        <v>1</v>
      </c>
      <c r="G96" s="29">
        <v>198</v>
      </c>
      <c r="H96" s="30">
        <v>235000</v>
      </c>
      <c r="J96" s="35">
        <v>164</v>
      </c>
      <c r="K96" s="36">
        <v>103200</v>
      </c>
    </row>
    <row r="97" spans="1:11" x14ac:dyDescent="0.25">
      <c r="A97">
        <v>96</v>
      </c>
      <c r="B97">
        <v>185000</v>
      </c>
      <c r="C97">
        <v>1470</v>
      </c>
      <c r="D97" s="52">
        <f t="shared" si="3"/>
        <v>1515.4636986301371</v>
      </c>
      <c r="E97">
        <f t="shared" si="4"/>
        <v>2</v>
      </c>
      <c r="G97" s="29">
        <v>199</v>
      </c>
      <c r="H97" s="30">
        <v>104000</v>
      </c>
      <c r="J97" s="35">
        <v>166</v>
      </c>
      <c r="K97" s="36">
        <v>127500</v>
      </c>
    </row>
    <row r="98" spans="1:11" x14ac:dyDescent="0.25">
      <c r="A98">
        <v>97</v>
      </c>
      <c r="B98">
        <v>214000</v>
      </c>
      <c r="C98">
        <v>1588</v>
      </c>
      <c r="D98" s="52">
        <f t="shared" si="3"/>
        <v>1515.4636986301371</v>
      </c>
      <c r="E98">
        <f t="shared" si="4"/>
        <v>1</v>
      </c>
      <c r="G98" s="29">
        <v>200</v>
      </c>
      <c r="H98" s="30">
        <v>274900</v>
      </c>
      <c r="J98" s="35">
        <v>171</v>
      </c>
      <c r="K98" s="36">
        <v>128500</v>
      </c>
    </row>
    <row r="99" spans="1:11" x14ac:dyDescent="0.25">
      <c r="A99">
        <v>98</v>
      </c>
      <c r="B99">
        <v>94750</v>
      </c>
      <c r="C99">
        <v>960</v>
      </c>
      <c r="D99" s="52">
        <f t="shared" si="3"/>
        <v>1515.4636986301371</v>
      </c>
      <c r="E99">
        <f t="shared" si="4"/>
        <v>2</v>
      </c>
      <c r="G99" s="29">
        <v>207</v>
      </c>
      <c r="H99" s="30">
        <v>143900</v>
      </c>
      <c r="J99" s="35">
        <v>174</v>
      </c>
      <c r="K99" s="36">
        <v>163000</v>
      </c>
    </row>
    <row r="100" spans="1:11" x14ac:dyDescent="0.25">
      <c r="A100">
        <v>99</v>
      </c>
      <c r="B100">
        <v>83000</v>
      </c>
      <c r="C100">
        <v>835</v>
      </c>
      <c r="D100" s="52">
        <f t="shared" si="3"/>
        <v>1515.4636986301371</v>
      </c>
      <c r="E100">
        <f t="shared" si="4"/>
        <v>2</v>
      </c>
      <c r="G100" s="29">
        <v>209</v>
      </c>
      <c r="H100" s="30">
        <v>277000</v>
      </c>
      <c r="J100" s="35">
        <v>180</v>
      </c>
      <c r="K100" s="36">
        <v>100000</v>
      </c>
    </row>
    <row r="101" spans="1:11" x14ac:dyDescent="0.25">
      <c r="A101">
        <v>100</v>
      </c>
      <c r="B101">
        <v>128950</v>
      </c>
      <c r="C101">
        <v>1225</v>
      </c>
      <c r="D101" s="52">
        <f t="shared" si="3"/>
        <v>1515.4636986301371</v>
      </c>
      <c r="E101">
        <f t="shared" si="4"/>
        <v>2</v>
      </c>
      <c r="G101" s="29">
        <v>213</v>
      </c>
      <c r="H101" s="30">
        <v>252678</v>
      </c>
      <c r="J101" s="35">
        <v>183</v>
      </c>
      <c r="K101" s="36">
        <v>120000</v>
      </c>
    </row>
    <row r="102" spans="1:11" x14ac:dyDescent="0.25">
      <c r="A102">
        <v>101</v>
      </c>
      <c r="B102">
        <v>205000</v>
      </c>
      <c r="C102">
        <v>1610</v>
      </c>
      <c r="D102" s="52">
        <f t="shared" si="3"/>
        <v>1515.4636986301371</v>
      </c>
      <c r="E102">
        <f t="shared" si="4"/>
        <v>1</v>
      </c>
      <c r="G102" s="29">
        <v>219</v>
      </c>
      <c r="H102" s="30">
        <v>311500</v>
      </c>
      <c r="J102" s="35">
        <v>185</v>
      </c>
      <c r="K102" s="36">
        <v>127000</v>
      </c>
    </row>
    <row r="103" spans="1:11" x14ac:dyDescent="0.25">
      <c r="A103">
        <v>102</v>
      </c>
      <c r="B103">
        <v>178000</v>
      </c>
      <c r="C103">
        <v>1732</v>
      </c>
      <c r="D103" s="52">
        <f t="shared" si="3"/>
        <v>1515.4636986301371</v>
      </c>
      <c r="E103">
        <f t="shared" si="4"/>
        <v>1</v>
      </c>
      <c r="G103" s="29">
        <v>222</v>
      </c>
      <c r="H103" s="30">
        <v>200000</v>
      </c>
      <c r="J103" s="35">
        <v>187</v>
      </c>
      <c r="K103" s="36">
        <v>173000</v>
      </c>
    </row>
    <row r="104" spans="1:11" x14ac:dyDescent="0.25">
      <c r="A104">
        <v>103</v>
      </c>
      <c r="B104">
        <v>118964</v>
      </c>
      <c r="C104">
        <v>1535</v>
      </c>
      <c r="D104" s="52">
        <f t="shared" si="3"/>
        <v>1515.4636986301371</v>
      </c>
      <c r="E104">
        <f t="shared" si="4"/>
        <v>1</v>
      </c>
      <c r="G104" s="29">
        <v>223</v>
      </c>
      <c r="H104" s="30">
        <v>179900</v>
      </c>
      <c r="J104" s="35">
        <v>189</v>
      </c>
      <c r="K104" s="36">
        <v>153337</v>
      </c>
    </row>
    <row r="105" spans="1:11" x14ac:dyDescent="0.25">
      <c r="A105">
        <v>104</v>
      </c>
      <c r="B105">
        <v>198900</v>
      </c>
      <c r="C105">
        <v>1226</v>
      </c>
      <c r="D105" s="52">
        <f t="shared" si="3"/>
        <v>1515.4636986301371</v>
      </c>
      <c r="E105">
        <f t="shared" si="4"/>
        <v>2</v>
      </c>
      <c r="G105" s="29">
        <v>225</v>
      </c>
      <c r="H105" s="30">
        <v>386250</v>
      </c>
      <c r="J105" s="35">
        <v>192</v>
      </c>
      <c r="K105" s="36">
        <v>184000</v>
      </c>
    </row>
    <row r="106" spans="1:11" x14ac:dyDescent="0.25">
      <c r="A106">
        <v>105</v>
      </c>
      <c r="B106">
        <v>169500</v>
      </c>
      <c r="C106">
        <v>1818</v>
      </c>
      <c r="D106" s="52">
        <f t="shared" si="3"/>
        <v>1515.4636986301371</v>
      </c>
      <c r="E106">
        <f t="shared" si="4"/>
        <v>1</v>
      </c>
      <c r="G106" s="29">
        <v>227</v>
      </c>
      <c r="H106" s="30">
        <v>290000</v>
      </c>
      <c r="J106" s="35">
        <v>193</v>
      </c>
      <c r="K106" s="36">
        <v>192000</v>
      </c>
    </row>
    <row r="107" spans="1:11" x14ac:dyDescent="0.25">
      <c r="A107">
        <v>106</v>
      </c>
      <c r="B107">
        <v>250000</v>
      </c>
      <c r="C107">
        <v>1992</v>
      </c>
      <c r="D107" s="52">
        <f t="shared" si="3"/>
        <v>1515.4636986301371</v>
      </c>
      <c r="E107">
        <f t="shared" si="4"/>
        <v>1</v>
      </c>
      <c r="G107" s="29">
        <v>230</v>
      </c>
      <c r="H107" s="30">
        <v>192500</v>
      </c>
      <c r="J107" s="35">
        <v>195</v>
      </c>
      <c r="K107" s="36">
        <v>127000</v>
      </c>
    </row>
    <row r="108" spans="1:11" x14ac:dyDescent="0.25">
      <c r="A108">
        <v>107</v>
      </c>
      <c r="B108">
        <v>100000</v>
      </c>
      <c r="C108">
        <v>1047</v>
      </c>
      <c r="D108" s="52">
        <f t="shared" si="3"/>
        <v>1515.4636986301371</v>
      </c>
      <c r="E108">
        <f t="shared" si="4"/>
        <v>2</v>
      </c>
      <c r="G108" s="29">
        <v>232</v>
      </c>
      <c r="H108" s="30">
        <v>403000</v>
      </c>
      <c r="J108" s="35">
        <v>196</v>
      </c>
      <c r="K108" s="36">
        <v>148500</v>
      </c>
    </row>
    <row r="109" spans="1:11" x14ac:dyDescent="0.25">
      <c r="A109">
        <v>108</v>
      </c>
      <c r="B109">
        <v>115000</v>
      </c>
      <c r="C109">
        <v>789</v>
      </c>
      <c r="D109" s="52">
        <f t="shared" si="3"/>
        <v>1515.4636986301371</v>
      </c>
      <c r="E109">
        <f t="shared" si="4"/>
        <v>2</v>
      </c>
      <c r="G109" s="29">
        <v>235</v>
      </c>
      <c r="H109" s="30">
        <v>216500</v>
      </c>
      <c r="J109" s="35">
        <v>201</v>
      </c>
      <c r="K109" s="36">
        <v>140000</v>
      </c>
    </row>
    <row r="110" spans="1:11" x14ac:dyDescent="0.25">
      <c r="A110">
        <v>109</v>
      </c>
      <c r="B110">
        <v>115000</v>
      </c>
      <c r="C110">
        <v>1517</v>
      </c>
      <c r="D110" s="52">
        <f t="shared" si="3"/>
        <v>1515.4636986301371</v>
      </c>
      <c r="E110">
        <f t="shared" si="4"/>
        <v>1</v>
      </c>
      <c r="G110" s="29">
        <v>238</v>
      </c>
      <c r="H110" s="30">
        <v>194500</v>
      </c>
      <c r="J110" s="35">
        <v>202</v>
      </c>
      <c r="K110" s="36">
        <v>171500</v>
      </c>
    </row>
    <row r="111" spans="1:11" x14ac:dyDescent="0.25">
      <c r="A111">
        <v>110</v>
      </c>
      <c r="B111">
        <v>190000</v>
      </c>
      <c r="C111">
        <v>1844</v>
      </c>
      <c r="D111" s="52">
        <f t="shared" si="3"/>
        <v>1515.4636986301371</v>
      </c>
      <c r="E111">
        <f t="shared" si="4"/>
        <v>1</v>
      </c>
      <c r="G111" s="29">
        <v>239</v>
      </c>
      <c r="H111" s="30">
        <v>318000</v>
      </c>
      <c r="J111" s="35">
        <v>203</v>
      </c>
      <c r="K111" s="36">
        <v>112000</v>
      </c>
    </row>
    <row r="112" spans="1:11" x14ac:dyDescent="0.25">
      <c r="A112">
        <v>111</v>
      </c>
      <c r="B112">
        <v>136900</v>
      </c>
      <c r="C112">
        <v>1855</v>
      </c>
      <c r="D112" s="52">
        <f t="shared" si="3"/>
        <v>1515.4636986301371</v>
      </c>
      <c r="E112">
        <f t="shared" si="4"/>
        <v>1</v>
      </c>
      <c r="G112" s="29">
        <v>241</v>
      </c>
      <c r="H112" s="30">
        <v>262500</v>
      </c>
      <c r="J112" s="35">
        <v>204</v>
      </c>
      <c r="K112" s="36">
        <v>149000</v>
      </c>
    </row>
    <row r="113" spans="1:11" x14ac:dyDescent="0.25">
      <c r="A113">
        <v>112</v>
      </c>
      <c r="B113">
        <v>180000</v>
      </c>
      <c r="C113">
        <v>1430</v>
      </c>
      <c r="D113" s="52">
        <f t="shared" si="3"/>
        <v>1515.4636986301371</v>
      </c>
      <c r="E113">
        <f t="shared" si="4"/>
        <v>2</v>
      </c>
      <c r="G113" s="29">
        <v>245</v>
      </c>
      <c r="H113" s="30">
        <v>205000</v>
      </c>
      <c r="J113" s="35">
        <v>205</v>
      </c>
      <c r="K113" s="36">
        <v>110000</v>
      </c>
    </row>
    <row r="114" spans="1:11" x14ac:dyDescent="0.25">
      <c r="A114">
        <v>113</v>
      </c>
      <c r="B114">
        <v>383970</v>
      </c>
      <c r="C114">
        <v>2696</v>
      </c>
      <c r="D114" s="52">
        <f t="shared" si="3"/>
        <v>1515.4636986301371</v>
      </c>
      <c r="E114">
        <f t="shared" si="4"/>
        <v>1</v>
      </c>
      <c r="G114" s="29">
        <v>246</v>
      </c>
      <c r="H114" s="30">
        <v>241500</v>
      </c>
      <c r="J114" s="35">
        <v>206</v>
      </c>
      <c r="K114" s="36">
        <v>180500</v>
      </c>
    </row>
    <row r="115" spans="1:11" x14ac:dyDescent="0.25">
      <c r="A115">
        <v>114</v>
      </c>
      <c r="B115">
        <v>217000</v>
      </c>
      <c r="C115">
        <v>2259</v>
      </c>
      <c r="D115" s="52">
        <f t="shared" si="3"/>
        <v>1515.4636986301371</v>
      </c>
      <c r="E115">
        <f t="shared" si="4"/>
        <v>1</v>
      </c>
      <c r="G115" s="29">
        <v>247</v>
      </c>
      <c r="H115" s="30">
        <v>137000</v>
      </c>
      <c r="J115" s="35">
        <v>208</v>
      </c>
      <c r="K115" s="36">
        <v>141000</v>
      </c>
    </row>
    <row r="116" spans="1:11" x14ac:dyDescent="0.25">
      <c r="A116">
        <v>115</v>
      </c>
      <c r="B116">
        <v>259500</v>
      </c>
      <c r="C116">
        <v>2320</v>
      </c>
      <c r="D116" s="52">
        <f t="shared" si="3"/>
        <v>1515.4636986301371</v>
      </c>
      <c r="E116">
        <f t="shared" si="4"/>
        <v>1</v>
      </c>
      <c r="G116" s="29">
        <v>249</v>
      </c>
      <c r="H116" s="30">
        <v>180000</v>
      </c>
      <c r="J116" s="35">
        <v>210</v>
      </c>
      <c r="K116" s="36">
        <v>145000</v>
      </c>
    </row>
    <row r="117" spans="1:11" x14ac:dyDescent="0.25">
      <c r="A117">
        <v>116</v>
      </c>
      <c r="B117">
        <v>176000</v>
      </c>
      <c r="C117">
        <v>1458</v>
      </c>
      <c r="D117" s="52">
        <f t="shared" si="3"/>
        <v>1515.4636986301371</v>
      </c>
      <c r="E117">
        <f t="shared" si="4"/>
        <v>2</v>
      </c>
      <c r="G117" s="29">
        <v>250</v>
      </c>
      <c r="H117" s="30">
        <v>277000</v>
      </c>
      <c r="J117" s="35">
        <v>211</v>
      </c>
      <c r="K117" s="36">
        <v>98000</v>
      </c>
    </row>
    <row r="118" spans="1:11" x14ac:dyDescent="0.25">
      <c r="A118">
        <v>117</v>
      </c>
      <c r="B118">
        <v>139000</v>
      </c>
      <c r="C118">
        <v>1092</v>
      </c>
      <c r="D118" s="52">
        <f t="shared" si="3"/>
        <v>1515.4636986301371</v>
      </c>
      <c r="E118">
        <f t="shared" si="4"/>
        <v>2</v>
      </c>
      <c r="G118" s="29">
        <v>252</v>
      </c>
      <c r="H118" s="30">
        <v>235000</v>
      </c>
      <c r="J118" s="35">
        <v>212</v>
      </c>
      <c r="K118" s="36">
        <v>186000</v>
      </c>
    </row>
    <row r="119" spans="1:11" x14ac:dyDescent="0.25">
      <c r="A119">
        <v>118</v>
      </c>
      <c r="B119">
        <v>155000</v>
      </c>
      <c r="C119">
        <v>1125</v>
      </c>
      <c r="D119" s="52">
        <f t="shared" si="3"/>
        <v>1515.4636986301371</v>
      </c>
      <c r="E119">
        <f t="shared" si="4"/>
        <v>2</v>
      </c>
      <c r="G119" s="29">
        <v>253</v>
      </c>
      <c r="H119" s="30">
        <v>173000</v>
      </c>
      <c r="J119" s="35">
        <v>214</v>
      </c>
      <c r="K119" s="36">
        <v>156000</v>
      </c>
    </row>
    <row r="120" spans="1:11" x14ac:dyDescent="0.25">
      <c r="A120">
        <v>119</v>
      </c>
      <c r="B120">
        <v>320000</v>
      </c>
      <c r="C120">
        <v>3222</v>
      </c>
      <c r="D120" s="52">
        <f t="shared" si="3"/>
        <v>1515.4636986301371</v>
      </c>
      <c r="E120">
        <f t="shared" si="4"/>
        <v>1</v>
      </c>
      <c r="G120" s="29">
        <v>256</v>
      </c>
      <c r="H120" s="30">
        <v>230000</v>
      </c>
      <c r="J120" s="35">
        <v>215</v>
      </c>
      <c r="K120" s="36">
        <v>161750</v>
      </c>
    </row>
    <row r="121" spans="1:11" x14ac:dyDescent="0.25">
      <c r="A121">
        <v>120</v>
      </c>
      <c r="B121">
        <v>163990</v>
      </c>
      <c r="C121">
        <v>1456</v>
      </c>
      <c r="D121" s="52">
        <f t="shared" si="3"/>
        <v>1515.4636986301371</v>
      </c>
      <c r="E121">
        <f t="shared" si="4"/>
        <v>2</v>
      </c>
      <c r="G121" s="29">
        <v>257</v>
      </c>
      <c r="H121" s="30">
        <v>207500</v>
      </c>
      <c r="J121" s="35">
        <v>216</v>
      </c>
      <c r="K121" s="36">
        <v>134450</v>
      </c>
    </row>
    <row r="122" spans="1:11" x14ac:dyDescent="0.25">
      <c r="A122">
        <v>121</v>
      </c>
      <c r="B122">
        <v>180000</v>
      </c>
      <c r="C122">
        <v>988</v>
      </c>
      <c r="D122" s="52">
        <f t="shared" si="3"/>
        <v>1515.4636986301371</v>
      </c>
      <c r="E122">
        <f t="shared" si="4"/>
        <v>2</v>
      </c>
      <c r="G122" s="29">
        <v>258</v>
      </c>
      <c r="H122" s="30">
        <v>220000</v>
      </c>
      <c r="J122" s="35">
        <v>217</v>
      </c>
      <c r="K122" s="36">
        <v>210000</v>
      </c>
    </row>
    <row r="123" spans="1:11" x14ac:dyDescent="0.25">
      <c r="A123">
        <v>122</v>
      </c>
      <c r="B123">
        <v>100000</v>
      </c>
      <c r="C123">
        <v>1123</v>
      </c>
      <c r="D123" s="52">
        <f t="shared" si="3"/>
        <v>1515.4636986301371</v>
      </c>
      <c r="E123">
        <f t="shared" si="4"/>
        <v>2</v>
      </c>
      <c r="G123" s="29">
        <v>259</v>
      </c>
      <c r="H123" s="30">
        <v>231500</v>
      </c>
      <c r="J123" s="35">
        <v>218</v>
      </c>
      <c r="K123" s="36">
        <v>107000</v>
      </c>
    </row>
    <row r="124" spans="1:11" x14ac:dyDescent="0.25">
      <c r="A124">
        <v>123</v>
      </c>
      <c r="B124">
        <v>136000</v>
      </c>
      <c r="C124">
        <v>1080</v>
      </c>
      <c r="D124" s="52">
        <f t="shared" si="3"/>
        <v>1515.4636986301371</v>
      </c>
      <c r="E124">
        <f t="shared" si="4"/>
        <v>2</v>
      </c>
      <c r="G124" s="29">
        <v>262</v>
      </c>
      <c r="H124" s="30">
        <v>276000</v>
      </c>
      <c r="J124" s="35">
        <v>220</v>
      </c>
      <c r="K124" s="36">
        <v>167240</v>
      </c>
    </row>
    <row r="125" spans="1:11" x14ac:dyDescent="0.25">
      <c r="A125">
        <v>124</v>
      </c>
      <c r="B125">
        <v>153900</v>
      </c>
      <c r="C125">
        <v>1199</v>
      </c>
      <c r="D125" s="52">
        <f t="shared" si="3"/>
        <v>1515.4636986301371</v>
      </c>
      <c r="E125">
        <f t="shared" si="4"/>
        <v>2</v>
      </c>
      <c r="G125" s="29">
        <v>268</v>
      </c>
      <c r="H125" s="30">
        <v>179500</v>
      </c>
      <c r="J125" s="35">
        <v>221</v>
      </c>
      <c r="K125" s="36">
        <v>204900</v>
      </c>
    </row>
    <row r="126" spans="1:11" x14ac:dyDescent="0.25">
      <c r="A126">
        <v>125</v>
      </c>
      <c r="B126">
        <v>181000</v>
      </c>
      <c r="C126">
        <v>1586</v>
      </c>
      <c r="D126" s="52">
        <f t="shared" si="3"/>
        <v>1515.4636986301371</v>
      </c>
      <c r="E126">
        <f t="shared" si="4"/>
        <v>1</v>
      </c>
      <c r="G126" s="29">
        <v>271</v>
      </c>
      <c r="H126" s="30">
        <v>266000</v>
      </c>
      <c r="J126" s="35">
        <v>224</v>
      </c>
      <c r="K126" s="36">
        <v>97000</v>
      </c>
    </row>
    <row r="127" spans="1:11" x14ac:dyDescent="0.25">
      <c r="A127">
        <v>126</v>
      </c>
      <c r="B127">
        <v>84500</v>
      </c>
      <c r="C127">
        <v>754</v>
      </c>
      <c r="D127" s="52">
        <f t="shared" si="3"/>
        <v>1515.4636986301371</v>
      </c>
      <c r="E127">
        <f t="shared" si="4"/>
        <v>2</v>
      </c>
      <c r="G127" s="29">
        <v>273</v>
      </c>
      <c r="H127" s="30">
        <v>290000</v>
      </c>
      <c r="J127" s="35">
        <v>226</v>
      </c>
      <c r="K127" s="36">
        <v>112000</v>
      </c>
    </row>
    <row r="128" spans="1:11" x14ac:dyDescent="0.25">
      <c r="A128">
        <v>127</v>
      </c>
      <c r="B128">
        <v>128000</v>
      </c>
      <c r="C128">
        <v>958</v>
      </c>
      <c r="D128" s="52">
        <f t="shared" si="3"/>
        <v>1515.4636986301371</v>
      </c>
      <c r="E128">
        <f t="shared" si="4"/>
        <v>2</v>
      </c>
      <c r="G128" s="29">
        <v>274</v>
      </c>
      <c r="H128" s="30">
        <v>139000</v>
      </c>
      <c r="J128" s="35">
        <v>228</v>
      </c>
      <c r="K128" s="36">
        <v>106000</v>
      </c>
    </row>
    <row r="129" spans="1:11" x14ac:dyDescent="0.25">
      <c r="A129">
        <v>128</v>
      </c>
      <c r="B129">
        <v>87000</v>
      </c>
      <c r="C129">
        <v>840</v>
      </c>
      <c r="D129" s="52">
        <f t="shared" si="3"/>
        <v>1515.4636986301371</v>
      </c>
      <c r="E129">
        <f t="shared" si="4"/>
        <v>2</v>
      </c>
      <c r="G129" s="29">
        <v>276</v>
      </c>
      <c r="H129" s="30">
        <v>205000</v>
      </c>
      <c r="J129" s="35">
        <v>229</v>
      </c>
      <c r="K129" s="36">
        <v>125000</v>
      </c>
    </row>
    <row r="130" spans="1:11" x14ac:dyDescent="0.25">
      <c r="A130">
        <v>129</v>
      </c>
      <c r="B130">
        <v>155000</v>
      </c>
      <c r="C130">
        <v>1348</v>
      </c>
      <c r="D130" s="52">
        <f t="shared" si="3"/>
        <v>1515.4636986301371</v>
      </c>
      <c r="E130">
        <f t="shared" si="4"/>
        <v>2</v>
      </c>
      <c r="G130" s="29">
        <v>277</v>
      </c>
      <c r="H130" s="30">
        <v>201000</v>
      </c>
      <c r="J130" s="35">
        <v>231</v>
      </c>
      <c r="K130" s="36">
        <v>148000</v>
      </c>
    </row>
    <row r="131" spans="1:11" x14ac:dyDescent="0.25">
      <c r="A131">
        <v>130</v>
      </c>
      <c r="B131">
        <v>150000</v>
      </c>
      <c r="C131">
        <v>1053</v>
      </c>
      <c r="D131" s="52">
        <f t="shared" ref="D131:D194" si="5">AVERAGE($C$2:$C$1461)</f>
        <v>1515.4636986301371</v>
      </c>
      <c r="E131">
        <f t="shared" ref="E131:E194" si="6">IF(C131&gt;D131, 1, 2)</f>
        <v>2</v>
      </c>
      <c r="G131" s="29">
        <v>279</v>
      </c>
      <c r="H131" s="30">
        <v>415298</v>
      </c>
      <c r="J131" s="35">
        <v>233</v>
      </c>
      <c r="K131" s="36">
        <v>94500</v>
      </c>
    </row>
    <row r="132" spans="1:11" x14ac:dyDescent="0.25">
      <c r="A132">
        <v>131</v>
      </c>
      <c r="B132">
        <v>226000</v>
      </c>
      <c r="C132">
        <v>2157</v>
      </c>
      <c r="D132" s="52">
        <f t="shared" si="5"/>
        <v>1515.4636986301371</v>
      </c>
      <c r="E132">
        <f t="shared" si="6"/>
        <v>1</v>
      </c>
      <c r="G132" s="29">
        <v>280</v>
      </c>
      <c r="H132" s="30">
        <v>192000</v>
      </c>
      <c r="J132" s="35">
        <v>234</v>
      </c>
      <c r="K132" s="36">
        <v>128200</v>
      </c>
    </row>
    <row r="133" spans="1:11" x14ac:dyDescent="0.25">
      <c r="A133">
        <v>132</v>
      </c>
      <c r="B133">
        <v>244000</v>
      </c>
      <c r="C133">
        <v>2054</v>
      </c>
      <c r="D133" s="52">
        <f t="shared" si="5"/>
        <v>1515.4636986301371</v>
      </c>
      <c r="E133">
        <f t="shared" si="6"/>
        <v>1</v>
      </c>
      <c r="G133" s="29">
        <v>281</v>
      </c>
      <c r="H133" s="30">
        <v>228500</v>
      </c>
      <c r="J133" s="35">
        <v>236</v>
      </c>
      <c r="K133" s="36">
        <v>89500</v>
      </c>
    </row>
    <row r="134" spans="1:11" x14ac:dyDescent="0.25">
      <c r="A134">
        <v>133</v>
      </c>
      <c r="B134">
        <v>150750</v>
      </c>
      <c r="C134">
        <v>1327</v>
      </c>
      <c r="D134" s="52">
        <f t="shared" si="5"/>
        <v>1515.4636986301371</v>
      </c>
      <c r="E134">
        <f t="shared" si="6"/>
        <v>2</v>
      </c>
      <c r="G134" s="29">
        <v>285</v>
      </c>
      <c r="H134" s="30">
        <v>179200</v>
      </c>
      <c r="J134" s="35">
        <v>237</v>
      </c>
      <c r="K134" s="36">
        <v>185500</v>
      </c>
    </row>
    <row r="135" spans="1:11" x14ac:dyDescent="0.25">
      <c r="A135">
        <v>134</v>
      </c>
      <c r="B135">
        <v>220000</v>
      </c>
      <c r="C135">
        <v>1296</v>
      </c>
      <c r="D135" s="52">
        <f t="shared" si="5"/>
        <v>1515.4636986301371</v>
      </c>
      <c r="E135">
        <f t="shared" si="6"/>
        <v>2</v>
      </c>
      <c r="G135" s="29">
        <v>287</v>
      </c>
      <c r="H135" s="30">
        <v>159000</v>
      </c>
      <c r="J135" s="35">
        <v>240</v>
      </c>
      <c r="K135" s="36">
        <v>113000</v>
      </c>
    </row>
    <row r="136" spans="1:11" x14ac:dyDescent="0.25">
      <c r="A136">
        <v>135</v>
      </c>
      <c r="B136">
        <v>180000</v>
      </c>
      <c r="C136">
        <v>1721</v>
      </c>
      <c r="D136" s="52">
        <f t="shared" si="5"/>
        <v>1515.4636986301371</v>
      </c>
      <c r="E136">
        <f t="shared" si="6"/>
        <v>1</v>
      </c>
      <c r="G136" s="29">
        <v>291</v>
      </c>
      <c r="H136" s="30">
        <v>233230</v>
      </c>
      <c r="J136" s="35">
        <v>242</v>
      </c>
      <c r="K136" s="36">
        <v>110500</v>
      </c>
    </row>
    <row r="137" spans="1:11" x14ac:dyDescent="0.25">
      <c r="A137">
        <v>136</v>
      </c>
      <c r="B137">
        <v>174000</v>
      </c>
      <c r="C137">
        <v>1682</v>
      </c>
      <c r="D137" s="52">
        <f t="shared" si="5"/>
        <v>1515.4636986301371</v>
      </c>
      <c r="E137">
        <f t="shared" si="6"/>
        <v>1</v>
      </c>
      <c r="G137" s="29">
        <v>292</v>
      </c>
      <c r="H137" s="30">
        <v>135900</v>
      </c>
      <c r="J137" s="35">
        <v>243</v>
      </c>
      <c r="K137" s="36">
        <v>79000</v>
      </c>
    </row>
    <row r="138" spans="1:11" x14ac:dyDescent="0.25">
      <c r="A138">
        <v>137</v>
      </c>
      <c r="B138">
        <v>143000</v>
      </c>
      <c r="C138">
        <v>1214</v>
      </c>
      <c r="D138" s="52">
        <f t="shared" si="5"/>
        <v>1515.4636986301371</v>
      </c>
      <c r="E138">
        <f t="shared" si="6"/>
        <v>2</v>
      </c>
      <c r="G138" s="29">
        <v>293</v>
      </c>
      <c r="H138" s="30">
        <v>131000</v>
      </c>
      <c r="J138" s="35">
        <v>244</v>
      </c>
      <c r="K138" s="36">
        <v>120000</v>
      </c>
    </row>
    <row r="139" spans="1:11" x14ac:dyDescent="0.25">
      <c r="A139">
        <v>138</v>
      </c>
      <c r="B139">
        <v>171000</v>
      </c>
      <c r="C139">
        <v>1959</v>
      </c>
      <c r="D139" s="52">
        <f t="shared" si="5"/>
        <v>1515.4636986301371</v>
      </c>
      <c r="E139">
        <f t="shared" si="6"/>
        <v>1</v>
      </c>
      <c r="G139" s="29">
        <v>294</v>
      </c>
      <c r="H139" s="30">
        <v>235000</v>
      </c>
      <c r="J139" s="35">
        <v>248</v>
      </c>
      <c r="K139" s="36">
        <v>140000</v>
      </c>
    </row>
    <row r="140" spans="1:11" x14ac:dyDescent="0.25">
      <c r="A140">
        <v>139</v>
      </c>
      <c r="B140">
        <v>230000</v>
      </c>
      <c r="C140">
        <v>1852</v>
      </c>
      <c r="D140" s="52">
        <f t="shared" si="5"/>
        <v>1515.4636986301371</v>
      </c>
      <c r="E140">
        <f t="shared" si="6"/>
        <v>1</v>
      </c>
      <c r="G140" s="29">
        <v>295</v>
      </c>
      <c r="H140" s="30">
        <v>167000</v>
      </c>
      <c r="J140" s="35">
        <v>251</v>
      </c>
      <c r="K140" s="36">
        <v>76500</v>
      </c>
    </row>
    <row r="141" spans="1:11" x14ac:dyDescent="0.25">
      <c r="A141">
        <v>140</v>
      </c>
      <c r="B141">
        <v>231500</v>
      </c>
      <c r="C141">
        <v>1764</v>
      </c>
      <c r="D141" s="52">
        <f t="shared" si="5"/>
        <v>1515.4636986301371</v>
      </c>
      <c r="E141">
        <f t="shared" si="6"/>
        <v>1</v>
      </c>
      <c r="G141" s="29">
        <v>297</v>
      </c>
      <c r="H141" s="30">
        <v>152000</v>
      </c>
      <c r="J141" s="35">
        <v>254</v>
      </c>
      <c r="K141" s="36">
        <v>158000</v>
      </c>
    </row>
    <row r="142" spans="1:11" x14ac:dyDescent="0.25">
      <c r="A142">
        <v>141</v>
      </c>
      <c r="B142">
        <v>115000</v>
      </c>
      <c r="C142">
        <v>864</v>
      </c>
      <c r="D142" s="52">
        <f t="shared" si="5"/>
        <v>1515.4636986301371</v>
      </c>
      <c r="E142">
        <f t="shared" si="6"/>
        <v>2</v>
      </c>
      <c r="G142" s="29">
        <v>298</v>
      </c>
      <c r="H142" s="30">
        <v>239000</v>
      </c>
      <c r="J142" s="35">
        <v>255</v>
      </c>
      <c r="K142" s="36">
        <v>145000</v>
      </c>
    </row>
    <row r="143" spans="1:11" x14ac:dyDescent="0.25">
      <c r="A143">
        <v>142</v>
      </c>
      <c r="B143">
        <v>260000</v>
      </c>
      <c r="C143">
        <v>1734</v>
      </c>
      <c r="D143" s="52">
        <f t="shared" si="5"/>
        <v>1515.4636986301371</v>
      </c>
      <c r="E143">
        <f t="shared" si="6"/>
        <v>1</v>
      </c>
      <c r="G143" s="29">
        <v>299</v>
      </c>
      <c r="H143" s="30">
        <v>175000</v>
      </c>
      <c r="J143" s="35">
        <v>260</v>
      </c>
      <c r="K143" s="36">
        <v>97000</v>
      </c>
    </row>
    <row r="144" spans="1:11" x14ac:dyDescent="0.25">
      <c r="A144">
        <v>143</v>
      </c>
      <c r="B144">
        <v>166000</v>
      </c>
      <c r="C144">
        <v>1385</v>
      </c>
      <c r="D144" s="52">
        <f t="shared" si="5"/>
        <v>1515.4636986301371</v>
      </c>
      <c r="E144">
        <f t="shared" si="6"/>
        <v>2</v>
      </c>
      <c r="G144" s="29">
        <v>302</v>
      </c>
      <c r="H144" s="30">
        <v>267000</v>
      </c>
      <c r="J144" s="35">
        <v>261</v>
      </c>
      <c r="K144" s="36">
        <v>176000</v>
      </c>
    </row>
    <row r="145" spans="1:11" x14ac:dyDescent="0.25">
      <c r="A145">
        <v>144</v>
      </c>
      <c r="B145">
        <v>204000</v>
      </c>
      <c r="C145">
        <v>1501</v>
      </c>
      <c r="D145" s="52">
        <f t="shared" si="5"/>
        <v>1515.4636986301371</v>
      </c>
      <c r="E145">
        <f t="shared" si="6"/>
        <v>2</v>
      </c>
      <c r="G145" s="29">
        <v>303</v>
      </c>
      <c r="H145" s="30">
        <v>205000</v>
      </c>
      <c r="J145" s="35">
        <v>263</v>
      </c>
      <c r="K145" s="36">
        <v>151000</v>
      </c>
    </row>
    <row r="146" spans="1:11" x14ac:dyDescent="0.25">
      <c r="A146">
        <v>145</v>
      </c>
      <c r="B146">
        <v>125000</v>
      </c>
      <c r="C146">
        <v>1728</v>
      </c>
      <c r="D146" s="52">
        <f t="shared" si="5"/>
        <v>1515.4636986301371</v>
      </c>
      <c r="E146">
        <f t="shared" si="6"/>
        <v>1</v>
      </c>
      <c r="G146" s="29">
        <v>305</v>
      </c>
      <c r="H146" s="30">
        <v>295000</v>
      </c>
      <c r="J146" s="35">
        <v>264</v>
      </c>
      <c r="K146" s="36">
        <v>130000</v>
      </c>
    </row>
    <row r="147" spans="1:11" x14ac:dyDescent="0.25">
      <c r="A147">
        <v>146</v>
      </c>
      <c r="B147">
        <v>130000</v>
      </c>
      <c r="C147">
        <v>1709</v>
      </c>
      <c r="D147" s="52">
        <f t="shared" si="5"/>
        <v>1515.4636986301371</v>
      </c>
      <c r="E147">
        <f t="shared" si="6"/>
        <v>1</v>
      </c>
      <c r="G147" s="29">
        <v>306</v>
      </c>
      <c r="H147" s="30">
        <v>305900</v>
      </c>
      <c r="J147" s="35">
        <v>265</v>
      </c>
      <c r="K147" s="36">
        <v>73000</v>
      </c>
    </row>
    <row r="148" spans="1:11" x14ac:dyDescent="0.25">
      <c r="A148">
        <v>147</v>
      </c>
      <c r="B148">
        <v>105000</v>
      </c>
      <c r="C148">
        <v>875</v>
      </c>
      <c r="D148" s="52">
        <f t="shared" si="5"/>
        <v>1515.4636986301371</v>
      </c>
      <c r="E148">
        <f t="shared" si="6"/>
        <v>2</v>
      </c>
      <c r="G148" s="29">
        <v>307</v>
      </c>
      <c r="H148" s="30">
        <v>225000</v>
      </c>
      <c r="J148" s="35">
        <v>266</v>
      </c>
      <c r="K148" s="36">
        <v>175500</v>
      </c>
    </row>
    <row r="149" spans="1:11" x14ac:dyDescent="0.25">
      <c r="A149">
        <v>148</v>
      </c>
      <c r="B149">
        <v>222500</v>
      </c>
      <c r="C149">
        <v>2035</v>
      </c>
      <c r="D149" s="52">
        <f t="shared" si="5"/>
        <v>1515.4636986301371</v>
      </c>
      <c r="E149">
        <f t="shared" si="6"/>
        <v>1</v>
      </c>
      <c r="G149" s="29">
        <v>310</v>
      </c>
      <c r="H149" s="30">
        <v>360000</v>
      </c>
      <c r="J149" s="35">
        <v>267</v>
      </c>
      <c r="K149" s="36">
        <v>185000</v>
      </c>
    </row>
    <row r="150" spans="1:11" x14ac:dyDescent="0.25">
      <c r="A150">
        <v>149</v>
      </c>
      <c r="B150">
        <v>141000</v>
      </c>
      <c r="C150">
        <v>1080</v>
      </c>
      <c r="D150" s="52">
        <f t="shared" si="5"/>
        <v>1515.4636986301371</v>
      </c>
      <c r="E150">
        <f t="shared" si="6"/>
        <v>2</v>
      </c>
      <c r="G150" s="29">
        <v>314</v>
      </c>
      <c r="H150" s="30">
        <v>375000</v>
      </c>
      <c r="J150" s="35">
        <v>269</v>
      </c>
      <c r="K150" s="36">
        <v>120500</v>
      </c>
    </row>
    <row r="151" spans="1:11" x14ac:dyDescent="0.25">
      <c r="A151">
        <v>150</v>
      </c>
      <c r="B151">
        <v>115000</v>
      </c>
      <c r="C151">
        <v>1344</v>
      </c>
      <c r="D151" s="52">
        <f t="shared" si="5"/>
        <v>1515.4636986301371</v>
      </c>
      <c r="E151">
        <f t="shared" si="6"/>
        <v>2</v>
      </c>
      <c r="G151" s="29">
        <v>315</v>
      </c>
      <c r="H151" s="30">
        <v>178000</v>
      </c>
      <c r="J151" s="35">
        <v>270</v>
      </c>
      <c r="K151" s="36">
        <v>148000</v>
      </c>
    </row>
    <row r="152" spans="1:11" x14ac:dyDescent="0.25">
      <c r="A152">
        <v>151</v>
      </c>
      <c r="B152">
        <v>122000</v>
      </c>
      <c r="C152">
        <v>969</v>
      </c>
      <c r="D152" s="52">
        <f t="shared" si="5"/>
        <v>1515.4636986301371</v>
      </c>
      <c r="E152">
        <f t="shared" si="6"/>
        <v>2</v>
      </c>
      <c r="G152" s="29">
        <v>317</v>
      </c>
      <c r="H152" s="30">
        <v>260000</v>
      </c>
      <c r="J152" s="35">
        <v>272</v>
      </c>
      <c r="K152" s="36">
        <v>241500</v>
      </c>
    </row>
    <row r="153" spans="1:11" x14ac:dyDescent="0.25">
      <c r="A153">
        <v>152</v>
      </c>
      <c r="B153">
        <v>372402</v>
      </c>
      <c r="C153">
        <v>1710</v>
      </c>
      <c r="D153" s="52">
        <f t="shared" si="5"/>
        <v>1515.4636986301371</v>
      </c>
      <c r="E153">
        <f t="shared" si="6"/>
        <v>1</v>
      </c>
      <c r="G153" s="29">
        <v>318</v>
      </c>
      <c r="H153" s="30">
        <v>270000</v>
      </c>
      <c r="J153" s="35">
        <v>275</v>
      </c>
      <c r="K153" s="36">
        <v>124500</v>
      </c>
    </row>
    <row r="154" spans="1:11" x14ac:dyDescent="0.25">
      <c r="A154">
        <v>153</v>
      </c>
      <c r="B154">
        <v>190000</v>
      </c>
      <c r="C154">
        <v>1993</v>
      </c>
      <c r="D154" s="52">
        <f t="shared" si="5"/>
        <v>1515.4636986301371</v>
      </c>
      <c r="E154">
        <f t="shared" si="6"/>
        <v>1</v>
      </c>
      <c r="G154" s="29">
        <v>319</v>
      </c>
      <c r="H154" s="30">
        <v>260000</v>
      </c>
      <c r="J154" s="35">
        <v>278</v>
      </c>
      <c r="K154" s="36">
        <v>141000</v>
      </c>
    </row>
    <row r="155" spans="1:11" x14ac:dyDescent="0.25">
      <c r="A155">
        <v>154</v>
      </c>
      <c r="B155">
        <v>235000</v>
      </c>
      <c r="C155">
        <v>1252</v>
      </c>
      <c r="D155" s="52">
        <f t="shared" si="5"/>
        <v>1515.4636986301371</v>
      </c>
      <c r="E155">
        <f t="shared" si="6"/>
        <v>2</v>
      </c>
      <c r="G155" s="29">
        <v>321</v>
      </c>
      <c r="H155" s="30">
        <v>342643</v>
      </c>
      <c r="J155" s="35">
        <v>282</v>
      </c>
      <c r="K155" s="36">
        <v>185000</v>
      </c>
    </row>
    <row r="156" spans="1:11" x14ac:dyDescent="0.25">
      <c r="A156">
        <v>155</v>
      </c>
      <c r="B156">
        <v>125000</v>
      </c>
      <c r="C156">
        <v>1200</v>
      </c>
      <c r="D156" s="52">
        <f t="shared" si="5"/>
        <v>1515.4636986301371</v>
      </c>
      <c r="E156">
        <f t="shared" si="6"/>
        <v>2</v>
      </c>
      <c r="G156" s="29">
        <v>322</v>
      </c>
      <c r="H156" s="30">
        <v>354000</v>
      </c>
      <c r="J156" s="35">
        <v>283</v>
      </c>
      <c r="K156" s="36">
        <v>207500</v>
      </c>
    </row>
    <row r="157" spans="1:11" x14ac:dyDescent="0.25">
      <c r="A157">
        <v>156</v>
      </c>
      <c r="B157">
        <v>79000</v>
      </c>
      <c r="C157">
        <v>1096</v>
      </c>
      <c r="D157" s="52">
        <f t="shared" si="5"/>
        <v>1515.4636986301371</v>
      </c>
      <c r="E157">
        <f t="shared" si="6"/>
        <v>2</v>
      </c>
      <c r="G157" s="29">
        <v>323</v>
      </c>
      <c r="H157" s="30">
        <v>301000</v>
      </c>
      <c r="J157" s="35">
        <v>284</v>
      </c>
      <c r="K157" s="36">
        <v>244600</v>
      </c>
    </row>
    <row r="158" spans="1:11" x14ac:dyDescent="0.25">
      <c r="A158">
        <v>157</v>
      </c>
      <c r="B158">
        <v>109500</v>
      </c>
      <c r="C158">
        <v>1040</v>
      </c>
      <c r="D158" s="52">
        <f t="shared" si="5"/>
        <v>1515.4636986301371</v>
      </c>
      <c r="E158">
        <f t="shared" si="6"/>
        <v>2</v>
      </c>
      <c r="G158" s="29">
        <v>325</v>
      </c>
      <c r="H158" s="30">
        <v>242000</v>
      </c>
      <c r="J158" s="35">
        <v>286</v>
      </c>
      <c r="K158" s="36">
        <v>164700</v>
      </c>
    </row>
    <row r="159" spans="1:11" x14ac:dyDescent="0.25">
      <c r="A159">
        <v>158</v>
      </c>
      <c r="B159">
        <v>269500</v>
      </c>
      <c r="C159">
        <v>1968</v>
      </c>
      <c r="D159" s="52">
        <f t="shared" si="5"/>
        <v>1515.4636986301371</v>
      </c>
      <c r="E159">
        <f t="shared" si="6"/>
        <v>1</v>
      </c>
      <c r="G159" s="29">
        <v>327</v>
      </c>
      <c r="H159" s="30">
        <v>324000</v>
      </c>
      <c r="J159" s="35">
        <v>288</v>
      </c>
      <c r="K159" s="36">
        <v>88000</v>
      </c>
    </row>
    <row r="160" spans="1:11" x14ac:dyDescent="0.25">
      <c r="A160">
        <v>159</v>
      </c>
      <c r="B160">
        <v>254900</v>
      </c>
      <c r="C160">
        <v>1947</v>
      </c>
      <c r="D160" s="52">
        <f t="shared" si="5"/>
        <v>1515.4636986301371</v>
      </c>
      <c r="E160">
        <f t="shared" si="6"/>
        <v>1</v>
      </c>
      <c r="G160" s="29">
        <v>329</v>
      </c>
      <c r="H160" s="30">
        <v>214500</v>
      </c>
      <c r="J160" s="35">
        <v>289</v>
      </c>
      <c r="K160" s="36">
        <v>122000</v>
      </c>
    </row>
    <row r="161" spans="1:11" x14ac:dyDescent="0.25">
      <c r="A161">
        <v>160</v>
      </c>
      <c r="B161">
        <v>320000</v>
      </c>
      <c r="C161">
        <v>2462</v>
      </c>
      <c r="D161" s="52">
        <f t="shared" si="5"/>
        <v>1515.4636986301371</v>
      </c>
      <c r="E161">
        <f t="shared" si="6"/>
        <v>1</v>
      </c>
      <c r="G161" s="29">
        <v>331</v>
      </c>
      <c r="H161" s="30">
        <v>119000</v>
      </c>
      <c r="J161" s="35">
        <v>290</v>
      </c>
      <c r="K161" s="36">
        <v>153575</v>
      </c>
    </row>
    <row r="162" spans="1:11" x14ac:dyDescent="0.25">
      <c r="A162">
        <v>161</v>
      </c>
      <c r="B162">
        <v>162500</v>
      </c>
      <c r="C162">
        <v>1232</v>
      </c>
      <c r="D162" s="52">
        <f t="shared" si="5"/>
        <v>1515.4636986301371</v>
      </c>
      <c r="E162">
        <f t="shared" si="6"/>
        <v>2</v>
      </c>
      <c r="G162" s="29">
        <v>333</v>
      </c>
      <c r="H162" s="30">
        <v>284000</v>
      </c>
      <c r="J162" s="35">
        <v>296</v>
      </c>
      <c r="K162" s="36">
        <v>142500</v>
      </c>
    </row>
    <row r="163" spans="1:11" x14ac:dyDescent="0.25">
      <c r="A163">
        <v>162</v>
      </c>
      <c r="B163">
        <v>412500</v>
      </c>
      <c r="C163">
        <v>2668</v>
      </c>
      <c r="D163" s="52">
        <f t="shared" si="5"/>
        <v>1515.4636986301371</v>
      </c>
      <c r="E163">
        <f t="shared" si="6"/>
        <v>1</v>
      </c>
      <c r="G163" s="29">
        <v>335</v>
      </c>
      <c r="H163" s="30">
        <v>192000</v>
      </c>
      <c r="J163" s="35">
        <v>300</v>
      </c>
      <c r="K163" s="36">
        <v>158500</v>
      </c>
    </row>
    <row r="164" spans="1:11" x14ac:dyDescent="0.25">
      <c r="A164">
        <v>163</v>
      </c>
      <c r="B164">
        <v>220000</v>
      </c>
      <c r="C164">
        <v>1541</v>
      </c>
      <c r="D164" s="52">
        <f t="shared" si="5"/>
        <v>1515.4636986301371</v>
      </c>
      <c r="E164">
        <f t="shared" si="6"/>
        <v>1</v>
      </c>
      <c r="G164" s="29">
        <v>336</v>
      </c>
      <c r="H164" s="30">
        <v>228950</v>
      </c>
      <c r="J164" s="35">
        <v>301</v>
      </c>
      <c r="K164" s="36">
        <v>157000</v>
      </c>
    </row>
    <row r="165" spans="1:11" x14ac:dyDescent="0.25">
      <c r="A165">
        <v>164</v>
      </c>
      <c r="B165">
        <v>103200</v>
      </c>
      <c r="C165">
        <v>882</v>
      </c>
      <c r="D165" s="52">
        <f t="shared" si="5"/>
        <v>1515.4636986301371</v>
      </c>
      <c r="E165">
        <f t="shared" si="6"/>
        <v>2</v>
      </c>
      <c r="G165" s="29">
        <v>337</v>
      </c>
      <c r="H165" s="30">
        <v>377426</v>
      </c>
      <c r="J165" s="35">
        <v>304</v>
      </c>
      <c r="K165" s="36">
        <v>149900</v>
      </c>
    </row>
    <row r="166" spans="1:11" x14ac:dyDescent="0.25">
      <c r="A166">
        <v>165</v>
      </c>
      <c r="B166">
        <v>152000</v>
      </c>
      <c r="C166">
        <v>1616</v>
      </c>
      <c r="D166" s="52">
        <f t="shared" si="5"/>
        <v>1515.4636986301371</v>
      </c>
      <c r="E166">
        <f t="shared" si="6"/>
        <v>1</v>
      </c>
      <c r="G166" s="29">
        <v>338</v>
      </c>
      <c r="H166" s="30">
        <v>214000</v>
      </c>
      <c r="J166" s="35">
        <v>308</v>
      </c>
      <c r="K166" s="36">
        <v>89500</v>
      </c>
    </row>
    <row r="167" spans="1:11" x14ac:dyDescent="0.25">
      <c r="A167">
        <v>166</v>
      </c>
      <c r="B167">
        <v>127500</v>
      </c>
      <c r="C167">
        <v>1355</v>
      </c>
      <c r="D167" s="52">
        <f t="shared" si="5"/>
        <v>1515.4636986301371</v>
      </c>
      <c r="E167">
        <f t="shared" si="6"/>
        <v>2</v>
      </c>
      <c r="G167" s="29">
        <v>339</v>
      </c>
      <c r="H167" s="30">
        <v>202500</v>
      </c>
      <c r="J167" s="35">
        <v>309</v>
      </c>
      <c r="K167" s="36">
        <v>82500</v>
      </c>
    </row>
    <row r="168" spans="1:11" x14ac:dyDescent="0.25">
      <c r="A168">
        <v>167</v>
      </c>
      <c r="B168">
        <v>190000</v>
      </c>
      <c r="C168">
        <v>1867</v>
      </c>
      <c r="D168" s="52">
        <f t="shared" si="5"/>
        <v>1515.4636986301371</v>
      </c>
      <c r="E168">
        <f t="shared" si="6"/>
        <v>1</v>
      </c>
      <c r="G168" s="29">
        <v>341</v>
      </c>
      <c r="H168" s="30">
        <v>202900</v>
      </c>
      <c r="J168" s="35">
        <v>311</v>
      </c>
      <c r="K168" s="36">
        <v>165600</v>
      </c>
    </row>
    <row r="169" spans="1:11" x14ac:dyDescent="0.25">
      <c r="A169">
        <v>168</v>
      </c>
      <c r="B169">
        <v>325624</v>
      </c>
      <c r="C169">
        <v>2161</v>
      </c>
      <c r="D169" s="52">
        <f t="shared" si="5"/>
        <v>1515.4636986301371</v>
      </c>
      <c r="E169">
        <f t="shared" si="6"/>
        <v>1</v>
      </c>
      <c r="G169" s="29">
        <v>344</v>
      </c>
      <c r="H169" s="30">
        <v>266000</v>
      </c>
      <c r="J169" s="35">
        <v>312</v>
      </c>
      <c r="K169" s="36">
        <v>132000</v>
      </c>
    </row>
    <row r="170" spans="1:11" x14ac:dyDescent="0.25">
      <c r="A170">
        <v>169</v>
      </c>
      <c r="B170">
        <v>183500</v>
      </c>
      <c r="C170">
        <v>1720</v>
      </c>
      <c r="D170" s="52">
        <f t="shared" si="5"/>
        <v>1515.4636986301371</v>
      </c>
      <c r="E170">
        <f t="shared" si="6"/>
        <v>1</v>
      </c>
      <c r="G170" s="29">
        <v>346</v>
      </c>
      <c r="H170" s="30">
        <v>140200</v>
      </c>
      <c r="J170" s="35">
        <v>313</v>
      </c>
      <c r="K170" s="36">
        <v>119900</v>
      </c>
    </row>
    <row r="171" spans="1:11" x14ac:dyDescent="0.25">
      <c r="A171">
        <v>170</v>
      </c>
      <c r="B171">
        <v>228000</v>
      </c>
      <c r="C171">
        <v>1707</v>
      </c>
      <c r="D171" s="52">
        <f t="shared" si="5"/>
        <v>1515.4636986301371</v>
      </c>
      <c r="E171">
        <f t="shared" si="6"/>
        <v>1</v>
      </c>
      <c r="G171" s="29">
        <v>349</v>
      </c>
      <c r="H171" s="30">
        <v>154000</v>
      </c>
      <c r="J171" s="35">
        <v>316</v>
      </c>
      <c r="K171" s="36">
        <v>188500</v>
      </c>
    </row>
    <row r="172" spans="1:11" x14ac:dyDescent="0.25">
      <c r="A172">
        <v>171</v>
      </c>
      <c r="B172">
        <v>128500</v>
      </c>
      <c r="C172">
        <v>1382</v>
      </c>
      <c r="D172" s="52">
        <f t="shared" si="5"/>
        <v>1515.4636986301371</v>
      </c>
      <c r="E172">
        <f t="shared" si="6"/>
        <v>2</v>
      </c>
      <c r="G172" s="29">
        <v>350</v>
      </c>
      <c r="H172" s="30">
        <v>437154</v>
      </c>
      <c r="J172" s="35">
        <v>320</v>
      </c>
      <c r="K172" s="36">
        <v>187500</v>
      </c>
    </row>
    <row r="173" spans="1:11" x14ac:dyDescent="0.25">
      <c r="A173">
        <v>172</v>
      </c>
      <c r="B173">
        <v>215000</v>
      </c>
      <c r="C173">
        <v>1656</v>
      </c>
      <c r="D173" s="52">
        <f t="shared" si="5"/>
        <v>1515.4636986301371</v>
      </c>
      <c r="E173">
        <f t="shared" si="6"/>
        <v>1</v>
      </c>
      <c r="G173" s="29">
        <v>351</v>
      </c>
      <c r="H173" s="30">
        <v>318061</v>
      </c>
      <c r="J173" s="35">
        <v>324</v>
      </c>
      <c r="K173" s="36">
        <v>126175</v>
      </c>
    </row>
    <row r="174" spans="1:11" x14ac:dyDescent="0.25">
      <c r="A174">
        <v>173</v>
      </c>
      <c r="B174">
        <v>239000</v>
      </c>
      <c r="C174">
        <v>1767</v>
      </c>
      <c r="D174" s="52">
        <f t="shared" si="5"/>
        <v>1515.4636986301371</v>
      </c>
      <c r="E174">
        <f t="shared" si="6"/>
        <v>1</v>
      </c>
      <c r="G174" s="29">
        <v>355</v>
      </c>
      <c r="H174" s="30">
        <v>140000</v>
      </c>
      <c r="J174" s="35">
        <v>326</v>
      </c>
      <c r="K174" s="36">
        <v>87000</v>
      </c>
    </row>
    <row r="175" spans="1:11" x14ac:dyDescent="0.25">
      <c r="A175">
        <v>174</v>
      </c>
      <c r="B175">
        <v>163000</v>
      </c>
      <c r="C175">
        <v>1362</v>
      </c>
      <c r="D175" s="52">
        <f t="shared" si="5"/>
        <v>1515.4636986301371</v>
      </c>
      <c r="E175">
        <f t="shared" si="6"/>
        <v>2</v>
      </c>
      <c r="G175" s="29">
        <v>360</v>
      </c>
      <c r="H175" s="30">
        <v>280000</v>
      </c>
      <c r="J175" s="35">
        <v>328</v>
      </c>
      <c r="K175" s="36">
        <v>145250</v>
      </c>
    </row>
    <row r="176" spans="1:11" x14ac:dyDescent="0.25">
      <c r="A176">
        <v>175</v>
      </c>
      <c r="B176">
        <v>184000</v>
      </c>
      <c r="C176">
        <v>1651</v>
      </c>
      <c r="D176" s="52">
        <f t="shared" si="5"/>
        <v>1515.4636986301371</v>
      </c>
      <c r="E176">
        <f t="shared" si="6"/>
        <v>1</v>
      </c>
      <c r="G176" s="29">
        <v>363</v>
      </c>
      <c r="H176" s="30">
        <v>198500</v>
      </c>
      <c r="J176" s="35">
        <v>330</v>
      </c>
      <c r="K176" s="36">
        <v>78000</v>
      </c>
    </row>
    <row r="177" spans="1:11" x14ac:dyDescent="0.25">
      <c r="A177">
        <v>176</v>
      </c>
      <c r="B177">
        <v>243000</v>
      </c>
      <c r="C177">
        <v>2158</v>
      </c>
      <c r="D177" s="52">
        <f t="shared" si="5"/>
        <v>1515.4636986301371</v>
      </c>
      <c r="E177">
        <f t="shared" si="6"/>
        <v>1</v>
      </c>
      <c r="G177" s="29">
        <v>365</v>
      </c>
      <c r="H177" s="30">
        <v>190000</v>
      </c>
      <c r="J177" s="35">
        <v>332</v>
      </c>
      <c r="K177" s="36">
        <v>139000</v>
      </c>
    </row>
    <row r="178" spans="1:11" x14ac:dyDescent="0.25">
      <c r="A178">
        <v>177</v>
      </c>
      <c r="B178">
        <v>211000</v>
      </c>
      <c r="C178">
        <v>2060</v>
      </c>
      <c r="D178" s="52">
        <f t="shared" si="5"/>
        <v>1515.4636986301371</v>
      </c>
      <c r="E178">
        <f t="shared" si="6"/>
        <v>1</v>
      </c>
      <c r="G178" s="29">
        <v>371</v>
      </c>
      <c r="H178" s="30">
        <v>172400</v>
      </c>
      <c r="J178" s="35">
        <v>334</v>
      </c>
      <c r="K178" s="36">
        <v>207000</v>
      </c>
    </row>
    <row r="179" spans="1:11" x14ac:dyDescent="0.25">
      <c r="A179">
        <v>178</v>
      </c>
      <c r="B179">
        <v>172500</v>
      </c>
      <c r="C179">
        <v>1920</v>
      </c>
      <c r="D179" s="52">
        <f t="shared" si="5"/>
        <v>1515.4636986301371</v>
      </c>
      <c r="E179">
        <f t="shared" si="6"/>
        <v>1</v>
      </c>
      <c r="G179" s="29">
        <v>372</v>
      </c>
      <c r="H179" s="30">
        <v>134432</v>
      </c>
      <c r="J179" s="35">
        <v>340</v>
      </c>
      <c r="K179" s="36">
        <v>155000</v>
      </c>
    </row>
    <row r="180" spans="1:11" x14ac:dyDescent="0.25">
      <c r="A180">
        <v>179</v>
      </c>
      <c r="B180">
        <v>501837</v>
      </c>
      <c r="C180">
        <v>2234</v>
      </c>
      <c r="D180" s="52">
        <f t="shared" si="5"/>
        <v>1515.4636986301371</v>
      </c>
      <c r="E180">
        <f t="shared" si="6"/>
        <v>1</v>
      </c>
      <c r="G180" s="29">
        <v>375</v>
      </c>
      <c r="H180" s="30">
        <v>219500</v>
      </c>
      <c r="J180" s="35">
        <v>342</v>
      </c>
      <c r="K180" s="36">
        <v>82000</v>
      </c>
    </row>
    <row r="181" spans="1:11" x14ac:dyDescent="0.25">
      <c r="A181">
        <v>180</v>
      </c>
      <c r="B181">
        <v>100000</v>
      </c>
      <c r="C181">
        <v>968</v>
      </c>
      <c r="D181" s="52">
        <f t="shared" si="5"/>
        <v>1515.4636986301371</v>
      </c>
      <c r="E181">
        <f t="shared" si="6"/>
        <v>2</v>
      </c>
      <c r="G181" s="29">
        <v>378</v>
      </c>
      <c r="H181" s="30">
        <v>340000</v>
      </c>
      <c r="J181" s="35">
        <v>343</v>
      </c>
      <c r="K181" s="36">
        <v>87500</v>
      </c>
    </row>
    <row r="182" spans="1:11" x14ac:dyDescent="0.25">
      <c r="A182">
        <v>181</v>
      </c>
      <c r="B182">
        <v>177000</v>
      </c>
      <c r="C182">
        <v>1525</v>
      </c>
      <c r="D182" s="52">
        <f t="shared" si="5"/>
        <v>1515.4636986301371</v>
      </c>
      <c r="E182">
        <f t="shared" si="6"/>
        <v>1</v>
      </c>
      <c r="G182" s="29">
        <v>379</v>
      </c>
      <c r="H182" s="30">
        <v>394432</v>
      </c>
      <c r="J182" s="35">
        <v>345</v>
      </c>
      <c r="K182" s="36">
        <v>85000</v>
      </c>
    </row>
    <row r="183" spans="1:11" x14ac:dyDescent="0.25">
      <c r="A183">
        <v>182</v>
      </c>
      <c r="B183">
        <v>200100</v>
      </c>
      <c r="C183">
        <v>1802</v>
      </c>
      <c r="D183" s="52">
        <f t="shared" si="5"/>
        <v>1515.4636986301371</v>
      </c>
      <c r="E183">
        <f t="shared" si="6"/>
        <v>1</v>
      </c>
      <c r="G183" s="29">
        <v>380</v>
      </c>
      <c r="H183" s="30">
        <v>179000</v>
      </c>
      <c r="J183" s="35">
        <v>347</v>
      </c>
      <c r="K183" s="36">
        <v>151500</v>
      </c>
    </row>
    <row r="184" spans="1:11" x14ac:dyDescent="0.25">
      <c r="A184">
        <v>183</v>
      </c>
      <c r="B184">
        <v>120000</v>
      </c>
      <c r="C184">
        <v>1340</v>
      </c>
      <c r="D184" s="52">
        <f t="shared" si="5"/>
        <v>1515.4636986301371</v>
      </c>
      <c r="E184">
        <f t="shared" si="6"/>
        <v>2</v>
      </c>
      <c r="G184" s="29">
        <v>381</v>
      </c>
      <c r="H184" s="30">
        <v>127000</v>
      </c>
      <c r="J184" s="35">
        <v>348</v>
      </c>
      <c r="K184" s="36">
        <v>157500</v>
      </c>
    </row>
    <row r="185" spans="1:11" x14ac:dyDescent="0.25">
      <c r="A185">
        <v>184</v>
      </c>
      <c r="B185">
        <v>200000</v>
      </c>
      <c r="C185">
        <v>2082</v>
      </c>
      <c r="D185" s="52">
        <f t="shared" si="5"/>
        <v>1515.4636986301371</v>
      </c>
      <c r="E185">
        <f t="shared" si="6"/>
        <v>1</v>
      </c>
      <c r="G185" s="29">
        <v>383</v>
      </c>
      <c r="H185" s="30">
        <v>213500</v>
      </c>
      <c r="J185" s="35">
        <v>352</v>
      </c>
      <c r="K185" s="36">
        <v>190000</v>
      </c>
    </row>
    <row r="186" spans="1:11" x14ac:dyDescent="0.25">
      <c r="A186">
        <v>185</v>
      </c>
      <c r="B186">
        <v>127000</v>
      </c>
      <c r="C186">
        <v>1252</v>
      </c>
      <c r="D186" s="52">
        <f t="shared" si="5"/>
        <v>1515.4636986301371</v>
      </c>
      <c r="E186">
        <f t="shared" si="6"/>
        <v>2</v>
      </c>
      <c r="G186" s="29">
        <v>385</v>
      </c>
      <c r="H186" s="30">
        <v>240000</v>
      </c>
      <c r="J186" s="35">
        <v>353</v>
      </c>
      <c r="K186" s="36">
        <v>95000</v>
      </c>
    </row>
    <row r="187" spans="1:11" x14ac:dyDescent="0.25">
      <c r="A187">
        <v>186</v>
      </c>
      <c r="B187">
        <v>475000</v>
      </c>
      <c r="C187">
        <v>3608</v>
      </c>
      <c r="D187" s="52">
        <f t="shared" si="5"/>
        <v>1515.4636986301371</v>
      </c>
      <c r="E187">
        <f t="shared" si="6"/>
        <v>1</v>
      </c>
      <c r="G187" s="29">
        <v>390</v>
      </c>
      <c r="H187" s="30">
        <v>426000</v>
      </c>
      <c r="J187" s="35">
        <v>354</v>
      </c>
      <c r="K187" s="36">
        <v>105900</v>
      </c>
    </row>
    <row r="188" spans="1:11" x14ac:dyDescent="0.25">
      <c r="A188">
        <v>187</v>
      </c>
      <c r="B188">
        <v>173000</v>
      </c>
      <c r="C188">
        <v>1217</v>
      </c>
      <c r="D188" s="52">
        <f t="shared" si="5"/>
        <v>1515.4636986301371</v>
      </c>
      <c r="E188">
        <f t="shared" si="6"/>
        <v>2</v>
      </c>
      <c r="G188" s="29">
        <v>392</v>
      </c>
      <c r="H188" s="30">
        <v>215000</v>
      </c>
      <c r="J188" s="35">
        <v>356</v>
      </c>
      <c r="K188" s="36">
        <v>177500</v>
      </c>
    </row>
    <row r="189" spans="1:11" x14ac:dyDescent="0.25">
      <c r="A189">
        <v>188</v>
      </c>
      <c r="B189">
        <v>135000</v>
      </c>
      <c r="C189">
        <v>1656</v>
      </c>
      <c r="D189" s="52">
        <f t="shared" si="5"/>
        <v>1515.4636986301371</v>
      </c>
      <c r="E189">
        <f t="shared" si="6"/>
        <v>1</v>
      </c>
      <c r="G189" s="29">
        <v>398</v>
      </c>
      <c r="H189" s="30">
        <v>169500</v>
      </c>
      <c r="J189" s="35">
        <v>357</v>
      </c>
      <c r="K189" s="36">
        <v>173000</v>
      </c>
    </row>
    <row r="190" spans="1:11" x14ac:dyDescent="0.25">
      <c r="A190">
        <v>189</v>
      </c>
      <c r="B190">
        <v>153337</v>
      </c>
      <c r="C190">
        <v>1224</v>
      </c>
      <c r="D190" s="52">
        <f t="shared" si="5"/>
        <v>1515.4636986301371</v>
      </c>
      <c r="E190">
        <f t="shared" si="6"/>
        <v>2</v>
      </c>
      <c r="G190" s="29">
        <v>400</v>
      </c>
      <c r="H190" s="30">
        <v>241000</v>
      </c>
      <c r="J190" s="35">
        <v>358</v>
      </c>
      <c r="K190" s="36">
        <v>134000</v>
      </c>
    </row>
    <row r="191" spans="1:11" x14ac:dyDescent="0.25">
      <c r="A191">
        <v>190</v>
      </c>
      <c r="B191">
        <v>286000</v>
      </c>
      <c r="C191">
        <v>1593</v>
      </c>
      <c r="D191" s="52">
        <f t="shared" si="5"/>
        <v>1515.4636986301371</v>
      </c>
      <c r="E191">
        <f t="shared" si="6"/>
        <v>1</v>
      </c>
      <c r="G191" s="29">
        <v>404</v>
      </c>
      <c r="H191" s="30">
        <v>258000</v>
      </c>
      <c r="J191" s="35">
        <v>359</v>
      </c>
      <c r="K191" s="36">
        <v>130000</v>
      </c>
    </row>
    <row r="192" spans="1:11" x14ac:dyDescent="0.25">
      <c r="A192">
        <v>191</v>
      </c>
      <c r="B192">
        <v>315000</v>
      </c>
      <c r="C192">
        <v>2727</v>
      </c>
      <c r="D192" s="52">
        <f t="shared" si="5"/>
        <v>1515.4636986301371</v>
      </c>
      <c r="E192">
        <f t="shared" si="6"/>
        <v>1</v>
      </c>
      <c r="G192" s="29">
        <v>405</v>
      </c>
      <c r="H192" s="30">
        <v>168000</v>
      </c>
      <c r="J192" s="35">
        <v>361</v>
      </c>
      <c r="K192" s="36">
        <v>156000</v>
      </c>
    </row>
    <row r="193" spans="1:11" x14ac:dyDescent="0.25">
      <c r="A193">
        <v>192</v>
      </c>
      <c r="B193">
        <v>184000</v>
      </c>
      <c r="C193">
        <v>1479</v>
      </c>
      <c r="D193" s="52">
        <f t="shared" si="5"/>
        <v>1515.4636986301371</v>
      </c>
      <c r="E193">
        <f t="shared" si="6"/>
        <v>2</v>
      </c>
      <c r="G193" s="29">
        <v>406</v>
      </c>
      <c r="H193" s="30">
        <v>150000</v>
      </c>
      <c r="J193" s="35">
        <v>362</v>
      </c>
      <c r="K193" s="36">
        <v>145000</v>
      </c>
    </row>
    <row r="194" spans="1:11" x14ac:dyDescent="0.25">
      <c r="A194">
        <v>193</v>
      </c>
      <c r="B194">
        <v>192000</v>
      </c>
      <c r="C194">
        <v>1431</v>
      </c>
      <c r="D194" s="52">
        <f t="shared" si="5"/>
        <v>1515.4636986301371</v>
      </c>
      <c r="E194">
        <f t="shared" si="6"/>
        <v>2</v>
      </c>
      <c r="G194" s="29">
        <v>407</v>
      </c>
      <c r="H194" s="30">
        <v>115000</v>
      </c>
      <c r="J194" s="35">
        <v>364</v>
      </c>
      <c r="K194" s="36">
        <v>118000</v>
      </c>
    </row>
    <row r="195" spans="1:11" x14ac:dyDescent="0.25">
      <c r="A195">
        <v>194</v>
      </c>
      <c r="B195">
        <v>130000</v>
      </c>
      <c r="C195">
        <v>1709</v>
      </c>
      <c r="D195" s="52">
        <f t="shared" ref="D195:D258" si="7">AVERAGE($C$2:$C$1461)</f>
        <v>1515.4636986301371</v>
      </c>
      <c r="E195">
        <f t="shared" ref="E195:E258" si="8">IF(C195&gt;D195, 1, 2)</f>
        <v>1</v>
      </c>
      <c r="G195" s="29">
        <v>408</v>
      </c>
      <c r="H195" s="30">
        <v>177000</v>
      </c>
      <c r="J195" s="35">
        <v>366</v>
      </c>
      <c r="K195" s="36">
        <v>147000</v>
      </c>
    </row>
    <row r="196" spans="1:11" x14ac:dyDescent="0.25">
      <c r="A196">
        <v>195</v>
      </c>
      <c r="B196">
        <v>127000</v>
      </c>
      <c r="C196">
        <v>864</v>
      </c>
      <c r="D196" s="52">
        <f t="shared" si="7"/>
        <v>1515.4636986301371</v>
      </c>
      <c r="E196">
        <f t="shared" si="8"/>
        <v>2</v>
      </c>
      <c r="G196" s="29">
        <v>409</v>
      </c>
      <c r="H196" s="30">
        <v>280000</v>
      </c>
      <c r="J196" s="35">
        <v>367</v>
      </c>
      <c r="K196" s="36">
        <v>159000</v>
      </c>
    </row>
    <row r="197" spans="1:11" x14ac:dyDescent="0.25">
      <c r="A197">
        <v>196</v>
      </c>
      <c r="B197">
        <v>148500</v>
      </c>
      <c r="C197">
        <v>1456</v>
      </c>
      <c r="D197" s="52">
        <f t="shared" si="7"/>
        <v>1515.4636986301371</v>
      </c>
      <c r="E197">
        <f t="shared" si="8"/>
        <v>2</v>
      </c>
      <c r="G197" s="29">
        <v>410</v>
      </c>
      <c r="H197" s="30">
        <v>339750</v>
      </c>
      <c r="J197" s="35">
        <v>368</v>
      </c>
      <c r="K197" s="36">
        <v>165000</v>
      </c>
    </row>
    <row r="198" spans="1:11" x14ac:dyDescent="0.25">
      <c r="A198">
        <v>197</v>
      </c>
      <c r="B198">
        <v>311872</v>
      </c>
      <c r="C198">
        <v>1726</v>
      </c>
      <c r="D198" s="52">
        <f t="shared" si="7"/>
        <v>1515.4636986301371</v>
      </c>
      <c r="E198">
        <f t="shared" si="8"/>
        <v>1</v>
      </c>
      <c r="G198" s="29">
        <v>415</v>
      </c>
      <c r="H198" s="30">
        <v>228000</v>
      </c>
      <c r="J198" s="35">
        <v>369</v>
      </c>
      <c r="K198" s="36">
        <v>132000</v>
      </c>
    </row>
    <row r="199" spans="1:11" x14ac:dyDescent="0.25">
      <c r="A199">
        <v>198</v>
      </c>
      <c r="B199">
        <v>235000</v>
      </c>
      <c r="C199">
        <v>3112</v>
      </c>
      <c r="D199" s="52">
        <f t="shared" si="7"/>
        <v>1515.4636986301371</v>
      </c>
      <c r="E199">
        <f t="shared" si="8"/>
        <v>1</v>
      </c>
      <c r="G199" s="29">
        <v>418</v>
      </c>
      <c r="H199" s="30">
        <v>239000</v>
      </c>
      <c r="J199" s="35">
        <v>370</v>
      </c>
      <c r="K199" s="36">
        <v>162000</v>
      </c>
    </row>
    <row r="200" spans="1:11" x14ac:dyDescent="0.25">
      <c r="A200">
        <v>199</v>
      </c>
      <c r="B200">
        <v>104000</v>
      </c>
      <c r="C200">
        <v>2229</v>
      </c>
      <c r="D200" s="52">
        <f t="shared" si="7"/>
        <v>1515.4636986301371</v>
      </c>
      <c r="E200">
        <f t="shared" si="8"/>
        <v>1</v>
      </c>
      <c r="G200" s="29">
        <v>422</v>
      </c>
      <c r="H200" s="30">
        <v>215000</v>
      </c>
      <c r="J200" s="35">
        <v>373</v>
      </c>
      <c r="K200" s="36">
        <v>125000</v>
      </c>
    </row>
    <row r="201" spans="1:11" x14ac:dyDescent="0.25">
      <c r="A201">
        <v>200</v>
      </c>
      <c r="B201">
        <v>274900</v>
      </c>
      <c r="C201">
        <v>1713</v>
      </c>
      <c r="D201" s="52">
        <f t="shared" si="7"/>
        <v>1515.4636986301371</v>
      </c>
      <c r="E201">
        <f t="shared" si="8"/>
        <v>1</v>
      </c>
      <c r="G201" s="29">
        <v>424</v>
      </c>
      <c r="H201" s="30">
        <v>315000</v>
      </c>
      <c r="J201" s="35">
        <v>374</v>
      </c>
      <c r="K201" s="36">
        <v>123000</v>
      </c>
    </row>
    <row r="202" spans="1:11" x14ac:dyDescent="0.25">
      <c r="A202">
        <v>201</v>
      </c>
      <c r="B202">
        <v>140000</v>
      </c>
      <c r="C202">
        <v>1121</v>
      </c>
      <c r="D202" s="52">
        <f t="shared" si="7"/>
        <v>1515.4636986301371</v>
      </c>
      <c r="E202">
        <f t="shared" si="8"/>
        <v>2</v>
      </c>
      <c r="G202" s="29">
        <v>427</v>
      </c>
      <c r="H202" s="30">
        <v>275000</v>
      </c>
      <c r="J202" s="35">
        <v>376</v>
      </c>
      <c r="K202" s="36">
        <v>61000</v>
      </c>
    </row>
    <row r="203" spans="1:11" x14ac:dyDescent="0.25">
      <c r="A203">
        <v>202</v>
      </c>
      <c r="B203">
        <v>171500</v>
      </c>
      <c r="C203">
        <v>1279</v>
      </c>
      <c r="D203" s="52">
        <f t="shared" si="7"/>
        <v>1515.4636986301371</v>
      </c>
      <c r="E203">
        <f t="shared" si="8"/>
        <v>2</v>
      </c>
      <c r="G203" s="29">
        <v>434</v>
      </c>
      <c r="H203" s="30">
        <v>181000</v>
      </c>
      <c r="J203" s="35">
        <v>377</v>
      </c>
      <c r="K203" s="36">
        <v>148000</v>
      </c>
    </row>
    <row r="204" spans="1:11" x14ac:dyDescent="0.25">
      <c r="A204">
        <v>203</v>
      </c>
      <c r="B204">
        <v>112000</v>
      </c>
      <c r="C204">
        <v>1310</v>
      </c>
      <c r="D204" s="52">
        <f t="shared" si="7"/>
        <v>1515.4636986301371</v>
      </c>
      <c r="E204">
        <f t="shared" si="8"/>
        <v>2</v>
      </c>
      <c r="G204" s="29">
        <v>436</v>
      </c>
      <c r="H204" s="30">
        <v>212000</v>
      </c>
      <c r="J204" s="35">
        <v>382</v>
      </c>
      <c r="K204" s="36">
        <v>187750</v>
      </c>
    </row>
    <row r="205" spans="1:11" x14ac:dyDescent="0.25">
      <c r="A205">
        <v>204</v>
      </c>
      <c r="B205">
        <v>149000</v>
      </c>
      <c r="C205">
        <v>848</v>
      </c>
      <c r="D205" s="52">
        <f t="shared" si="7"/>
        <v>1515.4636986301371</v>
      </c>
      <c r="E205">
        <f t="shared" si="8"/>
        <v>2</v>
      </c>
      <c r="G205" s="29">
        <v>441</v>
      </c>
      <c r="H205" s="30">
        <v>555000</v>
      </c>
      <c r="J205" s="35">
        <v>384</v>
      </c>
      <c r="K205" s="36">
        <v>76000</v>
      </c>
    </row>
    <row r="206" spans="1:11" x14ac:dyDescent="0.25">
      <c r="A206">
        <v>205</v>
      </c>
      <c r="B206">
        <v>110000</v>
      </c>
      <c r="C206">
        <v>1284</v>
      </c>
      <c r="D206" s="52">
        <f t="shared" si="7"/>
        <v>1515.4636986301371</v>
      </c>
      <c r="E206">
        <f t="shared" si="8"/>
        <v>2</v>
      </c>
      <c r="G206" s="29">
        <v>443</v>
      </c>
      <c r="H206" s="30">
        <v>162900</v>
      </c>
      <c r="J206" s="35">
        <v>386</v>
      </c>
      <c r="K206" s="36">
        <v>192000</v>
      </c>
    </row>
    <row r="207" spans="1:11" x14ac:dyDescent="0.25">
      <c r="A207">
        <v>206</v>
      </c>
      <c r="B207">
        <v>180500</v>
      </c>
      <c r="C207">
        <v>1442</v>
      </c>
      <c r="D207" s="52">
        <f t="shared" si="7"/>
        <v>1515.4636986301371</v>
      </c>
      <c r="E207">
        <f t="shared" si="8"/>
        <v>2</v>
      </c>
      <c r="G207" s="29">
        <v>445</v>
      </c>
      <c r="H207" s="30">
        <v>210000</v>
      </c>
      <c r="J207" s="35">
        <v>387</v>
      </c>
      <c r="K207" s="36">
        <v>81000</v>
      </c>
    </row>
    <row r="208" spans="1:11" x14ac:dyDescent="0.25">
      <c r="A208">
        <v>207</v>
      </c>
      <c r="B208">
        <v>143900</v>
      </c>
      <c r="C208">
        <v>1696</v>
      </c>
      <c r="D208" s="52">
        <f t="shared" si="7"/>
        <v>1515.4636986301371</v>
      </c>
      <c r="E208">
        <f t="shared" si="8"/>
        <v>1</v>
      </c>
      <c r="G208" s="29">
        <v>446</v>
      </c>
      <c r="H208" s="30">
        <v>127500</v>
      </c>
      <c r="J208" s="35">
        <v>388</v>
      </c>
      <c r="K208" s="36">
        <v>125000</v>
      </c>
    </row>
    <row r="209" spans="1:11" x14ac:dyDescent="0.25">
      <c r="A209">
        <v>208</v>
      </c>
      <c r="B209">
        <v>141000</v>
      </c>
      <c r="C209">
        <v>1100</v>
      </c>
      <c r="D209" s="52">
        <f t="shared" si="7"/>
        <v>1515.4636986301371</v>
      </c>
      <c r="E209">
        <f t="shared" si="8"/>
        <v>2</v>
      </c>
      <c r="G209" s="29">
        <v>447</v>
      </c>
      <c r="H209" s="30">
        <v>190000</v>
      </c>
      <c r="J209" s="35">
        <v>389</v>
      </c>
      <c r="K209" s="36">
        <v>191000</v>
      </c>
    </row>
    <row r="210" spans="1:11" x14ac:dyDescent="0.25">
      <c r="A210">
        <v>209</v>
      </c>
      <c r="B210">
        <v>277000</v>
      </c>
      <c r="C210">
        <v>2062</v>
      </c>
      <c r="D210" s="52">
        <f t="shared" si="7"/>
        <v>1515.4636986301371</v>
      </c>
      <c r="E210">
        <f t="shared" si="8"/>
        <v>1</v>
      </c>
      <c r="G210" s="29">
        <v>448</v>
      </c>
      <c r="H210" s="30">
        <v>199900</v>
      </c>
      <c r="J210" s="35">
        <v>391</v>
      </c>
      <c r="K210" s="36">
        <v>119000</v>
      </c>
    </row>
    <row r="211" spans="1:11" x14ac:dyDescent="0.25">
      <c r="A211">
        <v>210</v>
      </c>
      <c r="B211">
        <v>145000</v>
      </c>
      <c r="C211">
        <v>1092</v>
      </c>
      <c r="D211" s="52">
        <f t="shared" si="7"/>
        <v>1515.4636986301371</v>
      </c>
      <c r="E211">
        <f t="shared" si="8"/>
        <v>2</v>
      </c>
      <c r="G211" s="29">
        <v>452</v>
      </c>
      <c r="H211" s="30">
        <v>280000</v>
      </c>
      <c r="J211" s="35">
        <v>393</v>
      </c>
      <c r="K211" s="36">
        <v>106500</v>
      </c>
    </row>
    <row r="212" spans="1:11" x14ac:dyDescent="0.25">
      <c r="A212">
        <v>211</v>
      </c>
      <c r="B212">
        <v>98000</v>
      </c>
      <c r="C212">
        <v>864</v>
      </c>
      <c r="D212" s="52">
        <f t="shared" si="7"/>
        <v>1515.4636986301371</v>
      </c>
      <c r="E212">
        <f t="shared" si="8"/>
        <v>2</v>
      </c>
      <c r="G212" s="29">
        <v>453</v>
      </c>
      <c r="H212" s="30">
        <v>204000</v>
      </c>
      <c r="J212" s="35">
        <v>394</v>
      </c>
      <c r="K212" s="36">
        <v>100000</v>
      </c>
    </row>
    <row r="213" spans="1:11" x14ac:dyDescent="0.25">
      <c r="A213">
        <v>212</v>
      </c>
      <c r="B213">
        <v>186000</v>
      </c>
      <c r="C213">
        <v>1212</v>
      </c>
      <c r="D213" s="52">
        <f t="shared" si="7"/>
        <v>1515.4636986301371</v>
      </c>
      <c r="E213">
        <f t="shared" si="8"/>
        <v>2</v>
      </c>
      <c r="G213" s="29">
        <v>454</v>
      </c>
      <c r="H213" s="30">
        <v>210000</v>
      </c>
      <c r="J213" s="35">
        <v>395</v>
      </c>
      <c r="K213" s="36">
        <v>109000</v>
      </c>
    </row>
    <row r="214" spans="1:11" x14ac:dyDescent="0.25">
      <c r="A214">
        <v>213</v>
      </c>
      <c r="B214">
        <v>252678</v>
      </c>
      <c r="C214">
        <v>1852</v>
      </c>
      <c r="D214" s="52">
        <f t="shared" si="7"/>
        <v>1515.4636986301371</v>
      </c>
      <c r="E214">
        <f t="shared" si="8"/>
        <v>1</v>
      </c>
      <c r="G214" s="29">
        <v>455</v>
      </c>
      <c r="H214" s="30">
        <v>188000</v>
      </c>
      <c r="J214" s="35">
        <v>396</v>
      </c>
      <c r="K214" s="36">
        <v>129000</v>
      </c>
    </row>
    <row r="215" spans="1:11" x14ac:dyDescent="0.25">
      <c r="A215">
        <v>214</v>
      </c>
      <c r="B215">
        <v>156000</v>
      </c>
      <c r="C215">
        <v>990</v>
      </c>
      <c r="D215" s="52">
        <f t="shared" si="7"/>
        <v>1515.4636986301371</v>
      </c>
      <c r="E215">
        <f t="shared" si="8"/>
        <v>2</v>
      </c>
      <c r="G215" s="29">
        <v>458</v>
      </c>
      <c r="H215" s="30">
        <v>256000</v>
      </c>
      <c r="J215" s="35">
        <v>397</v>
      </c>
      <c r="K215" s="36">
        <v>123000</v>
      </c>
    </row>
    <row r="216" spans="1:11" x14ac:dyDescent="0.25">
      <c r="A216">
        <v>215</v>
      </c>
      <c r="B216">
        <v>161750</v>
      </c>
      <c r="C216">
        <v>1392</v>
      </c>
      <c r="D216" s="52">
        <f t="shared" si="7"/>
        <v>1515.4636986301371</v>
      </c>
      <c r="E216">
        <f t="shared" si="8"/>
        <v>2</v>
      </c>
      <c r="G216" s="29">
        <v>459</v>
      </c>
      <c r="H216" s="30">
        <v>161000</v>
      </c>
      <c r="J216" s="35">
        <v>399</v>
      </c>
      <c r="K216" s="36">
        <v>67000</v>
      </c>
    </row>
    <row r="217" spans="1:11" x14ac:dyDescent="0.25">
      <c r="A217">
        <v>216</v>
      </c>
      <c r="B217">
        <v>134450</v>
      </c>
      <c r="C217">
        <v>1236</v>
      </c>
      <c r="D217" s="52">
        <f t="shared" si="7"/>
        <v>1515.4636986301371</v>
      </c>
      <c r="E217">
        <f t="shared" si="8"/>
        <v>2</v>
      </c>
      <c r="G217" s="29">
        <v>461</v>
      </c>
      <c r="H217" s="30">
        <v>263435</v>
      </c>
      <c r="J217" s="35">
        <v>401</v>
      </c>
      <c r="K217" s="36">
        <v>245500</v>
      </c>
    </row>
    <row r="218" spans="1:11" x14ac:dyDescent="0.25">
      <c r="A218">
        <v>217</v>
      </c>
      <c r="B218">
        <v>210000</v>
      </c>
      <c r="C218">
        <v>1436</v>
      </c>
      <c r="D218" s="52">
        <f t="shared" si="7"/>
        <v>1515.4636986301371</v>
      </c>
      <c r="E218">
        <f t="shared" si="8"/>
        <v>2</v>
      </c>
      <c r="G218" s="29">
        <v>464</v>
      </c>
      <c r="H218" s="30">
        <v>188700</v>
      </c>
      <c r="J218" s="35">
        <v>402</v>
      </c>
      <c r="K218" s="36">
        <v>164990</v>
      </c>
    </row>
    <row r="219" spans="1:11" x14ac:dyDescent="0.25">
      <c r="A219">
        <v>218</v>
      </c>
      <c r="B219">
        <v>107000</v>
      </c>
      <c r="C219">
        <v>1328</v>
      </c>
      <c r="D219" s="52">
        <f t="shared" si="7"/>
        <v>1515.4636986301371</v>
      </c>
      <c r="E219">
        <f t="shared" si="8"/>
        <v>2</v>
      </c>
      <c r="G219" s="29">
        <v>468</v>
      </c>
      <c r="H219" s="30">
        <v>146500</v>
      </c>
      <c r="J219" s="35">
        <v>403</v>
      </c>
      <c r="K219" s="36">
        <v>108000</v>
      </c>
    </row>
    <row r="220" spans="1:11" x14ac:dyDescent="0.25">
      <c r="A220">
        <v>219</v>
      </c>
      <c r="B220">
        <v>311500</v>
      </c>
      <c r="C220">
        <v>1954</v>
      </c>
      <c r="D220" s="52">
        <f t="shared" si="7"/>
        <v>1515.4636986301371</v>
      </c>
      <c r="E220">
        <f t="shared" si="8"/>
        <v>1</v>
      </c>
      <c r="G220" s="29">
        <v>469</v>
      </c>
      <c r="H220" s="30">
        <v>250000</v>
      </c>
      <c r="J220" s="35">
        <v>411</v>
      </c>
      <c r="K220" s="36">
        <v>60000</v>
      </c>
    </row>
    <row r="221" spans="1:11" x14ac:dyDescent="0.25">
      <c r="A221">
        <v>220</v>
      </c>
      <c r="B221">
        <v>167240</v>
      </c>
      <c r="C221">
        <v>1248</v>
      </c>
      <c r="D221" s="52">
        <f t="shared" si="7"/>
        <v>1515.4636986301371</v>
      </c>
      <c r="E221">
        <f t="shared" si="8"/>
        <v>2</v>
      </c>
      <c r="G221" s="29">
        <v>470</v>
      </c>
      <c r="H221" s="30">
        <v>187000</v>
      </c>
      <c r="J221" s="35">
        <v>412</v>
      </c>
      <c r="K221" s="36">
        <v>145000</v>
      </c>
    </row>
    <row r="222" spans="1:11" x14ac:dyDescent="0.25">
      <c r="A222">
        <v>221</v>
      </c>
      <c r="B222">
        <v>204900</v>
      </c>
      <c r="C222">
        <v>1498</v>
      </c>
      <c r="D222" s="52">
        <f t="shared" si="7"/>
        <v>1515.4636986301371</v>
      </c>
      <c r="E222">
        <f t="shared" si="8"/>
        <v>2</v>
      </c>
      <c r="G222" s="29">
        <v>472</v>
      </c>
      <c r="H222" s="30">
        <v>190000</v>
      </c>
      <c r="J222" s="35">
        <v>413</v>
      </c>
      <c r="K222" s="36">
        <v>222000</v>
      </c>
    </row>
    <row r="223" spans="1:11" x14ac:dyDescent="0.25">
      <c r="A223">
        <v>222</v>
      </c>
      <c r="B223">
        <v>200000</v>
      </c>
      <c r="C223">
        <v>2267</v>
      </c>
      <c r="D223" s="52">
        <f t="shared" si="7"/>
        <v>1515.4636986301371</v>
      </c>
      <c r="E223">
        <f t="shared" si="8"/>
        <v>1</v>
      </c>
      <c r="G223" s="29">
        <v>474</v>
      </c>
      <c r="H223" s="30">
        <v>440000</v>
      </c>
      <c r="J223" s="35">
        <v>414</v>
      </c>
      <c r="K223" s="36">
        <v>115000</v>
      </c>
    </row>
    <row r="224" spans="1:11" x14ac:dyDescent="0.25">
      <c r="A224">
        <v>223</v>
      </c>
      <c r="B224">
        <v>179900</v>
      </c>
      <c r="C224">
        <v>1552</v>
      </c>
      <c r="D224" s="52">
        <f t="shared" si="7"/>
        <v>1515.4636986301371</v>
      </c>
      <c r="E224">
        <f t="shared" si="8"/>
        <v>1</v>
      </c>
      <c r="G224" s="29">
        <v>475</v>
      </c>
      <c r="H224" s="30">
        <v>251000</v>
      </c>
      <c r="J224" s="35">
        <v>416</v>
      </c>
      <c r="K224" s="36">
        <v>181134</v>
      </c>
    </row>
    <row r="225" spans="1:11" x14ac:dyDescent="0.25">
      <c r="A225">
        <v>224</v>
      </c>
      <c r="B225">
        <v>97000</v>
      </c>
      <c r="C225">
        <v>864</v>
      </c>
      <c r="D225" s="52">
        <f t="shared" si="7"/>
        <v>1515.4636986301371</v>
      </c>
      <c r="E225">
        <f t="shared" si="8"/>
        <v>2</v>
      </c>
      <c r="G225" s="29">
        <v>478</v>
      </c>
      <c r="H225" s="30">
        <v>380000</v>
      </c>
      <c r="J225" s="35">
        <v>417</v>
      </c>
      <c r="K225" s="36">
        <v>149500</v>
      </c>
    </row>
    <row r="226" spans="1:11" x14ac:dyDescent="0.25">
      <c r="A226">
        <v>225</v>
      </c>
      <c r="B226">
        <v>386250</v>
      </c>
      <c r="C226">
        <v>2392</v>
      </c>
      <c r="D226" s="52">
        <f t="shared" si="7"/>
        <v>1515.4636986301371</v>
      </c>
      <c r="E226">
        <f t="shared" si="8"/>
        <v>1</v>
      </c>
      <c r="G226" s="29">
        <v>479</v>
      </c>
      <c r="H226" s="30">
        <v>297000</v>
      </c>
      <c r="J226" s="35">
        <v>419</v>
      </c>
      <c r="K226" s="36">
        <v>126000</v>
      </c>
    </row>
    <row r="227" spans="1:11" x14ac:dyDescent="0.25">
      <c r="A227">
        <v>226</v>
      </c>
      <c r="B227">
        <v>112000</v>
      </c>
      <c r="C227">
        <v>1302</v>
      </c>
      <c r="D227" s="52">
        <f t="shared" si="7"/>
        <v>1515.4636986301371</v>
      </c>
      <c r="E227">
        <f t="shared" si="8"/>
        <v>2</v>
      </c>
      <c r="G227" s="29">
        <v>481</v>
      </c>
      <c r="H227" s="30">
        <v>326000</v>
      </c>
      <c r="J227" s="35">
        <v>420</v>
      </c>
      <c r="K227" s="36">
        <v>142000</v>
      </c>
    </row>
    <row r="228" spans="1:11" x14ac:dyDescent="0.25">
      <c r="A228">
        <v>227</v>
      </c>
      <c r="B228">
        <v>290000</v>
      </c>
      <c r="C228">
        <v>2520</v>
      </c>
      <c r="D228" s="52">
        <f t="shared" si="7"/>
        <v>1515.4636986301371</v>
      </c>
      <c r="E228">
        <f t="shared" si="8"/>
        <v>1</v>
      </c>
      <c r="G228" s="29">
        <v>482</v>
      </c>
      <c r="H228" s="30">
        <v>374000</v>
      </c>
      <c r="J228" s="35">
        <v>421</v>
      </c>
      <c r="K228" s="36">
        <v>206300</v>
      </c>
    </row>
    <row r="229" spans="1:11" x14ac:dyDescent="0.25">
      <c r="A229">
        <v>228</v>
      </c>
      <c r="B229">
        <v>106000</v>
      </c>
      <c r="C229">
        <v>987</v>
      </c>
      <c r="D229" s="52">
        <f t="shared" si="7"/>
        <v>1515.4636986301371</v>
      </c>
      <c r="E229">
        <f t="shared" si="8"/>
        <v>2</v>
      </c>
      <c r="G229" s="29">
        <v>483</v>
      </c>
      <c r="H229" s="30">
        <v>155000</v>
      </c>
      <c r="J229" s="35">
        <v>423</v>
      </c>
      <c r="K229" s="36">
        <v>113000</v>
      </c>
    </row>
    <row r="230" spans="1:11" x14ac:dyDescent="0.25">
      <c r="A230">
        <v>229</v>
      </c>
      <c r="B230">
        <v>125000</v>
      </c>
      <c r="C230">
        <v>912</v>
      </c>
      <c r="D230" s="52">
        <f t="shared" si="7"/>
        <v>1515.4636986301371</v>
      </c>
      <c r="E230">
        <f t="shared" si="8"/>
        <v>2</v>
      </c>
      <c r="G230" s="29">
        <v>489</v>
      </c>
      <c r="H230" s="30">
        <v>160000</v>
      </c>
      <c r="J230" s="35">
        <v>425</v>
      </c>
      <c r="K230" s="36">
        <v>139000</v>
      </c>
    </row>
    <row r="231" spans="1:11" x14ac:dyDescent="0.25">
      <c r="A231">
        <v>230</v>
      </c>
      <c r="B231">
        <v>192500</v>
      </c>
      <c r="C231">
        <v>1555</v>
      </c>
      <c r="D231" s="52">
        <f t="shared" si="7"/>
        <v>1515.4636986301371</v>
      </c>
      <c r="E231">
        <f t="shared" si="8"/>
        <v>1</v>
      </c>
      <c r="G231" s="29">
        <v>492</v>
      </c>
      <c r="H231" s="30">
        <v>133000</v>
      </c>
      <c r="J231" s="35">
        <v>426</v>
      </c>
      <c r="K231" s="36">
        <v>135000</v>
      </c>
    </row>
    <row r="232" spans="1:11" x14ac:dyDescent="0.25">
      <c r="A232">
        <v>231</v>
      </c>
      <c r="B232">
        <v>148000</v>
      </c>
      <c r="C232">
        <v>1194</v>
      </c>
      <c r="D232" s="52">
        <f t="shared" si="7"/>
        <v>1515.4636986301371</v>
      </c>
      <c r="E232">
        <f t="shared" si="8"/>
        <v>2</v>
      </c>
      <c r="G232" s="29">
        <v>497</v>
      </c>
      <c r="H232" s="30">
        <v>430000</v>
      </c>
      <c r="J232" s="35">
        <v>428</v>
      </c>
      <c r="K232" s="36">
        <v>109008</v>
      </c>
    </row>
    <row r="233" spans="1:11" x14ac:dyDescent="0.25">
      <c r="A233">
        <v>232</v>
      </c>
      <c r="B233">
        <v>403000</v>
      </c>
      <c r="C233">
        <v>2794</v>
      </c>
      <c r="D233" s="52">
        <f t="shared" si="7"/>
        <v>1515.4636986301371</v>
      </c>
      <c r="E233">
        <f t="shared" si="8"/>
        <v>1</v>
      </c>
      <c r="G233" s="29">
        <v>498</v>
      </c>
      <c r="H233" s="30">
        <v>184000</v>
      </c>
      <c r="J233" s="35">
        <v>429</v>
      </c>
      <c r="K233" s="36">
        <v>195400</v>
      </c>
    </row>
    <row r="234" spans="1:11" x14ac:dyDescent="0.25">
      <c r="A234">
        <v>233</v>
      </c>
      <c r="B234">
        <v>94500</v>
      </c>
      <c r="C234">
        <v>987</v>
      </c>
      <c r="D234" s="52">
        <f t="shared" si="7"/>
        <v>1515.4636986301371</v>
      </c>
      <c r="E234">
        <f t="shared" si="8"/>
        <v>2</v>
      </c>
      <c r="G234" s="29">
        <v>502</v>
      </c>
      <c r="H234" s="30">
        <v>226700</v>
      </c>
      <c r="J234" s="35">
        <v>430</v>
      </c>
      <c r="K234" s="36">
        <v>175000</v>
      </c>
    </row>
    <row r="235" spans="1:11" x14ac:dyDescent="0.25">
      <c r="A235">
        <v>234</v>
      </c>
      <c r="B235">
        <v>128200</v>
      </c>
      <c r="C235">
        <v>894</v>
      </c>
      <c r="D235" s="52">
        <f t="shared" si="7"/>
        <v>1515.4636986301371</v>
      </c>
      <c r="E235">
        <f t="shared" si="8"/>
        <v>2</v>
      </c>
      <c r="G235" s="29">
        <v>504</v>
      </c>
      <c r="H235" s="30">
        <v>289000</v>
      </c>
      <c r="J235" s="35">
        <v>431</v>
      </c>
      <c r="K235" s="36">
        <v>85400</v>
      </c>
    </row>
    <row r="236" spans="1:11" x14ac:dyDescent="0.25">
      <c r="A236">
        <v>235</v>
      </c>
      <c r="B236">
        <v>216500</v>
      </c>
      <c r="C236">
        <v>1960</v>
      </c>
      <c r="D236" s="52">
        <f t="shared" si="7"/>
        <v>1515.4636986301371</v>
      </c>
      <c r="E236">
        <f t="shared" si="8"/>
        <v>1</v>
      </c>
      <c r="G236" s="29">
        <v>506</v>
      </c>
      <c r="H236" s="30">
        <v>124500</v>
      </c>
      <c r="J236" s="35">
        <v>432</v>
      </c>
      <c r="K236" s="36">
        <v>79900</v>
      </c>
    </row>
    <row r="237" spans="1:11" x14ac:dyDescent="0.25">
      <c r="A237">
        <v>236</v>
      </c>
      <c r="B237">
        <v>89500</v>
      </c>
      <c r="C237">
        <v>987</v>
      </c>
      <c r="D237" s="52">
        <f t="shared" si="7"/>
        <v>1515.4636986301371</v>
      </c>
      <c r="E237">
        <f t="shared" si="8"/>
        <v>2</v>
      </c>
      <c r="G237" s="29">
        <v>507</v>
      </c>
      <c r="H237" s="30">
        <v>215000</v>
      </c>
      <c r="J237" s="35">
        <v>433</v>
      </c>
      <c r="K237" s="36">
        <v>122500</v>
      </c>
    </row>
    <row r="238" spans="1:11" x14ac:dyDescent="0.25">
      <c r="A238">
        <v>237</v>
      </c>
      <c r="B238">
        <v>185500</v>
      </c>
      <c r="C238">
        <v>1414</v>
      </c>
      <c r="D238" s="52">
        <f t="shared" si="7"/>
        <v>1515.4636986301371</v>
      </c>
      <c r="E238">
        <f t="shared" si="8"/>
        <v>2</v>
      </c>
      <c r="G238" s="29">
        <v>516</v>
      </c>
      <c r="H238" s="30">
        <v>402861</v>
      </c>
      <c r="J238" s="35">
        <v>435</v>
      </c>
      <c r="K238" s="36">
        <v>81000</v>
      </c>
    </row>
    <row r="239" spans="1:11" x14ac:dyDescent="0.25">
      <c r="A239">
        <v>238</v>
      </c>
      <c r="B239">
        <v>194500</v>
      </c>
      <c r="C239">
        <v>1744</v>
      </c>
      <c r="D239" s="52">
        <f t="shared" si="7"/>
        <v>1515.4636986301371</v>
      </c>
      <c r="E239">
        <f t="shared" si="8"/>
        <v>1</v>
      </c>
      <c r="G239" s="29">
        <v>517</v>
      </c>
      <c r="H239" s="30">
        <v>158000</v>
      </c>
      <c r="J239" s="35">
        <v>437</v>
      </c>
      <c r="K239" s="36">
        <v>116000</v>
      </c>
    </row>
    <row r="240" spans="1:11" x14ac:dyDescent="0.25">
      <c r="A240">
        <v>239</v>
      </c>
      <c r="B240">
        <v>318000</v>
      </c>
      <c r="C240">
        <v>1694</v>
      </c>
      <c r="D240" s="52">
        <f t="shared" si="7"/>
        <v>1515.4636986301371</v>
      </c>
      <c r="E240">
        <f t="shared" si="8"/>
        <v>1</v>
      </c>
      <c r="G240" s="29">
        <v>518</v>
      </c>
      <c r="H240" s="30">
        <v>265000</v>
      </c>
      <c r="J240" s="35">
        <v>438</v>
      </c>
      <c r="K240" s="36">
        <v>119000</v>
      </c>
    </row>
    <row r="241" spans="1:11" x14ac:dyDescent="0.25">
      <c r="A241">
        <v>240</v>
      </c>
      <c r="B241">
        <v>113000</v>
      </c>
      <c r="C241">
        <v>1487</v>
      </c>
      <c r="D241" s="52">
        <f t="shared" si="7"/>
        <v>1515.4636986301371</v>
      </c>
      <c r="E241">
        <f t="shared" si="8"/>
        <v>2</v>
      </c>
      <c r="G241" s="29">
        <v>519</v>
      </c>
      <c r="H241" s="30">
        <v>211000</v>
      </c>
      <c r="J241" s="35">
        <v>439</v>
      </c>
      <c r="K241" s="36">
        <v>90350</v>
      </c>
    </row>
    <row r="242" spans="1:11" x14ac:dyDescent="0.25">
      <c r="A242">
        <v>241</v>
      </c>
      <c r="B242">
        <v>262500</v>
      </c>
      <c r="C242">
        <v>1566</v>
      </c>
      <c r="D242" s="52">
        <f t="shared" si="7"/>
        <v>1515.4636986301371</v>
      </c>
      <c r="E242">
        <f t="shared" si="8"/>
        <v>1</v>
      </c>
      <c r="G242" s="29">
        <v>520</v>
      </c>
      <c r="H242" s="30">
        <v>234000</v>
      </c>
      <c r="J242" s="35">
        <v>440</v>
      </c>
      <c r="K242" s="36">
        <v>110000</v>
      </c>
    </row>
    <row r="243" spans="1:11" x14ac:dyDescent="0.25">
      <c r="A243">
        <v>242</v>
      </c>
      <c r="B243">
        <v>110500</v>
      </c>
      <c r="C243">
        <v>866</v>
      </c>
      <c r="D243" s="52">
        <f t="shared" si="7"/>
        <v>1515.4636986301371</v>
      </c>
      <c r="E243">
        <f t="shared" si="8"/>
        <v>2</v>
      </c>
      <c r="G243" s="29">
        <v>523</v>
      </c>
      <c r="H243" s="30">
        <v>159000</v>
      </c>
      <c r="J243" s="35">
        <v>442</v>
      </c>
      <c r="K243" s="36">
        <v>118000</v>
      </c>
    </row>
    <row r="244" spans="1:11" x14ac:dyDescent="0.25">
      <c r="A244">
        <v>243</v>
      </c>
      <c r="B244">
        <v>79000</v>
      </c>
      <c r="C244">
        <v>1440</v>
      </c>
      <c r="D244" s="52">
        <f t="shared" si="7"/>
        <v>1515.4636986301371</v>
      </c>
      <c r="E244">
        <f t="shared" si="8"/>
        <v>2</v>
      </c>
      <c r="G244" s="29">
        <v>524</v>
      </c>
      <c r="H244" s="30">
        <v>184750</v>
      </c>
      <c r="J244" s="35">
        <v>444</v>
      </c>
      <c r="K244" s="36">
        <v>172500</v>
      </c>
    </row>
    <row r="245" spans="1:11" x14ac:dyDescent="0.25">
      <c r="A245">
        <v>244</v>
      </c>
      <c r="B245">
        <v>120000</v>
      </c>
      <c r="C245">
        <v>1217</v>
      </c>
      <c r="D245" s="52">
        <f t="shared" si="7"/>
        <v>1515.4636986301371</v>
      </c>
      <c r="E245">
        <f t="shared" si="8"/>
        <v>2</v>
      </c>
      <c r="G245" s="29">
        <v>525</v>
      </c>
      <c r="H245" s="30">
        <v>315750</v>
      </c>
      <c r="J245" s="35">
        <v>449</v>
      </c>
      <c r="K245" s="36">
        <v>119500</v>
      </c>
    </row>
    <row r="246" spans="1:11" x14ac:dyDescent="0.25">
      <c r="A246">
        <v>245</v>
      </c>
      <c r="B246">
        <v>205000</v>
      </c>
      <c r="C246">
        <v>2110</v>
      </c>
      <c r="D246" s="52">
        <f t="shared" si="7"/>
        <v>1515.4636986301371</v>
      </c>
      <c r="E246">
        <f t="shared" si="8"/>
        <v>1</v>
      </c>
      <c r="G246" s="29">
        <v>528</v>
      </c>
      <c r="H246" s="30">
        <v>446261</v>
      </c>
      <c r="J246" s="35">
        <v>450</v>
      </c>
      <c r="K246" s="36">
        <v>120000</v>
      </c>
    </row>
    <row r="247" spans="1:11" x14ac:dyDescent="0.25">
      <c r="A247">
        <v>246</v>
      </c>
      <c r="B247">
        <v>241500</v>
      </c>
      <c r="C247">
        <v>1872</v>
      </c>
      <c r="D247" s="52">
        <f t="shared" si="7"/>
        <v>1515.4636986301371</v>
      </c>
      <c r="E247">
        <f t="shared" si="8"/>
        <v>1</v>
      </c>
      <c r="G247" s="29">
        <v>530</v>
      </c>
      <c r="H247" s="30">
        <v>200624</v>
      </c>
      <c r="J247" s="35">
        <v>451</v>
      </c>
      <c r="K247" s="36">
        <v>110000</v>
      </c>
    </row>
    <row r="248" spans="1:11" x14ac:dyDescent="0.25">
      <c r="A248">
        <v>247</v>
      </c>
      <c r="B248">
        <v>137000</v>
      </c>
      <c r="C248">
        <v>1928</v>
      </c>
      <c r="D248" s="52">
        <f t="shared" si="7"/>
        <v>1515.4636986301371</v>
      </c>
      <c r="E248">
        <f t="shared" si="8"/>
        <v>1</v>
      </c>
      <c r="G248" s="29">
        <v>537</v>
      </c>
      <c r="H248" s="30">
        <v>188000</v>
      </c>
      <c r="J248" s="35">
        <v>456</v>
      </c>
      <c r="K248" s="36">
        <v>175500</v>
      </c>
    </row>
    <row r="249" spans="1:11" x14ac:dyDescent="0.25">
      <c r="A249">
        <v>248</v>
      </c>
      <c r="B249">
        <v>140000</v>
      </c>
      <c r="C249">
        <v>1375</v>
      </c>
      <c r="D249" s="52">
        <f t="shared" si="7"/>
        <v>1515.4636986301371</v>
      </c>
      <c r="E249">
        <f t="shared" si="8"/>
        <v>2</v>
      </c>
      <c r="G249" s="29">
        <v>540</v>
      </c>
      <c r="H249" s="30">
        <v>272000</v>
      </c>
      <c r="J249" s="35">
        <v>457</v>
      </c>
      <c r="K249" s="36">
        <v>98000</v>
      </c>
    </row>
    <row r="250" spans="1:11" x14ac:dyDescent="0.25">
      <c r="A250">
        <v>249</v>
      </c>
      <c r="B250">
        <v>180000</v>
      </c>
      <c r="C250">
        <v>1668</v>
      </c>
      <c r="D250" s="52">
        <f t="shared" si="7"/>
        <v>1515.4636986301371</v>
      </c>
      <c r="E250">
        <f t="shared" si="8"/>
        <v>1</v>
      </c>
      <c r="G250" s="29">
        <v>541</v>
      </c>
      <c r="H250" s="30">
        <v>315000</v>
      </c>
      <c r="J250" s="35">
        <v>460</v>
      </c>
      <c r="K250" s="36">
        <v>110000</v>
      </c>
    </row>
    <row r="251" spans="1:11" x14ac:dyDescent="0.25">
      <c r="A251">
        <v>250</v>
      </c>
      <c r="B251">
        <v>277000</v>
      </c>
      <c r="C251">
        <v>2144</v>
      </c>
      <c r="D251" s="52">
        <f t="shared" si="7"/>
        <v>1515.4636986301371</v>
      </c>
      <c r="E251">
        <f t="shared" si="8"/>
        <v>1</v>
      </c>
      <c r="G251" s="29">
        <v>542</v>
      </c>
      <c r="H251" s="30">
        <v>248000</v>
      </c>
      <c r="J251" s="35">
        <v>462</v>
      </c>
      <c r="K251" s="36">
        <v>155000</v>
      </c>
    </row>
    <row r="252" spans="1:11" x14ac:dyDescent="0.25">
      <c r="A252">
        <v>251</v>
      </c>
      <c r="B252">
        <v>76500</v>
      </c>
      <c r="C252">
        <v>1306</v>
      </c>
      <c r="D252" s="52">
        <f t="shared" si="7"/>
        <v>1515.4636986301371</v>
      </c>
      <c r="E252">
        <f t="shared" si="8"/>
        <v>2</v>
      </c>
      <c r="G252" s="29">
        <v>543</v>
      </c>
      <c r="H252" s="30">
        <v>213250</v>
      </c>
      <c r="J252" s="35">
        <v>463</v>
      </c>
      <c r="K252" s="36">
        <v>62383</v>
      </c>
    </row>
    <row r="253" spans="1:11" x14ac:dyDescent="0.25">
      <c r="A253">
        <v>252</v>
      </c>
      <c r="B253">
        <v>235000</v>
      </c>
      <c r="C253">
        <v>1625</v>
      </c>
      <c r="D253" s="52">
        <f t="shared" si="7"/>
        <v>1515.4636986301371</v>
      </c>
      <c r="E253">
        <f t="shared" si="8"/>
        <v>1</v>
      </c>
      <c r="G253" s="29">
        <v>546</v>
      </c>
      <c r="H253" s="30">
        <v>229000</v>
      </c>
      <c r="J253" s="35">
        <v>465</v>
      </c>
      <c r="K253" s="36">
        <v>124000</v>
      </c>
    </row>
    <row r="254" spans="1:11" x14ac:dyDescent="0.25">
      <c r="A254">
        <v>253</v>
      </c>
      <c r="B254">
        <v>173000</v>
      </c>
      <c r="C254">
        <v>1640</v>
      </c>
      <c r="D254" s="52">
        <f t="shared" si="7"/>
        <v>1515.4636986301371</v>
      </c>
      <c r="E254">
        <f t="shared" si="8"/>
        <v>1</v>
      </c>
      <c r="G254" s="29">
        <v>547</v>
      </c>
      <c r="H254" s="30">
        <v>210000</v>
      </c>
      <c r="J254" s="35">
        <v>466</v>
      </c>
      <c r="K254" s="36">
        <v>178740</v>
      </c>
    </row>
    <row r="255" spans="1:11" x14ac:dyDescent="0.25">
      <c r="A255">
        <v>254</v>
      </c>
      <c r="B255">
        <v>158000</v>
      </c>
      <c r="C255">
        <v>1302</v>
      </c>
      <c r="D255" s="52">
        <f t="shared" si="7"/>
        <v>1515.4636986301371</v>
      </c>
      <c r="E255">
        <f t="shared" si="8"/>
        <v>2</v>
      </c>
      <c r="G255" s="29">
        <v>550</v>
      </c>
      <c r="H255" s="30">
        <v>263000</v>
      </c>
      <c r="J255" s="35">
        <v>467</v>
      </c>
      <c r="K255" s="36">
        <v>167000</v>
      </c>
    </row>
    <row r="256" spans="1:11" x14ac:dyDescent="0.25">
      <c r="A256">
        <v>255</v>
      </c>
      <c r="B256">
        <v>145000</v>
      </c>
      <c r="C256">
        <v>1314</v>
      </c>
      <c r="D256" s="52">
        <f t="shared" si="7"/>
        <v>1515.4636986301371</v>
      </c>
      <c r="E256">
        <f t="shared" si="8"/>
        <v>2</v>
      </c>
      <c r="G256" s="29">
        <v>553</v>
      </c>
      <c r="H256" s="30">
        <v>255500</v>
      </c>
      <c r="J256" s="35">
        <v>471</v>
      </c>
      <c r="K256" s="36">
        <v>212000</v>
      </c>
    </row>
    <row r="257" spans="1:11" x14ac:dyDescent="0.25">
      <c r="A257">
        <v>256</v>
      </c>
      <c r="B257">
        <v>230000</v>
      </c>
      <c r="C257">
        <v>2291</v>
      </c>
      <c r="D257" s="52">
        <f t="shared" si="7"/>
        <v>1515.4636986301371</v>
      </c>
      <c r="E257">
        <f t="shared" si="8"/>
        <v>1</v>
      </c>
      <c r="G257" s="29">
        <v>555</v>
      </c>
      <c r="H257" s="30">
        <v>284000</v>
      </c>
      <c r="J257" s="35">
        <v>473</v>
      </c>
      <c r="K257" s="36">
        <v>148000</v>
      </c>
    </row>
    <row r="258" spans="1:11" x14ac:dyDescent="0.25">
      <c r="A258">
        <v>257</v>
      </c>
      <c r="B258">
        <v>207500</v>
      </c>
      <c r="C258">
        <v>1728</v>
      </c>
      <c r="D258" s="52">
        <f t="shared" si="7"/>
        <v>1515.4636986301371</v>
      </c>
      <c r="E258">
        <f t="shared" si="8"/>
        <v>1</v>
      </c>
      <c r="G258" s="29">
        <v>560</v>
      </c>
      <c r="H258" s="30">
        <v>234000</v>
      </c>
      <c r="J258" s="35">
        <v>476</v>
      </c>
      <c r="K258" s="36">
        <v>132500</v>
      </c>
    </row>
    <row r="259" spans="1:11" x14ac:dyDescent="0.25">
      <c r="A259">
        <v>258</v>
      </c>
      <c r="B259">
        <v>220000</v>
      </c>
      <c r="C259">
        <v>1604</v>
      </c>
      <c r="D259" s="52">
        <f t="shared" ref="D259:D322" si="9">AVERAGE($C$2:$C$1461)</f>
        <v>1515.4636986301371</v>
      </c>
      <c r="E259">
        <f t="shared" ref="E259:E322" si="10">IF(C259&gt;D259, 1, 2)</f>
        <v>1</v>
      </c>
      <c r="G259" s="29">
        <v>564</v>
      </c>
      <c r="H259" s="30">
        <v>185000</v>
      </c>
      <c r="J259" s="35">
        <v>477</v>
      </c>
      <c r="K259" s="36">
        <v>208900</v>
      </c>
    </row>
    <row r="260" spans="1:11" x14ac:dyDescent="0.25">
      <c r="A260">
        <v>259</v>
      </c>
      <c r="B260">
        <v>231500</v>
      </c>
      <c r="C260">
        <v>1792</v>
      </c>
      <c r="D260" s="52">
        <f t="shared" si="9"/>
        <v>1515.4636986301371</v>
      </c>
      <c r="E260">
        <f t="shared" si="10"/>
        <v>1</v>
      </c>
      <c r="G260" s="29">
        <v>565</v>
      </c>
      <c r="H260" s="30">
        <v>268000</v>
      </c>
      <c r="J260" s="35">
        <v>480</v>
      </c>
      <c r="K260" s="36">
        <v>89471</v>
      </c>
    </row>
    <row r="261" spans="1:11" x14ac:dyDescent="0.25">
      <c r="A261">
        <v>260</v>
      </c>
      <c r="B261">
        <v>97000</v>
      </c>
      <c r="C261">
        <v>882</v>
      </c>
      <c r="D261" s="52">
        <f t="shared" si="9"/>
        <v>1515.4636986301371</v>
      </c>
      <c r="E261">
        <f t="shared" si="10"/>
        <v>2</v>
      </c>
      <c r="G261" s="29">
        <v>566</v>
      </c>
      <c r="H261" s="30">
        <v>128000</v>
      </c>
      <c r="J261" s="35">
        <v>484</v>
      </c>
      <c r="K261" s="36">
        <v>164000</v>
      </c>
    </row>
    <row r="262" spans="1:11" x14ac:dyDescent="0.25">
      <c r="A262">
        <v>261</v>
      </c>
      <c r="B262">
        <v>176000</v>
      </c>
      <c r="C262">
        <v>1382</v>
      </c>
      <c r="D262" s="52">
        <f t="shared" si="9"/>
        <v>1515.4636986301371</v>
      </c>
      <c r="E262">
        <f t="shared" si="10"/>
        <v>2</v>
      </c>
      <c r="G262" s="29">
        <v>567</v>
      </c>
      <c r="H262" s="30">
        <v>325000</v>
      </c>
      <c r="J262" s="35">
        <v>485</v>
      </c>
      <c r="K262" s="36">
        <v>132500</v>
      </c>
    </row>
    <row r="263" spans="1:11" x14ac:dyDescent="0.25">
      <c r="A263">
        <v>262</v>
      </c>
      <c r="B263">
        <v>276000</v>
      </c>
      <c r="C263">
        <v>2574</v>
      </c>
      <c r="D263" s="52">
        <f t="shared" si="9"/>
        <v>1515.4636986301371</v>
      </c>
      <c r="E263">
        <f t="shared" si="10"/>
        <v>1</v>
      </c>
      <c r="G263" s="29">
        <v>568</v>
      </c>
      <c r="H263" s="30">
        <v>214000</v>
      </c>
      <c r="J263" s="35">
        <v>486</v>
      </c>
      <c r="K263" s="36">
        <v>147000</v>
      </c>
    </row>
    <row r="264" spans="1:11" x14ac:dyDescent="0.25">
      <c r="A264">
        <v>263</v>
      </c>
      <c r="B264">
        <v>151000</v>
      </c>
      <c r="C264">
        <v>1212</v>
      </c>
      <c r="D264" s="52">
        <f t="shared" si="9"/>
        <v>1515.4636986301371</v>
      </c>
      <c r="E264">
        <f t="shared" si="10"/>
        <v>2</v>
      </c>
      <c r="G264" s="29">
        <v>569</v>
      </c>
      <c r="H264" s="30">
        <v>316600</v>
      </c>
      <c r="J264" s="35">
        <v>487</v>
      </c>
      <c r="K264" s="36">
        <v>156000</v>
      </c>
    </row>
    <row r="265" spans="1:11" x14ac:dyDescent="0.25">
      <c r="A265">
        <v>264</v>
      </c>
      <c r="B265">
        <v>130000</v>
      </c>
      <c r="C265">
        <v>1316</v>
      </c>
      <c r="D265" s="52">
        <f t="shared" si="9"/>
        <v>1515.4636986301371</v>
      </c>
      <c r="E265">
        <f t="shared" si="10"/>
        <v>2</v>
      </c>
      <c r="G265" s="29">
        <v>571</v>
      </c>
      <c r="H265" s="30">
        <v>142600</v>
      </c>
      <c r="J265" s="35">
        <v>488</v>
      </c>
      <c r="K265" s="36">
        <v>175000</v>
      </c>
    </row>
    <row r="266" spans="1:11" x14ac:dyDescent="0.25">
      <c r="A266">
        <v>265</v>
      </c>
      <c r="B266">
        <v>73000</v>
      </c>
      <c r="C266">
        <v>764</v>
      </c>
      <c r="D266" s="52">
        <f t="shared" si="9"/>
        <v>1515.4636986301371</v>
      </c>
      <c r="E266">
        <f t="shared" si="10"/>
        <v>2</v>
      </c>
      <c r="G266" s="29">
        <v>573</v>
      </c>
      <c r="H266" s="30">
        <v>224500</v>
      </c>
      <c r="J266" s="35">
        <v>490</v>
      </c>
      <c r="K266" s="36">
        <v>86000</v>
      </c>
    </row>
    <row r="267" spans="1:11" x14ac:dyDescent="0.25">
      <c r="A267">
        <v>266</v>
      </c>
      <c r="B267">
        <v>175500</v>
      </c>
      <c r="C267">
        <v>1422</v>
      </c>
      <c r="D267" s="52">
        <f t="shared" si="9"/>
        <v>1515.4636986301371</v>
      </c>
      <c r="E267">
        <f t="shared" si="10"/>
        <v>2</v>
      </c>
      <c r="G267" s="29">
        <v>580</v>
      </c>
      <c r="H267" s="30">
        <v>131500</v>
      </c>
      <c r="J267" s="35">
        <v>491</v>
      </c>
      <c r="K267" s="36">
        <v>115000</v>
      </c>
    </row>
    <row r="268" spans="1:11" x14ac:dyDescent="0.25">
      <c r="A268">
        <v>267</v>
      </c>
      <c r="B268">
        <v>185000</v>
      </c>
      <c r="C268">
        <v>1511</v>
      </c>
      <c r="D268" s="52">
        <f t="shared" si="9"/>
        <v>1515.4636986301371</v>
      </c>
      <c r="E268">
        <f t="shared" si="10"/>
        <v>2</v>
      </c>
      <c r="G268" s="29">
        <v>582</v>
      </c>
      <c r="H268" s="30">
        <v>253293</v>
      </c>
      <c r="J268" s="35">
        <v>493</v>
      </c>
      <c r="K268" s="36">
        <v>172785</v>
      </c>
    </row>
    <row r="269" spans="1:11" x14ac:dyDescent="0.25">
      <c r="A269">
        <v>268</v>
      </c>
      <c r="B269">
        <v>179500</v>
      </c>
      <c r="C269">
        <v>2192</v>
      </c>
      <c r="D269" s="52">
        <f t="shared" si="9"/>
        <v>1515.4636986301371</v>
      </c>
      <c r="E269">
        <f t="shared" si="10"/>
        <v>1</v>
      </c>
      <c r="G269" s="29">
        <v>584</v>
      </c>
      <c r="H269" s="30">
        <v>325000</v>
      </c>
      <c r="J269" s="35">
        <v>494</v>
      </c>
      <c r="K269" s="36">
        <v>155000</v>
      </c>
    </row>
    <row r="270" spans="1:11" x14ac:dyDescent="0.25">
      <c r="A270">
        <v>269</v>
      </c>
      <c r="B270">
        <v>120500</v>
      </c>
      <c r="C270">
        <v>778</v>
      </c>
      <c r="D270" s="52">
        <f t="shared" si="9"/>
        <v>1515.4636986301371</v>
      </c>
      <c r="E270">
        <f t="shared" si="10"/>
        <v>2</v>
      </c>
      <c r="G270" s="29">
        <v>585</v>
      </c>
      <c r="H270" s="30">
        <v>133000</v>
      </c>
      <c r="J270" s="35">
        <v>495</v>
      </c>
      <c r="K270" s="36">
        <v>91300</v>
      </c>
    </row>
    <row r="271" spans="1:11" x14ac:dyDescent="0.25">
      <c r="A271">
        <v>270</v>
      </c>
      <c r="B271">
        <v>148000</v>
      </c>
      <c r="C271">
        <v>1113</v>
      </c>
      <c r="D271" s="52">
        <f t="shared" si="9"/>
        <v>1515.4636986301371</v>
      </c>
      <c r="E271">
        <f t="shared" si="10"/>
        <v>2</v>
      </c>
      <c r="G271" s="29">
        <v>586</v>
      </c>
      <c r="H271" s="30">
        <v>369900</v>
      </c>
      <c r="J271" s="35">
        <v>496</v>
      </c>
      <c r="K271" s="36">
        <v>34900</v>
      </c>
    </row>
    <row r="272" spans="1:11" x14ac:dyDescent="0.25">
      <c r="A272">
        <v>271</v>
      </c>
      <c r="B272">
        <v>266000</v>
      </c>
      <c r="C272">
        <v>1939</v>
      </c>
      <c r="D272" s="52">
        <f t="shared" si="9"/>
        <v>1515.4636986301371</v>
      </c>
      <c r="E272">
        <f t="shared" si="10"/>
        <v>1</v>
      </c>
      <c r="G272" s="29">
        <v>591</v>
      </c>
      <c r="H272" s="30">
        <v>185900</v>
      </c>
      <c r="J272" s="35">
        <v>499</v>
      </c>
      <c r="K272" s="36">
        <v>130000</v>
      </c>
    </row>
    <row r="273" spans="1:11" x14ac:dyDescent="0.25">
      <c r="A273">
        <v>272</v>
      </c>
      <c r="B273">
        <v>241500</v>
      </c>
      <c r="C273">
        <v>1363</v>
      </c>
      <c r="D273" s="52">
        <f t="shared" si="9"/>
        <v>1515.4636986301371</v>
      </c>
      <c r="E273">
        <f t="shared" si="10"/>
        <v>2</v>
      </c>
      <c r="G273" s="29">
        <v>592</v>
      </c>
      <c r="H273" s="30">
        <v>451950</v>
      </c>
      <c r="J273" s="35">
        <v>500</v>
      </c>
      <c r="K273" s="36">
        <v>120000</v>
      </c>
    </row>
    <row r="274" spans="1:11" x14ac:dyDescent="0.25">
      <c r="A274">
        <v>273</v>
      </c>
      <c r="B274">
        <v>290000</v>
      </c>
      <c r="C274">
        <v>2270</v>
      </c>
      <c r="D274" s="52">
        <f t="shared" si="9"/>
        <v>1515.4636986301371</v>
      </c>
      <c r="E274">
        <f t="shared" si="10"/>
        <v>1</v>
      </c>
      <c r="G274" s="29">
        <v>596</v>
      </c>
      <c r="H274" s="30">
        <v>319000</v>
      </c>
      <c r="J274" s="35">
        <v>501</v>
      </c>
      <c r="K274" s="36">
        <v>113000</v>
      </c>
    </row>
    <row r="275" spans="1:11" x14ac:dyDescent="0.25">
      <c r="A275">
        <v>274</v>
      </c>
      <c r="B275">
        <v>139000</v>
      </c>
      <c r="C275">
        <v>1632</v>
      </c>
      <c r="D275" s="52">
        <f t="shared" si="9"/>
        <v>1515.4636986301371</v>
      </c>
      <c r="E275">
        <f t="shared" si="10"/>
        <v>1</v>
      </c>
      <c r="G275" s="29">
        <v>599</v>
      </c>
      <c r="H275" s="30">
        <v>217500</v>
      </c>
      <c r="J275" s="35">
        <v>503</v>
      </c>
      <c r="K275" s="36">
        <v>140000</v>
      </c>
    </row>
    <row r="276" spans="1:11" x14ac:dyDescent="0.25">
      <c r="A276">
        <v>275</v>
      </c>
      <c r="B276">
        <v>124500</v>
      </c>
      <c r="C276">
        <v>816</v>
      </c>
      <c r="D276" s="52">
        <f t="shared" si="9"/>
        <v>1515.4636986301371</v>
      </c>
      <c r="E276">
        <f t="shared" si="10"/>
        <v>2</v>
      </c>
      <c r="G276" s="29">
        <v>600</v>
      </c>
      <c r="H276" s="30">
        <v>151000</v>
      </c>
      <c r="J276" s="35">
        <v>505</v>
      </c>
      <c r="K276" s="36">
        <v>147000</v>
      </c>
    </row>
    <row r="277" spans="1:11" x14ac:dyDescent="0.25">
      <c r="A277">
        <v>276</v>
      </c>
      <c r="B277">
        <v>205000</v>
      </c>
      <c r="C277">
        <v>1548</v>
      </c>
      <c r="D277" s="52">
        <f t="shared" si="9"/>
        <v>1515.4636986301371</v>
      </c>
      <c r="E277">
        <f t="shared" si="10"/>
        <v>1</v>
      </c>
      <c r="G277" s="29">
        <v>601</v>
      </c>
      <c r="H277" s="30">
        <v>275000</v>
      </c>
      <c r="J277" s="35">
        <v>508</v>
      </c>
      <c r="K277" s="36">
        <v>208300</v>
      </c>
    </row>
    <row r="278" spans="1:11" x14ac:dyDescent="0.25">
      <c r="A278">
        <v>277</v>
      </c>
      <c r="B278">
        <v>201000</v>
      </c>
      <c r="C278">
        <v>1560</v>
      </c>
      <c r="D278" s="52">
        <f t="shared" si="9"/>
        <v>1515.4636986301371</v>
      </c>
      <c r="E278">
        <f t="shared" si="10"/>
        <v>1</v>
      </c>
      <c r="G278" s="29">
        <v>603</v>
      </c>
      <c r="H278" s="30">
        <v>220000</v>
      </c>
      <c r="J278" s="35">
        <v>509</v>
      </c>
      <c r="K278" s="36">
        <v>161000</v>
      </c>
    </row>
    <row r="279" spans="1:11" x14ac:dyDescent="0.25">
      <c r="A279">
        <v>278</v>
      </c>
      <c r="B279">
        <v>141000</v>
      </c>
      <c r="C279">
        <v>864</v>
      </c>
      <c r="D279" s="52">
        <f t="shared" si="9"/>
        <v>1515.4636986301371</v>
      </c>
      <c r="E279">
        <f t="shared" si="10"/>
        <v>2</v>
      </c>
      <c r="G279" s="29">
        <v>606</v>
      </c>
      <c r="H279" s="30">
        <v>205000</v>
      </c>
      <c r="J279" s="35">
        <v>510</v>
      </c>
      <c r="K279" s="36">
        <v>124500</v>
      </c>
    </row>
    <row r="280" spans="1:11" x14ac:dyDescent="0.25">
      <c r="A280">
        <v>279</v>
      </c>
      <c r="B280">
        <v>415298</v>
      </c>
      <c r="C280">
        <v>2121</v>
      </c>
      <c r="D280" s="52">
        <f t="shared" si="9"/>
        <v>1515.4636986301371</v>
      </c>
      <c r="E280">
        <f t="shared" si="10"/>
        <v>1</v>
      </c>
      <c r="G280" s="29">
        <v>608</v>
      </c>
      <c r="H280" s="30">
        <v>225000</v>
      </c>
      <c r="J280" s="35">
        <v>511</v>
      </c>
      <c r="K280" s="36">
        <v>164900</v>
      </c>
    </row>
    <row r="281" spans="1:11" x14ac:dyDescent="0.25">
      <c r="A281">
        <v>280</v>
      </c>
      <c r="B281">
        <v>192000</v>
      </c>
      <c r="C281">
        <v>2022</v>
      </c>
      <c r="D281" s="52">
        <f t="shared" si="9"/>
        <v>1515.4636986301371</v>
      </c>
      <c r="E281">
        <f t="shared" si="10"/>
        <v>1</v>
      </c>
      <c r="G281" s="29">
        <v>609</v>
      </c>
      <c r="H281" s="30">
        <v>359100</v>
      </c>
      <c r="J281" s="35">
        <v>512</v>
      </c>
      <c r="K281" s="36">
        <v>202665</v>
      </c>
    </row>
    <row r="282" spans="1:11" x14ac:dyDescent="0.25">
      <c r="A282">
        <v>281</v>
      </c>
      <c r="B282">
        <v>228500</v>
      </c>
      <c r="C282">
        <v>1982</v>
      </c>
      <c r="D282" s="52">
        <f t="shared" si="9"/>
        <v>1515.4636986301371</v>
      </c>
      <c r="E282">
        <f t="shared" si="10"/>
        <v>1</v>
      </c>
      <c r="G282" s="29">
        <v>611</v>
      </c>
      <c r="H282" s="30">
        <v>313000</v>
      </c>
      <c r="J282" s="35">
        <v>513</v>
      </c>
      <c r="K282" s="36">
        <v>129900</v>
      </c>
    </row>
    <row r="283" spans="1:11" x14ac:dyDescent="0.25">
      <c r="A283">
        <v>282</v>
      </c>
      <c r="B283">
        <v>185000</v>
      </c>
      <c r="C283">
        <v>1262</v>
      </c>
      <c r="D283" s="52">
        <f t="shared" si="9"/>
        <v>1515.4636986301371</v>
      </c>
      <c r="E283">
        <f t="shared" si="10"/>
        <v>2</v>
      </c>
      <c r="G283" s="29">
        <v>613</v>
      </c>
      <c r="H283" s="30">
        <v>261500</v>
      </c>
      <c r="J283" s="35">
        <v>514</v>
      </c>
      <c r="K283" s="36">
        <v>134000</v>
      </c>
    </row>
    <row r="284" spans="1:11" x14ac:dyDescent="0.25">
      <c r="A284">
        <v>283</v>
      </c>
      <c r="B284">
        <v>207500</v>
      </c>
      <c r="C284">
        <v>1314</v>
      </c>
      <c r="D284" s="52">
        <f t="shared" si="9"/>
        <v>1515.4636986301371</v>
      </c>
      <c r="E284">
        <f t="shared" si="10"/>
        <v>2</v>
      </c>
      <c r="G284" s="29">
        <v>619</v>
      </c>
      <c r="H284" s="30">
        <v>314813</v>
      </c>
      <c r="J284" s="35">
        <v>515</v>
      </c>
      <c r="K284" s="36">
        <v>96500</v>
      </c>
    </row>
    <row r="285" spans="1:11" x14ac:dyDescent="0.25">
      <c r="A285">
        <v>284</v>
      </c>
      <c r="B285">
        <v>244600</v>
      </c>
      <c r="C285">
        <v>1468</v>
      </c>
      <c r="D285" s="52">
        <f t="shared" si="9"/>
        <v>1515.4636986301371</v>
      </c>
      <c r="E285">
        <f t="shared" si="10"/>
        <v>2</v>
      </c>
      <c r="G285" s="29">
        <v>620</v>
      </c>
      <c r="H285" s="30">
        <v>305000</v>
      </c>
      <c r="J285" s="35">
        <v>521</v>
      </c>
      <c r="K285" s="36">
        <v>106250</v>
      </c>
    </row>
    <row r="286" spans="1:11" x14ac:dyDescent="0.25">
      <c r="A286">
        <v>285</v>
      </c>
      <c r="B286">
        <v>179200</v>
      </c>
      <c r="C286">
        <v>1575</v>
      </c>
      <c r="D286" s="52">
        <f t="shared" si="9"/>
        <v>1515.4636986301371</v>
      </c>
      <c r="E286">
        <f t="shared" si="10"/>
        <v>1</v>
      </c>
      <c r="G286" s="29">
        <v>622</v>
      </c>
      <c r="H286" s="30">
        <v>240000</v>
      </c>
      <c r="J286" s="35">
        <v>522</v>
      </c>
      <c r="K286" s="36">
        <v>150000</v>
      </c>
    </row>
    <row r="287" spans="1:11" x14ac:dyDescent="0.25">
      <c r="A287">
        <v>286</v>
      </c>
      <c r="B287">
        <v>164700</v>
      </c>
      <c r="C287">
        <v>1250</v>
      </c>
      <c r="D287" s="52">
        <f t="shared" si="9"/>
        <v>1515.4636986301371</v>
      </c>
      <c r="E287">
        <f t="shared" si="10"/>
        <v>2</v>
      </c>
      <c r="G287" s="29">
        <v>625</v>
      </c>
      <c r="H287" s="30">
        <v>165150</v>
      </c>
      <c r="J287" s="35">
        <v>526</v>
      </c>
      <c r="K287" s="36">
        <v>176000</v>
      </c>
    </row>
    <row r="288" spans="1:11" x14ac:dyDescent="0.25">
      <c r="A288">
        <v>287</v>
      </c>
      <c r="B288">
        <v>159000</v>
      </c>
      <c r="C288">
        <v>1734</v>
      </c>
      <c r="D288" s="52">
        <f t="shared" si="9"/>
        <v>1515.4636986301371</v>
      </c>
      <c r="E288">
        <f t="shared" si="10"/>
        <v>1</v>
      </c>
      <c r="G288" s="29">
        <v>628</v>
      </c>
      <c r="H288" s="30">
        <v>153000</v>
      </c>
      <c r="J288" s="35">
        <v>527</v>
      </c>
      <c r="K288" s="36">
        <v>132000</v>
      </c>
    </row>
    <row r="289" spans="1:11" x14ac:dyDescent="0.25">
      <c r="A289">
        <v>288</v>
      </c>
      <c r="B289">
        <v>88000</v>
      </c>
      <c r="C289">
        <v>858</v>
      </c>
      <c r="D289" s="52">
        <f t="shared" si="9"/>
        <v>1515.4636986301371</v>
      </c>
      <c r="E289">
        <f t="shared" si="10"/>
        <v>2</v>
      </c>
      <c r="G289" s="29">
        <v>629</v>
      </c>
      <c r="H289" s="30">
        <v>135000</v>
      </c>
      <c r="J289" s="35">
        <v>529</v>
      </c>
      <c r="K289" s="36">
        <v>86000</v>
      </c>
    </row>
    <row r="290" spans="1:11" x14ac:dyDescent="0.25">
      <c r="A290">
        <v>289</v>
      </c>
      <c r="B290">
        <v>122000</v>
      </c>
      <c r="C290">
        <v>900</v>
      </c>
      <c r="D290" s="52">
        <f t="shared" si="9"/>
        <v>1515.4636986301371</v>
      </c>
      <c r="E290">
        <f t="shared" si="10"/>
        <v>2</v>
      </c>
      <c r="G290" s="29">
        <v>631</v>
      </c>
      <c r="H290" s="30">
        <v>124000</v>
      </c>
      <c r="J290" s="35">
        <v>531</v>
      </c>
      <c r="K290" s="36">
        <v>175000</v>
      </c>
    </row>
    <row r="291" spans="1:11" x14ac:dyDescent="0.25">
      <c r="A291">
        <v>290</v>
      </c>
      <c r="B291">
        <v>153575</v>
      </c>
      <c r="C291">
        <v>1396</v>
      </c>
      <c r="D291" s="52">
        <f t="shared" si="9"/>
        <v>1515.4636986301371</v>
      </c>
      <c r="E291">
        <f t="shared" si="10"/>
        <v>2</v>
      </c>
      <c r="G291" s="29">
        <v>632</v>
      </c>
      <c r="H291" s="30">
        <v>209500</v>
      </c>
      <c r="J291" s="35">
        <v>532</v>
      </c>
      <c r="K291" s="36">
        <v>128000</v>
      </c>
    </row>
    <row r="292" spans="1:11" x14ac:dyDescent="0.25">
      <c r="A292">
        <v>291</v>
      </c>
      <c r="B292">
        <v>233230</v>
      </c>
      <c r="C292">
        <v>1919</v>
      </c>
      <c r="D292" s="52">
        <f t="shared" si="9"/>
        <v>1515.4636986301371</v>
      </c>
      <c r="E292">
        <f t="shared" si="10"/>
        <v>1</v>
      </c>
      <c r="G292" s="29">
        <v>636</v>
      </c>
      <c r="H292" s="30">
        <v>200000</v>
      </c>
      <c r="J292" s="35">
        <v>533</v>
      </c>
      <c r="K292" s="36">
        <v>107500</v>
      </c>
    </row>
    <row r="293" spans="1:11" x14ac:dyDescent="0.25">
      <c r="A293">
        <v>292</v>
      </c>
      <c r="B293">
        <v>135900</v>
      </c>
      <c r="C293">
        <v>1716</v>
      </c>
      <c r="D293" s="52">
        <f t="shared" si="9"/>
        <v>1515.4636986301371</v>
      </c>
      <c r="E293">
        <f t="shared" si="10"/>
        <v>1</v>
      </c>
      <c r="G293" s="29">
        <v>640</v>
      </c>
      <c r="H293" s="30">
        <v>264561</v>
      </c>
      <c r="J293" s="35">
        <v>534</v>
      </c>
      <c r="K293" s="36">
        <v>39300</v>
      </c>
    </row>
    <row r="294" spans="1:11" x14ac:dyDescent="0.25">
      <c r="A294">
        <v>293</v>
      </c>
      <c r="B294">
        <v>131000</v>
      </c>
      <c r="C294">
        <v>1716</v>
      </c>
      <c r="D294" s="52">
        <f t="shared" si="9"/>
        <v>1515.4636986301371</v>
      </c>
      <c r="E294">
        <f t="shared" si="10"/>
        <v>1</v>
      </c>
      <c r="G294" s="29">
        <v>641</v>
      </c>
      <c r="H294" s="30">
        <v>274000</v>
      </c>
      <c r="J294" s="35">
        <v>535</v>
      </c>
      <c r="K294" s="36">
        <v>178000</v>
      </c>
    </row>
    <row r="295" spans="1:11" x14ac:dyDescent="0.25">
      <c r="A295">
        <v>294</v>
      </c>
      <c r="B295">
        <v>235000</v>
      </c>
      <c r="C295">
        <v>2263</v>
      </c>
      <c r="D295" s="52">
        <f t="shared" si="9"/>
        <v>1515.4636986301371</v>
      </c>
      <c r="E295">
        <f t="shared" si="10"/>
        <v>1</v>
      </c>
      <c r="G295" s="29">
        <v>642</v>
      </c>
      <c r="H295" s="30">
        <v>226000</v>
      </c>
      <c r="J295" s="35">
        <v>536</v>
      </c>
      <c r="K295" s="36">
        <v>107500</v>
      </c>
    </row>
    <row r="296" spans="1:11" x14ac:dyDescent="0.25">
      <c r="A296">
        <v>295</v>
      </c>
      <c r="B296">
        <v>167000</v>
      </c>
      <c r="C296">
        <v>1644</v>
      </c>
      <c r="D296" s="52">
        <f t="shared" si="9"/>
        <v>1515.4636986301371</v>
      </c>
      <c r="E296">
        <f t="shared" si="10"/>
        <v>1</v>
      </c>
      <c r="G296" s="29">
        <v>643</v>
      </c>
      <c r="H296" s="30">
        <v>345000</v>
      </c>
      <c r="J296" s="35">
        <v>538</v>
      </c>
      <c r="K296" s="36">
        <v>111250</v>
      </c>
    </row>
    <row r="297" spans="1:11" x14ac:dyDescent="0.25">
      <c r="A297">
        <v>296</v>
      </c>
      <c r="B297">
        <v>142500</v>
      </c>
      <c r="C297">
        <v>1003</v>
      </c>
      <c r="D297" s="52">
        <f t="shared" si="9"/>
        <v>1515.4636986301371</v>
      </c>
      <c r="E297">
        <f t="shared" si="10"/>
        <v>2</v>
      </c>
      <c r="G297" s="29">
        <v>644</v>
      </c>
      <c r="H297" s="30">
        <v>152000</v>
      </c>
      <c r="J297" s="35">
        <v>539</v>
      </c>
      <c r="K297" s="36">
        <v>158000</v>
      </c>
    </row>
    <row r="298" spans="1:11" x14ac:dyDescent="0.25">
      <c r="A298">
        <v>297</v>
      </c>
      <c r="B298">
        <v>152000</v>
      </c>
      <c r="C298">
        <v>1558</v>
      </c>
      <c r="D298" s="52">
        <f t="shared" si="9"/>
        <v>1515.4636986301371</v>
      </c>
      <c r="E298">
        <f t="shared" si="10"/>
        <v>1</v>
      </c>
      <c r="G298" s="29">
        <v>645</v>
      </c>
      <c r="H298" s="30">
        <v>370878</v>
      </c>
      <c r="J298" s="35">
        <v>544</v>
      </c>
      <c r="K298" s="36">
        <v>133000</v>
      </c>
    </row>
    <row r="299" spans="1:11" x14ac:dyDescent="0.25">
      <c r="A299">
        <v>298</v>
      </c>
      <c r="B299">
        <v>239000</v>
      </c>
      <c r="C299">
        <v>1950</v>
      </c>
      <c r="D299" s="52">
        <f t="shared" si="9"/>
        <v>1515.4636986301371</v>
      </c>
      <c r="E299">
        <f t="shared" si="10"/>
        <v>1</v>
      </c>
      <c r="G299" s="29">
        <v>649</v>
      </c>
      <c r="H299" s="30">
        <v>155000</v>
      </c>
      <c r="J299" s="35">
        <v>545</v>
      </c>
      <c r="K299" s="36">
        <v>179665</v>
      </c>
    </row>
    <row r="300" spans="1:11" x14ac:dyDescent="0.25">
      <c r="A300">
        <v>299</v>
      </c>
      <c r="B300">
        <v>175000</v>
      </c>
      <c r="C300">
        <v>1743</v>
      </c>
      <c r="D300" s="52">
        <f t="shared" si="9"/>
        <v>1515.4636986301371</v>
      </c>
      <c r="E300">
        <f t="shared" si="10"/>
        <v>1</v>
      </c>
      <c r="G300" s="29">
        <v>651</v>
      </c>
      <c r="H300" s="30">
        <v>205950</v>
      </c>
      <c r="J300" s="35">
        <v>548</v>
      </c>
      <c r="K300" s="36">
        <v>129500</v>
      </c>
    </row>
    <row r="301" spans="1:11" x14ac:dyDescent="0.25">
      <c r="A301">
        <v>300</v>
      </c>
      <c r="B301">
        <v>158500</v>
      </c>
      <c r="C301">
        <v>1152</v>
      </c>
      <c r="D301" s="52">
        <f t="shared" si="9"/>
        <v>1515.4636986301371</v>
      </c>
      <c r="E301">
        <f t="shared" si="10"/>
        <v>2</v>
      </c>
      <c r="G301" s="29">
        <v>653</v>
      </c>
      <c r="H301" s="30">
        <v>191000</v>
      </c>
      <c r="J301" s="35">
        <v>549</v>
      </c>
      <c r="K301" s="36">
        <v>125000</v>
      </c>
    </row>
    <row r="302" spans="1:11" x14ac:dyDescent="0.25">
      <c r="A302">
        <v>301</v>
      </c>
      <c r="B302">
        <v>157000</v>
      </c>
      <c r="C302">
        <v>1336</v>
      </c>
      <c r="D302" s="52">
        <f t="shared" si="9"/>
        <v>1515.4636986301371</v>
      </c>
      <c r="E302">
        <f t="shared" si="10"/>
        <v>2</v>
      </c>
      <c r="G302" s="29">
        <v>655</v>
      </c>
      <c r="H302" s="30">
        <v>350000</v>
      </c>
      <c r="J302" s="35">
        <v>551</v>
      </c>
      <c r="K302" s="36">
        <v>140000</v>
      </c>
    </row>
    <row r="303" spans="1:11" x14ac:dyDescent="0.25">
      <c r="A303">
        <v>302</v>
      </c>
      <c r="B303">
        <v>267000</v>
      </c>
      <c r="C303">
        <v>2452</v>
      </c>
      <c r="D303" s="52">
        <f t="shared" si="9"/>
        <v>1515.4636986301371</v>
      </c>
      <c r="E303">
        <f t="shared" si="10"/>
        <v>1</v>
      </c>
      <c r="G303" s="29">
        <v>661</v>
      </c>
      <c r="H303" s="30">
        <v>197900</v>
      </c>
      <c r="J303" s="35">
        <v>552</v>
      </c>
      <c r="K303" s="36">
        <v>112500</v>
      </c>
    </row>
    <row r="304" spans="1:11" x14ac:dyDescent="0.25">
      <c r="A304">
        <v>303</v>
      </c>
      <c r="B304">
        <v>205000</v>
      </c>
      <c r="C304">
        <v>1541</v>
      </c>
      <c r="D304" s="52">
        <f t="shared" si="9"/>
        <v>1515.4636986301371</v>
      </c>
      <c r="E304">
        <f t="shared" si="10"/>
        <v>1</v>
      </c>
      <c r="G304" s="29">
        <v>662</v>
      </c>
      <c r="H304" s="30">
        <v>402000</v>
      </c>
      <c r="J304" s="35">
        <v>554</v>
      </c>
      <c r="K304" s="36">
        <v>108000</v>
      </c>
    </row>
    <row r="305" spans="1:11" x14ac:dyDescent="0.25">
      <c r="A305">
        <v>304</v>
      </c>
      <c r="B305">
        <v>149900</v>
      </c>
      <c r="C305">
        <v>894</v>
      </c>
      <c r="D305" s="52">
        <f t="shared" si="9"/>
        <v>1515.4636986301371</v>
      </c>
      <c r="E305">
        <f t="shared" si="10"/>
        <v>2</v>
      </c>
      <c r="G305" s="29">
        <v>665</v>
      </c>
      <c r="H305" s="30">
        <v>423000</v>
      </c>
      <c r="J305" s="35">
        <v>556</v>
      </c>
      <c r="K305" s="36">
        <v>113000</v>
      </c>
    </row>
    <row r="306" spans="1:11" x14ac:dyDescent="0.25">
      <c r="A306">
        <v>305</v>
      </c>
      <c r="B306">
        <v>295000</v>
      </c>
      <c r="C306">
        <v>3493</v>
      </c>
      <c r="D306" s="52">
        <f t="shared" si="9"/>
        <v>1515.4636986301371</v>
      </c>
      <c r="E306">
        <f t="shared" si="10"/>
        <v>1</v>
      </c>
      <c r="G306" s="29">
        <v>666</v>
      </c>
      <c r="H306" s="30">
        <v>230500</v>
      </c>
      <c r="J306" s="35">
        <v>557</v>
      </c>
      <c r="K306" s="36">
        <v>141000</v>
      </c>
    </row>
    <row r="307" spans="1:11" x14ac:dyDescent="0.25">
      <c r="A307">
        <v>306</v>
      </c>
      <c r="B307">
        <v>305900</v>
      </c>
      <c r="C307">
        <v>2000</v>
      </c>
      <c r="D307" s="52">
        <f t="shared" si="9"/>
        <v>1515.4636986301371</v>
      </c>
      <c r="E307">
        <f t="shared" si="10"/>
        <v>1</v>
      </c>
      <c r="G307" s="29">
        <v>667</v>
      </c>
      <c r="H307" s="30">
        <v>129000</v>
      </c>
      <c r="J307" s="35">
        <v>558</v>
      </c>
      <c r="K307" s="36">
        <v>108000</v>
      </c>
    </row>
    <row r="308" spans="1:11" x14ac:dyDescent="0.25">
      <c r="A308">
        <v>307</v>
      </c>
      <c r="B308">
        <v>225000</v>
      </c>
      <c r="C308">
        <v>2243</v>
      </c>
      <c r="D308" s="52">
        <f t="shared" si="9"/>
        <v>1515.4636986301371</v>
      </c>
      <c r="E308">
        <f t="shared" si="10"/>
        <v>1</v>
      </c>
      <c r="G308" s="29">
        <v>668</v>
      </c>
      <c r="H308" s="30">
        <v>193500</v>
      </c>
      <c r="J308" s="35">
        <v>559</v>
      </c>
      <c r="K308" s="36">
        <v>175000</v>
      </c>
    </row>
    <row r="309" spans="1:11" x14ac:dyDescent="0.25">
      <c r="A309">
        <v>308</v>
      </c>
      <c r="B309">
        <v>89500</v>
      </c>
      <c r="C309">
        <v>1406</v>
      </c>
      <c r="D309" s="52">
        <f t="shared" si="9"/>
        <v>1515.4636986301371</v>
      </c>
      <c r="E309">
        <f t="shared" si="10"/>
        <v>2</v>
      </c>
      <c r="G309" s="29">
        <v>674</v>
      </c>
      <c r="H309" s="30">
        <v>257500</v>
      </c>
      <c r="J309" s="35">
        <v>561</v>
      </c>
      <c r="K309" s="36">
        <v>121500</v>
      </c>
    </row>
    <row r="310" spans="1:11" x14ac:dyDescent="0.25">
      <c r="A310">
        <v>309</v>
      </c>
      <c r="B310">
        <v>82500</v>
      </c>
      <c r="C310">
        <v>861</v>
      </c>
      <c r="D310" s="52">
        <f t="shared" si="9"/>
        <v>1515.4636986301371</v>
      </c>
      <c r="E310">
        <f t="shared" si="10"/>
        <v>2</v>
      </c>
      <c r="G310" s="29">
        <v>677</v>
      </c>
      <c r="H310" s="30">
        <v>87000</v>
      </c>
      <c r="J310" s="35">
        <v>562</v>
      </c>
      <c r="K310" s="36">
        <v>170000</v>
      </c>
    </row>
    <row r="311" spans="1:11" x14ac:dyDescent="0.25">
      <c r="A311">
        <v>310</v>
      </c>
      <c r="B311">
        <v>360000</v>
      </c>
      <c r="C311">
        <v>1944</v>
      </c>
      <c r="D311" s="52">
        <f t="shared" si="9"/>
        <v>1515.4636986301371</v>
      </c>
      <c r="E311">
        <f t="shared" si="10"/>
        <v>1</v>
      </c>
      <c r="G311" s="29">
        <v>679</v>
      </c>
      <c r="H311" s="30">
        <v>372500</v>
      </c>
      <c r="J311" s="35">
        <v>563</v>
      </c>
      <c r="K311" s="36">
        <v>108000</v>
      </c>
    </row>
    <row r="312" spans="1:11" x14ac:dyDescent="0.25">
      <c r="A312">
        <v>311</v>
      </c>
      <c r="B312">
        <v>165600</v>
      </c>
      <c r="C312">
        <v>1501</v>
      </c>
      <c r="D312" s="52">
        <f t="shared" si="9"/>
        <v>1515.4636986301371</v>
      </c>
      <c r="E312">
        <f t="shared" si="10"/>
        <v>2</v>
      </c>
      <c r="G312" s="29">
        <v>682</v>
      </c>
      <c r="H312" s="30">
        <v>159434</v>
      </c>
      <c r="J312" s="35">
        <v>570</v>
      </c>
      <c r="K312" s="36">
        <v>135960</v>
      </c>
    </row>
    <row r="313" spans="1:11" x14ac:dyDescent="0.25">
      <c r="A313">
        <v>312</v>
      </c>
      <c r="B313">
        <v>132000</v>
      </c>
      <c r="C313">
        <v>972</v>
      </c>
      <c r="D313" s="52">
        <f t="shared" si="9"/>
        <v>1515.4636986301371</v>
      </c>
      <c r="E313">
        <f t="shared" si="10"/>
        <v>2</v>
      </c>
      <c r="G313" s="29">
        <v>684</v>
      </c>
      <c r="H313" s="30">
        <v>285000</v>
      </c>
      <c r="J313" s="35">
        <v>572</v>
      </c>
      <c r="K313" s="36">
        <v>120000</v>
      </c>
    </row>
    <row r="314" spans="1:11" x14ac:dyDescent="0.25">
      <c r="A314">
        <v>313</v>
      </c>
      <c r="B314">
        <v>119900</v>
      </c>
      <c r="C314">
        <v>1118</v>
      </c>
      <c r="D314" s="52">
        <f t="shared" si="9"/>
        <v>1515.4636986301371</v>
      </c>
      <c r="E314">
        <f t="shared" si="10"/>
        <v>2</v>
      </c>
      <c r="G314" s="29">
        <v>685</v>
      </c>
      <c r="H314" s="30">
        <v>221000</v>
      </c>
      <c r="J314" s="35">
        <v>574</v>
      </c>
      <c r="K314" s="36">
        <v>170000</v>
      </c>
    </row>
    <row r="315" spans="1:11" x14ac:dyDescent="0.25">
      <c r="A315">
        <v>314</v>
      </c>
      <c r="B315">
        <v>375000</v>
      </c>
      <c r="C315">
        <v>2036</v>
      </c>
      <c r="D315" s="52">
        <f t="shared" si="9"/>
        <v>1515.4636986301371</v>
      </c>
      <c r="E315">
        <f t="shared" si="10"/>
        <v>1</v>
      </c>
      <c r="G315" s="29">
        <v>686</v>
      </c>
      <c r="H315" s="30">
        <v>207500</v>
      </c>
      <c r="J315" s="35">
        <v>575</v>
      </c>
      <c r="K315" s="36">
        <v>139000</v>
      </c>
    </row>
    <row r="316" spans="1:11" x14ac:dyDescent="0.25">
      <c r="A316">
        <v>315</v>
      </c>
      <c r="B316">
        <v>178000</v>
      </c>
      <c r="C316">
        <v>1641</v>
      </c>
      <c r="D316" s="52">
        <f t="shared" si="9"/>
        <v>1515.4636986301371</v>
      </c>
      <c r="E316">
        <f t="shared" si="10"/>
        <v>1</v>
      </c>
      <c r="G316" s="29">
        <v>687</v>
      </c>
      <c r="H316" s="30">
        <v>227875</v>
      </c>
      <c r="J316" s="35">
        <v>576</v>
      </c>
      <c r="K316" s="36">
        <v>118500</v>
      </c>
    </row>
    <row r="317" spans="1:11" x14ac:dyDescent="0.25">
      <c r="A317">
        <v>316</v>
      </c>
      <c r="B317">
        <v>188500</v>
      </c>
      <c r="C317">
        <v>1432</v>
      </c>
      <c r="D317" s="52">
        <f t="shared" si="9"/>
        <v>1515.4636986301371</v>
      </c>
      <c r="E317">
        <f t="shared" si="10"/>
        <v>2</v>
      </c>
      <c r="G317" s="29">
        <v>692</v>
      </c>
      <c r="H317" s="30">
        <v>755000</v>
      </c>
      <c r="J317" s="35">
        <v>577</v>
      </c>
      <c r="K317" s="36">
        <v>145000</v>
      </c>
    </row>
    <row r="318" spans="1:11" x14ac:dyDescent="0.25">
      <c r="A318">
        <v>317</v>
      </c>
      <c r="B318">
        <v>260000</v>
      </c>
      <c r="C318">
        <v>2353</v>
      </c>
      <c r="D318" s="52">
        <f t="shared" si="9"/>
        <v>1515.4636986301371</v>
      </c>
      <c r="E318">
        <f t="shared" si="10"/>
        <v>1</v>
      </c>
      <c r="G318" s="29">
        <v>693</v>
      </c>
      <c r="H318" s="30">
        <v>335000</v>
      </c>
      <c r="J318" s="35">
        <v>578</v>
      </c>
      <c r="K318" s="36">
        <v>164500</v>
      </c>
    </row>
    <row r="319" spans="1:11" x14ac:dyDescent="0.25">
      <c r="A319">
        <v>318</v>
      </c>
      <c r="B319">
        <v>270000</v>
      </c>
      <c r="C319">
        <v>1959</v>
      </c>
      <c r="D319" s="52">
        <f t="shared" si="9"/>
        <v>1515.4636986301371</v>
      </c>
      <c r="E319">
        <f t="shared" si="10"/>
        <v>1</v>
      </c>
      <c r="G319" s="29">
        <v>695</v>
      </c>
      <c r="H319" s="30">
        <v>141500</v>
      </c>
      <c r="J319" s="35">
        <v>579</v>
      </c>
      <c r="K319" s="36">
        <v>146000</v>
      </c>
    </row>
    <row r="320" spans="1:11" x14ac:dyDescent="0.25">
      <c r="A320">
        <v>319</v>
      </c>
      <c r="B320">
        <v>260000</v>
      </c>
      <c r="C320">
        <v>2646</v>
      </c>
      <c r="D320" s="52">
        <f t="shared" si="9"/>
        <v>1515.4636986301371</v>
      </c>
      <c r="E320">
        <f t="shared" si="10"/>
        <v>1</v>
      </c>
      <c r="G320" s="29">
        <v>701</v>
      </c>
      <c r="H320" s="30">
        <v>312500</v>
      </c>
      <c r="J320" s="35">
        <v>581</v>
      </c>
      <c r="K320" s="36">
        <v>181900</v>
      </c>
    </row>
    <row r="321" spans="1:11" x14ac:dyDescent="0.25">
      <c r="A321">
        <v>320</v>
      </c>
      <c r="B321">
        <v>187500</v>
      </c>
      <c r="C321">
        <v>1472</v>
      </c>
      <c r="D321" s="52">
        <f t="shared" si="9"/>
        <v>1515.4636986301371</v>
      </c>
      <c r="E321">
        <f t="shared" si="10"/>
        <v>2</v>
      </c>
      <c r="G321" s="29">
        <v>703</v>
      </c>
      <c r="H321" s="30">
        <v>361919</v>
      </c>
      <c r="J321" s="35">
        <v>583</v>
      </c>
      <c r="K321" s="36">
        <v>118500</v>
      </c>
    </row>
    <row r="322" spans="1:11" x14ac:dyDescent="0.25">
      <c r="A322">
        <v>321</v>
      </c>
      <c r="B322">
        <v>342643</v>
      </c>
      <c r="C322">
        <v>2596</v>
      </c>
      <c r="D322" s="52">
        <f t="shared" si="9"/>
        <v>1515.4636986301371</v>
      </c>
      <c r="E322">
        <f t="shared" si="10"/>
        <v>1</v>
      </c>
      <c r="G322" s="29">
        <v>704</v>
      </c>
      <c r="H322" s="30">
        <v>140000</v>
      </c>
      <c r="J322" s="35">
        <v>587</v>
      </c>
      <c r="K322" s="36">
        <v>130000</v>
      </c>
    </row>
    <row r="323" spans="1:11" x14ac:dyDescent="0.25">
      <c r="A323">
        <v>322</v>
      </c>
      <c r="B323">
        <v>354000</v>
      </c>
      <c r="C323">
        <v>2468</v>
      </c>
      <c r="D323" s="52">
        <f t="shared" ref="D323:D386" si="11">AVERAGE($C$2:$C$1461)</f>
        <v>1515.4636986301371</v>
      </c>
      <c r="E323">
        <f t="shared" ref="E323:E386" si="12">IF(C323&gt;D323, 1, 2)</f>
        <v>1</v>
      </c>
      <c r="G323" s="29">
        <v>707</v>
      </c>
      <c r="H323" s="30">
        <v>302000</v>
      </c>
      <c r="J323" s="35">
        <v>588</v>
      </c>
      <c r="K323" s="36">
        <v>137000</v>
      </c>
    </row>
    <row r="324" spans="1:11" x14ac:dyDescent="0.25">
      <c r="A324">
        <v>323</v>
      </c>
      <c r="B324">
        <v>301000</v>
      </c>
      <c r="C324">
        <v>2730</v>
      </c>
      <c r="D324" s="52">
        <f t="shared" si="11"/>
        <v>1515.4636986301371</v>
      </c>
      <c r="E324">
        <f t="shared" si="12"/>
        <v>1</v>
      </c>
      <c r="G324" s="29">
        <v>717</v>
      </c>
      <c r="H324" s="30">
        <v>159500</v>
      </c>
      <c r="J324" s="35">
        <v>589</v>
      </c>
      <c r="K324" s="36">
        <v>143000</v>
      </c>
    </row>
    <row r="325" spans="1:11" x14ac:dyDescent="0.25">
      <c r="A325">
        <v>324</v>
      </c>
      <c r="B325">
        <v>126175</v>
      </c>
      <c r="C325">
        <v>1163</v>
      </c>
      <c r="D325" s="52">
        <f t="shared" si="11"/>
        <v>1515.4636986301371</v>
      </c>
      <c r="E325">
        <f t="shared" si="12"/>
        <v>2</v>
      </c>
      <c r="G325" s="29">
        <v>719</v>
      </c>
      <c r="H325" s="30">
        <v>341000</v>
      </c>
      <c r="J325" s="35">
        <v>590</v>
      </c>
      <c r="K325" s="36">
        <v>79500</v>
      </c>
    </row>
    <row r="326" spans="1:11" x14ac:dyDescent="0.25">
      <c r="A326">
        <v>325</v>
      </c>
      <c r="B326">
        <v>242000</v>
      </c>
      <c r="C326">
        <v>2978</v>
      </c>
      <c r="D326" s="52">
        <f t="shared" si="11"/>
        <v>1515.4636986301371</v>
      </c>
      <c r="E326">
        <f t="shared" si="12"/>
        <v>1</v>
      </c>
      <c r="G326" s="29">
        <v>721</v>
      </c>
      <c r="H326" s="30">
        <v>275000</v>
      </c>
      <c r="J326" s="35">
        <v>593</v>
      </c>
      <c r="K326" s="36">
        <v>138000</v>
      </c>
    </row>
    <row r="327" spans="1:11" x14ac:dyDescent="0.25">
      <c r="A327">
        <v>326</v>
      </c>
      <c r="B327">
        <v>87000</v>
      </c>
      <c r="C327">
        <v>803</v>
      </c>
      <c r="D327" s="52">
        <f t="shared" si="11"/>
        <v>1515.4636986301371</v>
      </c>
      <c r="E327">
        <f t="shared" si="12"/>
        <v>2</v>
      </c>
      <c r="G327" s="29">
        <v>725</v>
      </c>
      <c r="H327" s="30">
        <v>320000</v>
      </c>
      <c r="J327" s="35">
        <v>594</v>
      </c>
      <c r="K327" s="36">
        <v>140000</v>
      </c>
    </row>
    <row r="328" spans="1:11" x14ac:dyDescent="0.25">
      <c r="A328">
        <v>327</v>
      </c>
      <c r="B328">
        <v>324000</v>
      </c>
      <c r="C328">
        <v>1719</v>
      </c>
      <c r="D328" s="52">
        <f t="shared" si="11"/>
        <v>1515.4636986301371</v>
      </c>
      <c r="E328">
        <f t="shared" si="12"/>
        <v>1</v>
      </c>
      <c r="G328" s="29">
        <v>727</v>
      </c>
      <c r="H328" s="30">
        <v>222000</v>
      </c>
      <c r="J328" s="35">
        <v>595</v>
      </c>
      <c r="K328" s="36">
        <v>110000</v>
      </c>
    </row>
    <row r="329" spans="1:11" x14ac:dyDescent="0.25">
      <c r="A329">
        <v>328</v>
      </c>
      <c r="B329">
        <v>145250</v>
      </c>
      <c r="C329">
        <v>1383</v>
      </c>
      <c r="D329" s="52">
        <f t="shared" si="11"/>
        <v>1515.4636986301371</v>
      </c>
      <c r="E329">
        <f t="shared" si="12"/>
        <v>2</v>
      </c>
      <c r="G329" s="29">
        <v>729</v>
      </c>
      <c r="H329" s="30">
        <v>110000</v>
      </c>
      <c r="J329" s="35">
        <v>597</v>
      </c>
      <c r="K329" s="36">
        <v>114504</v>
      </c>
    </row>
    <row r="330" spans="1:11" x14ac:dyDescent="0.25">
      <c r="A330">
        <v>329</v>
      </c>
      <c r="B330">
        <v>214500</v>
      </c>
      <c r="C330">
        <v>2134</v>
      </c>
      <c r="D330" s="52">
        <f t="shared" si="11"/>
        <v>1515.4636986301371</v>
      </c>
      <c r="E330">
        <f t="shared" si="12"/>
        <v>1</v>
      </c>
      <c r="G330" s="29">
        <v>731</v>
      </c>
      <c r="H330" s="30">
        <v>236500</v>
      </c>
      <c r="J330" s="35">
        <v>598</v>
      </c>
      <c r="K330" s="36">
        <v>194201</v>
      </c>
    </row>
    <row r="331" spans="1:11" x14ac:dyDescent="0.25">
      <c r="A331">
        <v>330</v>
      </c>
      <c r="B331">
        <v>78000</v>
      </c>
      <c r="C331">
        <v>1192</v>
      </c>
      <c r="D331" s="52">
        <f t="shared" si="11"/>
        <v>1515.4636986301371</v>
      </c>
      <c r="E331">
        <f t="shared" si="12"/>
        <v>2</v>
      </c>
      <c r="G331" s="29">
        <v>733</v>
      </c>
      <c r="H331" s="30">
        <v>222500</v>
      </c>
      <c r="J331" s="35">
        <v>602</v>
      </c>
      <c r="K331" s="36">
        <v>141000</v>
      </c>
    </row>
    <row r="332" spans="1:11" x14ac:dyDescent="0.25">
      <c r="A332">
        <v>331</v>
      </c>
      <c r="B332">
        <v>119000</v>
      </c>
      <c r="C332">
        <v>1728</v>
      </c>
      <c r="D332" s="52">
        <f t="shared" si="11"/>
        <v>1515.4636986301371</v>
      </c>
      <c r="E332">
        <f t="shared" si="12"/>
        <v>1</v>
      </c>
      <c r="G332" s="29">
        <v>736</v>
      </c>
      <c r="H332" s="30">
        <v>163000</v>
      </c>
      <c r="J332" s="35">
        <v>604</v>
      </c>
      <c r="K332" s="36">
        <v>151000</v>
      </c>
    </row>
    <row r="333" spans="1:11" x14ac:dyDescent="0.25">
      <c r="A333">
        <v>332</v>
      </c>
      <c r="B333">
        <v>139000</v>
      </c>
      <c r="C333">
        <v>1056</v>
      </c>
      <c r="D333" s="52">
        <f t="shared" si="11"/>
        <v>1515.4636986301371</v>
      </c>
      <c r="E333">
        <f t="shared" si="12"/>
        <v>2</v>
      </c>
      <c r="G333" s="29">
        <v>738</v>
      </c>
      <c r="H333" s="30">
        <v>239900</v>
      </c>
      <c r="J333" s="35">
        <v>605</v>
      </c>
      <c r="K333" s="36">
        <v>221000</v>
      </c>
    </row>
    <row r="334" spans="1:11" x14ac:dyDescent="0.25">
      <c r="A334">
        <v>333</v>
      </c>
      <c r="B334">
        <v>284000</v>
      </c>
      <c r="C334">
        <v>1629</v>
      </c>
      <c r="D334" s="52">
        <f t="shared" si="11"/>
        <v>1515.4636986301371</v>
      </c>
      <c r="E334">
        <f t="shared" si="12"/>
        <v>1</v>
      </c>
      <c r="G334" s="29">
        <v>740</v>
      </c>
      <c r="H334" s="30">
        <v>190000</v>
      </c>
      <c r="J334" s="35">
        <v>607</v>
      </c>
      <c r="K334" s="36">
        <v>152000</v>
      </c>
    </row>
    <row r="335" spans="1:11" x14ac:dyDescent="0.25">
      <c r="A335">
        <v>334</v>
      </c>
      <c r="B335">
        <v>207000</v>
      </c>
      <c r="C335">
        <v>1358</v>
      </c>
      <c r="D335" s="52">
        <f t="shared" si="11"/>
        <v>1515.4636986301371</v>
      </c>
      <c r="E335">
        <f t="shared" si="12"/>
        <v>2</v>
      </c>
      <c r="G335" s="29">
        <v>746</v>
      </c>
      <c r="H335" s="30">
        <v>299800</v>
      </c>
      <c r="J335" s="35">
        <v>610</v>
      </c>
      <c r="K335" s="36">
        <v>118500</v>
      </c>
    </row>
    <row r="336" spans="1:11" x14ac:dyDescent="0.25">
      <c r="A336">
        <v>335</v>
      </c>
      <c r="B336">
        <v>192000</v>
      </c>
      <c r="C336">
        <v>1638</v>
      </c>
      <c r="D336" s="52">
        <f t="shared" si="11"/>
        <v>1515.4636986301371</v>
      </c>
      <c r="E336">
        <f t="shared" si="12"/>
        <v>1</v>
      </c>
      <c r="G336" s="29">
        <v>747</v>
      </c>
      <c r="H336" s="30">
        <v>236000</v>
      </c>
      <c r="J336" s="35">
        <v>612</v>
      </c>
      <c r="K336" s="36">
        <v>148000</v>
      </c>
    </row>
    <row r="337" spans="1:11" x14ac:dyDescent="0.25">
      <c r="A337">
        <v>336</v>
      </c>
      <c r="B337">
        <v>228950</v>
      </c>
      <c r="C337">
        <v>1786</v>
      </c>
      <c r="D337" s="52">
        <f t="shared" si="11"/>
        <v>1515.4636986301371</v>
      </c>
      <c r="E337">
        <f t="shared" si="12"/>
        <v>1</v>
      </c>
      <c r="G337" s="29">
        <v>748</v>
      </c>
      <c r="H337" s="30">
        <v>265979</v>
      </c>
      <c r="J337" s="35">
        <v>614</v>
      </c>
      <c r="K337" s="36">
        <v>147000</v>
      </c>
    </row>
    <row r="338" spans="1:11" x14ac:dyDescent="0.25">
      <c r="A338">
        <v>337</v>
      </c>
      <c r="B338">
        <v>377426</v>
      </c>
      <c r="C338">
        <v>1922</v>
      </c>
      <c r="D338" s="52">
        <f t="shared" si="11"/>
        <v>1515.4636986301371</v>
      </c>
      <c r="E338">
        <f t="shared" si="12"/>
        <v>1</v>
      </c>
      <c r="G338" s="29">
        <v>749</v>
      </c>
      <c r="H338" s="30">
        <v>260400</v>
      </c>
      <c r="J338" s="35">
        <v>615</v>
      </c>
      <c r="K338" s="36">
        <v>75500</v>
      </c>
    </row>
    <row r="339" spans="1:11" x14ac:dyDescent="0.25">
      <c r="A339">
        <v>338</v>
      </c>
      <c r="B339">
        <v>214000</v>
      </c>
      <c r="C339">
        <v>1536</v>
      </c>
      <c r="D339" s="52">
        <f t="shared" si="11"/>
        <v>1515.4636986301371</v>
      </c>
      <c r="E339">
        <f t="shared" si="12"/>
        <v>1</v>
      </c>
      <c r="G339" s="29">
        <v>750</v>
      </c>
      <c r="H339" s="30">
        <v>98000</v>
      </c>
      <c r="J339" s="35">
        <v>616</v>
      </c>
      <c r="K339" s="36">
        <v>137500</v>
      </c>
    </row>
    <row r="340" spans="1:11" x14ac:dyDescent="0.25">
      <c r="A340">
        <v>339</v>
      </c>
      <c r="B340">
        <v>202500</v>
      </c>
      <c r="C340">
        <v>1621</v>
      </c>
      <c r="D340" s="52">
        <f t="shared" si="11"/>
        <v>1515.4636986301371</v>
      </c>
      <c r="E340">
        <f t="shared" si="12"/>
        <v>1</v>
      </c>
      <c r="G340" s="29">
        <v>754</v>
      </c>
      <c r="H340" s="30">
        <v>275500</v>
      </c>
      <c r="J340" s="35">
        <v>617</v>
      </c>
      <c r="K340" s="36">
        <v>183200</v>
      </c>
    </row>
    <row r="341" spans="1:11" x14ac:dyDescent="0.25">
      <c r="A341">
        <v>340</v>
      </c>
      <c r="B341">
        <v>155000</v>
      </c>
      <c r="C341">
        <v>1215</v>
      </c>
      <c r="D341" s="52">
        <f t="shared" si="11"/>
        <v>1515.4636986301371</v>
      </c>
      <c r="E341">
        <f t="shared" si="12"/>
        <v>2</v>
      </c>
      <c r="G341" s="29">
        <v>757</v>
      </c>
      <c r="H341" s="30">
        <v>212000</v>
      </c>
      <c r="J341" s="35">
        <v>618</v>
      </c>
      <c r="K341" s="36">
        <v>105500</v>
      </c>
    </row>
    <row r="342" spans="1:11" x14ac:dyDescent="0.25">
      <c r="A342">
        <v>341</v>
      </c>
      <c r="B342">
        <v>202900</v>
      </c>
      <c r="C342">
        <v>1908</v>
      </c>
      <c r="D342" s="52">
        <f t="shared" si="11"/>
        <v>1515.4636986301371</v>
      </c>
      <c r="E342">
        <f t="shared" si="12"/>
        <v>1</v>
      </c>
      <c r="G342" s="29">
        <v>760</v>
      </c>
      <c r="H342" s="30">
        <v>290000</v>
      </c>
      <c r="J342" s="35">
        <v>621</v>
      </c>
      <c r="K342" s="36">
        <v>67000</v>
      </c>
    </row>
    <row r="343" spans="1:11" x14ac:dyDescent="0.25">
      <c r="A343">
        <v>342</v>
      </c>
      <c r="B343">
        <v>82000</v>
      </c>
      <c r="C343">
        <v>841</v>
      </c>
      <c r="D343" s="52">
        <f t="shared" si="11"/>
        <v>1515.4636986301371</v>
      </c>
      <c r="E343">
        <f t="shared" si="12"/>
        <v>2</v>
      </c>
      <c r="G343" s="29">
        <v>763</v>
      </c>
      <c r="H343" s="30">
        <v>215200</v>
      </c>
      <c r="J343" s="35">
        <v>623</v>
      </c>
      <c r="K343" s="36">
        <v>135000</v>
      </c>
    </row>
    <row r="344" spans="1:11" x14ac:dyDescent="0.25">
      <c r="A344">
        <v>343</v>
      </c>
      <c r="B344">
        <v>87500</v>
      </c>
      <c r="C344">
        <v>1040</v>
      </c>
      <c r="D344" s="52">
        <f t="shared" si="11"/>
        <v>1515.4636986301371</v>
      </c>
      <c r="E344">
        <f t="shared" si="12"/>
        <v>2</v>
      </c>
      <c r="G344" s="29">
        <v>764</v>
      </c>
      <c r="H344" s="30">
        <v>337000</v>
      </c>
      <c r="J344" s="35">
        <v>624</v>
      </c>
      <c r="K344" s="36">
        <v>168500</v>
      </c>
    </row>
    <row r="345" spans="1:11" x14ac:dyDescent="0.25">
      <c r="A345">
        <v>344</v>
      </c>
      <c r="B345">
        <v>266000</v>
      </c>
      <c r="C345">
        <v>1684</v>
      </c>
      <c r="D345" s="52">
        <f t="shared" si="11"/>
        <v>1515.4636986301371</v>
      </c>
      <c r="E345">
        <f t="shared" si="12"/>
        <v>1</v>
      </c>
      <c r="G345" s="29">
        <v>767</v>
      </c>
      <c r="H345" s="30">
        <v>196500</v>
      </c>
      <c r="J345" s="35">
        <v>626</v>
      </c>
      <c r="K345" s="36">
        <v>160000</v>
      </c>
    </row>
    <row r="346" spans="1:11" x14ac:dyDescent="0.25">
      <c r="A346">
        <v>345</v>
      </c>
      <c r="B346">
        <v>85000</v>
      </c>
      <c r="C346">
        <v>1112</v>
      </c>
      <c r="D346" s="52">
        <f t="shared" si="11"/>
        <v>1515.4636986301371</v>
      </c>
      <c r="E346">
        <f t="shared" si="12"/>
        <v>2</v>
      </c>
      <c r="G346" s="29">
        <v>768</v>
      </c>
      <c r="H346" s="30">
        <v>160000</v>
      </c>
      <c r="J346" s="35">
        <v>627</v>
      </c>
      <c r="K346" s="36">
        <v>139900</v>
      </c>
    </row>
    <row r="347" spans="1:11" x14ac:dyDescent="0.25">
      <c r="A347">
        <v>346</v>
      </c>
      <c r="B347">
        <v>140200</v>
      </c>
      <c r="C347">
        <v>1577</v>
      </c>
      <c r="D347" s="52">
        <f t="shared" si="11"/>
        <v>1515.4636986301371</v>
      </c>
      <c r="E347">
        <f t="shared" si="12"/>
        <v>1</v>
      </c>
      <c r="G347" s="29">
        <v>769</v>
      </c>
      <c r="H347" s="30">
        <v>216837</v>
      </c>
      <c r="J347" s="35">
        <v>630</v>
      </c>
      <c r="K347" s="36">
        <v>168500</v>
      </c>
    </row>
    <row r="348" spans="1:11" x14ac:dyDescent="0.25">
      <c r="A348">
        <v>347</v>
      </c>
      <c r="B348">
        <v>151500</v>
      </c>
      <c r="C348">
        <v>958</v>
      </c>
      <c r="D348" s="52">
        <f t="shared" si="11"/>
        <v>1515.4636986301371</v>
      </c>
      <c r="E348">
        <f t="shared" si="12"/>
        <v>2</v>
      </c>
      <c r="G348" s="29">
        <v>770</v>
      </c>
      <c r="H348" s="30">
        <v>538000</v>
      </c>
      <c r="J348" s="35">
        <v>633</v>
      </c>
      <c r="K348" s="36">
        <v>82500</v>
      </c>
    </row>
    <row r="349" spans="1:11" x14ac:dyDescent="0.25">
      <c r="A349">
        <v>348</v>
      </c>
      <c r="B349">
        <v>157500</v>
      </c>
      <c r="C349">
        <v>1478</v>
      </c>
      <c r="D349" s="52">
        <f t="shared" si="11"/>
        <v>1515.4636986301371</v>
      </c>
      <c r="E349">
        <f t="shared" si="12"/>
        <v>2</v>
      </c>
      <c r="G349" s="29">
        <v>775</v>
      </c>
      <c r="H349" s="30">
        <v>395000</v>
      </c>
      <c r="J349" s="35">
        <v>634</v>
      </c>
      <c r="K349" s="36">
        <v>139400</v>
      </c>
    </row>
    <row r="350" spans="1:11" x14ac:dyDescent="0.25">
      <c r="A350">
        <v>349</v>
      </c>
      <c r="B350">
        <v>154000</v>
      </c>
      <c r="C350">
        <v>1626</v>
      </c>
      <c r="D350" s="52">
        <f t="shared" si="11"/>
        <v>1515.4636986301371</v>
      </c>
      <c r="E350">
        <f t="shared" si="12"/>
        <v>1</v>
      </c>
      <c r="G350" s="29">
        <v>777</v>
      </c>
      <c r="H350" s="30">
        <v>221500</v>
      </c>
      <c r="J350" s="35">
        <v>635</v>
      </c>
      <c r="K350" s="36">
        <v>144000</v>
      </c>
    </row>
    <row r="351" spans="1:11" x14ac:dyDescent="0.25">
      <c r="A351">
        <v>350</v>
      </c>
      <c r="B351">
        <v>437154</v>
      </c>
      <c r="C351">
        <v>2728</v>
      </c>
      <c r="D351" s="52">
        <f t="shared" si="11"/>
        <v>1515.4636986301371</v>
      </c>
      <c r="E351">
        <f t="shared" si="12"/>
        <v>1</v>
      </c>
      <c r="G351" s="29">
        <v>779</v>
      </c>
      <c r="H351" s="30">
        <v>144000</v>
      </c>
      <c r="J351" s="35">
        <v>637</v>
      </c>
      <c r="K351" s="36">
        <v>60000</v>
      </c>
    </row>
    <row r="352" spans="1:11" x14ac:dyDescent="0.25">
      <c r="A352">
        <v>351</v>
      </c>
      <c r="B352">
        <v>318061</v>
      </c>
      <c r="C352">
        <v>1869</v>
      </c>
      <c r="D352" s="52">
        <f t="shared" si="11"/>
        <v>1515.4636986301371</v>
      </c>
      <c r="E352">
        <f t="shared" si="12"/>
        <v>1</v>
      </c>
      <c r="G352" s="29">
        <v>782</v>
      </c>
      <c r="H352" s="30">
        <v>175900</v>
      </c>
      <c r="J352" s="35">
        <v>638</v>
      </c>
      <c r="K352" s="36">
        <v>93000</v>
      </c>
    </row>
    <row r="353" spans="1:11" x14ac:dyDescent="0.25">
      <c r="A353">
        <v>352</v>
      </c>
      <c r="B353">
        <v>190000</v>
      </c>
      <c r="C353">
        <v>1453</v>
      </c>
      <c r="D353" s="52">
        <f t="shared" si="11"/>
        <v>1515.4636986301371</v>
      </c>
      <c r="E353">
        <f t="shared" si="12"/>
        <v>2</v>
      </c>
      <c r="G353" s="29">
        <v>787</v>
      </c>
      <c r="H353" s="30">
        <v>139000</v>
      </c>
      <c r="J353" s="35">
        <v>639</v>
      </c>
      <c r="K353" s="36">
        <v>85000</v>
      </c>
    </row>
    <row r="354" spans="1:11" x14ac:dyDescent="0.25">
      <c r="A354">
        <v>353</v>
      </c>
      <c r="B354">
        <v>95000</v>
      </c>
      <c r="C354">
        <v>1111</v>
      </c>
      <c r="D354" s="52">
        <f t="shared" si="11"/>
        <v>1515.4636986301371</v>
      </c>
      <c r="E354">
        <f t="shared" si="12"/>
        <v>2</v>
      </c>
      <c r="G354" s="29">
        <v>788</v>
      </c>
      <c r="H354" s="30">
        <v>233000</v>
      </c>
      <c r="J354" s="35">
        <v>646</v>
      </c>
      <c r="K354" s="36">
        <v>143250</v>
      </c>
    </row>
    <row r="355" spans="1:11" x14ac:dyDescent="0.25">
      <c r="A355">
        <v>354</v>
      </c>
      <c r="B355">
        <v>105900</v>
      </c>
      <c r="C355">
        <v>720</v>
      </c>
      <c r="D355" s="52">
        <f t="shared" si="11"/>
        <v>1515.4636986301371</v>
      </c>
      <c r="E355">
        <f t="shared" si="12"/>
        <v>2</v>
      </c>
      <c r="G355" s="29">
        <v>790</v>
      </c>
      <c r="H355" s="30">
        <v>187500</v>
      </c>
      <c r="J355" s="35">
        <v>647</v>
      </c>
      <c r="K355" s="36">
        <v>98300</v>
      </c>
    </row>
    <row r="356" spans="1:11" x14ac:dyDescent="0.25">
      <c r="A356">
        <v>355</v>
      </c>
      <c r="B356">
        <v>140000</v>
      </c>
      <c r="C356">
        <v>1595</v>
      </c>
      <c r="D356" s="52">
        <f t="shared" si="11"/>
        <v>1515.4636986301371</v>
      </c>
      <c r="E356">
        <f t="shared" si="12"/>
        <v>1</v>
      </c>
      <c r="G356" s="29">
        <v>793</v>
      </c>
      <c r="H356" s="30">
        <v>269790</v>
      </c>
      <c r="J356" s="35">
        <v>648</v>
      </c>
      <c r="K356" s="36">
        <v>155000</v>
      </c>
    </row>
    <row r="357" spans="1:11" x14ac:dyDescent="0.25">
      <c r="A357">
        <v>356</v>
      </c>
      <c r="B357">
        <v>177500</v>
      </c>
      <c r="C357">
        <v>1200</v>
      </c>
      <c r="D357" s="52">
        <f t="shared" si="11"/>
        <v>1515.4636986301371</v>
      </c>
      <c r="E357">
        <f t="shared" si="12"/>
        <v>2</v>
      </c>
      <c r="G357" s="29">
        <v>795</v>
      </c>
      <c r="H357" s="30">
        <v>194500</v>
      </c>
      <c r="J357" s="35">
        <v>650</v>
      </c>
      <c r="K357" s="36">
        <v>84500</v>
      </c>
    </row>
    <row r="358" spans="1:11" x14ac:dyDescent="0.25">
      <c r="A358">
        <v>357</v>
      </c>
      <c r="B358">
        <v>173000</v>
      </c>
      <c r="C358">
        <v>1167</v>
      </c>
      <c r="D358" s="52">
        <f t="shared" si="11"/>
        <v>1515.4636986301371</v>
      </c>
      <c r="E358">
        <f t="shared" si="12"/>
        <v>2</v>
      </c>
      <c r="G358" s="29">
        <v>796</v>
      </c>
      <c r="H358" s="30">
        <v>171000</v>
      </c>
      <c r="J358" s="35">
        <v>652</v>
      </c>
      <c r="K358" s="36">
        <v>108000</v>
      </c>
    </row>
    <row r="359" spans="1:11" x14ac:dyDescent="0.25">
      <c r="A359">
        <v>358</v>
      </c>
      <c r="B359">
        <v>134000</v>
      </c>
      <c r="C359">
        <v>1142</v>
      </c>
      <c r="D359" s="52">
        <f t="shared" si="11"/>
        <v>1515.4636986301371</v>
      </c>
      <c r="E359">
        <f t="shared" si="12"/>
        <v>2</v>
      </c>
      <c r="G359" s="29">
        <v>799</v>
      </c>
      <c r="H359" s="30">
        <v>485000</v>
      </c>
      <c r="J359" s="35">
        <v>654</v>
      </c>
      <c r="K359" s="36">
        <v>135000</v>
      </c>
    </row>
    <row r="360" spans="1:11" x14ac:dyDescent="0.25">
      <c r="A360">
        <v>359</v>
      </c>
      <c r="B360">
        <v>130000</v>
      </c>
      <c r="C360">
        <v>1352</v>
      </c>
      <c r="D360" s="52">
        <f t="shared" si="11"/>
        <v>1515.4636986301371</v>
      </c>
      <c r="E360">
        <f t="shared" si="12"/>
        <v>2</v>
      </c>
      <c r="G360" s="29">
        <v>800</v>
      </c>
      <c r="H360" s="30">
        <v>175000</v>
      </c>
      <c r="J360" s="35">
        <v>656</v>
      </c>
      <c r="K360" s="36">
        <v>88000</v>
      </c>
    </row>
    <row r="361" spans="1:11" x14ac:dyDescent="0.25">
      <c r="A361">
        <v>360</v>
      </c>
      <c r="B361">
        <v>280000</v>
      </c>
      <c r="C361">
        <v>1924</v>
      </c>
      <c r="D361" s="52">
        <f t="shared" si="11"/>
        <v>1515.4636986301371</v>
      </c>
      <c r="E361">
        <f t="shared" si="12"/>
        <v>1</v>
      </c>
      <c r="G361" s="29">
        <v>801</v>
      </c>
      <c r="H361" s="30">
        <v>200000</v>
      </c>
      <c r="J361" s="35">
        <v>657</v>
      </c>
      <c r="K361" s="36">
        <v>145500</v>
      </c>
    </row>
    <row r="362" spans="1:11" x14ac:dyDescent="0.25">
      <c r="A362">
        <v>361</v>
      </c>
      <c r="B362">
        <v>156000</v>
      </c>
      <c r="C362">
        <v>912</v>
      </c>
      <c r="D362" s="52">
        <f t="shared" si="11"/>
        <v>1515.4636986301371</v>
      </c>
      <c r="E362">
        <f t="shared" si="12"/>
        <v>2</v>
      </c>
      <c r="G362" s="29">
        <v>804</v>
      </c>
      <c r="H362" s="30">
        <v>582933</v>
      </c>
      <c r="J362" s="35">
        <v>658</v>
      </c>
      <c r="K362" s="36">
        <v>149000</v>
      </c>
    </row>
    <row r="363" spans="1:11" x14ac:dyDescent="0.25">
      <c r="A363">
        <v>362</v>
      </c>
      <c r="B363">
        <v>145000</v>
      </c>
      <c r="C363">
        <v>1505</v>
      </c>
      <c r="D363" s="52">
        <f t="shared" si="11"/>
        <v>1515.4636986301371</v>
      </c>
      <c r="E363">
        <f t="shared" si="12"/>
        <v>2</v>
      </c>
      <c r="G363" s="29">
        <v>808</v>
      </c>
      <c r="H363" s="30">
        <v>223500</v>
      </c>
      <c r="J363" s="35">
        <v>659</v>
      </c>
      <c r="K363" s="36">
        <v>97500</v>
      </c>
    </row>
    <row r="364" spans="1:11" x14ac:dyDescent="0.25">
      <c r="A364">
        <v>363</v>
      </c>
      <c r="B364">
        <v>198500</v>
      </c>
      <c r="C364">
        <v>1922</v>
      </c>
      <c r="D364" s="52">
        <f t="shared" si="11"/>
        <v>1515.4636986301371</v>
      </c>
      <c r="E364">
        <f t="shared" si="12"/>
        <v>1</v>
      </c>
      <c r="G364" s="29">
        <v>810</v>
      </c>
      <c r="H364" s="30">
        <v>106000</v>
      </c>
      <c r="J364" s="35">
        <v>660</v>
      </c>
      <c r="K364" s="36">
        <v>167000</v>
      </c>
    </row>
    <row r="365" spans="1:11" x14ac:dyDescent="0.25">
      <c r="A365">
        <v>364</v>
      </c>
      <c r="B365">
        <v>118000</v>
      </c>
      <c r="C365">
        <v>987</v>
      </c>
      <c r="D365" s="52">
        <f t="shared" si="11"/>
        <v>1515.4636986301371</v>
      </c>
      <c r="E365">
        <f t="shared" si="12"/>
        <v>2</v>
      </c>
      <c r="G365" s="29">
        <v>816</v>
      </c>
      <c r="H365" s="30">
        <v>224900</v>
      </c>
      <c r="J365" s="35">
        <v>663</v>
      </c>
      <c r="K365" s="36">
        <v>110000</v>
      </c>
    </row>
    <row r="366" spans="1:11" x14ac:dyDescent="0.25">
      <c r="A366">
        <v>365</v>
      </c>
      <c r="B366">
        <v>190000</v>
      </c>
      <c r="C366">
        <v>1574</v>
      </c>
      <c r="D366" s="52">
        <f t="shared" si="11"/>
        <v>1515.4636986301371</v>
      </c>
      <c r="E366">
        <f t="shared" si="12"/>
        <v>1</v>
      </c>
      <c r="G366" s="29">
        <v>818</v>
      </c>
      <c r="H366" s="30">
        <v>271000</v>
      </c>
      <c r="J366" s="35">
        <v>664</v>
      </c>
      <c r="K366" s="36">
        <v>137500</v>
      </c>
    </row>
    <row r="367" spans="1:11" x14ac:dyDescent="0.25">
      <c r="A367">
        <v>366</v>
      </c>
      <c r="B367">
        <v>147000</v>
      </c>
      <c r="C367">
        <v>1344</v>
      </c>
      <c r="D367" s="52">
        <f t="shared" si="11"/>
        <v>1515.4636986301371</v>
      </c>
      <c r="E367">
        <f t="shared" si="12"/>
        <v>2</v>
      </c>
      <c r="G367" s="29">
        <v>821</v>
      </c>
      <c r="H367" s="30">
        <v>183000</v>
      </c>
      <c r="J367" s="35">
        <v>669</v>
      </c>
      <c r="K367" s="36">
        <v>168000</v>
      </c>
    </row>
    <row r="368" spans="1:11" x14ac:dyDescent="0.25">
      <c r="A368">
        <v>367</v>
      </c>
      <c r="B368">
        <v>159000</v>
      </c>
      <c r="C368">
        <v>1394</v>
      </c>
      <c r="D368" s="52">
        <f t="shared" si="11"/>
        <v>1515.4636986301371</v>
      </c>
      <c r="E368">
        <f t="shared" si="12"/>
        <v>2</v>
      </c>
      <c r="G368" s="29">
        <v>823</v>
      </c>
      <c r="H368" s="30">
        <v>225000</v>
      </c>
      <c r="J368" s="35">
        <v>670</v>
      </c>
      <c r="K368" s="36">
        <v>137500</v>
      </c>
    </row>
    <row r="369" spans="1:11" x14ac:dyDescent="0.25">
      <c r="A369">
        <v>368</v>
      </c>
      <c r="B369">
        <v>165000</v>
      </c>
      <c r="C369">
        <v>1431</v>
      </c>
      <c r="D369" s="52">
        <f t="shared" si="11"/>
        <v>1515.4636986301371</v>
      </c>
      <c r="E369">
        <f t="shared" si="12"/>
        <v>2</v>
      </c>
      <c r="G369" s="29">
        <v>826</v>
      </c>
      <c r="H369" s="30">
        <v>385000</v>
      </c>
      <c r="J369" s="35">
        <v>671</v>
      </c>
      <c r="K369" s="36">
        <v>173500</v>
      </c>
    </row>
    <row r="370" spans="1:11" x14ac:dyDescent="0.25">
      <c r="A370">
        <v>369</v>
      </c>
      <c r="B370">
        <v>132000</v>
      </c>
      <c r="C370">
        <v>1268</v>
      </c>
      <c r="D370" s="52">
        <f t="shared" si="11"/>
        <v>1515.4636986301371</v>
      </c>
      <c r="E370">
        <f t="shared" si="12"/>
        <v>2</v>
      </c>
      <c r="G370" s="29">
        <v>829</v>
      </c>
      <c r="H370" s="30">
        <v>185000</v>
      </c>
      <c r="J370" s="35">
        <v>672</v>
      </c>
      <c r="K370" s="36">
        <v>103600</v>
      </c>
    </row>
    <row r="371" spans="1:11" x14ac:dyDescent="0.25">
      <c r="A371">
        <v>370</v>
      </c>
      <c r="B371">
        <v>162000</v>
      </c>
      <c r="C371">
        <v>1287</v>
      </c>
      <c r="D371" s="52">
        <f t="shared" si="11"/>
        <v>1515.4636986301371</v>
      </c>
      <c r="E371">
        <f t="shared" si="12"/>
        <v>2</v>
      </c>
      <c r="G371" s="29">
        <v>833</v>
      </c>
      <c r="H371" s="30">
        <v>237000</v>
      </c>
      <c r="J371" s="35">
        <v>673</v>
      </c>
      <c r="K371" s="36">
        <v>165000</v>
      </c>
    </row>
    <row r="372" spans="1:11" x14ac:dyDescent="0.25">
      <c r="A372">
        <v>371</v>
      </c>
      <c r="B372">
        <v>172400</v>
      </c>
      <c r="C372">
        <v>1664</v>
      </c>
      <c r="D372" s="52">
        <f t="shared" si="11"/>
        <v>1515.4636986301371</v>
      </c>
      <c r="E372">
        <f t="shared" si="12"/>
        <v>1</v>
      </c>
      <c r="G372" s="29">
        <v>834</v>
      </c>
      <c r="H372" s="30">
        <v>167000</v>
      </c>
      <c r="J372" s="35">
        <v>675</v>
      </c>
      <c r="K372" s="36">
        <v>140000</v>
      </c>
    </row>
    <row r="373" spans="1:11" x14ac:dyDescent="0.25">
      <c r="A373">
        <v>372</v>
      </c>
      <c r="B373">
        <v>134432</v>
      </c>
      <c r="C373">
        <v>1588</v>
      </c>
      <c r="D373" s="52">
        <f t="shared" si="11"/>
        <v>1515.4636986301371</v>
      </c>
      <c r="E373">
        <f t="shared" si="12"/>
        <v>1</v>
      </c>
      <c r="G373" s="29">
        <v>837</v>
      </c>
      <c r="H373" s="30">
        <v>153500</v>
      </c>
      <c r="J373" s="35">
        <v>676</v>
      </c>
      <c r="K373" s="36">
        <v>148500</v>
      </c>
    </row>
    <row r="374" spans="1:11" x14ac:dyDescent="0.25">
      <c r="A374">
        <v>373</v>
      </c>
      <c r="B374">
        <v>125000</v>
      </c>
      <c r="C374">
        <v>752</v>
      </c>
      <c r="D374" s="52">
        <f t="shared" si="11"/>
        <v>1515.4636986301371</v>
      </c>
      <c r="E374">
        <f t="shared" si="12"/>
        <v>2</v>
      </c>
      <c r="G374" s="29">
        <v>842</v>
      </c>
      <c r="H374" s="30">
        <v>157500</v>
      </c>
      <c r="J374" s="35">
        <v>678</v>
      </c>
      <c r="K374" s="36">
        <v>109500</v>
      </c>
    </row>
    <row r="375" spans="1:11" x14ac:dyDescent="0.25">
      <c r="A375">
        <v>374</v>
      </c>
      <c r="B375">
        <v>123000</v>
      </c>
      <c r="C375">
        <v>1319</v>
      </c>
      <c r="D375" s="52">
        <f t="shared" si="11"/>
        <v>1515.4636986301371</v>
      </c>
      <c r="E375">
        <f t="shared" si="12"/>
        <v>2</v>
      </c>
      <c r="G375" s="29">
        <v>844</v>
      </c>
      <c r="H375" s="30">
        <v>141000</v>
      </c>
      <c r="J375" s="35">
        <v>680</v>
      </c>
      <c r="K375" s="36">
        <v>128500</v>
      </c>
    </row>
    <row r="376" spans="1:11" x14ac:dyDescent="0.25">
      <c r="A376">
        <v>375</v>
      </c>
      <c r="B376">
        <v>219500</v>
      </c>
      <c r="C376">
        <v>1928</v>
      </c>
      <c r="D376" s="52">
        <f t="shared" si="11"/>
        <v>1515.4636986301371</v>
      </c>
      <c r="E376">
        <f t="shared" si="12"/>
        <v>1</v>
      </c>
      <c r="G376" s="29">
        <v>846</v>
      </c>
      <c r="H376" s="30">
        <v>171000</v>
      </c>
      <c r="J376" s="35">
        <v>681</v>
      </c>
      <c r="K376" s="36">
        <v>143000</v>
      </c>
    </row>
    <row r="377" spans="1:11" x14ac:dyDescent="0.25">
      <c r="A377">
        <v>376</v>
      </c>
      <c r="B377">
        <v>61000</v>
      </c>
      <c r="C377">
        <v>904</v>
      </c>
      <c r="D377" s="52">
        <f t="shared" si="11"/>
        <v>1515.4636986301371</v>
      </c>
      <c r="E377">
        <f t="shared" si="12"/>
        <v>2</v>
      </c>
      <c r="G377" s="29">
        <v>847</v>
      </c>
      <c r="H377" s="30">
        <v>213000</v>
      </c>
      <c r="J377" s="35">
        <v>683</v>
      </c>
      <c r="K377" s="36">
        <v>173000</v>
      </c>
    </row>
    <row r="378" spans="1:11" x14ac:dyDescent="0.25">
      <c r="A378">
        <v>377</v>
      </c>
      <c r="B378">
        <v>148000</v>
      </c>
      <c r="C378">
        <v>914</v>
      </c>
      <c r="D378" s="52">
        <f t="shared" si="11"/>
        <v>1515.4636986301371</v>
      </c>
      <c r="E378">
        <f t="shared" si="12"/>
        <v>2</v>
      </c>
      <c r="G378" s="29">
        <v>849</v>
      </c>
      <c r="H378" s="30">
        <v>240000</v>
      </c>
      <c r="J378" s="35">
        <v>688</v>
      </c>
      <c r="K378" s="36">
        <v>148800</v>
      </c>
    </row>
    <row r="379" spans="1:11" x14ac:dyDescent="0.25">
      <c r="A379">
        <v>378</v>
      </c>
      <c r="B379">
        <v>340000</v>
      </c>
      <c r="C379">
        <v>2466</v>
      </c>
      <c r="D379" s="52">
        <f t="shared" si="11"/>
        <v>1515.4636986301371</v>
      </c>
      <c r="E379">
        <f t="shared" si="12"/>
        <v>1</v>
      </c>
      <c r="G379" s="29">
        <v>850</v>
      </c>
      <c r="H379" s="30">
        <v>187000</v>
      </c>
      <c r="J379" s="35">
        <v>689</v>
      </c>
      <c r="K379" s="36">
        <v>392000</v>
      </c>
    </row>
    <row r="380" spans="1:11" x14ac:dyDescent="0.25">
      <c r="A380">
        <v>379</v>
      </c>
      <c r="B380">
        <v>394432</v>
      </c>
      <c r="C380">
        <v>1856</v>
      </c>
      <c r="D380" s="52">
        <f t="shared" si="11"/>
        <v>1515.4636986301371</v>
      </c>
      <c r="E380">
        <f t="shared" si="12"/>
        <v>1</v>
      </c>
      <c r="G380" s="29">
        <v>853</v>
      </c>
      <c r="H380" s="30">
        <v>164000</v>
      </c>
      <c r="J380" s="35">
        <v>690</v>
      </c>
      <c r="K380" s="36">
        <v>194700</v>
      </c>
    </row>
    <row r="381" spans="1:11" x14ac:dyDescent="0.25">
      <c r="A381">
        <v>380</v>
      </c>
      <c r="B381">
        <v>179000</v>
      </c>
      <c r="C381">
        <v>1800</v>
      </c>
      <c r="D381" s="52">
        <f t="shared" si="11"/>
        <v>1515.4636986301371</v>
      </c>
      <c r="E381">
        <f t="shared" si="12"/>
        <v>1</v>
      </c>
      <c r="G381" s="29">
        <v>855</v>
      </c>
      <c r="H381" s="30">
        <v>170000</v>
      </c>
      <c r="J381" s="35">
        <v>691</v>
      </c>
      <c r="K381" s="36">
        <v>141000</v>
      </c>
    </row>
    <row r="382" spans="1:11" x14ac:dyDescent="0.25">
      <c r="A382">
        <v>381</v>
      </c>
      <c r="B382">
        <v>127000</v>
      </c>
      <c r="C382">
        <v>1691</v>
      </c>
      <c r="D382" s="52">
        <f t="shared" si="11"/>
        <v>1515.4636986301371</v>
      </c>
      <c r="E382">
        <f t="shared" si="12"/>
        <v>1</v>
      </c>
      <c r="G382" s="29">
        <v>860</v>
      </c>
      <c r="H382" s="30">
        <v>250000</v>
      </c>
      <c r="J382" s="35">
        <v>694</v>
      </c>
      <c r="K382" s="36">
        <v>108480</v>
      </c>
    </row>
    <row r="383" spans="1:11" x14ac:dyDescent="0.25">
      <c r="A383">
        <v>382</v>
      </c>
      <c r="B383">
        <v>187750</v>
      </c>
      <c r="C383">
        <v>1301</v>
      </c>
      <c r="D383" s="52">
        <f t="shared" si="11"/>
        <v>1515.4636986301371</v>
      </c>
      <c r="E383">
        <f t="shared" si="12"/>
        <v>2</v>
      </c>
      <c r="G383" s="29">
        <v>867</v>
      </c>
      <c r="H383" s="30">
        <v>248900</v>
      </c>
      <c r="J383" s="35">
        <v>696</v>
      </c>
      <c r="K383" s="36">
        <v>176000</v>
      </c>
    </row>
    <row r="384" spans="1:11" x14ac:dyDescent="0.25">
      <c r="A384">
        <v>383</v>
      </c>
      <c r="B384">
        <v>213500</v>
      </c>
      <c r="C384">
        <v>1797</v>
      </c>
      <c r="D384" s="52">
        <f t="shared" si="11"/>
        <v>1515.4636986301371</v>
      </c>
      <c r="E384">
        <f t="shared" si="12"/>
        <v>1</v>
      </c>
      <c r="G384" s="29">
        <v>869</v>
      </c>
      <c r="H384" s="30">
        <v>169000</v>
      </c>
      <c r="J384" s="35">
        <v>697</v>
      </c>
      <c r="K384" s="36">
        <v>89000</v>
      </c>
    </row>
    <row r="385" spans="1:11" x14ac:dyDescent="0.25">
      <c r="A385">
        <v>384</v>
      </c>
      <c r="B385">
        <v>76000</v>
      </c>
      <c r="C385">
        <v>784</v>
      </c>
      <c r="D385" s="52">
        <f t="shared" si="11"/>
        <v>1515.4636986301371</v>
      </c>
      <c r="E385">
        <f t="shared" si="12"/>
        <v>2</v>
      </c>
      <c r="G385" s="29">
        <v>870</v>
      </c>
      <c r="H385" s="30">
        <v>236000</v>
      </c>
      <c r="J385" s="35">
        <v>698</v>
      </c>
      <c r="K385" s="36">
        <v>123500</v>
      </c>
    </row>
    <row r="386" spans="1:11" x14ac:dyDescent="0.25">
      <c r="A386">
        <v>385</v>
      </c>
      <c r="B386">
        <v>240000</v>
      </c>
      <c r="C386">
        <v>1953</v>
      </c>
      <c r="D386" s="52">
        <f t="shared" si="11"/>
        <v>1515.4636986301371</v>
      </c>
      <c r="E386">
        <f t="shared" si="12"/>
        <v>1</v>
      </c>
      <c r="G386" s="29">
        <v>872</v>
      </c>
      <c r="H386" s="30">
        <v>200500</v>
      </c>
      <c r="J386" s="35">
        <v>699</v>
      </c>
      <c r="K386" s="36">
        <v>138500</v>
      </c>
    </row>
    <row r="387" spans="1:11" x14ac:dyDescent="0.25">
      <c r="A387">
        <v>386</v>
      </c>
      <c r="B387">
        <v>192000</v>
      </c>
      <c r="C387">
        <v>1269</v>
      </c>
      <c r="D387" s="52">
        <f t="shared" ref="D387:D450" si="13">AVERAGE($C$2:$C$1461)</f>
        <v>1515.4636986301371</v>
      </c>
      <c r="E387">
        <f t="shared" ref="E387:E450" si="14">IF(C387&gt;D387, 1, 2)</f>
        <v>2</v>
      </c>
      <c r="G387" s="29">
        <v>876</v>
      </c>
      <c r="H387" s="30">
        <v>303477</v>
      </c>
      <c r="J387" s="35">
        <v>700</v>
      </c>
      <c r="K387" s="36">
        <v>196000</v>
      </c>
    </row>
    <row r="388" spans="1:11" x14ac:dyDescent="0.25">
      <c r="A388">
        <v>387</v>
      </c>
      <c r="B388">
        <v>81000</v>
      </c>
      <c r="C388">
        <v>1184</v>
      </c>
      <c r="D388" s="52">
        <f t="shared" si="13"/>
        <v>1515.4636986301371</v>
      </c>
      <c r="E388">
        <f t="shared" si="14"/>
        <v>2</v>
      </c>
      <c r="G388" s="29">
        <v>878</v>
      </c>
      <c r="H388" s="30">
        <v>350000</v>
      </c>
      <c r="J388" s="35">
        <v>702</v>
      </c>
      <c r="K388" s="36">
        <v>140000</v>
      </c>
    </row>
    <row r="389" spans="1:11" x14ac:dyDescent="0.25">
      <c r="A389">
        <v>388</v>
      </c>
      <c r="B389">
        <v>125000</v>
      </c>
      <c r="C389">
        <v>1125</v>
      </c>
      <c r="D389" s="52">
        <f t="shared" si="13"/>
        <v>1515.4636986301371</v>
      </c>
      <c r="E389">
        <f t="shared" si="14"/>
        <v>2</v>
      </c>
      <c r="G389" s="29">
        <v>882</v>
      </c>
      <c r="H389" s="30">
        <v>187500</v>
      </c>
      <c r="J389" s="35">
        <v>705</v>
      </c>
      <c r="K389" s="36">
        <v>213000</v>
      </c>
    </row>
    <row r="390" spans="1:11" x14ac:dyDescent="0.25">
      <c r="A390">
        <v>389</v>
      </c>
      <c r="B390">
        <v>191000</v>
      </c>
      <c r="C390">
        <v>1479</v>
      </c>
      <c r="D390" s="52">
        <f t="shared" si="13"/>
        <v>1515.4636986301371</v>
      </c>
      <c r="E390">
        <f t="shared" si="14"/>
        <v>2</v>
      </c>
      <c r="G390" s="29">
        <v>883</v>
      </c>
      <c r="H390" s="30">
        <v>178000</v>
      </c>
      <c r="J390" s="35">
        <v>706</v>
      </c>
      <c r="K390" s="36">
        <v>55000</v>
      </c>
    </row>
    <row r="391" spans="1:11" x14ac:dyDescent="0.25">
      <c r="A391">
        <v>390</v>
      </c>
      <c r="B391">
        <v>426000</v>
      </c>
      <c r="C391">
        <v>2332</v>
      </c>
      <c r="D391" s="52">
        <f t="shared" si="13"/>
        <v>1515.4636986301371</v>
      </c>
      <c r="E391">
        <f t="shared" si="14"/>
        <v>1</v>
      </c>
      <c r="G391" s="29">
        <v>884</v>
      </c>
      <c r="H391" s="30">
        <v>118500</v>
      </c>
      <c r="J391" s="35">
        <v>708</v>
      </c>
      <c r="K391" s="36">
        <v>254000</v>
      </c>
    </row>
    <row r="392" spans="1:11" x14ac:dyDescent="0.25">
      <c r="A392">
        <v>391</v>
      </c>
      <c r="B392">
        <v>119000</v>
      </c>
      <c r="C392">
        <v>1367</v>
      </c>
      <c r="D392" s="52">
        <f t="shared" si="13"/>
        <v>1515.4636986301371</v>
      </c>
      <c r="E392">
        <f t="shared" si="14"/>
        <v>2</v>
      </c>
      <c r="G392" s="29">
        <v>886</v>
      </c>
      <c r="H392" s="30">
        <v>328900</v>
      </c>
      <c r="J392" s="35">
        <v>709</v>
      </c>
      <c r="K392" s="36">
        <v>179540</v>
      </c>
    </row>
    <row r="393" spans="1:11" x14ac:dyDescent="0.25">
      <c r="A393">
        <v>392</v>
      </c>
      <c r="B393">
        <v>215000</v>
      </c>
      <c r="C393">
        <v>1961</v>
      </c>
      <c r="D393" s="52">
        <f t="shared" si="13"/>
        <v>1515.4636986301371</v>
      </c>
      <c r="E393">
        <f t="shared" si="14"/>
        <v>1</v>
      </c>
      <c r="G393" s="29">
        <v>887</v>
      </c>
      <c r="H393" s="30">
        <v>145000</v>
      </c>
      <c r="J393" s="35">
        <v>710</v>
      </c>
      <c r="K393" s="36">
        <v>109900</v>
      </c>
    </row>
    <row r="394" spans="1:11" x14ac:dyDescent="0.25">
      <c r="A394">
        <v>393</v>
      </c>
      <c r="B394">
        <v>106500</v>
      </c>
      <c r="C394">
        <v>882</v>
      </c>
      <c r="D394" s="52">
        <f t="shared" si="13"/>
        <v>1515.4636986301371</v>
      </c>
      <c r="E394">
        <f t="shared" si="14"/>
        <v>2</v>
      </c>
      <c r="G394" s="29">
        <v>889</v>
      </c>
      <c r="H394" s="30">
        <v>268000</v>
      </c>
      <c r="J394" s="35">
        <v>711</v>
      </c>
      <c r="K394" s="36">
        <v>52000</v>
      </c>
    </row>
    <row r="395" spans="1:11" x14ac:dyDescent="0.25">
      <c r="A395">
        <v>394</v>
      </c>
      <c r="B395">
        <v>100000</v>
      </c>
      <c r="C395">
        <v>788</v>
      </c>
      <c r="D395" s="52">
        <f t="shared" si="13"/>
        <v>1515.4636986301371</v>
      </c>
      <c r="E395">
        <f t="shared" si="14"/>
        <v>2</v>
      </c>
      <c r="G395" s="29">
        <v>892</v>
      </c>
      <c r="H395" s="30">
        <v>172500</v>
      </c>
      <c r="J395" s="35">
        <v>712</v>
      </c>
      <c r="K395" s="36">
        <v>102776</v>
      </c>
    </row>
    <row r="396" spans="1:11" x14ac:dyDescent="0.25">
      <c r="A396">
        <v>395</v>
      </c>
      <c r="B396">
        <v>109000</v>
      </c>
      <c r="C396">
        <v>1034</v>
      </c>
      <c r="D396" s="52">
        <f t="shared" si="13"/>
        <v>1515.4636986301371</v>
      </c>
      <c r="E396">
        <f t="shared" si="14"/>
        <v>2</v>
      </c>
      <c r="G396" s="29">
        <v>895</v>
      </c>
      <c r="H396" s="30">
        <v>118858</v>
      </c>
      <c r="J396" s="35">
        <v>713</v>
      </c>
      <c r="K396" s="36">
        <v>189000</v>
      </c>
    </row>
    <row r="397" spans="1:11" x14ac:dyDescent="0.25">
      <c r="A397">
        <v>396</v>
      </c>
      <c r="B397">
        <v>129000</v>
      </c>
      <c r="C397">
        <v>1144</v>
      </c>
      <c r="D397" s="52">
        <f t="shared" si="13"/>
        <v>1515.4636986301371</v>
      </c>
      <c r="E397">
        <f t="shared" si="14"/>
        <v>2</v>
      </c>
      <c r="G397" s="29">
        <v>896</v>
      </c>
      <c r="H397" s="30">
        <v>140000</v>
      </c>
      <c r="J397" s="35">
        <v>714</v>
      </c>
      <c r="K397" s="36">
        <v>129000</v>
      </c>
    </row>
    <row r="398" spans="1:11" x14ac:dyDescent="0.25">
      <c r="A398">
        <v>397</v>
      </c>
      <c r="B398">
        <v>123000</v>
      </c>
      <c r="C398">
        <v>894</v>
      </c>
      <c r="D398" s="52">
        <f t="shared" si="13"/>
        <v>1515.4636986301371</v>
      </c>
      <c r="E398">
        <f t="shared" si="14"/>
        <v>2</v>
      </c>
      <c r="G398" s="29">
        <v>898</v>
      </c>
      <c r="H398" s="30">
        <v>142953</v>
      </c>
      <c r="J398" s="35">
        <v>715</v>
      </c>
      <c r="K398" s="36">
        <v>130500</v>
      </c>
    </row>
    <row r="399" spans="1:11" x14ac:dyDescent="0.25">
      <c r="A399">
        <v>398</v>
      </c>
      <c r="B399">
        <v>169500</v>
      </c>
      <c r="C399">
        <v>1812</v>
      </c>
      <c r="D399" s="52">
        <f t="shared" si="13"/>
        <v>1515.4636986301371</v>
      </c>
      <c r="E399">
        <f t="shared" si="14"/>
        <v>1</v>
      </c>
      <c r="G399" s="29">
        <v>899</v>
      </c>
      <c r="H399" s="30">
        <v>611657</v>
      </c>
      <c r="J399" s="35">
        <v>716</v>
      </c>
      <c r="K399" s="36">
        <v>165000</v>
      </c>
    </row>
    <row r="400" spans="1:11" x14ac:dyDescent="0.25">
      <c r="A400">
        <v>399</v>
      </c>
      <c r="B400">
        <v>67000</v>
      </c>
      <c r="C400">
        <v>1077</v>
      </c>
      <c r="D400" s="52">
        <f t="shared" si="13"/>
        <v>1515.4636986301371</v>
      </c>
      <c r="E400">
        <f t="shared" si="14"/>
        <v>2</v>
      </c>
      <c r="G400" s="29">
        <v>904</v>
      </c>
      <c r="H400" s="30">
        <v>240000</v>
      </c>
      <c r="J400" s="35">
        <v>718</v>
      </c>
      <c r="K400" s="36">
        <v>157000</v>
      </c>
    </row>
    <row r="401" spans="1:11" x14ac:dyDescent="0.25">
      <c r="A401">
        <v>400</v>
      </c>
      <c r="B401">
        <v>241000</v>
      </c>
      <c r="C401">
        <v>1550</v>
      </c>
      <c r="D401" s="52">
        <f t="shared" si="13"/>
        <v>1515.4636986301371</v>
      </c>
      <c r="E401">
        <f t="shared" si="14"/>
        <v>1</v>
      </c>
      <c r="G401" s="29">
        <v>907</v>
      </c>
      <c r="H401" s="30">
        <v>255000</v>
      </c>
      <c r="J401" s="35">
        <v>720</v>
      </c>
      <c r="K401" s="36">
        <v>128500</v>
      </c>
    </row>
    <row r="402" spans="1:11" x14ac:dyDescent="0.25">
      <c r="A402">
        <v>401</v>
      </c>
      <c r="B402">
        <v>245500</v>
      </c>
      <c r="C402">
        <v>1288</v>
      </c>
      <c r="D402" s="52">
        <f t="shared" si="13"/>
        <v>1515.4636986301371</v>
      </c>
      <c r="E402">
        <f t="shared" si="14"/>
        <v>2</v>
      </c>
      <c r="G402" s="29">
        <v>908</v>
      </c>
      <c r="H402" s="30">
        <v>250000</v>
      </c>
      <c r="J402" s="35">
        <v>722</v>
      </c>
      <c r="K402" s="36">
        <v>143000</v>
      </c>
    </row>
    <row r="403" spans="1:11" x14ac:dyDescent="0.25">
      <c r="A403">
        <v>402</v>
      </c>
      <c r="B403">
        <v>164990</v>
      </c>
      <c r="C403">
        <v>1310</v>
      </c>
      <c r="D403" s="52">
        <f t="shared" si="13"/>
        <v>1515.4636986301371</v>
      </c>
      <c r="E403">
        <f t="shared" si="14"/>
        <v>2</v>
      </c>
      <c r="G403" s="29">
        <v>911</v>
      </c>
      <c r="H403" s="30">
        <v>154300</v>
      </c>
      <c r="J403" s="35">
        <v>723</v>
      </c>
      <c r="K403" s="36">
        <v>124500</v>
      </c>
    </row>
    <row r="404" spans="1:11" x14ac:dyDescent="0.25">
      <c r="A404">
        <v>403</v>
      </c>
      <c r="B404">
        <v>108000</v>
      </c>
      <c r="C404">
        <v>672</v>
      </c>
      <c r="D404" s="52">
        <f t="shared" si="13"/>
        <v>1515.4636986301371</v>
      </c>
      <c r="E404">
        <f t="shared" si="14"/>
        <v>2</v>
      </c>
      <c r="G404" s="29">
        <v>914</v>
      </c>
      <c r="H404" s="30">
        <v>145000</v>
      </c>
      <c r="J404" s="35">
        <v>724</v>
      </c>
      <c r="K404" s="36">
        <v>135000</v>
      </c>
    </row>
    <row r="405" spans="1:11" x14ac:dyDescent="0.25">
      <c r="A405">
        <v>404</v>
      </c>
      <c r="B405">
        <v>258000</v>
      </c>
      <c r="C405">
        <v>2263</v>
      </c>
      <c r="D405" s="52">
        <f t="shared" si="13"/>
        <v>1515.4636986301371</v>
      </c>
      <c r="E405">
        <f t="shared" si="14"/>
        <v>1</v>
      </c>
      <c r="G405" s="29">
        <v>919</v>
      </c>
      <c r="H405" s="30">
        <v>238000</v>
      </c>
      <c r="J405" s="35">
        <v>726</v>
      </c>
      <c r="K405" s="36">
        <v>120500</v>
      </c>
    </row>
    <row r="406" spans="1:11" x14ac:dyDescent="0.25">
      <c r="A406">
        <v>405</v>
      </c>
      <c r="B406">
        <v>168000</v>
      </c>
      <c r="C406">
        <v>1572</v>
      </c>
      <c r="D406" s="52">
        <f t="shared" si="13"/>
        <v>1515.4636986301371</v>
      </c>
      <c r="E406">
        <f t="shared" si="14"/>
        <v>1</v>
      </c>
      <c r="G406" s="29">
        <v>921</v>
      </c>
      <c r="H406" s="30">
        <v>201000</v>
      </c>
      <c r="J406" s="35">
        <v>728</v>
      </c>
      <c r="K406" s="36">
        <v>194500</v>
      </c>
    </row>
    <row r="407" spans="1:11" x14ac:dyDescent="0.25">
      <c r="A407">
        <v>406</v>
      </c>
      <c r="B407">
        <v>150000</v>
      </c>
      <c r="C407">
        <v>1620</v>
      </c>
      <c r="D407" s="52">
        <f t="shared" si="13"/>
        <v>1515.4636986301371</v>
      </c>
      <c r="E407">
        <f t="shared" si="14"/>
        <v>1</v>
      </c>
      <c r="G407" s="29">
        <v>922</v>
      </c>
      <c r="H407" s="30">
        <v>145900</v>
      </c>
      <c r="J407" s="35">
        <v>730</v>
      </c>
      <c r="K407" s="36">
        <v>103000</v>
      </c>
    </row>
    <row r="408" spans="1:11" x14ac:dyDescent="0.25">
      <c r="A408">
        <v>407</v>
      </c>
      <c r="B408">
        <v>115000</v>
      </c>
      <c r="C408">
        <v>1639</v>
      </c>
      <c r="D408" s="52">
        <f t="shared" si="13"/>
        <v>1515.4636986301371</v>
      </c>
      <c r="E408">
        <f t="shared" si="14"/>
        <v>1</v>
      </c>
      <c r="G408" s="29">
        <v>924</v>
      </c>
      <c r="H408" s="30">
        <v>193000</v>
      </c>
      <c r="J408" s="35">
        <v>732</v>
      </c>
      <c r="K408" s="36">
        <v>187500</v>
      </c>
    </row>
    <row r="409" spans="1:11" x14ac:dyDescent="0.25">
      <c r="A409">
        <v>408</v>
      </c>
      <c r="B409">
        <v>177000</v>
      </c>
      <c r="C409">
        <v>1680</v>
      </c>
      <c r="D409" s="52">
        <f t="shared" si="13"/>
        <v>1515.4636986301371</v>
      </c>
      <c r="E409">
        <f t="shared" si="14"/>
        <v>1</v>
      </c>
      <c r="G409" s="29">
        <v>925</v>
      </c>
      <c r="H409" s="30">
        <v>207500</v>
      </c>
      <c r="J409" s="35">
        <v>734</v>
      </c>
      <c r="K409" s="36">
        <v>131400</v>
      </c>
    </row>
    <row r="410" spans="1:11" x14ac:dyDescent="0.25">
      <c r="A410">
        <v>409</v>
      </c>
      <c r="B410">
        <v>280000</v>
      </c>
      <c r="C410">
        <v>2172</v>
      </c>
      <c r="D410" s="52">
        <f t="shared" si="13"/>
        <v>1515.4636986301371</v>
      </c>
      <c r="E410">
        <f t="shared" si="14"/>
        <v>1</v>
      </c>
      <c r="G410" s="29">
        <v>927</v>
      </c>
      <c r="H410" s="30">
        <v>285000</v>
      </c>
      <c r="J410" s="35">
        <v>735</v>
      </c>
      <c r="K410" s="36">
        <v>108000</v>
      </c>
    </row>
    <row r="411" spans="1:11" x14ac:dyDescent="0.25">
      <c r="A411">
        <v>410</v>
      </c>
      <c r="B411">
        <v>339750</v>
      </c>
      <c r="C411">
        <v>2078</v>
      </c>
      <c r="D411" s="52">
        <f t="shared" si="13"/>
        <v>1515.4636986301371</v>
      </c>
      <c r="E411">
        <f t="shared" si="14"/>
        <v>1</v>
      </c>
      <c r="G411" s="29">
        <v>928</v>
      </c>
      <c r="H411" s="30">
        <v>176000</v>
      </c>
      <c r="J411" s="35">
        <v>737</v>
      </c>
      <c r="K411" s="36">
        <v>93500</v>
      </c>
    </row>
    <row r="412" spans="1:11" x14ac:dyDescent="0.25">
      <c r="A412">
        <v>411</v>
      </c>
      <c r="B412">
        <v>60000</v>
      </c>
      <c r="C412">
        <v>1276</v>
      </c>
      <c r="D412" s="52">
        <f t="shared" si="13"/>
        <v>1515.4636986301371</v>
      </c>
      <c r="E412">
        <f t="shared" si="14"/>
        <v>2</v>
      </c>
      <c r="G412" s="29">
        <v>929</v>
      </c>
      <c r="H412" s="30">
        <v>236500</v>
      </c>
      <c r="J412" s="35">
        <v>739</v>
      </c>
      <c r="K412" s="36">
        <v>179000</v>
      </c>
    </row>
    <row r="413" spans="1:11" x14ac:dyDescent="0.25">
      <c r="A413">
        <v>412</v>
      </c>
      <c r="B413">
        <v>145000</v>
      </c>
      <c r="C413">
        <v>1056</v>
      </c>
      <c r="D413" s="52">
        <f t="shared" si="13"/>
        <v>1515.4636986301371</v>
      </c>
      <c r="E413">
        <f t="shared" si="14"/>
        <v>2</v>
      </c>
      <c r="G413" s="29">
        <v>930</v>
      </c>
      <c r="H413" s="30">
        <v>222000</v>
      </c>
      <c r="J413" s="35">
        <v>741</v>
      </c>
      <c r="K413" s="36">
        <v>132000</v>
      </c>
    </row>
    <row r="414" spans="1:11" x14ac:dyDescent="0.25">
      <c r="A414">
        <v>413</v>
      </c>
      <c r="B414">
        <v>222000</v>
      </c>
      <c r="C414">
        <v>1478</v>
      </c>
      <c r="D414" s="52">
        <f t="shared" si="13"/>
        <v>1515.4636986301371</v>
      </c>
      <c r="E414">
        <f t="shared" si="14"/>
        <v>2</v>
      </c>
      <c r="G414" s="29">
        <v>933</v>
      </c>
      <c r="H414" s="30">
        <v>320000</v>
      </c>
      <c r="J414" s="35">
        <v>742</v>
      </c>
      <c r="K414" s="36">
        <v>142000</v>
      </c>
    </row>
    <row r="415" spans="1:11" x14ac:dyDescent="0.25">
      <c r="A415">
        <v>414</v>
      </c>
      <c r="B415">
        <v>115000</v>
      </c>
      <c r="C415">
        <v>1028</v>
      </c>
      <c r="D415" s="52">
        <f t="shared" si="13"/>
        <v>1515.4636986301371</v>
      </c>
      <c r="E415">
        <f t="shared" si="14"/>
        <v>2</v>
      </c>
      <c r="G415" s="29">
        <v>935</v>
      </c>
      <c r="H415" s="30">
        <v>242000</v>
      </c>
      <c r="J415" s="35">
        <v>743</v>
      </c>
      <c r="K415" s="36">
        <v>179000</v>
      </c>
    </row>
    <row r="416" spans="1:11" x14ac:dyDescent="0.25">
      <c r="A416">
        <v>415</v>
      </c>
      <c r="B416">
        <v>228000</v>
      </c>
      <c r="C416">
        <v>2097</v>
      </c>
      <c r="D416" s="52">
        <f t="shared" si="13"/>
        <v>1515.4636986301371</v>
      </c>
      <c r="E416">
        <f t="shared" si="14"/>
        <v>1</v>
      </c>
      <c r="G416" s="29">
        <v>938</v>
      </c>
      <c r="H416" s="30">
        <v>253000</v>
      </c>
      <c r="J416" s="35">
        <v>744</v>
      </c>
      <c r="K416" s="36">
        <v>175000</v>
      </c>
    </row>
    <row r="417" spans="1:11" x14ac:dyDescent="0.25">
      <c r="A417">
        <v>416</v>
      </c>
      <c r="B417">
        <v>181134</v>
      </c>
      <c r="C417">
        <v>1340</v>
      </c>
      <c r="D417" s="52">
        <f t="shared" si="13"/>
        <v>1515.4636986301371</v>
      </c>
      <c r="E417">
        <f t="shared" si="14"/>
        <v>2</v>
      </c>
      <c r="G417" s="29">
        <v>939</v>
      </c>
      <c r="H417" s="30">
        <v>239799</v>
      </c>
      <c r="J417" s="35">
        <v>745</v>
      </c>
      <c r="K417" s="36">
        <v>180000</v>
      </c>
    </row>
    <row r="418" spans="1:11" x14ac:dyDescent="0.25">
      <c r="A418">
        <v>417</v>
      </c>
      <c r="B418">
        <v>149500</v>
      </c>
      <c r="C418">
        <v>1400</v>
      </c>
      <c r="D418" s="52">
        <f t="shared" si="13"/>
        <v>1515.4636986301371</v>
      </c>
      <c r="E418">
        <f t="shared" si="14"/>
        <v>2</v>
      </c>
      <c r="G418" s="29">
        <v>940</v>
      </c>
      <c r="H418" s="30">
        <v>244400</v>
      </c>
      <c r="J418" s="35">
        <v>751</v>
      </c>
      <c r="K418" s="36">
        <v>96500</v>
      </c>
    </row>
    <row r="419" spans="1:11" x14ac:dyDescent="0.25">
      <c r="A419">
        <v>418</v>
      </c>
      <c r="B419">
        <v>239000</v>
      </c>
      <c r="C419">
        <v>2624</v>
      </c>
      <c r="D419" s="52">
        <f t="shared" si="13"/>
        <v>1515.4636986301371</v>
      </c>
      <c r="E419">
        <f t="shared" si="14"/>
        <v>1</v>
      </c>
      <c r="G419" s="29">
        <v>941</v>
      </c>
      <c r="H419" s="30">
        <v>150900</v>
      </c>
      <c r="J419" s="35">
        <v>752</v>
      </c>
      <c r="K419" s="36">
        <v>162000</v>
      </c>
    </row>
    <row r="420" spans="1:11" x14ac:dyDescent="0.25">
      <c r="A420">
        <v>419</v>
      </c>
      <c r="B420">
        <v>126000</v>
      </c>
      <c r="C420">
        <v>1134</v>
      </c>
      <c r="D420" s="52">
        <f t="shared" si="13"/>
        <v>1515.4636986301371</v>
      </c>
      <c r="E420">
        <f t="shared" si="14"/>
        <v>2</v>
      </c>
      <c r="G420" s="29">
        <v>942</v>
      </c>
      <c r="H420" s="30">
        <v>214000</v>
      </c>
      <c r="J420" s="35">
        <v>753</v>
      </c>
      <c r="K420" s="36">
        <v>217000</v>
      </c>
    </row>
    <row r="421" spans="1:11" x14ac:dyDescent="0.25">
      <c r="A421">
        <v>420</v>
      </c>
      <c r="B421">
        <v>142000</v>
      </c>
      <c r="C421">
        <v>1056</v>
      </c>
      <c r="D421" s="52">
        <f t="shared" si="13"/>
        <v>1515.4636986301371</v>
      </c>
      <c r="E421">
        <f t="shared" si="14"/>
        <v>2</v>
      </c>
      <c r="G421" s="29">
        <v>944</v>
      </c>
      <c r="H421" s="30">
        <v>143000</v>
      </c>
      <c r="J421" s="35">
        <v>755</v>
      </c>
      <c r="K421" s="36">
        <v>156000</v>
      </c>
    </row>
    <row r="422" spans="1:11" x14ac:dyDescent="0.25">
      <c r="A422">
        <v>421</v>
      </c>
      <c r="B422">
        <v>206300</v>
      </c>
      <c r="C422">
        <v>1344</v>
      </c>
      <c r="D422" s="52">
        <f t="shared" si="13"/>
        <v>1515.4636986301371</v>
      </c>
      <c r="E422">
        <f t="shared" si="14"/>
        <v>2</v>
      </c>
      <c r="G422" s="29">
        <v>946</v>
      </c>
      <c r="H422" s="30">
        <v>124900</v>
      </c>
      <c r="J422" s="35">
        <v>756</v>
      </c>
      <c r="K422" s="36">
        <v>172500</v>
      </c>
    </row>
    <row r="423" spans="1:11" x14ac:dyDescent="0.25">
      <c r="A423">
        <v>422</v>
      </c>
      <c r="B423">
        <v>215000</v>
      </c>
      <c r="C423">
        <v>1602</v>
      </c>
      <c r="D423" s="52">
        <f t="shared" si="13"/>
        <v>1515.4636986301371</v>
      </c>
      <c r="E423">
        <f t="shared" si="14"/>
        <v>1</v>
      </c>
      <c r="G423" s="29">
        <v>948</v>
      </c>
      <c r="H423" s="30">
        <v>270000</v>
      </c>
      <c r="J423" s="35">
        <v>758</v>
      </c>
      <c r="K423" s="36">
        <v>158900</v>
      </c>
    </row>
    <row r="424" spans="1:11" x14ac:dyDescent="0.25">
      <c r="A424">
        <v>423</v>
      </c>
      <c r="B424">
        <v>113000</v>
      </c>
      <c r="C424">
        <v>988</v>
      </c>
      <c r="D424" s="52">
        <f t="shared" si="13"/>
        <v>1515.4636986301371</v>
      </c>
      <c r="E424">
        <f t="shared" si="14"/>
        <v>2</v>
      </c>
      <c r="G424" s="29">
        <v>949</v>
      </c>
      <c r="H424" s="30">
        <v>192500</v>
      </c>
      <c r="J424" s="35">
        <v>759</v>
      </c>
      <c r="K424" s="36">
        <v>179400</v>
      </c>
    </row>
    <row r="425" spans="1:11" x14ac:dyDescent="0.25">
      <c r="A425">
        <v>424</v>
      </c>
      <c r="B425">
        <v>315000</v>
      </c>
      <c r="C425">
        <v>2630</v>
      </c>
      <c r="D425" s="52">
        <f t="shared" si="13"/>
        <v>1515.4636986301371</v>
      </c>
      <c r="E425">
        <f t="shared" si="14"/>
        <v>1</v>
      </c>
      <c r="G425" s="29">
        <v>954</v>
      </c>
      <c r="H425" s="30">
        <v>172000</v>
      </c>
      <c r="J425" s="35">
        <v>761</v>
      </c>
      <c r="K425" s="36">
        <v>127500</v>
      </c>
    </row>
    <row r="426" spans="1:11" x14ac:dyDescent="0.25">
      <c r="A426">
        <v>425</v>
      </c>
      <c r="B426">
        <v>139000</v>
      </c>
      <c r="C426">
        <v>1196</v>
      </c>
      <c r="D426" s="52">
        <f t="shared" si="13"/>
        <v>1515.4636986301371</v>
      </c>
      <c r="E426">
        <f t="shared" si="14"/>
        <v>2</v>
      </c>
      <c r="G426" s="29">
        <v>956</v>
      </c>
      <c r="H426" s="30">
        <v>145000</v>
      </c>
      <c r="J426" s="35">
        <v>762</v>
      </c>
      <c r="K426" s="36">
        <v>100000</v>
      </c>
    </row>
    <row r="427" spans="1:11" x14ac:dyDescent="0.25">
      <c r="A427">
        <v>426</v>
      </c>
      <c r="B427">
        <v>135000</v>
      </c>
      <c r="C427">
        <v>1389</v>
      </c>
      <c r="D427" s="52">
        <f t="shared" si="13"/>
        <v>1515.4636986301371</v>
      </c>
      <c r="E427">
        <f t="shared" si="14"/>
        <v>2</v>
      </c>
      <c r="G427" s="29">
        <v>962</v>
      </c>
      <c r="H427" s="30">
        <v>272000</v>
      </c>
      <c r="J427" s="35">
        <v>765</v>
      </c>
      <c r="K427" s="36">
        <v>270000</v>
      </c>
    </row>
    <row r="428" spans="1:11" x14ac:dyDescent="0.25">
      <c r="A428">
        <v>427</v>
      </c>
      <c r="B428">
        <v>275000</v>
      </c>
      <c r="C428">
        <v>1644</v>
      </c>
      <c r="D428" s="52">
        <f t="shared" si="13"/>
        <v>1515.4636986301371</v>
      </c>
      <c r="E428">
        <f t="shared" si="14"/>
        <v>1</v>
      </c>
      <c r="G428" s="29">
        <v>963</v>
      </c>
      <c r="H428" s="30">
        <v>155000</v>
      </c>
      <c r="J428" s="35">
        <v>766</v>
      </c>
      <c r="K428" s="36">
        <v>264132</v>
      </c>
    </row>
    <row r="429" spans="1:11" x14ac:dyDescent="0.25">
      <c r="A429">
        <v>428</v>
      </c>
      <c r="B429">
        <v>109008</v>
      </c>
      <c r="C429">
        <v>907</v>
      </c>
      <c r="D429" s="52">
        <f t="shared" si="13"/>
        <v>1515.4636986301371</v>
      </c>
      <c r="E429">
        <f t="shared" si="14"/>
        <v>2</v>
      </c>
      <c r="G429" s="29">
        <v>964</v>
      </c>
      <c r="H429" s="30">
        <v>239000</v>
      </c>
      <c r="J429" s="35">
        <v>771</v>
      </c>
      <c r="K429" s="36">
        <v>134900</v>
      </c>
    </row>
    <row r="430" spans="1:11" x14ac:dyDescent="0.25">
      <c r="A430">
        <v>429</v>
      </c>
      <c r="B430">
        <v>195400</v>
      </c>
      <c r="C430">
        <v>1208</v>
      </c>
      <c r="D430" s="52">
        <f t="shared" si="13"/>
        <v>1515.4636986301371</v>
      </c>
      <c r="E430">
        <f t="shared" si="14"/>
        <v>2</v>
      </c>
      <c r="G430" s="29">
        <v>965</v>
      </c>
      <c r="H430" s="30">
        <v>214900</v>
      </c>
      <c r="J430" s="35">
        <v>772</v>
      </c>
      <c r="K430" s="36">
        <v>102000</v>
      </c>
    </row>
    <row r="431" spans="1:11" x14ac:dyDescent="0.25">
      <c r="A431">
        <v>430</v>
      </c>
      <c r="B431">
        <v>175000</v>
      </c>
      <c r="C431">
        <v>1412</v>
      </c>
      <c r="D431" s="52">
        <f t="shared" si="13"/>
        <v>1515.4636986301371</v>
      </c>
      <c r="E431">
        <f t="shared" si="14"/>
        <v>2</v>
      </c>
      <c r="G431" s="29">
        <v>972</v>
      </c>
      <c r="H431" s="30">
        <v>173000</v>
      </c>
      <c r="J431" s="35">
        <v>773</v>
      </c>
      <c r="K431" s="36">
        <v>107000</v>
      </c>
    </row>
    <row r="432" spans="1:11" x14ac:dyDescent="0.25">
      <c r="A432">
        <v>431</v>
      </c>
      <c r="B432">
        <v>85400</v>
      </c>
      <c r="C432">
        <v>987</v>
      </c>
      <c r="D432" s="52">
        <f t="shared" si="13"/>
        <v>1515.4636986301371</v>
      </c>
      <c r="E432">
        <f t="shared" si="14"/>
        <v>2</v>
      </c>
      <c r="G432" s="29">
        <v>975</v>
      </c>
      <c r="H432" s="30">
        <v>167500</v>
      </c>
      <c r="J432" s="35">
        <v>774</v>
      </c>
      <c r="K432" s="36">
        <v>114500</v>
      </c>
    </row>
    <row r="433" spans="1:11" x14ac:dyDescent="0.25">
      <c r="A433">
        <v>432</v>
      </c>
      <c r="B433">
        <v>79900</v>
      </c>
      <c r="C433">
        <v>1198</v>
      </c>
      <c r="D433" s="52">
        <f t="shared" si="13"/>
        <v>1515.4636986301371</v>
      </c>
      <c r="E433">
        <f t="shared" si="14"/>
        <v>2</v>
      </c>
      <c r="G433" s="29">
        <v>982</v>
      </c>
      <c r="H433" s="30">
        <v>336000</v>
      </c>
      <c r="J433" s="35">
        <v>776</v>
      </c>
      <c r="K433" s="36">
        <v>162000</v>
      </c>
    </row>
    <row r="434" spans="1:11" x14ac:dyDescent="0.25">
      <c r="A434">
        <v>433</v>
      </c>
      <c r="B434">
        <v>122500</v>
      </c>
      <c r="C434">
        <v>1365</v>
      </c>
      <c r="D434" s="52">
        <f t="shared" si="13"/>
        <v>1515.4636986301371</v>
      </c>
      <c r="E434">
        <f t="shared" si="14"/>
        <v>2</v>
      </c>
      <c r="G434" s="29">
        <v>984</v>
      </c>
      <c r="H434" s="30">
        <v>255900</v>
      </c>
      <c r="J434" s="35">
        <v>778</v>
      </c>
      <c r="K434" s="36">
        <v>142500</v>
      </c>
    </row>
    <row r="435" spans="1:11" x14ac:dyDescent="0.25">
      <c r="A435">
        <v>434</v>
      </c>
      <c r="B435">
        <v>181000</v>
      </c>
      <c r="C435">
        <v>1604</v>
      </c>
      <c r="D435" s="52">
        <f t="shared" si="13"/>
        <v>1515.4636986301371</v>
      </c>
      <c r="E435">
        <f t="shared" si="14"/>
        <v>1</v>
      </c>
      <c r="G435" s="29">
        <v>985</v>
      </c>
      <c r="H435" s="30">
        <v>126000</v>
      </c>
      <c r="J435" s="35">
        <v>780</v>
      </c>
      <c r="K435" s="36">
        <v>135000</v>
      </c>
    </row>
    <row r="436" spans="1:11" x14ac:dyDescent="0.25">
      <c r="A436">
        <v>435</v>
      </c>
      <c r="B436">
        <v>81000</v>
      </c>
      <c r="C436">
        <v>630</v>
      </c>
      <c r="D436" s="52">
        <f t="shared" si="13"/>
        <v>1515.4636986301371</v>
      </c>
      <c r="E436">
        <f t="shared" si="14"/>
        <v>2</v>
      </c>
      <c r="G436" s="29">
        <v>987</v>
      </c>
      <c r="H436" s="30">
        <v>117000</v>
      </c>
      <c r="J436" s="35">
        <v>781</v>
      </c>
      <c r="K436" s="36">
        <v>176000</v>
      </c>
    </row>
    <row r="437" spans="1:11" x14ac:dyDescent="0.25">
      <c r="A437">
        <v>436</v>
      </c>
      <c r="B437">
        <v>212000</v>
      </c>
      <c r="C437">
        <v>1661</v>
      </c>
      <c r="D437" s="52">
        <f t="shared" si="13"/>
        <v>1515.4636986301371</v>
      </c>
      <c r="E437">
        <f t="shared" si="14"/>
        <v>1</v>
      </c>
      <c r="G437" s="29">
        <v>988</v>
      </c>
      <c r="H437" s="30">
        <v>395192</v>
      </c>
      <c r="J437" s="35">
        <v>783</v>
      </c>
      <c r="K437" s="36">
        <v>187100</v>
      </c>
    </row>
    <row r="438" spans="1:11" x14ac:dyDescent="0.25">
      <c r="A438">
        <v>437</v>
      </c>
      <c r="B438">
        <v>116000</v>
      </c>
      <c r="C438">
        <v>1118</v>
      </c>
      <c r="D438" s="52">
        <f t="shared" si="13"/>
        <v>1515.4636986301371</v>
      </c>
      <c r="E438">
        <f t="shared" si="14"/>
        <v>2</v>
      </c>
      <c r="G438" s="29">
        <v>989</v>
      </c>
      <c r="H438" s="30">
        <v>195000</v>
      </c>
      <c r="J438" s="35">
        <v>784</v>
      </c>
      <c r="K438" s="36">
        <v>165500</v>
      </c>
    </row>
    <row r="439" spans="1:11" x14ac:dyDescent="0.25">
      <c r="A439">
        <v>438</v>
      </c>
      <c r="B439">
        <v>119000</v>
      </c>
      <c r="C439">
        <v>904</v>
      </c>
      <c r="D439" s="52">
        <f t="shared" si="13"/>
        <v>1515.4636986301371</v>
      </c>
      <c r="E439">
        <f t="shared" si="14"/>
        <v>2</v>
      </c>
      <c r="G439" s="29">
        <v>990</v>
      </c>
      <c r="H439" s="30">
        <v>197000</v>
      </c>
      <c r="J439" s="35">
        <v>785</v>
      </c>
      <c r="K439" s="36">
        <v>128000</v>
      </c>
    </row>
    <row r="440" spans="1:11" x14ac:dyDescent="0.25">
      <c r="A440">
        <v>439</v>
      </c>
      <c r="B440">
        <v>90350</v>
      </c>
      <c r="C440">
        <v>694</v>
      </c>
      <c r="D440" s="52">
        <f t="shared" si="13"/>
        <v>1515.4636986301371</v>
      </c>
      <c r="E440">
        <f t="shared" si="14"/>
        <v>2</v>
      </c>
      <c r="G440" s="29">
        <v>991</v>
      </c>
      <c r="H440" s="30">
        <v>348000</v>
      </c>
      <c r="J440" s="35">
        <v>786</v>
      </c>
      <c r="K440" s="36">
        <v>161500</v>
      </c>
    </row>
    <row r="441" spans="1:11" x14ac:dyDescent="0.25">
      <c r="A441">
        <v>440</v>
      </c>
      <c r="B441">
        <v>110000</v>
      </c>
      <c r="C441">
        <v>1196</v>
      </c>
      <c r="D441" s="52">
        <f t="shared" si="13"/>
        <v>1515.4636986301371</v>
      </c>
      <c r="E441">
        <f t="shared" si="14"/>
        <v>2</v>
      </c>
      <c r="G441" s="29">
        <v>992</v>
      </c>
      <c r="H441" s="30">
        <v>168000</v>
      </c>
      <c r="J441" s="35">
        <v>789</v>
      </c>
      <c r="K441" s="36">
        <v>107900</v>
      </c>
    </row>
    <row r="442" spans="1:11" x14ac:dyDescent="0.25">
      <c r="A442">
        <v>441</v>
      </c>
      <c r="B442">
        <v>555000</v>
      </c>
      <c r="C442">
        <v>2402</v>
      </c>
      <c r="D442" s="52">
        <f t="shared" si="13"/>
        <v>1515.4636986301371</v>
      </c>
      <c r="E442">
        <f t="shared" si="14"/>
        <v>1</v>
      </c>
      <c r="G442" s="29">
        <v>993</v>
      </c>
      <c r="H442" s="30">
        <v>187000</v>
      </c>
      <c r="J442" s="35">
        <v>791</v>
      </c>
      <c r="K442" s="36">
        <v>160200</v>
      </c>
    </row>
    <row r="443" spans="1:11" x14ac:dyDescent="0.25">
      <c r="A443">
        <v>442</v>
      </c>
      <c r="B443">
        <v>118000</v>
      </c>
      <c r="C443">
        <v>1440</v>
      </c>
      <c r="D443" s="52">
        <f t="shared" si="13"/>
        <v>1515.4636986301371</v>
      </c>
      <c r="E443">
        <f t="shared" si="14"/>
        <v>2</v>
      </c>
      <c r="G443" s="29">
        <v>995</v>
      </c>
      <c r="H443" s="30">
        <v>337500</v>
      </c>
      <c r="J443" s="35">
        <v>792</v>
      </c>
      <c r="K443" s="36">
        <v>146800</v>
      </c>
    </row>
    <row r="444" spans="1:11" x14ac:dyDescent="0.25">
      <c r="A444">
        <v>443</v>
      </c>
      <c r="B444">
        <v>162900</v>
      </c>
      <c r="C444">
        <v>1573</v>
      </c>
      <c r="D444" s="52">
        <f t="shared" si="13"/>
        <v>1515.4636986301371</v>
      </c>
      <c r="E444">
        <f t="shared" si="14"/>
        <v>1</v>
      </c>
      <c r="G444" s="29">
        <v>1003</v>
      </c>
      <c r="H444" s="30">
        <v>232000</v>
      </c>
      <c r="J444" s="35">
        <v>794</v>
      </c>
      <c r="K444" s="36">
        <v>225000</v>
      </c>
    </row>
    <row r="445" spans="1:11" x14ac:dyDescent="0.25">
      <c r="A445">
        <v>444</v>
      </c>
      <c r="B445">
        <v>172500</v>
      </c>
      <c r="C445">
        <v>1258</v>
      </c>
      <c r="D445" s="52">
        <f t="shared" si="13"/>
        <v>1515.4636986301371</v>
      </c>
      <c r="E445">
        <f t="shared" si="14"/>
        <v>2</v>
      </c>
      <c r="G445" s="29">
        <v>1004</v>
      </c>
      <c r="H445" s="30">
        <v>136905</v>
      </c>
      <c r="J445" s="35">
        <v>797</v>
      </c>
      <c r="K445" s="36">
        <v>143500</v>
      </c>
    </row>
    <row r="446" spans="1:11" x14ac:dyDescent="0.25">
      <c r="A446">
        <v>445</v>
      </c>
      <c r="B446">
        <v>210000</v>
      </c>
      <c r="C446">
        <v>1908</v>
      </c>
      <c r="D446" s="52">
        <f t="shared" si="13"/>
        <v>1515.4636986301371</v>
      </c>
      <c r="E446">
        <f t="shared" si="14"/>
        <v>1</v>
      </c>
      <c r="G446" s="29">
        <v>1007</v>
      </c>
      <c r="H446" s="30">
        <v>163500</v>
      </c>
      <c r="J446" s="35">
        <v>798</v>
      </c>
      <c r="K446" s="36">
        <v>110000</v>
      </c>
    </row>
    <row r="447" spans="1:11" x14ac:dyDescent="0.25">
      <c r="A447">
        <v>446</v>
      </c>
      <c r="B447">
        <v>127500</v>
      </c>
      <c r="C447">
        <v>1689</v>
      </c>
      <c r="D447" s="52">
        <f t="shared" si="13"/>
        <v>1515.4636986301371</v>
      </c>
      <c r="E447">
        <f t="shared" si="14"/>
        <v>1</v>
      </c>
      <c r="G447" s="29">
        <v>1009</v>
      </c>
      <c r="H447" s="30">
        <v>240000</v>
      </c>
      <c r="J447" s="35">
        <v>802</v>
      </c>
      <c r="K447" s="36">
        <v>109900</v>
      </c>
    </row>
    <row r="448" spans="1:11" x14ac:dyDescent="0.25">
      <c r="A448">
        <v>447</v>
      </c>
      <c r="B448">
        <v>190000</v>
      </c>
      <c r="C448">
        <v>1888</v>
      </c>
      <c r="D448" s="52">
        <f t="shared" si="13"/>
        <v>1515.4636986301371</v>
      </c>
      <c r="E448">
        <f t="shared" si="14"/>
        <v>1</v>
      </c>
      <c r="G448" s="29">
        <v>1010</v>
      </c>
      <c r="H448" s="30">
        <v>102000</v>
      </c>
      <c r="J448" s="35">
        <v>803</v>
      </c>
      <c r="K448" s="36">
        <v>189000</v>
      </c>
    </row>
    <row r="449" spans="1:11" x14ac:dyDescent="0.25">
      <c r="A449">
        <v>448</v>
      </c>
      <c r="B449">
        <v>199900</v>
      </c>
      <c r="C449">
        <v>1886</v>
      </c>
      <c r="D449" s="52">
        <f t="shared" si="13"/>
        <v>1515.4636986301371</v>
      </c>
      <c r="E449">
        <f t="shared" si="14"/>
        <v>1</v>
      </c>
      <c r="G449" s="29">
        <v>1012</v>
      </c>
      <c r="H449" s="30">
        <v>100000</v>
      </c>
      <c r="J449" s="35">
        <v>805</v>
      </c>
      <c r="K449" s="36">
        <v>118000</v>
      </c>
    </row>
    <row r="450" spans="1:11" x14ac:dyDescent="0.25">
      <c r="A450">
        <v>449</v>
      </c>
      <c r="B450">
        <v>119500</v>
      </c>
      <c r="C450">
        <v>1376</v>
      </c>
      <c r="D450" s="52">
        <f t="shared" si="13"/>
        <v>1515.4636986301371</v>
      </c>
      <c r="E450">
        <f t="shared" si="14"/>
        <v>2</v>
      </c>
      <c r="G450" s="29">
        <v>1016</v>
      </c>
      <c r="H450" s="30">
        <v>227000</v>
      </c>
      <c r="J450" s="35">
        <v>806</v>
      </c>
      <c r="K450" s="36">
        <v>227680</v>
      </c>
    </row>
    <row r="451" spans="1:11" x14ac:dyDescent="0.25">
      <c r="A451">
        <v>450</v>
      </c>
      <c r="B451">
        <v>120000</v>
      </c>
      <c r="C451">
        <v>1183</v>
      </c>
      <c r="D451" s="52">
        <f t="shared" ref="D451:D514" si="15">AVERAGE($C$2:$C$1461)</f>
        <v>1515.4636986301371</v>
      </c>
      <c r="E451">
        <f t="shared" ref="E451:E514" si="16">IF(C451&gt;D451, 1, 2)</f>
        <v>2</v>
      </c>
      <c r="G451" s="29">
        <v>1025</v>
      </c>
      <c r="H451" s="30">
        <v>287000</v>
      </c>
      <c r="J451" s="35">
        <v>807</v>
      </c>
      <c r="K451" s="36">
        <v>135500</v>
      </c>
    </row>
    <row r="452" spans="1:11" x14ac:dyDescent="0.25">
      <c r="A452">
        <v>451</v>
      </c>
      <c r="B452">
        <v>110000</v>
      </c>
      <c r="C452">
        <v>813</v>
      </c>
      <c r="D452" s="52">
        <f t="shared" si="15"/>
        <v>1515.4636986301371</v>
      </c>
      <c r="E452">
        <f t="shared" si="16"/>
        <v>2</v>
      </c>
      <c r="G452" s="29">
        <v>1028</v>
      </c>
      <c r="H452" s="30">
        <v>293077</v>
      </c>
      <c r="J452" s="35">
        <v>809</v>
      </c>
      <c r="K452" s="36">
        <v>159950</v>
      </c>
    </row>
    <row r="453" spans="1:11" x14ac:dyDescent="0.25">
      <c r="A453">
        <v>452</v>
      </c>
      <c r="B453">
        <v>280000</v>
      </c>
      <c r="C453">
        <v>1533</v>
      </c>
      <c r="D453" s="52">
        <f t="shared" si="15"/>
        <v>1515.4636986301371</v>
      </c>
      <c r="E453">
        <f t="shared" si="16"/>
        <v>1</v>
      </c>
      <c r="G453" s="29">
        <v>1031</v>
      </c>
      <c r="H453" s="30">
        <v>160000</v>
      </c>
      <c r="J453" s="35">
        <v>811</v>
      </c>
      <c r="K453" s="36">
        <v>181000</v>
      </c>
    </row>
    <row r="454" spans="1:11" x14ac:dyDescent="0.25">
      <c r="A454">
        <v>453</v>
      </c>
      <c r="B454">
        <v>204000</v>
      </c>
      <c r="C454">
        <v>1756</v>
      </c>
      <c r="D454" s="52">
        <f t="shared" si="15"/>
        <v>1515.4636986301371</v>
      </c>
      <c r="E454">
        <f t="shared" si="16"/>
        <v>1</v>
      </c>
      <c r="G454" s="29">
        <v>1032</v>
      </c>
      <c r="H454" s="30">
        <v>197000</v>
      </c>
      <c r="J454" s="35">
        <v>812</v>
      </c>
      <c r="K454" s="36">
        <v>144500</v>
      </c>
    </row>
    <row r="455" spans="1:11" x14ac:dyDescent="0.25">
      <c r="A455">
        <v>454</v>
      </c>
      <c r="B455">
        <v>210000</v>
      </c>
      <c r="C455">
        <v>1590</v>
      </c>
      <c r="D455" s="52">
        <f t="shared" si="15"/>
        <v>1515.4636986301371</v>
      </c>
      <c r="E455">
        <f t="shared" si="16"/>
        <v>1</v>
      </c>
      <c r="G455" s="29">
        <v>1033</v>
      </c>
      <c r="H455" s="30">
        <v>310000</v>
      </c>
      <c r="J455" s="35">
        <v>813</v>
      </c>
      <c r="K455" s="36">
        <v>55993</v>
      </c>
    </row>
    <row r="456" spans="1:11" x14ac:dyDescent="0.25">
      <c r="A456">
        <v>455</v>
      </c>
      <c r="B456">
        <v>188000</v>
      </c>
      <c r="C456">
        <v>1728</v>
      </c>
      <c r="D456" s="52">
        <f t="shared" si="15"/>
        <v>1515.4636986301371</v>
      </c>
      <c r="E456">
        <f t="shared" si="16"/>
        <v>1</v>
      </c>
      <c r="G456" s="29">
        <v>1034</v>
      </c>
      <c r="H456" s="30">
        <v>230000</v>
      </c>
      <c r="J456" s="35">
        <v>814</v>
      </c>
      <c r="K456" s="36">
        <v>157900</v>
      </c>
    </row>
    <row r="457" spans="1:11" x14ac:dyDescent="0.25">
      <c r="A457">
        <v>456</v>
      </c>
      <c r="B457">
        <v>175500</v>
      </c>
      <c r="C457">
        <v>1242</v>
      </c>
      <c r="D457" s="52">
        <f t="shared" si="15"/>
        <v>1515.4636986301371</v>
      </c>
      <c r="E457">
        <f t="shared" si="16"/>
        <v>2</v>
      </c>
      <c r="G457" s="29">
        <v>1037</v>
      </c>
      <c r="H457" s="30">
        <v>315500</v>
      </c>
      <c r="J457" s="35">
        <v>815</v>
      </c>
      <c r="K457" s="36">
        <v>116000</v>
      </c>
    </row>
    <row r="458" spans="1:11" x14ac:dyDescent="0.25">
      <c r="A458">
        <v>457</v>
      </c>
      <c r="B458">
        <v>98000</v>
      </c>
      <c r="C458">
        <v>1344</v>
      </c>
      <c r="D458" s="52">
        <f t="shared" si="15"/>
        <v>1515.4636986301371</v>
      </c>
      <c r="E458">
        <f t="shared" si="16"/>
        <v>2</v>
      </c>
      <c r="G458" s="29">
        <v>1038</v>
      </c>
      <c r="H458" s="30">
        <v>287000</v>
      </c>
      <c r="J458" s="35">
        <v>817</v>
      </c>
      <c r="K458" s="36">
        <v>137000</v>
      </c>
    </row>
    <row r="459" spans="1:11" x14ac:dyDescent="0.25">
      <c r="A459">
        <v>458</v>
      </c>
      <c r="B459">
        <v>256000</v>
      </c>
      <c r="C459">
        <v>1663</v>
      </c>
      <c r="D459" s="52">
        <f t="shared" si="15"/>
        <v>1515.4636986301371</v>
      </c>
      <c r="E459">
        <f t="shared" si="16"/>
        <v>1</v>
      </c>
      <c r="G459" s="29">
        <v>1041</v>
      </c>
      <c r="H459" s="30">
        <v>155000</v>
      </c>
      <c r="J459" s="35">
        <v>819</v>
      </c>
      <c r="K459" s="36">
        <v>155000</v>
      </c>
    </row>
    <row r="460" spans="1:11" x14ac:dyDescent="0.25">
      <c r="A460">
        <v>459</v>
      </c>
      <c r="B460">
        <v>161000</v>
      </c>
      <c r="C460">
        <v>1666</v>
      </c>
      <c r="D460" s="52">
        <f t="shared" si="15"/>
        <v>1515.4636986301371</v>
      </c>
      <c r="E460">
        <f t="shared" si="16"/>
        <v>1</v>
      </c>
      <c r="G460" s="29">
        <v>1042</v>
      </c>
      <c r="H460" s="30">
        <v>173000</v>
      </c>
      <c r="J460" s="35">
        <v>820</v>
      </c>
      <c r="K460" s="36">
        <v>224000</v>
      </c>
    </row>
    <row r="461" spans="1:11" x14ac:dyDescent="0.25">
      <c r="A461">
        <v>460</v>
      </c>
      <c r="B461">
        <v>110000</v>
      </c>
      <c r="C461">
        <v>1203</v>
      </c>
      <c r="D461" s="52">
        <f t="shared" si="15"/>
        <v>1515.4636986301371</v>
      </c>
      <c r="E461">
        <f t="shared" si="16"/>
        <v>2</v>
      </c>
      <c r="G461" s="29">
        <v>1044</v>
      </c>
      <c r="H461" s="30">
        <v>262280</v>
      </c>
      <c r="J461" s="35">
        <v>822</v>
      </c>
      <c r="K461" s="36">
        <v>93000</v>
      </c>
    </row>
    <row r="462" spans="1:11" x14ac:dyDescent="0.25">
      <c r="A462">
        <v>461</v>
      </c>
      <c r="B462">
        <v>263435</v>
      </c>
      <c r="C462">
        <v>1935</v>
      </c>
      <c r="D462" s="52">
        <f t="shared" si="15"/>
        <v>1515.4636986301371</v>
      </c>
      <c r="E462">
        <f t="shared" si="16"/>
        <v>1</v>
      </c>
      <c r="G462" s="29">
        <v>1045</v>
      </c>
      <c r="H462" s="30">
        <v>278000</v>
      </c>
      <c r="J462" s="35">
        <v>824</v>
      </c>
      <c r="K462" s="36">
        <v>139500</v>
      </c>
    </row>
    <row r="463" spans="1:11" x14ac:dyDescent="0.25">
      <c r="A463">
        <v>462</v>
      </c>
      <c r="B463">
        <v>155000</v>
      </c>
      <c r="C463">
        <v>1135</v>
      </c>
      <c r="D463" s="52">
        <f t="shared" si="15"/>
        <v>1515.4636986301371</v>
      </c>
      <c r="E463">
        <f t="shared" si="16"/>
        <v>2</v>
      </c>
      <c r="G463" s="29">
        <v>1046</v>
      </c>
      <c r="H463" s="30">
        <v>139600</v>
      </c>
      <c r="J463" s="35">
        <v>825</v>
      </c>
      <c r="K463" s="36">
        <v>232600</v>
      </c>
    </row>
    <row r="464" spans="1:11" x14ac:dyDescent="0.25">
      <c r="A464">
        <v>463</v>
      </c>
      <c r="B464">
        <v>62383</v>
      </c>
      <c r="C464">
        <v>864</v>
      </c>
      <c r="D464" s="52">
        <f t="shared" si="15"/>
        <v>1515.4636986301371</v>
      </c>
      <c r="E464">
        <f t="shared" si="16"/>
        <v>2</v>
      </c>
      <c r="G464" s="29">
        <v>1047</v>
      </c>
      <c r="H464" s="30">
        <v>556581</v>
      </c>
      <c r="J464" s="35">
        <v>827</v>
      </c>
      <c r="K464" s="36">
        <v>109500</v>
      </c>
    </row>
    <row r="465" spans="1:11" x14ac:dyDescent="0.25">
      <c r="A465">
        <v>464</v>
      </c>
      <c r="B465">
        <v>188700</v>
      </c>
      <c r="C465">
        <v>1660</v>
      </c>
      <c r="D465" s="52">
        <f t="shared" si="15"/>
        <v>1515.4636986301371</v>
      </c>
      <c r="E465">
        <f t="shared" si="16"/>
        <v>1</v>
      </c>
      <c r="G465" s="29">
        <v>1049</v>
      </c>
      <c r="H465" s="30">
        <v>115000</v>
      </c>
      <c r="J465" s="35">
        <v>828</v>
      </c>
      <c r="K465" s="36">
        <v>189000</v>
      </c>
    </row>
    <row r="466" spans="1:11" x14ac:dyDescent="0.25">
      <c r="A466">
        <v>465</v>
      </c>
      <c r="B466">
        <v>124000</v>
      </c>
      <c r="C466">
        <v>1040</v>
      </c>
      <c r="D466" s="52">
        <f t="shared" si="15"/>
        <v>1515.4636986301371</v>
      </c>
      <c r="E466">
        <f t="shared" si="16"/>
        <v>2</v>
      </c>
      <c r="G466" s="29">
        <v>1053</v>
      </c>
      <c r="H466" s="30">
        <v>165000</v>
      </c>
      <c r="J466" s="35">
        <v>830</v>
      </c>
      <c r="K466" s="36">
        <v>147400</v>
      </c>
    </row>
    <row r="467" spans="1:11" x14ac:dyDescent="0.25">
      <c r="A467">
        <v>466</v>
      </c>
      <c r="B467">
        <v>178740</v>
      </c>
      <c r="C467">
        <v>1414</v>
      </c>
      <c r="D467" s="52">
        <f t="shared" si="15"/>
        <v>1515.4636986301371</v>
      </c>
      <c r="E467">
        <f t="shared" si="16"/>
        <v>2</v>
      </c>
      <c r="G467" s="29">
        <v>1054</v>
      </c>
      <c r="H467" s="30">
        <v>144500</v>
      </c>
      <c r="J467" s="35">
        <v>831</v>
      </c>
      <c r="K467" s="36">
        <v>166000</v>
      </c>
    </row>
    <row r="468" spans="1:11" x14ac:dyDescent="0.25">
      <c r="A468">
        <v>467</v>
      </c>
      <c r="B468">
        <v>167000</v>
      </c>
      <c r="C468">
        <v>1277</v>
      </c>
      <c r="D468" s="52">
        <f t="shared" si="15"/>
        <v>1515.4636986301371</v>
      </c>
      <c r="E468">
        <f t="shared" si="16"/>
        <v>2</v>
      </c>
      <c r="G468" s="29">
        <v>1055</v>
      </c>
      <c r="H468" s="30">
        <v>255000</v>
      </c>
      <c r="J468" s="35">
        <v>832</v>
      </c>
      <c r="K468" s="36">
        <v>151000</v>
      </c>
    </row>
    <row r="469" spans="1:11" x14ac:dyDescent="0.25">
      <c r="A469">
        <v>468</v>
      </c>
      <c r="B469">
        <v>146500</v>
      </c>
      <c r="C469">
        <v>1644</v>
      </c>
      <c r="D469" s="52">
        <f t="shared" si="15"/>
        <v>1515.4636986301371</v>
      </c>
      <c r="E469">
        <f t="shared" si="16"/>
        <v>1</v>
      </c>
      <c r="G469" s="29">
        <v>1056</v>
      </c>
      <c r="H469" s="30">
        <v>180000</v>
      </c>
      <c r="J469" s="35">
        <v>835</v>
      </c>
      <c r="K469" s="36">
        <v>139950</v>
      </c>
    </row>
    <row r="470" spans="1:11" x14ac:dyDescent="0.25">
      <c r="A470">
        <v>469</v>
      </c>
      <c r="B470">
        <v>250000</v>
      </c>
      <c r="C470">
        <v>1634</v>
      </c>
      <c r="D470" s="52">
        <f t="shared" si="15"/>
        <v>1515.4636986301371</v>
      </c>
      <c r="E470">
        <f t="shared" si="16"/>
        <v>1</v>
      </c>
      <c r="G470" s="29">
        <v>1058</v>
      </c>
      <c r="H470" s="30">
        <v>248000</v>
      </c>
      <c r="J470" s="35">
        <v>836</v>
      </c>
      <c r="K470" s="36">
        <v>128000</v>
      </c>
    </row>
    <row r="471" spans="1:11" x14ac:dyDescent="0.25">
      <c r="A471">
        <v>470</v>
      </c>
      <c r="B471">
        <v>187000</v>
      </c>
      <c r="C471">
        <v>1710</v>
      </c>
      <c r="D471" s="52">
        <f t="shared" si="15"/>
        <v>1515.4636986301371</v>
      </c>
      <c r="E471">
        <f t="shared" si="16"/>
        <v>1</v>
      </c>
      <c r="G471" s="29">
        <v>1059</v>
      </c>
      <c r="H471" s="30">
        <v>335000</v>
      </c>
      <c r="J471" s="35">
        <v>838</v>
      </c>
      <c r="K471" s="36">
        <v>100000</v>
      </c>
    </row>
    <row r="472" spans="1:11" x14ac:dyDescent="0.25">
      <c r="A472">
        <v>471</v>
      </c>
      <c r="B472">
        <v>212000</v>
      </c>
      <c r="C472">
        <v>1502</v>
      </c>
      <c r="D472" s="52">
        <f t="shared" si="15"/>
        <v>1515.4636986301371</v>
      </c>
      <c r="E472">
        <f t="shared" si="16"/>
        <v>2</v>
      </c>
      <c r="G472" s="29">
        <v>1060</v>
      </c>
      <c r="H472" s="30">
        <v>220000</v>
      </c>
      <c r="J472" s="35">
        <v>839</v>
      </c>
      <c r="K472" s="36">
        <v>144000</v>
      </c>
    </row>
    <row r="473" spans="1:11" x14ac:dyDescent="0.25">
      <c r="A473">
        <v>472</v>
      </c>
      <c r="B473">
        <v>190000</v>
      </c>
      <c r="C473">
        <v>1969</v>
      </c>
      <c r="D473" s="52">
        <f t="shared" si="15"/>
        <v>1515.4636986301371</v>
      </c>
      <c r="E473">
        <f t="shared" si="16"/>
        <v>1</v>
      </c>
      <c r="G473" s="29">
        <v>1063</v>
      </c>
      <c r="H473" s="30">
        <v>90000</v>
      </c>
      <c r="J473" s="35">
        <v>840</v>
      </c>
      <c r="K473" s="36">
        <v>130500</v>
      </c>
    </row>
    <row r="474" spans="1:11" x14ac:dyDescent="0.25">
      <c r="A474">
        <v>473</v>
      </c>
      <c r="B474">
        <v>148000</v>
      </c>
      <c r="C474">
        <v>1072</v>
      </c>
      <c r="D474" s="52">
        <f t="shared" si="15"/>
        <v>1515.4636986301371</v>
      </c>
      <c r="E474">
        <f t="shared" si="16"/>
        <v>2</v>
      </c>
      <c r="G474" s="29">
        <v>1066</v>
      </c>
      <c r="H474" s="30">
        <v>328000</v>
      </c>
      <c r="J474" s="35">
        <v>841</v>
      </c>
      <c r="K474" s="36">
        <v>140000</v>
      </c>
    </row>
    <row r="475" spans="1:11" x14ac:dyDescent="0.25">
      <c r="A475">
        <v>474</v>
      </c>
      <c r="B475">
        <v>440000</v>
      </c>
      <c r="C475">
        <v>1976</v>
      </c>
      <c r="D475" s="52">
        <f t="shared" si="15"/>
        <v>1515.4636986301371</v>
      </c>
      <c r="E475">
        <f t="shared" si="16"/>
        <v>1</v>
      </c>
      <c r="G475" s="29">
        <v>1067</v>
      </c>
      <c r="H475" s="30">
        <v>178000</v>
      </c>
      <c r="J475" s="35">
        <v>843</v>
      </c>
      <c r="K475" s="36">
        <v>174900</v>
      </c>
    </row>
    <row r="476" spans="1:11" x14ac:dyDescent="0.25">
      <c r="A476">
        <v>475</v>
      </c>
      <c r="B476">
        <v>251000</v>
      </c>
      <c r="C476">
        <v>1652</v>
      </c>
      <c r="D476" s="52">
        <f t="shared" si="15"/>
        <v>1515.4636986301371</v>
      </c>
      <c r="E476">
        <f t="shared" si="16"/>
        <v>1</v>
      </c>
      <c r="G476" s="29">
        <v>1068</v>
      </c>
      <c r="H476" s="30">
        <v>167900</v>
      </c>
      <c r="J476" s="35">
        <v>845</v>
      </c>
      <c r="K476" s="36">
        <v>153900</v>
      </c>
    </row>
    <row r="477" spans="1:11" x14ac:dyDescent="0.25">
      <c r="A477">
        <v>476</v>
      </c>
      <c r="B477">
        <v>132500</v>
      </c>
      <c r="C477">
        <v>970</v>
      </c>
      <c r="D477" s="52">
        <f t="shared" si="15"/>
        <v>1515.4636986301371</v>
      </c>
      <c r="E477">
        <f t="shared" si="16"/>
        <v>2</v>
      </c>
      <c r="G477" s="29">
        <v>1069</v>
      </c>
      <c r="H477" s="30">
        <v>151400</v>
      </c>
      <c r="J477" s="35">
        <v>848</v>
      </c>
      <c r="K477" s="36">
        <v>133500</v>
      </c>
    </row>
    <row r="478" spans="1:11" x14ac:dyDescent="0.25">
      <c r="A478">
        <v>477</v>
      </c>
      <c r="B478">
        <v>208900</v>
      </c>
      <c r="C478">
        <v>1493</v>
      </c>
      <c r="D478" s="52">
        <f t="shared" si="15"/>
        <v>1515.4636986301371</v>
      </c>
      <c r="E478">
        <f t="shared" si="16"/>
        <v>2</v>
      </c>
      <c r="G478" s="29">
        <v>1072</v>
      </c>
      <c r="H478" s="30">
        <v>154000</v>
      </c>
      <c r="J478" s="35">
        <v>851</v>
      </c>
      <c r="K478" s="36">
        <v>131500</v>
      </c>
    </row>
    <row r="479" spans="1:11" x14ac:dyDescent="0.25">
      <c r="A479">
        <v>478</v>
      </c>
      <c r="B479">
        <v>380000</v>
      </c>
      <c r="C479">
        <v>2643</v>
      </c>
      <c r="D479" s="52">
        <f t="shared" si="15"/>
        <v>1515.4636986301371</v>
      </c>
      <c r="E479">
        <f t="shared" si="16"/>
        <v>1</v>
      </c>
      <c r="G479" s="29">
        <v>1076</v>
      </c>
      <c r="H479" s="30">
        <v>219500</v>
      </c>
      <c r="J479" s="35">
        <v>852</v>
      </c>
      <c r="K479" s="36">
        <v>215000</v>
      </c>
    </row>
    <row r="480" spans="1:11" x14ac:dyDescent="0.25">
      <c r="A480">
        <v>479</v>
      </c>
      <c r="B480">
        <v>297000</v>
      </c>
      <c r="C480">
        <v>1718</v>
      </c>
      <c r="D480" s="52">
        <f t="shared" si="15"/>
        <v>1515.4636986301371</v>
      </c>
      <c r="E480">
        <f t="shared" si="16"/>
        <v>1</v>
      </c>
      <c r="G480" s="29">
        <v>1088</v>
      </c>
      <c r="H480" s="30">
        <v>252000</v>
      </c>
      <c r="J480" s="35">
        <v>854</v>
      </c>
      <c r="K480" s="36">
        <v>158000</v>
      </c>
    </row>
    <row r="481" spans="1:11" x14ac:dyDescent="0.25">
      <c r="A481">
        <v>480</v>
      </c>
      <c r="B481">
        <v>89471</v>
      </c>
      <c r="C481">
        <v>1131</v>
      </c>
      <c r="D481" s="52">
        <f t="shared" si="15"/>
        <v>1515.4636986301371</v>
      </c>
      <c r="E481">
        <f t="shared" si="16"/>
        <v>2</v>
      </c>
      <c r="G481" s="29">
        <v>1089</v>
      </c>
      <c r="H481" s="30">
        <v>137500</v>
      </c>
      <c r="J481" s="35">
        <v>856</v>
      </c>
      <c r="K481" s="36">
        <v>127000</v>
      </c>
    </row>
    <row r="482" spans="1:11" x14ac:dyDescent="0.25">
      <c r="A482">
        <v>481</v>
      </c>
      <c r="B482">
        <v>326000</v>
      </c>
      <c r="C482">
        <v>1850</v>
      </c>
      <c r="D482" s="52">
        <f t="shared" si="15"/>
        <v>1515.4636986301371</v>
      </c>
      <c r="E482">
        <f t="shared" si="16"/>
        <v>1</v>
      </c>
      <c r="G482" s="29">
        <v>1093</v>
      </c>
      <c r="H482" s="30">
        <v>136500</v>
      </c>
      <c r="J482" s="35">
        <v>857</v>
      </c>
      <c r="K482" s="36">
        <v>147000</v>
      </c>
    </row>
    <row r="483" spans="1:11" x14ac:dyDescent="0.25">
      <c r="A483">
        <v>482</v>
      </c>
      <c r="B483">
        <v>374000</v>
      </c>
      <c r="C483">
        <v>1792</v>
      </c>
      <c r="D483" s="52">
        <f t="shared" si="15"/>
        <v>1515.4636986301371</v>
      </c>
      <c r="E483">
        <f t="shared" si="16"/>
        <v>1</v>
      </c>
      <c r="G483" s="29">
        <v>1100</v>
      </c>
      <c r="H483" s="30">
        <v>157000</v>
      </c>
      <c r="J483" s="35">
        <v>858</v>
      </c>
      <c r="K483" s="36">
        <v>174000</v>
      </c>
    </row>
    <row r="484" spans="1:11" x14ac:dyDescent="0.25">
      <c r="A484">
        <v>483</v>
      </c>
      <c r="B484">
        <v>155000</v>
      </c>
      <c r="C484">
        <v>1826</v>
      </c>
      <c r="D484" s="52">
        <f t="shared" si="15"/>
        <v>1515.4636986301371</v>
      </c>
      <c r="E484">
        <f t="shared" si="16"/>
        <v>1</v>
      </c>
      <c r="G484" s="29">
        <v>1106</v>
      </c>
      <c r="H484" s="30">
        <v>325000</v>
      </c>
      <c r="J484" s="35">
        <v>859</v>
      </c>
      <c r="K484" s="36">
        <v>152000</v>
      </c>
    </row>
    <row r="485" spans="1:11" x14ac:dyDescent="0.25">
      <c r="A485">
        <v>484</v>
      </c>
      <c r="B485">
        <v>164000</v>
      </c>
      <c r="C485">
        <v>1216</v>
      </c>
      <c r="D485" s="52">
        <f t="shared" si="15"/>
        <v>1515.4636986301371</v>
      </c>
      <c r="E485">
        <f t="shared" si="16"/>
        <v>2</v>
      </c>
      <c r="G485" s="29">
        <v>1108</v>
      </c>
      <c r="H485" s="30">
        <v>274725</v>
      </c>
      <c r="J485" s="35">
        <v>861</v>
      </c>
      <c r="K485" s="36">
        <v>189950</v>
      </c>
    </row>
    <row r="486" spans="1:11" x14ac:dyDescent="0.25">
      <c r="A486">
        <v>485</v>
      </c>
      <c r="B486">
        <v>132500</v>
      </c>
      <c r="C486">
        <v>999</v>
      </c>
      <c r="D486" s="52">
        <f t="shared" si="15"/>
        <v>1515.4636986301371</v>
      </c>
      <c r="E486">
        <f t="shared" si="16"/>
        <v>2</v>
      </c>
      <c r="G486" s="29">
        <v>1109</v>
      </c>
      <c r="H486" s="30">
        <v>181000</v>
      </c>
      <c r="J486" s="35">
        <v>862</v>
      </c>
      <c r="K486" s="36">
        <v>131500</v>
      </c>
    </row>
    <row r="487" spans="1:11" x14ac:dyDescent="0.25">
      <c r="A487">
        <v>486</v>
      </c>
      <c r="B487">
        <v>147000</v>
      </c>
      <c r="C487">
        <v>1113</v>
      </c>
      <c r="D487" s="52">
        <f t="shared" si="15"/>
        <v>1515.4636986301371</v>
      </c>
      <c r="E487">
        <f t="shared" si="16"/>
        <v>2</v>
      </c>
      <c r="G487" s="29">
        <v>1110</v>
      </c>
      <c r="H487" s="30">
        <v>280000</v>
      </c>
      <c r="J487" s="35">
        <v>863</v>
      </c>
      <c r="K487" s="36">
        <v>152000</v>
      </c>
    </row>
    <row r="488" spans="1:11" x14ac:dyDescent="0.25">
      <c r="A488">
        <v>487</v>
      </c>
      <c r="B488">
        <v>156000</v>
      </c>
      <c r="C488">
        <v>1073</v>
      </c>
      <c r="D488" s="52">
        <f t="shared" si="15"/>
        <v>1515.4636986301371</v>
      </c>
      <c r="E488">
        <f t="shared" si="16"/>
        <v>2</v>
      </c>
      <c r="G488" s="29">
        <v>1111</v>
      </c>
      <c r="H488" s="30">
        <v>188000</v>
      </c>
      <c r="J488" s="35">
        <v>864</v>
      </c>
      <c r="K488" s="36">
        <v>132500</v>
      </c>
    </row>
    <row r="489" spans="1:11" x14ac:dyDescent="0.25">
      <c r="A489">
        <v>488</v>
      </c>
      <c r="B489">
        <v>175000</v>
      </c>
      <c r="C489">
        <v>1484</v>
      </c>
      <c r="D489" s="52">
        <f t="shared" si="15"/>
        <v>1515.4636986301371</v>
      </c>
      <c r="E489">
        <f t="shared" si="16"/>
        <v>2</v>
      </c>
      <c r="G489" s="29">
        <v>1112</v>
      </c>
      <c r="H489" s="30">
        <v>205000</v>
      </c>
      <c r="J489" s="35">
        <v>865</v>
      </c>
      <c r="K489" s="36">
        <v>250580</v>
      </c>
    </row>
    <row r="490" spans="1:11" x14ac:dyDescent="0.25">
      <c r="A490">
        <v>489</v>
      </c>
      <c r="B490">
        <v>160000</v>
      </c>
      <c r="C490">
        <v>2414</v>
      </c>
      <c r="D490" s="52">
        <f t="shared" si="15"/>
        <v>1515.4636986301371</v>
      </c>
      <c r="E490">
        <f t="shared" si="16"/>
        <v>1</v>
      </c>
      <c r="G490" s="29">
        <v>1116</v>
      </c>
      <c r="H490" s="30">
        <v>318000</v>
      </c>
      <c r="J490" s="35">
        <v>866</v>
      </c>
      <c r="K490" s="36">
        <v>148500</v>
      </c>
    </row>
    <row r="491" spans="1:11" x14ac:dyDescent="0.25">
      <c r="A491">
        <v>490</v>
      </c>
      <c r="B491">
        <v>86000</v>
      </c>
      <c r="C491">
        <v>630</v>
      </c>
      <c r="D491" s="52">
        <f t="shared" si="15"/>
        <v>1515.4636986301371</v>
      </c>
      <c r="E491">
        <f t="shared" si="16"/>
        <v>2</v>
      </c>
      <c r="G491" s="29">
        <v>1119</v>
      </c>
      <c r="H491" s="30">
        <v>140000</v>
      </c>
      <c r="J491" s="35">
        <v>868</v>
      </c>
      <c r="K491" s="36">
        <v>129000</v>
      </c>
    </row>
    <row r="492" spans="1:11" x14ac:dyDescent="0.25">
      <c r="A492">
        <v>491</v>
      </c>
      <c r="B492">
        <v>115000</v>
      </c>
      <c r="C492">
        <v>1304</v>
      </c>
      <c r="D492" s="52">
        <f t="shared" si="15"/>
        <v>1515.4636986301371</v>
      </c>
      <c r="E492">
        <f t="shared" si="16"/>
        <v>2</v>
      </c>
      <c r="G492" s="29">
        <v>1122</v>
      </c>
      <c r="H492" s="30">
        <v>212900</v>
      </c>
      <c r="J492" s="35">
        <v>871</v>
      </c>
      <c r="K492" s="36">
        <v>109500</v>
      </c>
    </row>
    <row r="493" spans="1:11" x14ac:dyDescent="0.25">
      <c r="A493">
        <v>492</v>
      </c>
      <c r="B493">
        <v>133000</v>
      </c>
      <c r="C493">
        <v>1578</v>
      </c>
      <c r="D493" s="52">
        <f t="shared" si="15"/>
        <v>1515.4636986301371</v>
      </c>
      <c r="E493">
        <f t="shared" si="16"/>
        <v>1</v>
      </c>
      <c r="G493" s="29">
        <v>1127</v>
      </c>
      <c r="H493" s="30">
        <v>174000</v>
      </c>
      <c r="J493" s="35">
        <v>873</v>
      </c>
      <c r="K493" s="36">
        <v>116000</v>
      </c>
    </row>
    <row r="494" spans="1:11" x14ac:dyDescent="0.25">
      <c r="A494">
        <v>493</v>
      </c>
      <c r="B494">
        <v>172785</v>
      </c>
      <c r="C494">
        <v>1456</v>
      </c>
      <c r="D494" s="52">
        <f t="shared" si="15"/>
        <v>1515.4636986301371</v>
      </c>
      <c r="E494">
        <f t="shared" si="16"/>
        <v>2</v>
      </c>
      <c r="G494" s="29">
        <v>1128</v>
      </c>
      <c r="H494" s="30">
        <v>259000</v>
      </c>
      <c r="J494" s="35">
        <v>874</v>
      </c>
      <c r="K494" s="36">
        <v>133000</v>
      </c>
    </row>
    <row r="495" spans="1:11" x14ac:dyDescent="0.25">
      <c r="A495">
        <v>494</v>
      </c>
      <c r="B495">
        <v>155000</v>
      </c>
      <c r="C495">
        <v>1269</v>
      </c>
      <c r="D495" s="52">
        <f t="shared" si="15"/>
        <v>1515.4636986301371</v>
      </c>
      <c r="E495">
        <f t="shared" si="16"/>
        <v>2</v>
      </c>
      <c r="G495" s="29">
        <v>1129</v>
      </c>
      <c r="H495" s="30">
        <v>215000</v>
      </c>
      <c r="J495" s="35">
        <v>875</v>
      </c>
      <c r="K495" s="36">
        <v>66500</v>
      </c>
    </row>
    <row r="496" spans="1:11" x14ac:dyDescent="0.25">
      <c r="A496">
        <v>495</v>
      </c>
      <c r="B496">
        <v>91300</v>
      </c>
      <c r="C496">
        <v>886</v>
      </c>
      <c r="D496" s="52">
        <f t="shared" si="15"/>
        <v>1515.4636986301371</v>
      </c>
      <c r="E496">
        <f t="shared" si="16"/>
        <v>2</v>
      </c>
      <c r="G496" s="29">
        <v>1131</v>
      </c>
      <c r="H496" s="30">
        <v>135000</v>
      </c>
      <c r="J496" s="35">
        <v>877</v>
      </c>
      <c r="K496" s="36">
        <v>132250</v>
      </c>
    </row>
    <row r="497" spans="1:11" x14ac:dyDescent="0.25">
      <c r="A497">
        <v>496</v>
      </c>
      <c r="B497">
        <v>34900</v>
      </c>
      <c r="C497">
        <v>720</v>
      </c>
      <c r="D497" s="52">
        <f t="shared" si="15"/>
        <v>1515.4636986301371</v>
      </c>
      <c r="E497">
        <f t="shared" si="16"/>
        <v>2</v>
      </c>
      <c r="G497" s="29">
        <v>1133</v>
      </c>
      <c r="H497" s="30">
        <v>117500</v>
      </c>
      <c r="J497" s="35">
        <v>879</v>
      </c>
      <c r="K497" s="36">
        <v>148000</v>
      </c>
    </row>
    <row r="498" spans="1:11" x14ac:dyDescent="0.25">
      <c r="A498">
        <v>497</v>
      </c>
      <c r="B498">
        <v>430000</v>
      </c>
      <c r="C498">
        <v>3228</v>
      </c>
      <c r="D498" s="52">
        <f t="shared" si="15"/>
        <v>1515.4636986301371</v>
      </c>
      <c r="E498">
        <f t="shared" si="16"/>
        <v>1</v>
      </c>
      <c r="G498" s="29">
        <v>1134</v>
      </c>
      <c r="H498" s="30">
        <v>239500</v>
      </c>
      <c r="J498" s="35">
        <v>880</v>
      </c>
      <c r="K498" s="36">
        <v>136500</v>
      </c>
    </row>
    <row r="499" spans="1:11" x14ac:dyDescent="0.25">
      <c r="A499">
        <v>498</v>
      </c>
      <c r="B499">
        <v>184000</v>
      </c>
      <c r="C499">
        <v>1820</v>
      </c>
      <c r="D499" s="52">
        <f t="shared" si="15"/>
        <v>1515.4636986301371</v>
      </c>
      <c r="E499">
        <f t="shared" si="16"/>
        <v>1</v>
      </c>
      <c r="G499" s="29">
        <v>1135</v>
      </c>
      <c r="H499" s="30">
        <v>169000</v>
      </c>
      <c r="J499" s="35">
        <v>881</v>
      </c>
      <c r="K499" s="36">
        <v>157000</v>
      </c>
    </row>
    <row r="500" spans="1:11" x14ac:dyDescent="0.25">
      <c r="A500">
        <v>499</v>
      </c>
      <c r="B500">
        <v>130000</v>
      </c>
      <c r="C500">
        <v>899</v>
      </c>
      <c r="D500" s="52">
        <f t="shared" si="15"/>
        <v>1515.4636986301371</v>
      </c>
      <c r="E500">
        <f t="shared" si="16"/>
        <v>2</v>
      </c>
      <c r="G500" s="29">
        <v>1139</v>
      </c>
      <c r="H500" s="30">
        <v>196000</v>
      </c>
      <c r="J500" s="35">
        <v>885</v>
      </c>
      <c r="K500" s="36">
        <v>100000</v>
      </c>
    </row>
    <row r="501" spans="1:11" x14ac:dyDescent="0.25">
      <c r="A501">
        <v>500</v>
      </c>
      <c r="B501">
        <v>120000</v>
      </c>
      <c r="C501">
        <v>912</v>
      </c>
      <c r="D501" s="52">
        <f t="shared" si="15"/>
        <v>1515.4636986301371</v>
      </c>
      <c r="E501">
        <f t="shared" si="16"/>
        <v>2</v>
      </c>
      <c r="G501" s="29">
        <v>1142</v>
      </c>
      <c r="H501" s="30">
        <v>197500</v>
      </c>
      <c r="J501" s="35">
        <v>888</v>
      </c>
      <c r="K501" s="36">
        <v>135500</v>
      </c>
    </row>
    <row r="502" spans="1:11" x14ac:dyDescent="0.25">
      <c r="A502">
        <v>501</v>
      </c>
      <c r="B502">
        <v>113000</v>
      </c>
      <c r="C502">
        <v>1218</v>
      </c>
      <c r="D502" s="52">
        <f t="shared" si="15"/>
        <v>1515.4636986301371</v>
      </c>
      <c r="E502">
        <f t="shared" si="16"/>
        <v>2</v>
      </c>
      <c r="G502" s="29">
        <v>1143</v>
      </c>
      <c r="H502" s="30">
        <v>424870</v>
      </c>
      <c r="J502" s="35">
        <v>890</v>
      </c>
      <c r="K502" s="36">
        <v>149500</v>
      </c>
    </row>
    <row r="503" spans="1:11" x14ac:dyDescent="0.25">
      <c r="A503">
        <v>502</v>
      </c>
      <c r="B503">
        <v>226700</v>
      </c>
      <c r="C503">
        <v>1768</v>
      </c>
      <c r="D503" s="52">
        <f t="shared" si="15"/>
        <v>1515.4636986301371</v>
      </c>
      <c r="E503">
        <f t="shared" si="16"/>
        <v>1</v>
      </c>
      <c r="G503" s="29">
        <v>1146</v>
      </c>
      <c r="H503" s="30">
        <v>149000</v>
      </c>
      <c r="J503" s="35">
        <v>891</v>
      </c>
      <c r="K503" s="36">
        <v>122900</v>
      </c>
    </row>
    <row r="504" spans="1:11" x14ac:dyDescent="0.25">
      <c r="A504">
        <v>503</v>
      </c>
      <c r="B504">
        <v>140000</v>
      </c>
      <c r="C504">
        <v>1214</v>
      </c>
      <c r="D504" s="52">
        <f t="shared" si="15"/>
        <v>1515.4636986301371</v>
      </c>
      <c r="E504">
        <f t="shared" si="16"/>
        <v>2</v>
      </c>
      <c r="G504" s="29">
        <v>1148</v>
      </c>
      <c r="H504" s="30">
        <v>174500</v>
      </c>
      <c r="J504" s="35">
        <v>893</v>
      </c>
      <c r="K504" s="36">
        <v>154500</v>
      </c>
    </row>
    <row r="505" spans="1:11" x14ac:dyDescent="0.25">
      <c r="A505">
        <v>504</v>
      </c>
      <c r="B505">
        <v>289000</v>
      </c>
      <c r="C505">
        <v>1801</v>
      </c>
      <c r="D505" s="52">
        <f t="shared" si="15"/>
        <v>1515.4636986301371</v>
      </c>
      <c r="E505">
        <f t="shared" si="16"/>
        <v>1</v>
      </c>
      <c r="G505" s="29">
        <v>1153</v>
      </c>
      <c r="H505" s="30">
        <v>230000</v>
      </c>
      <c r="J505" s="35">
        <v>894</v>
      </c>
      <c r="K505" s="36">
        <v>165000</v>
      </c>
    </row>
    <row r="506" spans="1:11" x14ac:dyDescent="0.25">
      <c r="A506">
        <v>505</v>
      </c>
      <c r="B506">
        <v>147000</v>
      </c>
      <c r="C506">
        <v>1322</v>
      </c>
      <c r="D506" s="52">
        <f t="shared" si="15"/>
        <v>1515.4636986301371</v>
      </c>
      <c r="E506">
        <f t="shared" si="16"/>
        <v>2</v>
      </c>
      <c r="G506" s="29">
        <v>1155</v>
      </c>
      <c r="H506" s="30">
        <v>201800</v>
      </c>
      <c r="J506" s="35">
        <v>897</v>
      </c>
      <c r="K506" s="36">
        <v>106500</v>
      </c>
    </row>
    <row r="507" spans="1:11" x14ac:dyDescent="0.25">
      <c r="A507">
        <v>506</v>
      </c>
      <c r="B507">
        <v>124500</v>
      </c>
      <c r="C507">
        <v>1960</v>
      </c>
      <c r="D507" s="52">
        <f t="shared" si="15"/>
        <v>1515.4636986301371</v>
      </c>
      <c r="E507">
        <f t="shared" si="16"/>
        <v>1</v>
      </c>
      <c r="G507" s="29">
        <v>1159</v>
      </c>
      <c r="H507" s="30">
        <v>235128</v>
      </c>
      <c r="J507" s="35">
        <v>900</v>
      </c>
      <c r="K507" s="36">
        <v>135000</v>
      </c>
    </row>
    <row r="508" spans="1:11" x14ac:dyDescent="0.25">
      <c r="A508">
        <v>507</v>
      </c>
      <c r="B508">
        <v>215000</v>
      </c>
      <c r="C508">
        <v>1911</v>
      </c>
      <c r="D508" s="52">
        <f t="shared" si="15"/>
        <v>1515.4636986301371</v>
      </c>
      <c r="E508">
        <f t="shared" si="16"/>
        <v>1</v>
      </c>
      <c r="G508" s="29">
        <v>1160</v>
      </c>
      <c r="H508" s="30">
        <v>185000</v>
      </c>
      <c r="J508" s="35">
        <v>901</v>
      </c>
      <c r="K508" s="36">
        <v>110000</v>
      </c>
    </row>
    <row r="509" spans="1:11" x14ac:dyDescent="0.25">
      <c r="A509">
        <v>508</v>
      </c>
      <c r="B509">
        <v>208300</v>
      </c>
      <c r="C509">
        <v>1218</v>
      </c>
      <c r="D509" s="52">
        <f t="shared" si="15"/>
        <v>1515.4636986301371</v>
      </c>
      <c r="E509">
        <f t="shared" si="16"/>
        <v>2</v>
      </c>
      <c r="G509" s="29">
        <v>1162</v>
      </c>
      <c r="H509" s="30">
        <v>224000</v>
      </c>
      <c r="J509" s="35">
        <v>902</v>
      </c>
      <c r="K509" s="36">
        <v>153000</v>
      </c>
    </row>
    <row r="510" spans="1:11" x14ac:dyDescent="0.25">
      <c r="A510">
        <v>509</v>
      </c>
      <c r="B510">
        <v>161000</v>
      </c>
      <c r="C510">
        <v>1378</v>
      </c>
      <c r="D510" s="52">
        <f t="shared" si="15"/>
        <v>1515.4636986301371</v>
      </c>
      <c r="E510">
        <f t="shared" si="16"/>
        <v>2</v>
      </c>
      <c r="G510" s="29">
        <v>1167</v>
      </c>
      <c r="H510" s="30">
        <v>245350</v>
      </c>
      <c r="J510" s="35">
        <v>903</v>
      </c>
      <c r="K510" s="36">
        <v>180000</v>
      </c>
    </row>
    <row r="511" spans="1:11" x14ac:dyDescent="0.25">
      <c r="A511">
        <v>510</v>
      </c>
      <c r="B511">
        <v>124500</v>
      </c>
      <c r="C511">
        <v>1041</v>
      </c>
      <c r="D511" s="52">
        <f t="shared" si="15"/>
        <v>1515.4636986301371</v>
      </c>
      <c r="E511">
        <f t="shared" si="16"/>
        <v>2</v>
      </c>
      <c r="G511" s="29">
        <v>1168</v>
      </c>
      <c r="H511" s="30">
        <v>173000</v>
      </c>
      <c r="J511" s="35">
        <v>905</v>
      </c>
      <c r="K511" s="36">
        <v>125500</v>
      </c>
    </row>
    <row r="512" spans="1:11" x14ac:dyDescent="0.25">
      <c r="A512">
        <v>511</v>
      </c>
      <c r="B512">
        <v>164900</v>
      </c>
      <c r="C512">
        <v>1363</v>
      </c>
      <c r="D512" s="52">
        <f t="shared" si="15"/>
        <v>1515.4636986301371</v>
      </c>
      <c r="E512">
        <f t="shared" si="16"/>
        <v>2</v>
      </c>
      <c r="G512" s="29">
        <v>1169</v>
      </c>
      <c r="H512" s="30">
        <v>235000</v>
      </c>
      <c r="J512" s="35">
        <v>906</v>
      </c>
      <c r="K512" s="36">
        <v>128000</v>
      </c>
    </row>
    <row r="513" spans="1:11" x14ac:dyDescent="0.25">
      <c r="A513">
        <v>512</v>
      </c>
      <c r="B513">
        <v>202665</v>
      </c>
      <c r="C513">
        <v>1368</v>
      </c>
      <c r="D513" s="52">
        <f t="shared" si="15"/>
        <v>1515.4636986301371</v>
      </c>
      <c r="E513">
        <f t="shared" si="16"/>
        <v>2</v>
      </c>
      <c r="G513" s="29">
        <v>1170</v>
      </c>
      <c r="H513" s="30">
        <v>625000</v>
      </c>
      <c r="J513" s="35">
        <v>909</v>
      </c>
      <c r="K513" s="36">
        <v>131000</v>
      </c>
    </row>
    <row r="514" spans="1:11" x14ac:dyDescent="0.25">
      <c r="A514">
        <v>513</v>
      </c>
      <c r="B514">
        <v>129900</v>
      </c>
      <c r="C514">
        <v>864</v>
      </c>
      <c r="D514" s="52">
        <f t="shared" si="15"/>
        <v>1515.4636986301371</v>
      </c>
      <c r="E514">
        <f t="shared" si="16"/>
        <v>2</v>
      </c>
      <c r="G514" s="29">
        <v>1174</v>
      </c>
      <c r="H514" s="30">
        <v>200500</v>
      </c>
      <c r="J514" s="35">
        <v>910</v>
      </c>
      <c r="K514" s="36">
        <v>174000</v>
      </c>
    </row>
    <row r="515" spans="1:11" x14ac:dyDescent="0.25">
      <c r="A515">
        <v>514</v>
      </c>
      <c r="B515">
        <v>134000</v>
      </c>
      <c r="C515">
        <v>1080</v>
      </c>
      <c r="D515" s="52">
        <f t="shared" ref="D515:D578" si="17">AVERAGE($C$2:$C$1461)</f>
        <v>1515.4636986301371</v>
      </c>
      <c r="E515">
        <f t="shared" ref="E515:E578" si="18">IF(C515&gt;D515, 1, 2)</f>
        <v>2</v>
      </c>
      <c r="G515" s="29">
        <v>1175</v>
      </c>
      <c r="H515" s="30">
        <v>239000</v>
      </c>
      <c r="J515" s="35">
        <v>912</v>
      </c>
      <c r="K515" s="36">
        <v>143500</v>
      </c>
    </row>
    <row r="516" spans="1:11" x14ac:dyDescent="0.25">
      <c r="A516">
        <v>515</v>
      </c>
      <c r="B516">
        <v>96500</v>
      </c>
      <c r="C516">
        <v>789</v>
      </c>
      <c r="D516" s="52">
        <f t="shared" si="17"/>
        <v>1515.4636986301371</v>
      </c>
      <c r="E516">
        <f t="shared" si="18"/>
        <v>2</v>
      </c>
      <c r="G516" s="29">
        <v>1176</v>
      </c>
      <c r="H516" s="30">
        <v>285000</v>
      </c>
      <c r="J516" s="35">
        <v>913</v>
      </c>
      <c r="K516" s="36">
        <v>88000</v>
      </c>
    </row>
    <row r="517" spans="1:11" x14ac:dyDescent="0.25">
      <c r="A517">
        <v>516</v>
      </c>
      <c r="B517">
        <v>402861</v>
      </c>
      <c r="C517">
        <v>2020</v>
      </c>
      <c r="D517" s="52">
        <f t="shared" si="17"/>
        <v>1515.4636986301371</v>
      </c>
      <c r="E517">
        <f t="shared" si="18"/>
        <v>1</v>
      </c>
      <c r="G517" s="29">
        <v>1181</v>
      </c>
      <c r="H517" s="30">
        <v>250000</v>
      </c>
      <c r="J517" s="35">
        <v>915</v>
      </c>
      <c r="K517" s="36">
        <v>173733</v>
      </c>
    </row>
    <row r="518" spans="1:11" x14ac:dyDescent="0.25">
      <c r="A518">
        <v>517</v>
      </c>
      <c r="B518">
        <v>158000</v>
      </c>
      <c r="C518">
        <v>2119</v>
      </c>
      <c r="D518" s="52">
        <f t="shared" si="17"/>
        <v>1515.4636986301371</v>
      </c>
      <c r="E518">
        <f t="shared" si="18"/>
        <v>1</v>
      </c>
      <c r="G518" s="29">
        <v>1182</v>
      </c>
      <c r="H518" s="30">
        <v>392500</v>
      </c>
      <c r="J518" s="35">
        <v>916</v>
      </c>
      <c r="K518" s="36">
        <v>75000</v>
      </c>
    </row>
    <row r="519" spans="1:11" x14ac:dyDescent="0.25">
      <c r="A519">
        <v>518</v>
      </c>
      <c r="B519">
        <v>265000</v>
      </c>
      <c r="C519">
        <v>2344</v>
      </c>
      <c r="D519" s="52">
        <f t="shared" si="17"/>
        <v>1515.4636986301371</v>
      </c>
      <c r="E519">
        <f t="shared" si="18"/>
        <v>1</v>
      </c>
      <c r="G519" s="29">
        <v>1183</v>
      </c>
      <c r="H519" s="30">
        <v>745000</v>
      </c>
      <c r="J519" s="35">
        <v>917</v>
      </c>
      <c r="K519" s="36">
        <v>35311</v>
      </c>
    </row>
    <row r="520" spans="1:11" x14ac:dyDescent="0.25">
      <c r="A520">
        <v>519</v>
      </c>
      <c r="B520">
        <v>211000</v>
      </c>
      <c r="C520">
        <v>1796</v>
      </c>
      <c r="D520" s="52">
        <f t="shared" si="17"/>
        <v>1515.4636986301371</v>
      </c>
      <c r="E520">
        <f t="shared" si="18"/>
        <v>1</v>
      </c>
      <c r="G520" s="29">
        <v>1185</v>
      </c>
      <c r="H520" s="30">
        <v>186700</v>
      </c>
      <c r="J520" s="35">
        <v>918</v>
      </c>
      <c r="K520" s="36">
        <v>135000</v>
      </c>
    </row>
    <row r="521" spans="1:11" x14ac:dyDescent="0.25">
      <c r="A521">
        <v>520</v>
      </c>
      <c r="B521">
        <v>234000</v>
      </c>
      <c r="C521">
        <v>2080</v>
      </c>
      <c r="D521" s="52">
        <f t="shared" si="17"/>
        <v>1515.4636986301371</v>
      </c>
      <c r="E521">
        <f t="shared" si="18"/>
        <v>1</v>
      </c>
      <c r="G521" s="29">
        <v>1187</v>
      </c>
      <c r="H521" s="30">
        <v>95000</v>
      </c>
      <c r="J521" s="35">
        <v>920</v>
      </c>
      <c r="K521" s="36">
        <v>176500</v>
      </c>
    </row>
    <row r="522" spans="1:11" x14ac:dyDescent="0.25">
      <c r="A522">
        <v>521</v>
      </c>
      <c r="B522">
        <v>106250</v>
      </c>
      <c r="C522">
        <v>1294</v>
      </c>
      <c r="D522" s="52">
        <f t="shared" si="17"/>
        <v>1515.4636986301371</v>
      </c>
      <c r="E522">
        <f t="shared" si="18"/>
        <v>2</v>
      </c>
      <c r="G522" s="29">
        <v>1188</v>
      </c>
      <c r="H522" s="30">
        <v>262000</v>
      </c>
      <c r="J522" s="35">
        <v>923</v>
      </c>
      <c r="K522" s="36">
        <v>169990</v>
      </c>
    </row>
    <row r="523" spans="1:11" x14ac:dyDescent="0.25">
      <c r="A523">
        <v>522</v>
      </c>
      <c r="B523">
        <v>150000</v>
      </c>
      <c r="C523">
        <v>1244</v>
      </c>
      <c r="D523" s="52">
        <f t="shared" si="17"/>
        <v>1515.4636986301371</v>
      </c>
      <c r="E523">
        <f t="shared" si="18"/>
        <v>2</v>
      </c>
      <c r="G523" s="29">
        <v>1189</v>
      </c>
      <c r="H523" s="30">
        <v>195000</v>
      </c>
      <c r="J523" s="35">
        <v>926</v>
      </c>
      <c r="K523" s="36">
        <v>175000</v>
      </c>
    </row>
    <row r="524" spans="1:11" x14ac:dyDescent="0.25">
      <c r="A524">
        <v>523</v>
      </c>
      <c r="B524">
        <v>159000</v>
      </c>
      <c r="C524">
        <v>1664</v>
      </c>
      <c r="D524" s="52">
        <f t="shared" si="17"/>
        <v>1515.4636986301371</v>
      </c>
      <c r="E524">
        <f t="shared" si="18"/>
        <v>1</v>
      </c>
      <c r="G524" s="29">
        <v>1190</v>
      </c>
      <c r="H524" s="30">
        <v>189000</v>
      </c>
      <c r="J524" s="35">
        <v>931</v>
      </c>
      <c r="K524" s="36">
        <v>201000</v>
      </c>
    </row>
    <row r="525" spans="1:11" x14ac:dyDescent="0.25">
      <c r="A525">
        <v>524</v>
      </c>
      <c r="B525">
        <v>184750</v>
      </c>
      <c r="C525">
        <v>4676</v>
      </c>
      <c r="D525" s="52">
        <f t="shared" si="17"/>
        <v>1515.4636986301371</v>
      </c>
      <c r="E525">
        <f t="shared" si="18"/>
        <v>1</v>
      </c>
      <c r="G525" s="29">
        <v>1191</v>
      </c>
      <c r="H525" s="30">
        <v>168000</v>
      </c>
      <c r="J525" s="35">
        <v>932</v>
      </c>
      <c r="K525" s="36">
        <v>117500</v>
      </c>
    </row>
    <row r="526" spans="1:11" x14ac:dyDescent="0.25">
      <c r="A526">
        <v>525</v>
      </c>
      <c r="B526">
        <v>315750</v>
      </c>
      <c r="C526">
        <v>2398</v>
      </c>
      <c r="D526" s="52">
        <f t="shared" si="17"/>
        <v>1515.4636986301371</v>
      </c>
      <c r="E526">
        <f t="shared" si="18"/>
        <v>1</v>
      </c>
      <c r="G526" s="29">
        <v>1197</v>
      </c>
      <c r="H526" s="30">
        <v>219210</v>
      </c>
      <c r="J526" s="35">
        <v>934</v>
      </c>
      <c r="K526" s="36">
        <v>190000</v>
      </c>
    </row>
    <row r="527" spans="1:11" x14ac:dyDescent="0.25">
      <c r="A527">
        <v>526</v>
      </c>
      <c r="B527">
        <v>176000</v>
      </c>
      <c r="C527">
        <v>1266</v>
      </c>
      <c r="D527" s="52">
        <f t="shared" si="17"/>
        <v>1515.4636986301371</v>
      </c>
      <c r="E527">
        <f t="shared" si="18"/>
        <v>2</v>
      </c>
      <c r="G527" s="29">
        <v>1198</v>
      </c>
      <c r="H527" s="30">
        <v>144000</v>
      </c>
      <c r="J527" s="35">
        <v>936</v>
      </c>
      <c r="K527" s="36">
        <v>79900</v>
      </c>
    </row>
    <row r="528" spans="1:11" x14ac:dyDescent="0.25">
      <c r="A528">
        <v>527</v>
      </c>
      <c r="B528">
        <v>132000</v>
      </c>
      <c r="C528">
        <v>928</v>
      </c>
      <c r="D528" s="52">
        <f t="shared" si="17"/>
        <v>1515.4636986301371</v>
      </c>
      <c r="E528">
        <f t="shared" si="18"/>
        <v>2</v>
      </c>
      <c r="G528" s="29">
        <v>1202</v>
      </c>
      <c r="H528" s="30">
        <v>197900</v>
      </c>
      <c r="J528" s="35">
        <v>937</v>
      </c>
      <c r="K528" s="36">
        <v>184900</v>
      </c>
    </row>
    <row r="529" spans="1:11" x14ac:dyDescent="0.25">
      <c r="A529">
        <v>528</v>
      </c>
      <c r="B529">
        <v>446261</v>
      </c>
      <c r="C529">
        <v>2713</v>
      </c>
      <c r="D529" s="52">
        <f t="shared" si="17"/>
        <v>1515.4636986301371</v>
      </c>
      <c r="E529">
        <f t="shared" si="18"/>
        <v>1</v>
      </c>
      <c r="G529" s="29">
        <v>1204</v>
      </c>
      <c r="H529" s="30">
        <v>213000</v>
      </c>
      <c r="J529" s="35">
        <v>943</v>
      </c>
      <c r="K529" s="36">
        <v>150000</v>
      </c>
    </row>
    <row r="530" spans="1:11" x14ac:dyDescent="0.25">
      <c r="A530">
        <v>529</v>
      </c>
      <c r="B530">
        <v>86000</v>
      </c>
      <c r="C530">
        <v>605</v>
      </c>
      <c r="D530" s="52">
        <f t="shared" si="17"/>
        <v>1515.4636986301371</v>
      </c>
      <c r="E530">
        <f t="shared" si="18"/>
        <v>2</v>
      </c>
      <c r="G530" s="29">
        <v>1206</v>
      </c>
      <c r="H530" s="30">
        <v>271900</v>
      </c>
      <c r="J530" s="35">
        <v>945</v>
      </c>
      <c r="K530" s="36">
        <v>137500</v>
      </c>
    </row>
    <row r="531" spans="1:11" x14ac:dyDescent="0.25">
      <c r="A531">
        <v>530</v>
      </c>
      <c r="B531">
        <v>200624</v>
      </c>
      <c r="C531">
        <v>2515</v>
      </c>
      <c r="D531" s="52">
        <f t="shared" si="17"/>
        <v>1515.4636986301371</v>
      </c>
      <c r="E531">
        <f t="shared" si="18"/>
        <v>1</v>
      </c>
      <c r="G531" s="29">
        <v>1208</v>
      </c>
      <c r="H531" s="30">
        <v>200000</v>
      </c>
      <c r="J531" s="35">
        <v>947</v>
      </c>
      <c r="K531" s="36">
        <v>143000</v>
      </c>
    </row>
    <row r="532" spans="1:11" x14ac:dyDescent="0.25">
      <c r="A532">
        <v>531</v>
      </c>
      <c r="B532">
        <v>175000</v>
      </c>
      <c r="C532">
        <v>1509</v>
      </c>
      <c r="D532" s="52">
        <f t="shared" si="17"/>
        <v>1515.4636986301371</v>
      </c>
      <c r="E532">
        <f t="shared" si="18"/>
        <v>2</v>
      </c>
      <c r="G532" s="29">
        <v>1210</v>
      </c>
      <c r="H532" s="30">
        <v>290000</v>
      </c>
      <c r="J532" s="35">
        <v>950</v>
      </c>
      <c r="K532" s="36">
        <v>197500</v>
      </c>
    </row>
    <row r="533" spans="1:11" x14ac:dyDescent="0.25">
      <c r="A533">
        <v>532</v>
      </c>
      <c r="B533">
        <v>128000</v>
      </c>
      <c r="C533">
        <v>1362</v>
      </c>
      <c r="D533" s="52">
        <f t="shared" si="17"/>
        <v>1515.4636986301371</v>
      </c>
      <c r="E533">
        <f t="shared" si="18"/>
        <v>2</v>
      </c>
      <c r="G533" s="29">
        <v>1211</v>
      </c>
      <c r="H533" s="30">
        <v>189000</v>
      </c>
      <c r="J533" s="35">
        <v>951</v>
      </c>
      <c r="K533" s="36">
        <v>129000</v>
      </c>
    </row>
    <row r="534" spans="1:11" x14ac:dyDescent="0.25">
      <c r="A534">
        <v>533</v>
      </c>
      <c r="B534">
        <v>107500</v>
      </c>
      <c r="C534">
        <v>827</v>
      </c>
      <c r="D534" s="52">
        <f t="shared" si="17"/>
        <v>1515.4636986301371</v>
      </c>
      <c r="E534">
        <f t="shared" si="18"/>
        <v>2</v>
      </c>
      <c r="G534" s="29">
        <v>1212</v>
      </c>
      <c r="H534" s="30">
        <v>164000</v>
      </c>
      <c r="J534" s="35">
        <v>952</v>
      </c>
      <c r="K534" s="36">
        <v>119900</v>
      </c>
    </row>
    <row r="535" spans="1:11" x14ac:dyDescent="0.25">
      <c r="A535">
        <v>534</v>
      </c>
      <c r="B535">
        <v>39300</v>
      </c>
      <c r="C535">
        <v>334</v>
      </c>
      <c r="D535" s="52">
        <f t="shared" si="17"/>
        <v>1515.4636986301371</v>
      </c>
      <c r="E535">
        <f t="shared" si="18"/>
        <v>2</v>
      </c>
      <c r="G535" s="29">
        <v>1217</v>
      </c>
      <c r="H535" s="30">
        <v>112000</v>
      </c>
      <c r="J535" s="35">
        <v>953</v>
      </c>
      <c r="K535" s="36">
        <v>133900</v>
      </c>
    </row>
    <row r="536" spans="1:11" x14ac:dyDescent="0.25">
      <c r="A536">
        <v>535</v>
      </c>
      <c r="B536">
        <v>178000</v>
      </c>
      <c r="C536">
        <v>1414</v>
      </c>
      <c r="D536" s="52">
        <f t="shared" si="17"/>
        <v>1515.4636986301371</v>
      </c>
      <c r="E536">
        <f t="shared" si="18"/>
        <v>2</v>
      </c>
      <c r="G536" s="29">
        <v>1223</v>
      </c>
      <c r="H536" s="30">
        <v>143000</v>
      </c>
      <c r="J536" s="35">
        <v>955</v>
      </c>
      <c r="K536" s="36">
        <v>127500</v>
      </c>
    </row>
    <row r="537" spans="1:11" x14ac:dyDescent="0.25">
      <c r="A537">
        <v>536</v>
      </c>
      <c r="B537">
        <v>107500</v>
      </c>
      <c r="C537">
        <v>1347</v>
      </c>
      <c r="D537" s="52">
        <f t="shared" si="17"/>
        <v>1515.4636986301371</v>
      </c>
      <c r="E537">
        <f t="shared" si="18"/>
        <v>2</v>
      </c>
      <c r="G537" s="29">
        <v>1224</v>
      </c>
      <c r="H537" s="30">
        <v>137900</v>
      </c>
      <c r="J537" s="35">
        <v>957</v>
      </c>
      <c r="K537" s="36">
        <v>124000</v>
      </c>
    </row>
    <row r="538" spans="1:11" x14ac:dyDescent="0.25">
      <c r="A538">
        <v>537</v>
      </c>
      <c r="B538">
        <v>188000</v>
      </c>
      <c r="C538">
        <v>1724</v>
      </c>
      <c r="D538" s="52">
        <f t="shared" si="17"/>
        <v>1515.4636986301371</v>
      </c>
      <c r="E538">
        <f t="shared" si="18"/>
        <v>1</v>
      </c>
      <c r="G538" s="29">
        <v>1227</v>
      </c>
      <c r="H538" s="30">
        <v>214000</v>
      </c>
      <c r="J538" s="35">
        <v>958</v>
      </c>
      <c r="K538" s="36">
        <v>132000</v>
      </c>
    </row>
    <row r="539" spans="1:11" x14ac:dyDescent="0.25">
      <c r="A539">
        <v>538</v>
      </c>
      <c r="B539">
        <v>111250</v>
      </c>
      <c r="C539">
        <v>864</v>
      </c>
      <c r="D539" s="52">
        <f t="shared" si="17"/>
        <v>1515.4636986301371</v>
      </c>
      <c r="E539">
        <f t="shared" si="18"/>
        <v>2</v>
      </c>
      <c r="G539" s="29">
        <v>1229</v>
      </c>
      <c r="H539" s="30">
        <v>367294</v>
      </c>
      <c r="J539" s="35">
        <v>959</v>
      </c>
      <c r="K539" s="36">
        <v>185000</v>
      </c>
    </row>
    <row r="540" spans="1:11" x14ac:dyDescent="0.25">
      <c r="A540">
        <v>539</v>
      </c>
      <c r="B540">
        <v>158000</v>
      </c>
      <c r="C540">
        <v>1159</v>
      </c>
      <c r="D540" s="52">
        <f t="shared" si="17"/>
        <v>1515.4636986301371</v>
      </c>
      <c r="E540">
        <f t="shared" si="18"/>
        <v>2</v>
      </c>
      <c r="G540" s="29">
        <v>1231</v>
      </c>
      <c r="H540" s="30">
        <v>190000</v>
      </c>
      <c r="J540" s="35">
        <v>960</v>
      </c>
      <c r="K540" s="36">
        <v>155000</v>
      </c>
    </row>
    <row r="541" spans="1:11" x14ac:dyDescent="0.25">
      <c r="A541">
        <v>540</v>
      </c>
      <c r="B541">
        <v>272000</v>
      </c>
      <c r="C541">
        <v>1601</v>
      </c>
      <c r="D541" s="52">
        <f t="shared" si="17"/>
        <v>1515.4636986301371</v>
      </c>
      <c r="E541">
        <f t="shared" si="18"/>
        <v>1</v>
      </c>
      <c r="G541" s="29">
        <v>1235</v>
      </c>
      <c r="H541" s="30">
        <v>130000</v>
      </c>
      <c r="J541" s="35">
        <v>961</v>
      </c>
      <c r="K541" s="36">
        <v>116500</v>
      </c>
    </row>
    <row r="542" spans="1:11" x14ac:dyDescent="0.25">
      <c r="A542">
        <v>541</v>
      </c>
      <c r="B542">
        <v>315000</v>
      </c>
      <c r="C542">
        <v>1838</v>
      </c>
      <c r="D542" s="52">
        <f t="shared" si="17"/>
        <v>1515.4636986301371</v>
      </c>
      <c r="E542">
        <f t="shared" si="18"/>
        <v>1</v>
      </c>
      <c r="G542" s="29">
        <v>1236</v>
      </c>
      <c r="H542" s="30">
        <v>138887</v>
      </c>
      <c r="J542" s="35">
        <v>966</v>
      </c>
      <c r="K542" s="36">
        <v>178900</v>
      </c>
    </row>
    <row r="543" spans="1:11" x14ac:dyDescent="0.25">
      <c r="A543">
        <v>542</v>
      </c>
      <c r="B543">
        <v>248000</v>
      </c>
      <c r="C543">
        <v>2285</v>
      </c>
      <c r="D543" s="52">
        <f t="shared" si="17"/>
        <v>1515.4636986301371</v>
      </c>
      <c r="E543">
        <f t="shared" si="18"/>
        <v>1</v>
      </c>
      <c r="G543" s="29">
        <v>1237</v>
      </c>
      <c r="H543" s="30">
        <v>175500</v>
      </c>
      <c r="J543" s="35">
        <v>967</v>
      </c>
      <c r="K543" s="36">
        <v>160000</v>
      </c>
    </row>
    <row r="544" spans="1:11" x14ac:dyDescent="0.25">
      <c r="A544">
        <v>543</v>
      </c>
      <c r="B544">
        <v>213250</v>
      </c>
      <c r="C544">
        <v>1680</v>
      </c>
      <c r="D544" s="52">
        <f t="shared" si="17"/>
        <v>1515.4636986301371</v>
      </c>
      <c r="E544">
        <f t="shared" si="18"/>
        <v>1</v>
      </c>
      <c r="G544" s="29">
        <v>1238</v>
      </c>
      <c r="H544" s="30">
        <v>195000</v>
      </c>
      <c r="J544" s="35">
        <v>968</v>
      </c>
      <c r="K544" s="36">
        <v>135000</v>
      </c>
    </row>
    <row r="545" spans="1:11" x14ac:dyDescent="0.25">
      <c r="A545">
        <v>544</v>
      </c>
      <c r="B545">
        <v>133000</v>
      </c>
      <c r="C545">
        <v>767</v>
      </c>
      <c r="D545" s="52">
        <f t="shared" si="17"/>
        <v>1515.4636986301371</v>
      </c>
      <c r="E545">
        <f t="shared" si="18"/>
        <v>2</v>
      </c>
      <c r="G545" s="29">
        <v>1241</v>
      </c>
      <c r="H545" s="30">
        <v>224900</v>
      </c>
      <c r="J545" s="35">
        <v>969</v>
      </c>
      <c r="K545" s="36">
        <v>37900</v>
      </c>
    </row>
    <row r="546" spans="1:11" x14ac:dyDescent="0.25">
      <c r="A546">
        <v>545</v>
      </c>
      <c r="B546">
        <v>179665</v>
      </c>
      <c r="C546">
        <v>1496</v>
      </c>
      <c r="D546" s="52">
        <f t="shared" si="17"/>
        <v>1515.4636986301371</v>
      </c>
      <c r="E546">
        <f t="shared" si="18"/>
        <v>2</v>
      </c>
      <c r="G546" s="29">
        <v>1242</v>
      </c>
      <c r="H546" s="30">
        <v>248328</v>
      </c>
      <c r="J546" s="35">
        <v>970</v>
      </c>
      <c r="K546" s="36">
        <v>140000</v>
      </c>
    </row>
    <row r="547" spans="1:11" x14ac:dyDescent="0.25">
      <c r="A547">
        <v>546</v>
      </c>
      <c r="B547">
        <v>229000</v>
      </c>
      <c r="C547">
        <v>2183</v>
      </c>
      <c r="D547" s="52">
        <f t="shared" si="17"/>
        <v>1515.4636986301371</v>
      </c>
      <c r="E547">
        <f t="shared" si="18"/>
        <v>1</v>
      </c>
      <c r="G547" s="29">
        <v>1244</v>
      </c>
      <c r="H547" s="30">
        <v>465000</v>
      </c>
      <c r="J547" s="35">
        <v>971</v>
      </c>
      <c r="K547" s="36">
        <v>135000</v>
      </c>
    </row>
    <row r="548" spans="1:11" x14ac:dyDescent="0.25">
      <c r="A548">
        <v>547</v>
      </c>
      <c r="B548">
        <v>210000</v>
      </c>
      <c r="C548">
        <v>1635</v>
      </c>
      <c r="D548" s="52">
        <f t="shared" si="17"/>
        <v>1515.4636986301371</v>
      </c>
      <c r="E548">
        <f t="shared" si="18"/>
        <v>1</v>
      </c>
      <c r="G548" s="29">
        <v>1245</v>
      </c>
      <c r="H548" s="30">
        <v>230000</v>
      </c>
      <c r="J548" s="35">
        <v>973</v>
      </c>
      <c r="K548" s="36">
        <v>99500</v>
      </c>
    </row>
    <row r="549" spans="1:11" x14ac:dyDescent="0.25">
      <c r="A549">
        <v>548</v>
      </c>
      <c r="B549">
        <v>129500</v>
      </c>
      <c r="C549">
        <v>768</v>
      </c>
      <c r="D549" s="52">
        <f t="shared" si="17"/>
        <v>1515.4636986301371</v>
      </c>
      <c r="E549">
        <f t="shared" si="18"/>
        <v>2</v>
      </c>
      <c r="G549" s="29">
        <v>1246</v>
      </c>
      <c r="H549" s="30">
        <v>178000</v>
      </c>
      <c r="J549" s="35">
        <v>974</v>
      </c>
      <c r="K549" s="36">
        <v>182000</v>
      </c>
    </row>
    <row r="550" spans="1:11" x14ac:dyDescent="0.25">
      <c r="A550">
        <v>549</v>
      </c>
      <c r="B550">
        <v>125000</v>
      </c>
      <c r="C550">
        <v>825</v>
      </c>
      <c r="D550" s="52">
        <f t="shared" si="17"/>
        <v>1515.4636986301371</v>
      </c>
      <c r="E550">
        <f t="shared" si="18"/>
        <v>2</v>
      </c>
      <c r="G550" s="29">
        <v>1247</v>
      </c>
      <c r="H550" s="30">
        <v>186500</v>
      </c>
      <c r="J550" s="35">
        <v>976</v>
      </c>
      <c r="K550" s="36">
        <v>165000</v>
      </c>
    </row>
    <row r="551" spans="1:11" x14ac:dyDescent="0.25">
      <c r="A551">
        <v>550</v>
      </c>
      <c r="B551">
        <v>263000</v>
      </c>
      <c r="C551">
        <v>2094</v>
      </c>
      <c r="D551" s="52">
        <f t="shared" si="17"/>
        <v>1515.4636986301371</v>
      </c>
      <c r="E551">
        <f t="shared" si="18"/>
        <v>1</v>
      </c>
      <c r="G551" s="29">
        <v>1249</v>
      </c>
      <c r="H551" s="30">
        <v>129500</v>
      </c>
      <c r="J551" s="35">
        <v>977</v>
      </c>
      <c r="K551" s="36">
        <v>85500</v>
      </c>
    </row>
    <row r="552" spans="1:11" x14ac:dyDescent="0.25">
      <c r="A552">
        <v>551</v>
      </c>
      <c r="B552">
        <v>140000</v>
      </c>
      <c r="C552">
        <v>1069</v>
      </c>
      <c r="D552" s="52">
        <f t="shared" si="17"/>
        <v>1515.4636986301371</v>
      </c>
      <c r="E552">
        <f t="shared" si="18"/>
        <v>2</v>
      </c>
      <c r="G552" s="29">
        <v>1251</v>
      </c>
      <c r="H552" s="30">
        <v>244000</v>
      </c>
      <c r="J552" s="35">
        <v>978</v>
      </c>
      <c r="K552" s="36">
        <v>199900</v>
      </c>
    </row>
    <row r="553" spans="1:11" x14ac:dyDescent="0.25">
      <c r="A553">
        <v>552</v>
      </c>
      <c r="B553">
        <v>112500</v>
      </c>
      <c r="C553">
        <v>928</v>
      </c>
      <c r="D553" s="52">
        <f t="shared" si="17"/>
        <v>1515.4636986301371</v>
      </c>
      <c r="E553">
        <f t="shared" si="18"/>
        <v>2</v>
      </c>
      <c r="G553" s="29">
        <v>1254</v>
      </c>
      <c r="H553" s="30">
        <v>294000</v>
      </c>
      <c r="J553" s="35">
        <v>979</v>
      </c>
      <c r="K553" s="36">
        <v>110000</v>
      </c>
    </row>
    <row r="554" spans="1:11" x14ac:dyDescent="0.25">
      <c r="A554">
        <v>553</v>
      </c>
      <c r="B554">
        <v>255500</v>
      </c>
      <c r="C554">
        <v>1717</v>
      </c>
      <c r="D554" s="52">
        <f t="shared" si="17"/>
        <v>1515.4636986301371</v>
      </c>
      <c r="E554">
        <f t="shared" si="18"/>
        <v>1</v>
      </c>
      <c r="G554" s="29">
        <v>1255</v>
      </c>
      <c r="H554" s="30">
        <v>165400</v>
      </c>
      <c r="J554" s="35">
        <v>980</v>
      </c>
      <c r="K554" s="36">
        <v>139000</v>
      </c>
    </row>
    <row r="555" spans="1:11" x14ac:dyDescent="0.25">
      <c r="A555">
        <v>554</v>
      </c>
      <c r="B555">
        <v>108000</v>
      </c>
      <c r="C555">
        <v>1126</v>
      </c>
      <c r="D555" s="52">
        <f t="shared" si="17"/>
        <v>1515.4636986301371</v>
      </c>
      <c r="E555">
        <f t="shared" si="18"/>
        <v>2</v>
      </c>
      <c r="G555" s="29">
        <v>1257</v>
      </c>
      <c r="H555" s="30">
        <v>301500</v>
      </c>
      <c r="J555" s="35">
        <v>981</v>
      </c>
      <c r="K555" s="36">
        <v>178400</v>
      </c>
    </row>
    <row r="556" spans="1:11" x14ac:dyDescent="0.25">
      <c r="A556">
        <v>555</v>
      </c>
      <c r="B556">
        <v>284000</v>
      </c>
      <c r="C556">
        <v>2046</v>
      </c>
      <c r="D556" s="52">
        <f t="shared" si="17"/>
        <v>1515.4636986301371</v>
      </c>
      <c r="E556">
        <f t="shared" si="18"/>
        <v>1</v>
      </c>
      <c r="G556" s="29">
        <v>1261</v>
      </c>
      <c r="H556" s="30">
        <v>181000</v>
      </c>
      <c r="J556" s="35">
        <v>983</v>
      </c>
      <c r="K556" s="36">
        <v>159895</v>
      </c>
    </row>
    <row r="557" spans="1:11" x14ac:dyDescent="0.25">
      <c r="A557">
        <v>556</v>
      </c>
      <c r="B557">
        <v>113000</v>
      </c>
      <c r="C557">
        <v>1048</v>
      </c>
      <c r="D557" s="52">
        <f t="shared" si="17"/>
        <v>1515.4636986301371</v>
      </c>
      <c r="E557">
        <f t="shared" si="18"/>
        <v>2</v>
      </c>
      <c r="G557" s="29">
        <v>1263</v>
      </c>
      <c r="H557" s="30">
        <v>161500</v>
      </c>
      <c r="J557" s="35">
        <v>986</v>
      </c>
      <c r="K557" s="36">
        <v>125000</v>
      </c>
    </row>
    <row r="558" spans="1:11" x14ac:dyDescent="0.25">
      <c r="A558">
        <v>557</v>
      </c>
      <c r="B558">
        <v>141000</v>
      </c>
      <c r="C558">
        <v>1092</v>
      </c>
      <c r="D558" s="52">
        <f t="shared" si="17"/>
        <v>1515.4636986301371</v>
      </c>
      <c r="E558">
        <f t="shared" si="18"/>
        <v>2</v>
      </c>
      <c r="G558" s="29">
        <v>1264</v>
      </c>
      <c r="H558" s="30">
        <v>180500</v>
      </c>
      <c r="J558" s="35">
        <v>994</v>
      </c>
      <c r="K558" s="36">
        <v>173900</v>
      </c>
    </row>
    <row r="559" spans="1:11" x14ac:dyDescent="0.25">
      <c r="A559">
        <v>558</v>
      </c>
      <c r="B559">
        <v>108000</v>
      </c>
      <c r="C559">
        <v>1336</v>
      </c>
      <c r="D559" s="52">
        <f t="shared" si="17"/>
        <v>1515.4636986301371</v>
      </c>
      <c r="E559">
        <f t="shared" si="18"/>
        <v>2</v>
      </c>
      <c r="G559" s="29">
        <v>1267</v>
      </c>
      <c r="H559" s="30">
        <v>122000</v>
      </c>
      <c r="J559" s="35">
        <v>996</v>
      </c>
      <c r="K559" s="36">
        <v>121600</v>
      </c>
    </row>
    <row r="560" spans="1:11" x14ac:dyDescent="0.25">
      <c r="A560">
        <v>559</v>
      </c>
      <c r="B560">
        <v>175000</v>
      </c>
      <c r="C560">
        <v>1446</v>
      </c>
      <c r="D560" s="52">
        <f t="shared" si="17"/>
        <v>1515.4636986301371</v>
      </c>
      <c r="E560">
        <f t="shared" si="18"/>
        <v>2</v>
      </c>
      <c r="G560" s="29">
        <v>1268</v>
      </c>
      <c r="H560" s="30">
        <v>378500</v>
      </c>
      <c r="J560" s="35">
        <v>997</v>
      </c>
      <c r="K560" s="36">
        <v>136500</v>
      </c>
    </row>
    <row r="561" spans="1:11" x14ac:dyDescent="0.25">
      <c r="A561">
        <v>560</v>
      </c>
      <c r="B561">
        <v>234000</v>
      </c>
      <c r="C561">
        <v>1557</v>
      </c>
      <c r="D561" s="52">
        <f t="shared" si="17"/>
        <v>1515.4636986301371</v>
      </c>
      <c r="E561">
        <f t="shared" si="18"/>
        <v>1</v>
      </c>
      <c r="G561" s="29">
        <v>1269</v>
      </c>
      <c r="H561" s="30">
        <v>381000</v>
      </c>
      <c r="J561" s="35">
        <v>998</v>
      </c>
      <c r="K561" s="36">
        <v>185000</v>
      </c>
    </row>
    <row r="562" spans="1:11" x14ac:dyDescent="0.25">
      <c r="A562">
        <v>561</v>
      </c>
      <c r="B562">
        <v>121500</v>
      </c>
      <c r="C562">
        <v>1392</v>
      </c>
      <c r="D562" s="52">
        <f t="shared" si="17"/>
        <v>1515.4636986301371</v>
      </c>
      <c r="E562">
        <f t="shared" si="18"/>
        <v>2</v>
      </c>
      <c r="G562" s="29">
        <v>1270</v>
      </c>
      <c r="H562" s="30">
        <v>144000</v>
      </c>
      <c r="J562" s="35">
        <v>999</v>
      </c>
      <c r="K562" s="36">
        <v>91000</v>
      </c>
    </row>
    <row r="563" spans="1:11" x14ac:dyDescent="0.25">
      <c r="A563">
        <v>562</v>
      </c>
      <c r="B563">
        <v>170000</v>
      </c>
      <c r="C563">
        <v>1389</v>
      </c>
      <c r="D563" s="52">
        <f t="shared" si="17"/>
        <v>1515.4636986301371</v>
      </c>
      <c r="E563">
        <f t="shared" si="18"/>
        <v>2</v>
      </c>
      <c r="G563" s="29">
        <v>1271</v>
      </c>
      <c r="H563" s="30">
        <v>260000</v>
      </c>
      <c r="J563" s="35">
        <v>1000</v>
      </c>
      <c r="K563" s="36">
        <v>206000</v>
      </c>
    </row>
    <row r="564" spans="1:11" x14ac:dyDescent="0.25">
      <c r="A564">
        <v>563</v>
      </c>
      <c r="B564">
        <v>108000</v>
      </c>
      <c r="C564">
        <v>996</v>
      </c>
      <c r="D564" s="52">
        <f t="shared" si="17"/>
        <v>1515.4636986301371</v>
      </c>
      <c r="E564">
        <f t="shared" si="18"/>
        <v>2</v>
      </c>
      <c r="G564" s="29">
        <v>1276</v>
      </c>
      <c r="H564" s="30">
        <v>137000</v>
      </c>
      <c r="J564" s="35">
        <v>1001</v>
      </c>
      <c r="K564" s="36">
        <v>82000</v>
      </c>
    </row>
    <row r="565" spans="1:11" x14ac:dyDescent="0.25">
      <c r="A565">
        <v>564</v>
      </c>
      <c r="B565">
        <v>185000</v>
      </c>
      <c r="C565">
        <v>1674</v>
      </c>
      <c r="D565" s="52">
        <f t="shared" si="17"/>
        <v>1515.4636986301371</v>
      </c>
      <c r="E565">
        <f t="shared" si="18"/>
        <v>1</v>
      </c>
      <c r="G565" s="29">
        <v>1278</v>
      </c>
      <c r="H565" s="30">
        <v>197900</v>
      </c>
      <c r="J565" s="35">
        <v>1002</v>
      </c>
      <c r="K565" s="36">
        <v>86000</v>
      </c>
    </row>
    <row r="566" spans="1:11" x14ac:dyDescent="0.25">
      <c r="A566">
        <v>565</v>
      </c>
      <c r="B566">
        <v>268000</v>
      </c>
      <c r="C566">
        <v>2295</v>
      </c>
      <c r="D566" s="52">
        <f t="shared" si="17"/>
        <v>1515.4636986301371</v>
      </c>
      <c r="E566">
        <f t="shared" si="18"/>
        <v>1</v>
      </c>
      <c r="G566" s="29">
        <v>1279</v>
      </c>
      <c r="H566" s="30">
        <v>237000</v>
      </c>
      <c r="J566" s="35">
        <v>1005</v>
      </c>
      <c r="K566" s="36">
        <v>181000</v>
      </c>
    </row>
    <row r="567" spans="1:11" x14ac:dyDescent="0.25">
      <c r="A567">
        <v>566</v>
      </c>
      <c r="B567">
        <v>128000</v>
      </c>
      <c r="C567">
        <v>1647</v>
      </c>
      <c r="D567" s="52">
        <f t="shared" si="17"/>
        <v>1515.4636986301371</v>
      </c>
      <c r="E567">
        <f t="shared" si="18"/>
        <v>1</v>
      </c>
      <c r="G567" s="29">
        <v>1281</v>
      </c>
      <c r="H567" s="30">
        <v>227000</v>
      </c>
      <c r="J567" s="35">
        <v>1006</v>
      </c>
      <c r="K567" s="36">
        <v>149900</v>
      </c>
    </row>
    <row r="568" spans="1:11" x14ac:dyDescent="0.25">
      <c r="A568">
        <v>567</v>
      </c>
      <c r="B568">
        <v>325000</v>
      </c>
      <c r="C568">
        <v>2504</v>
      </c>
      <c r="D568" s="52">
        <f t="shared" si="17"/>
        <v>1515.4636986301371</v>
      </c>
      <c r="E568">
        <f t="shared" si="18"/>
        <v>1</v>
      </c>
      <c r="G568" s="29">
        <v>1284</v>
      </c>
      <c r="H568" s="30">
        <v>139000</v>
      </c>
      <c r="J568" s="35">
        <v>1008</v>
      </c>
      <c r="K568" s="36">
        <v>88000</v>
      </c>
    </row>
    <row r="569" spans="1:11" x14ac:dyDescent="0.25">
      <c r="A569">
        <v>568</v>
      </c>
      <c r="B569">
        <v>214000</v>
      </c>
      <c r="C569">
        <v>1535</v>
      </c>
      <c r="D569" s="52">
        <f t="shared" si="17"/>
        <v>1515.4636986301371</v>
      </c>
      <c r="E569">
        <f t="shared" si="18"/>
        <v>1</v>
      </c>
      <c r="G569" s="29">
        <v>1285</v>
      </c>
      <c r="H569" s="30">
        <v>169000</v>
      </c>
      <c r="J569" s="35">
        <v>1011</v>
      </c>
      <c r="K569" s="36">
        <v>135000</v>
      </c>
    </row>
    <row r="570" spans="1:11" x14ac:dyDescent="0.25">
      <c r="A570">
        <v>569</v>
      </c>
      <c r="B570">
        <v>316600</v>
      </c>
      <c r="C570">
        <v>2132</v>
      </c>
      <c r="D570" s="52">
        <f t="shared" si="17"/>
        <v>1515.4636986301371</v>
      </c>
      <c r="E570">
        <f t="shared" si="18"/>
        <v>1</v>
      </c>
      <c r="G570" s="29">
        <v>1288</v>
      </c>
      <c r="H570" s="30">
        <v>190000</v>
      </c>
      <c r="J570" s="35">
        <v>1013</v>
      </c>
      <c r="K570" s="36">
        <v>165000</v>
      </c>
    </row>
    <row r="571" spans="1:11" x14ac:dyDescent="0.25">
      <c r="A571">
        <v>570</v>
      </c>
      <c r="B571">
        <v>135960</v>
      </c>
      <c r="C571">
        <v>943</v>
      </c>
      <c r="D571" s="52">
        <f t="shared" si="17"/>
        <v>1515.4636986301371</v>
      </c>
      <c r="E571">
        <f t="shared" si="18"/>
        <v>2</v>
      </c>
      <c r="G571" s="29">
        <v>1289</v>
      </c>
      <c r="H571" s="30">
        <v>278000</v>
      </c>
      <c r="J571" s="35">
        <v>1014</v>
      </c>
      <c r="K571" s="36">
        <v>85000</v>
      </c>
    </row>
    <row r="572" spans="1:11" x14ac:dyDescent="0.25">
      <c r="A572">
        <v>571</v>
      </c>
      <c r="B572">
        <v>142600</v>
      </c>
      <c r="C572">
        <v>1728</v>
      </c>
      <c r="D572" s="52">
        <f t="shared" si="17"/>
        <v>1515.4636986301371</v>
      </c>
      <c r="E572">
        <f t="shared" si="18"/>
        <v>1</v>
      </c>
      <c r="G572" s="29">
        <v>1290</v>
      </c>
      <c r="H572" s="30">
        <v>281000</v>
      </c>
      <c r="J572" s="35">
        <v>1015</v>
      </c>
      <c r="K572" s="36">
        <v>119200</v>
      </c>
    </row>
    <row r="573" spans="1:11" x14ac:dyDescent="0.25">
      <c r="A573">
        <v>572</v>
      </c>
      <c r="B573">
        <v>120000</v>
      </c>
      <c r="C573">
        <v>864</v>
      </c>
      <c r="D573" s="52">
        <f t="shared" si="17"/>
        <v>1515.4636986301371</v>
      </c>
      <c r="E573">
        <f t="shared" si="18"/>
        <v>2</v>
      </c>
      <c r="G573" s="29">
        <v>1293</v>
      </c>
      <c r="H573" s="30">
        <v>107500</v>
      </c>
      <c r="J573" s="35">
        <v>1017</v>
      </c>
      <c r="K573" s="36">
        <v>203000</v>
      </c>
    </row>
    <row r="574" spans="1:11" x14ac:dyDescent="0.25">
      <c r="A574">
        <v>573</v>
      </c>
      <c r="B574">
        <v>224500</v>
      </c>
      <c r="C574">
        <v>1692</v>
      </c>
      <c r="D574" s="52">
        <f t="shared" si="17"/>
        <v>1515.4636986301371</v>
      </c>
      <c r="E574">
        <f t="shared" si="18"/>
        <v>1</v>
      </c>
      <c r="G574" s="29">
        <v>1294</v>
      </c>
      <c r="H574" s="30">
        <v>162900</v>
      </c>
      <c r="J574" s="35">
        <v>1018</v>
      </c>
      <c r="K574" s="36">
        <v>187500</v>
      </c>
    </row>
    <row r="575" spans="1:11" x14ac:dyDescent="0.25">
      <c r="A575">
        <v>574</v>
      </c>
      <c r="B575">
        <v>170000</v>
      </c>
      <c r="C575">
        <v>1430</v>
      </c>
      <c r="D575" s="52">
        <f t="shared" si="17"/>
        <v>1515.4636986301371</v>
      </c>
      <c r="E575">
        <f t="shared" si="18"/>
        <v>2</v>
      </c>
      <c r="G575" s="29">
        <v>1299</v>
      </c>
      <c r="H575" s="30">
        <v>160000</v>
      </c>
      <c r="J575" s="35">
        <v>1019</v>
      </c>
      <c r="K575" s="36">
        <v>160000</v>
      </c>
    </row>
    <row r="576" spans="1:11" x14ac:dyDescent="0.25">
      <c r="A576">
        <v>575</v>
      </c>
      <c r="B576">
        <v>139000</v>
      </c>
      <c r="C576">
        <v>1109</v>
      </c>
      <c r="D576" s="52">
        <f t="shared" si="17"/>
        <v>1515.4636986301371</v>
      </c>
      <c r="E576">
        <f t="shared" si="18"/>
        <v>2</v>
      </c>
      <c r="G576" s="29">
        <v>1301</v>
      </c>
      <c r="H576" s="30">
        <v>225000</v>
      </c>
      <c r="J576" s="35">
        <v>1020</v>
      </c>
      <c r="K576" s="36">
        <v>213490</v>
      </c>
    </row>
    <row r="577" spans="1:11" x14ac:dyDescent="0.25">
      <c r="A577">
        <v>576</v>
      </c>
      <c r="B577">
        <v>118500</v>
      </c>
      <c r="C577">
        <v>1216</v>
      </c>
      <c r="D577" s="52">
        <f t="shared" si="17"/>
        <v>1515.4636986301371</v>
      </c>
      <c r="E577">
        <f t="shared" si="18"/>
        <v>2</v>
      </c>
      <c r="G577" s="29">
        <v>1303</v>
      </c>
      <c r="H577" s="30">
        <v>290000</v>
      </c>
      <c r="J577" s="35">
        <v>1021</v>
      </c>
      <c r="K577" s="36">
        <v>176000</v>
      </c>
    </row>
    <row r="578" spans="1:11" x14ac:dyDescent="0.25">
      <c r="A578">
        <v>577</v>
      </c>
      <c r="B578">
        <v>145000</v>
      </c>
      <c r="C578">
        <v>1477</v>
      </c>
      <c r="D578" s="52">
        <f t="shared" si="17"/>
        <v>1515.4636986301371</v>
      </c>
      <c r="E578">
        <f t="shared" si="18"/>
        <v>2</v>
      </c>
      <c r="G578" s="29">
        <v>1304</v>
      </c>
      <c r="H578" s="30">
        <v>232000</v>
      </c>
      <c r="J578" s="35">
        <v>1022</v>
      </c>
      <c r="K578" s="36">
        <v>194000</v>
      </c>
    </row>
    <row r="579" spans="1:11" x14ac:dyDescent="0.25">
      <c r="A579">
        <v>578</v>
      </c>
      <c r="B579">
        <v>164500</v>
      </c>
      <c r="C579">
        <v>1320</v>
      </c>
      <c r="D579" s="52">
        <f t="shared" ref="D579:D642" si="19">AVERAGE($C$2:$C$1461)</f>
        <v>1515.4636986301371</v>
      </c>
      <c r="E579">
        <f t="shared" ref="E579:E642" si="20">IF(C579&gt;D579, 1, 2)</f>
        <v>2</v>
      </c>
      <c r="G579" s="29">
        <v>1305</v>
      </c>
      <c r="H579" s="30">
        <v>130000</v>
      </c>
      <c r="J579" s="35">
        <v>1023</v>
      </c>
      <c r="K579" s="36">
        <v>87000</v>
      </c>
    </row>
    <row r="580" spans="1:11" x14ac:dyDescent="0.25">
      <c r="A580">
        <v>579</v>
      </c>
      <c r="B580">
        <v>146000</v>
      </c>
      <c r="C580">
        <v>1392</v>
      </c>
      <c r="D580" s="52">
        <f t="shared" si="19"/>
        <v>1515.4636986301371</v>
      </c>
      <c r="E580">
        <f t="shared" si="20"/>
        <v>2</v>
      </c>
      <c r="G580" s="29">
        <v>1306</v>
      </c>
      <c r="H580" s="30">
        <v>325000</v>
      </c>
      <c r="J580" s="35">
        <v>1024</v>
      </c>
      <c r="K580" s="36">
        <v>191000</v>
      </c>
    </row>
    <row r="581" spans="1:11" x14ac:dyDescent="0.25">
      <c r="A581">
        <v>580</v>
      </c>
      <c r="B581">
        <v>131500</v>
      </c>
      <c r="C581">
        <v>1795</v>
      </c>
      <c r="D581" s="52">
        <f t="shared" si="19"/>
        <v>1515.4636986301371</v>
      </c>
      <c r="E581">
        <f t="shared" si="20"/>
        <v>1</v>
      </c>
      <c r="G581" s="29">
        <v>1311</v>
      </c>
      <c r="H581" s="30">
        <v>335000</v>
      </c>
      <c r="J581" s="35">
        <v>1026</v>
      </c>
      <c r="K581" s="36">
        <v>112500</v>
      </c>
    </row>
    <row r="582" spans="1:11" x14ac:dyDescent="0.25">
      <c r="A582">
        <v>581</v>
      </c>
      <c r="B582">
        <v>181900</v>
      </c>
      <c r="C582">
        <v>1429</v>
      </c>
      <c r="D582" s="52">
        <f t="shared" si="19"/>
        <v>1515.4636986301371</v>
      </c>
      <c r="E582">
        <f t="shared" si="20"/>
        <v>2</v>
      </c>
      <c r="G582" s="29">
        <v>1313</v>
      </c>
      <c r="H582" s="30">
        <v>302000</v>
      </c>
      <c r="J582" s="35">
        <v>1027</v>
      </c>
      <c r="K582" s="36">
        <v>167500</v>
      </c>
    </row>
    <row r="583" spans="1:11" x14ac:dyDescent="0.25">
      <c r="A583">
        <v>582</v>
      </c>
      <c r="B583">
        <v>253293</v>
      </c>
      <c r="C583">
        <v>2042</v>
      </c>
      <c r="D583" s="52">
        <f t="shared" si="19"/>
        <v>1515.4636986301371</v>
      </c>
      <c r="E583">
        <f t="shared" si="20"/>
        <v>1</v>
      </c>
      <c r="G583" s="29">
        <v>1314</v>
      </c>
      <c r="H583" s="30">
        <v>333168</v>
      </c>
      <c r="J583" s="35">
        <v>1029</v>
      </c>
      <c r="K583" s="36">
        <v>105000</v>
      </c>
    </row>
    <row r="584" spans="1:11" x14ac:dyDescent="0.25">
      <c r="A584">
        <v>583</v>
      </c>
      <c r="B584">
        <v>118500</v>
      </c>
      <c r="C584">
        <v>816</v>
      </c>
      <c r="D584" s="52">
        <f t="shared" si="19"/>
        <v>1515.4636986301371</v>
      </c>
      <c r="E584">
        <f t="shared" si="20"/>
        <v>2</v>
      </c>
      <c r="G584" s="29">
        <v>1316</v>
      </c>
      <c r="H584" s="30">
        <v>206900</v>
      </c>
      <c r="J584" s="35">
        <v>1030</v>
      </c>
      <c r="K584" s="36">
        <v>118000</v>
      </c>
    </row>
    <row r="585" spans="1:11" x14ac:dyDescent="0.25">
      <c r="A585">
        <v>584</v>
      </c>
      <c r="B585">
        <v>325000</v>
      </c>
      <c r="C585">
        <v>2775</v>
      </c>
      <c r="D585" s="52">
        <f t="shared" si="19"/>
        <v>1515.4636986301371</v>
      </c>
      <c r="E585">
        <f t="shared" si="20"/>
        <v>1</v>
      </c>
      <c r="G585" s="29">
        <v>1317</v>
      </c>
      <c r="H585" s="30">
        <v>295493</v>
      </c>
      <c r="J585" s="35">
        <v>1035</v>
      </c>
      <c r="K585" s="36">
        <v>119750</v>
      </c>
    </row>
    <row r="586" spans="1:11" x14ac:dyDescent="0.25">
      <c r="A586">
        <v>585</v>
      </c>
      <c r="B586">
        <v>133000</v>
      </c>
      <c r="C586">
        <v>1573</v>
      </c>
      <c r="D586" s="52">
        <f t="shared" si="19"/>
        <v>1515.4636986301371</v>
      </c>
      <c r="E586">
        <f t="shared" si="20"/>
        <v>1</v>
      </c>
      <c r="G586" s="29">
        <v>1319</v>
      </c>
      <c r="H586" s="30">
        <v>275000</v>
      </c>
      <c r="J586" s="35">
        <v>1036</v>
      </c>
      <c r="K586" s="36">
        <v>84000</v>
      </c>
    </row>
    <row r="587" spans="1:11" x14ac:dyDescent="0.25">
      <c r="A587">
        <v>586</v>
      </c>
      <c r="B587">
        <v>369900</v>
      </c>
      <c r="C587">
        <v>2028</v>
      </c>
      <c r="D587" s="52">
        <f t="shared" si="19"/>
        <v>1515.4636986301371</v>
      </c>
      <c r="E587">
        <f t="shared" si="20"/>
        <v>1</v>
      </c>
      <c r="G587" s="29">
        <v>1323</v>
      </c>
      <c r="H587" s="30">
        <v>190000</v>
      </c>
      <c r="J587" s="35">
        <v>1039</v>
      </c>
      <c r="K587" s="36">
        <v>97000</v>
      </c>
    </row>
    <row r="588" spans="1:11" x14ac:dyDescent="0.25">
      <c r="A588">
        <v>587</v>
      </c>
      <c r="B588">
        <v>130000</v>
      </c>
      <c r="C588">
        <v>838</v>
      </c>
      <c r="D588" s="52">
        <f t="shared" si="19"/>
        <v>1515.4636986301371</v>
      </c>
      <c r="E588">
        <f t="shared" si="20"/>
        <v>2</v>
      </c>
      <c r="G588" s="29">
        <v>1325</v>
      </c>
      <c r="H588" s="30">
        <v>147000</v>
      </c>
      <c r="J588" s="35">
        <v>1040</v>
      </c>
      <c r="K588" s="36">
        <v>80000</v>
      </c>
    </row>
    <row r="589" spans="1:11" x14ac:dyDescent="0.25">
      <c r="A589">
        <v>588</v>
      </c>
      <c r="B589">
        <v>137000</v>
      </c>
      <c r="C589">
        <v>860</v>
      </c>
      <c r="D589" s="52">
        <f t="shared" si="19"/>
        <v>1515.4636986301371</v>
      </c>
      <c r="E589">
        <f t="shared" si="20"/>
        <v>2</v>
      </c>
      <c r="G589" s="29">
        <v>1329</v>
      </c>
      <c r="H589" s="30">
        <v>256000</v>
      </c>
      <c r="J589" s="35">
        <v>1043</v>
      </c>
      <c r="K589" s="36">
        <v>196000</v>
      </c>
    </row>
    <row r="590" spans="1:11" x14ac:dyDescent="0.25">
      <c r="A590">
        <v>589</v>
      </c>
      <c r="B590">
        <v>143000</v>
      </c>
      <c r="C590">
        <v>1473</v>
      </c>
      <c r="D590" s="52">
        <f t="shared" si="19"/>
        <v>1515.4636986301371</v>
      </c>
      <c r="E590">
        <f t="shared" si="20"/>
        <v>2</v>
      </c>
      <c r="G590" s="29">
        <v>1330</v>
      </c>
      <c r="H590" s="30">
        <v>176500</v>
      </c>
      <c r="J590" s="35">
        <v>1048</v>
      </c>
      <c r="K590" s="36">
        <v>145000</v>
      </c>
    </row>
    <row r="591" spans="1:11" x14ac:dyDescent="0.25">
      <c r="A591">
        <v>590</v>
      </c>
      <c r="B591">
        <v>79500</v>
      </c>
      <c r="C591">
        <v>935</v>
      </c>
      <c r="D591" s="52">
        <f t="shared" si="19"/>
        <v>1515.4636986301371</v>
      </c>
      <c r="E591">
        <f t="shared" si="20"/>
        <v>2</v>
      </c>
      <c r="G591" s="29">
        <v>1331</v>
      </c>
      <c r="H591" s="30">
        <v>227000</v>
      </c>
      <c r="J591" s="35">
        <v>1050</v>
      </c>
      <c r="K591" s="36">
        <v>84900</v>
      </c>
    </row>
    <row r="592" spans="1:11" x14ac:dyDescent="0.25">
      <c r="A592">
        <v>591</v>
      </c>
      <c r="B592">
        <v>185900</v>
      </c>
      <c r="C592">
        <v>1582</v>
      </c>
      <c r="D592" s="52">
        <f t="shared" si="19"/>
        <v>1515.4636986301371</v>
      </c>
      <c r="E592">
        <f t="shared" si="20"/>
        <v>1</v>
      </c>
      <c r="G592" s="29">
        <v>1337</v>
      </c>
      <c r="H592" s="30">
        <v>135000</v>
      </c>
      <c r="J592" s="35">
        <v>1051</v>
      </c>
      <c r="K592" s="36">
        <v>176485</v>
      </c>
    </row>
    <row r="593" spans="1:11" x14ac:dyDescent="0.25">
      <c r="A593">
        <v>592</v>
      </c>
      <c r="B593">
        <v>451950</v>
      </c>
      <c r="C593">
        <v>2296</v>
      </c>
      <c r="D593" s="52">
        <f t="shared" si="19"/>
        <v>1515.4636986301371</v>
      </c>
      <c r="E593">
        <f t="shared" si="20"/>
        <v>1</v>
      </c>
      <c r="G593" s="29">
        <v>1339</v>
      </c>
      <c r="H593" s="30">
        <v>200000</v>
      </c>
      <c r="J593" s="35">
        <v>1052</v>
      </c>
      <c r="K593" s="36">
        <v>200141</v>
      </c>
    </row>
    <row r="594" spans="1:11" x14ac:dyDescent="0.25">
      <c r="A594">
        <v>593</v>
      </c>
      <c r="B594">
        <v>138000</v>
      </c>
      <c r="C594">
        <v>816</v>
      </c>
      <c r="D594" s="52">
        <f t="shared" si="19"/>
        <v>1515.4636986301371</v>
      </c>
      <c r="E594">
        <f t="shared" si="20"/>
        <v>2</v>
      </c>
      <c r="G594" s="29">
        <v>1343</v>
      </c>
      <c r="H594" s="30">
        <v>228500</v>
      </c>
      <c r="J594" s="35">
        <v>1057</v>
      </c>
      <c r="K594" s="36">
        <v>185850</v>
      </c>
    </row>
    <row r="595" spans="1:11" x14ac:dyDescent="0.25">
      <c r="A595">
        <v>594</v>
      </c>
      <c r="B595">
        <v>140000</v>
      </c>
      <c r="C595">
        <v>848</v>
      </c>
      <c r="D595" s="52">
        <f t="shared" si="19"/>
        <v>1515.4636986301371</v>
      </c>
      <c r="E595">
        <f t="shared" si="20"/>
        <v>2</v>
      </c>
      <c r="G595" s="29">
        <v>1344</v>
      </c>
      <c r="H595" s="30">
        <v>177000</v>
      </c>
      <c r="J595" s="35">
        <v>1061</v>
      </c>
      <c r="K595" s="36">
        <v>213500</v>
      </c>
    </row>
    <row r="596" spans="1:11" x14ac:dyDescent="0.25">
      <c r="A596">
        <v>595</v>
      </c>
      <c r="B596">
        <v>110000</v>
      </c>
      <c r="C596">
        <v>924</v>
      </c>
      <c r="D596" s="52">
        <f t="shared" si="19"/>
        <v>1515.4636986301371</v>
      </c>
      <c r="E596">
        <f t="shared" si="20"/>
        <v>2</v>
      </c>
      <c r="G596" s="29">
        <v>1347</v>
      </c>
      <c r="H596" s="30">
        <v>262500</v>
      </c>
      <c r="J596" s="35">
        <v>1062</v>
      </c>
      <c r="K596" s="36">
        <v>81000</v>
      </c>
    </row>
    <row r="597" spans="1:11" x14ac:dyDescent="0.25">
      <c r="A597">
        <v>596</v>
      </c>
      <c r="B597">
        <v>319000</v>
      </c>
      <c r="C597">
        <v>1826</v>
      </c>
      <c r="D597" s="52">
        <f t="shared" si="19"/>
        <v>1515.4636986301371</v>
      </c>
      <c r="E597">
        <f t="shared" si="20"/>
        <v>1</v>
      </c>
      <c r="G597" s="29">
        <v>1348</v>
      </c>
      <c r="H597" s="30">
        <v>283463</v>
      </c>
      <c r="J597" s="35">
        <v>1064</v>
      </c>
      <c r="K597" s="36">
        <v>110500</v>
      </c>
    </row>
    <row r="598" spans="1:11" x14ac:dyDescent="0.25">
      <c r="A598">
        <v>597</v>
      </c>
      <c r="B598">
        <v>114504</v>
      </c>
      <c r="C598">
        <v>1368</v>
      </c>
      <c r="D598" s="52">
        <f t="shared" si="19"/>
        <v>1515.4636986301371</v>
      </c>
      <c r="E598">
        <f t="shared" si="20"/>
        <v>2</v>
      </c>
      <c r="G598" s="29">
        <v>1350</v>
      </c>
      <c r="H598" s="30">
        <v>122000</v>
      </c>
      <c r="J598" s="35">
        <v>1065</v>
      </c>
      <c r="K598" s="36">
        <v>154000</v>
      </c>
    </row>
    <row r="599" spans="1:11" x14ac:dyDescent="0.25">
      <c r="A599">
        <v>598</v>
      </c>
      <c r="B599">
        <v>194201</v>
      </c>
      <c r="C599">
        <v>1402</v>
      </c>
      <c r="D599" s="52">
        <f t="shared" si="19"/>
        <v>1515.4636986301371</v>
      </c>
      <c r="E599">
        <f t="shared" si="20"/>
        <v>2</v>
      </c>
      <c r="G599" s="29">
        <v>1351</v>
      </c>
      <c r="H599" s="30">
        <v>200000</v>
      </c>
      <c r="J599" s="35">
        <v>1070</v>
      </c>
      <c r="K599" s="36">
        <v>135000</v>
      </c>
    </row>
    <row r="600" spans="1:11" x14ac:dyDescent="0.25">
      <c r="A600">
        <v>599</v>
      </c>
      <c r="B600">
        <v>217500</v>
      </c>
      <c r="C600">
        <v>1647</v>
      </c>
      <c r="D600" s="52">
        <f t="shared" si="19"/>
        <v>1515.4636986301371</v>
      </c>
      <c r="E600">
        <f t="shared" si="20"/>
        <v>1</v>
      </c>
      <c r="G600" s="29">
        <v>1352</v>
      </c>
      <c r="H600" s="30">
        <v>171000</v>
      </c>
      <c r="J600" s="35">
        <v>1071</v>
      </c>
      <c r="K600" s="36">
        <v>135000</v>
      </c>
    </row>
    <row r="601" spans="1:11" x14ac:dyDescent="0.25">
      <c r="A601">
        <v>600</v>
      </c>
      <c r="B601">
        <v>151000</v>
      </c>
      <c r="C601">
        <v>1556</v>
      </c>
      <c r="D601" s="52">
        <f t="shared" si="19"/>
        <v>1515.4636986301371</v>
      </c>
      <c r="E601">
        <f t="shared" si="20"/>
        <v>1</v>
      </c>
      <c r="G601" s="29">
        <v>1354</v>
      </c>
      <c r="H601" s="30">
        <v>410000</v>
      </c>
      <c r="J601" s="35">
        <v>1073</v>
      </c>
      <c r="K601" s="36">
        <v>91500</v>
      </c>
    </row>
    <row r="602" spans="1:11" x14ac:dyDescent="0.25">
      <c r="A602">
        <v>601</v>
      </c>
      <c r="B602">
        <v>275000</v>
      </c>
      <c r="C602">
        <v>1904</v>
      </c>
      <c r="D602" s="52">
        <f t="shared" si="19"/>
        <v>1515.4636986301371</v>
      </c>
      <c r="E602">
        <f t="shared" si="20"/>
        <v>1</v>
      </c>
      <c r="G602" s="29">
        <v>1355</v>
      </c>
      <c r="H602" s="30">
        <v>235000</v>
      </c>
      <c r="J602" s="35">
        <v>1074</v>
      </c>
      <c r="K602" s="36">
        <v>159500</v>
      </c>
    </row>
    <row r="603" spans="1:11" x14ac:dyDescent="0.25">
      <c r="A603">
        <v>602</v>
      </c>
      <c r="B603">
        <v>141000</v>
      </c>
      <c r="C603">
        <v>1375</v>
      </c>
      <c r="D603" s="52">
        <f t="shared" si="19"/>
        <v>1515.4636986301371</v>
      </c>
      <c r="E603">
        <f t="shared" si="20"/>
        <v>2</v>
      </c>
      <c r="G603" s="29">
        <v>1356</v>
      </c>
      <c r="H603" s="30">
        <v>170000</v>
      </c>
      <c r="J603" s="35">
        <v>1075</v>
      </c>
      <c r="K603" s="36">
        <v>194000</v>
      </c>
    </row>
    <row r="604" spans="1:11" x14ac:dyDescent="0.25">
      <c r="A604">
        <v>603</v>
      </c>
      <c r="B604">
        <v>220000</v>
      </c>
      <c r="C604">
        <v>1915</v>
      </c>
      <c r="D604" s="52">
        <f t="shared" si="19"/>
        <v>1515.4636986301371</v>
      </c>
      <c r="E604">
        <f t="shared" si="20"/>
        <v>1</v>
      </c>
      <c r="G604" s="29">
        <v>1359</v>
      </c>
      <c r="H604" s="30">
        <v>177500</v>
      </c>
      <c r="J604" s="35">
        <v>1077</v>
      </c>
      <c r="K604" s="36">
        <v>170000</v>
      </c>
    </row>
    <row r="605" spans="1:11" x14ac:dyDescent="0.25">
      <c r="A605">
        <v>604</v>
      </c>
      <c r="B605">
        <v>151000</v>
      </c>
      <c r="C605">
        <v>1200</v>
      </c>
      <c r="D605" s="52">
        <f t="shared" si="19"/>
        <v>1515.4636986301371</v>
      </c>
      <c r="E605">
        <f t="shared" si="20"/>
        <v>2</v>
      </c>
      <c r="G605" s="29">
        <v>1360</v>
      </c>
      <c r="H605" s="30">
        <v>315000</v>
      </c>
      <c r="J605" s="35">
        <v>1078</v>
      </c>
      <c r="K605" s="36">
        <v>138800</v>
      </c>
    </row>
    <row r="606" spans="1:11" x14ac:dyDescent="0.25">
      <c r="A606">
        <v>605</v>
      </c>
      <c r="B606">
        <v>221000</v>
      </c>
      <c r="C606">
        <v>1494</v>
      </c>
      <c r="D606" s="52">
        <f t="shared" si="19"/>
        <v>1515.4636986301371</v>
      </c>
      <c r="E606">
        <f t="shared" si="20"/>
        <v>2</v>
      </c>
      <c r="G606" s="29">
        <v>1361</v>
      </c>
      <c r="H606" s="30">
        <v>189000</v>
      </c>
      <c r="J606" s="35">
        <v>1079</v>
      </c>
      <c r="K606" s="36">
        <v>155900</v>
      </c>
    </row>
    <row r="607" spans="1:11" x14ac:dyDescent="0.25">
      <c r="A607">
        <v>606</v>
      </c>
      <c r="B607">
        <v>205000</v>
      </c>
      <c r="C607">
        <v>1986</v>
      </c>
      <c r="D607" s="52">
        <f t="shared" si="19"/>
        <v>1515.4636986301371</v>
      </c>
      <c r="E607">
        <f t="shared" si="20"/>
        <v>1</v>
      </c>
      <c r="G607" s="29">
        <v>1362</v>
      </c>
      <c r="H607" s="30">
        <v>260000</v>
      </c>
      <c r="J607" s="35">
        <v>1080</v>
      </c>
      <c r="K607" s="36">
        <v>126000</v>
      </c>
    </row>
    <row r="608" spans="1:11" x14ac:dyDescent="0.25">
      <c r="A608">
        <v>607</v>
      </c>
      <c r="B608">
        <v>152000</v>
      </c>
      <c r="C608">
        <v>1040</v>
      </c>
      <c r="D608" s="52">
        <f t="shared" si="19"/>
        <v>1515.4636986301371</v>
      </c>
      <c r="E608">
        <f t="shared" si="20"/>
        <v>2</v>
      </c>
      <c r="G608" s="29">
        <v>1363</v>
      </c>
      <c r="H608" s="30">
        <v>104900</v>
      </c>
      <c r="J608" s="35">
        <v>1081</v>
      </c>
      <c r="K608" s="36">
        <v>145000</v>
      </c>
    </row>
    <row r="609" spans="1:11" x14ac:dyDescent="0.25">
      <c r="A609">
        <v>608</v>
      </c>
      <c r="B609">
        <v>225000</v>
      </c>
      <c r="C609">
        <v>2008</v>
      </c>
      <c r="D609" s="52">
        <f t="shared" si="19"/>
        <v>1515.4636986301371</v>
      </c>
      <c r="E609">
        <f t="shared" si="20"/>
        <v>1</v>
      </c>
      <c r="G609" s="29">
        <v>1366</v>
      </c>
      <c r="H609" s="30">
        <v>216000</v>
      </c>
      <c r="J609" s="35">
        <v>1082</v>
      </c>
      <c r="K609" s="36">
        <v>133000</v>
      </c>
    </row>
    <row r="610" spans="1:11" x14ac:dyDescent="0.25">
      <c r="A610">
        <v>609</v>
      </c>
      <c r="B610">
        <v>359100</v>
      </c>
      <c r="C610">
        <v>3194</v>
      </c>
      <c r="D610" s="52">
        <f t="shared" si="19"/>
        <v>1515.4636986301371</v>
      </c>
      <c r="E610">
        <f t="shared" si="20"/>
        <v>1</v>
      </c>
      <c r="G610" s="29">
        <v>1367</v>
      </c>
      <c r="H610" s="30">
        <v>193000</v>
      </c>
      <c r="J610" s="35">
        <v>1083</v>
      </c>
      <c r="K610" s="36">
        <v>192000</v>
      </c>
    </row>
    <row r="611" spans="1:11" x14ac:dyDescent="0.25">
      <c r="A611">
        <v>610</v>
      </c>
      <c r="B611">
        <v>118500</v>
      </c>
      <c r="C611">
        <v>1029</v>
      </c>
      <c r="D611" s="52">
        <f t="shared" si="19"/>
        <v>1515.4636986301371</v>
      </c>
      <c r="E611">
        <f t="shared" si="20"/>
        <v>2</v>
      </c>
      <c r="G611" s="29">
        <v>1370</v>
      </c>
      <c r="H611" s="30">
        <v>232000</v>
      </c>
      <c r="J611" s="35">
        <v>1084</v>
      </c>
      <c r="K611" s="36">
        <v>160000</v>
      </c>
    </row>
    <row r="612" spans="1:11" x14ac:dyDescent="0.25">
      <c r="A612">
        <v>611</v>
      </c>
      <c r="B612">
        <v>313000</v>
      </c>
      <c r="C612">
        <v>2153</v>
      </c>
      <c r="D612" s="52">
        <f t="shared" si="19"/>
        <v>1515.4636986301371</v>
      </c>
      <c r="E612">
        <f t="shared" si="20"/>
        <v>1</v>
      </c>
      <c r="G612" s="29">
        <v>1372</v>
      </c>
      <c r="H612" s="30">
        <v>165500</v>
      </c>
      <c r="J612" s="35">
        <v>1085</v>
      </c>
      <c r="K612" s="36">
        <v>187500</v>
      </c>
    </row>
    <row r="613" spans="1:11" x14ac:dyDescent="0.25">
      <c r="A613">
        <v>612</v>
      </c>
      <c r="B613">
        <v>148000</v>
      </c>
      <c r="C613">
        <v>1032</v>
      </c>
      <c r="D613" s="52">
        <f t="shared" si="19"/>
        <v>1515.4636986301371</v>
      </c>
      <c r="E613">
        <f t="shared" si="20"/>
        <v>2</v>
      </c>
      <c r="G613" s="29">
        <v>1373</v>
      </c>
      <c r="H613" s="30">
        <v>274300</v>
      </c>
      <c r="J613" s="35">
        <v>1086</v>
      </c>
      <c r="K613" s="36">
        <v>147000</v>
      </c>
    </row>
    <row r="614" spans="1:11" x14ac:dyDescent="0.25">
      <c r="A614">
        <v>613</v>
      </c>
      <c r="B614">
        <v>261500</v>
      </c>
      <c r="C614">
        <v>1872</v>
      </c>
      <c r="D614" s="52">
        <f t="shared" si="19"/>
        <v>1515.4636986301371</v>
      </c>
      <c r="E614">
        <f t="shared" si="20"/>
        <v>1</v>
      </c>
      <c r="G614" s="29">
        <v>1374</v>
      </c>
      <c r="H614" s="30">
        <v>466500</v>
      </c>
      <c r="J614" s="35">
        <v>1087</v>
      </c>
      <c r="K614" s="36">
        <v>83500</v>
      </c>
    </row>
    <row r="615" spans="1:11" x14ac:dyDescent="0.25">
      <c r="A615">
        <v>614</v>
      </c>
      <c r="B615">
        <v>147000</v>
      </c>
      <c r="C615">
        <v>1120</v>
      </c>
      <c r="D615" s="52">
        <f t="shared" si="19"/>
        <v>1515.4636986301371</v>
      </c>
      <c r="E615">
        <f t="shared" si="20"/>
        <v>2</v>
      </c>
      <c r="G615" s="29">
        <v>1375</v>
      </c>
      <c r="H615" s="30">
        <v>250000</v>
      </c>
      <c r="J615" s="35">
        <v>1090</v>
      </c>
      <c r="K615" s="36">
        <v>197000</v>
      </c>
    </row>
    <row r="616" spans="1:11" x14ac:dyDescent="0.25">
      <c r="A616">
        <v>615</v>
      </c>
      <c r="B616">
        <v>75500</v>
      </c>
      <c r="C616">
        <v>630</v>
      </c>
      <c r="D616" s="52">
        <f t="shared" si="19"/>
        <v>1515.4636986301371</v>
      </c>
      <c r="E616">
        <f t="shared" si="20"/>
        <v>2</v>
      </c>
      <c r="G616" s="29">
        <v>1376</v>
      </c>
      <c r="H616" s="30">
        <v>239000</v>
      </c>
      <c r="J616" s="35">
        <v>1091</v>
      </c>
      <c r="K616" s="36">
        <v>92900</v>
      </c>
    </row>
    <row r="617" spans="1:11" x14ac:dyDescent="0.25">
      <c r="A617">
        <v>616</v>
      </c>
      <c r="B617">
        <v>137500</v>
      </c>
      <c r="C617">
        <v>1054</v>
      </c>
      <c r="D617" s="52">
        <f t="shared" si="19"/>
        <v>1515.4636986301371</v>
      </c>
      <c r="E617">
        <f t="shared" si="20"/>
        <v>2</v>
      </c>
      <c r="G617" s="29">
        <v>1378</v>
      </c>
      <c r="H617" s="30">
        <v>117000</v>
      </c>
      <c r="J617" s="35">
        <v>1092</v>
      </c>
      <c r="K617" s="36">
        <v>160000</v>
      </c>
    </row>
    <row r="618" spans="1:11" x14ac:dyDescent="0.25">
      <c r="A618">
        <v>617</v>
      </c>
      <c r="B618">
        <v>183200</v>
      </c>
      <c r="C618">
        <v>1509</v>
      </c>
      <c r="D618" s="52">
        <f t="shared" si="19"/>
        <v>1515.4636986301371</v>
      </c>
      <c r="E618">
        <f t="shared" si="20"/>
        <v>2</v>
      </c>
      <c r="G618" s="29">
        <v>1382</v>
      </c>
      <c r="H618" s="30">
        <v>237500</v>
      </c>
      <c r="J618" s="35">
        <v>1094</v>
      </c>
      <c r="K618" s="36">
        <v>146000</v>
      </c>
    </row>
    <row r="619" spans="1:11" x14ac:dyDescent="0.25">
      <c r="A619">
        <v>618</v>
      </c>
      <c r="B619">
        <v>105500</v>
      </c>
      <c r="C619">
        <v>832</v>
      </c>
      <c r="D619" s="52">
        <f t="shared" si="19"/>
        <v>1515.4636986301371</v>
      </c>
      <c r="E619">
        <f t="shared" si="20"/>
        <v>2</v>
      </c>
      <c r="G619" s="29">
        <v>1383</v>
      </c>
      <c r="H619" s="30">
        <v>157000</v>
      </c>
      <c r="J619" s="35">
        <v>1095</v>
      </c>
      <c r="K619" s="36">
        <v>129000</v>
      </c>
    </row>
    <row r="620" spans="1:11" x14ac:dyDescent="0.25">
      <c r="A620">
        <v>619</v>
      </c>
      <c r="B620">
        <v>314813</v>
      </c>
      <c r="C620">
        <v>1828</v>
      </c>
      <c r="D620" s="52">
        <f t="shared" si="19"/>
        <v>1515.4636986301371</v>
      </c>
      <c r="E620">
        <f t="shared" si="20"/>
        <v>1</v>
      </c>
      <c r="G620" s="29">
        <v>1387</v>
      </c>
      <c r="H620" s="30">
        <v>250000</v>
      </c>
      <c r="J620" s="35">
        <v>1096</v>
      </c>
      <c r="K620" s="36">
        <v>176432</v>
      </c>
    </row>
    <row r="621" spans="1:11" x14ac:dyDescent="0.25">
      <c r="A621">
        <v>620</v>
      </c>
      <c r="B621">
        <v>305000</v>
      </c>
      <c r="C621">
        <v>2262</v>
      </c>
      <c r="D621" s="52">
        <f t="shared" si="19"/>
        <v>1515.4636986301371</v>
      </c>
      <c r="E621">
        <f t="shared" si="20"/>
        <v>1</v>
      </c>
      <c r="G621" s="29">
        <v>1388</v>
      </c>
      <c r="H621" s="30">
        <v>136000</v>
      </c>
      <c r="J621" s="35">
        <v>1097</v>
      </c>
      <c r="K621" s="36">
        <v>127000</v>
      </c>
    </row>
    <row r="622" spans="1:11" x14ac:dyDescent="0.25">
      <c r="A622">
        <v>621</v>
      </c>
      <c r="B622">
        <v>67000</v>
      </c>
      <c r="C622">
        <v>864</v>
      </c>
      <c r="D622" s="52">
        <f t="shared" si="19"/>
        <v>1515.4636986301371</v>
      </c>
      <c r="E622">
        <f t="shared" si="20"/>
        <v>2</v>
      </c>
      <c r="G622" s="29">
        <v>1389</v>
      </c>
      <c r="H622" s="30">
        <v>377500</v>
      </c>
      <c r="J622" s="35">
        <v>1098</v>
      </c>
      <c r="K622" s="36">
        <v>170000</v>
      </c>
    </row>
    <row r="623" spans="1:11" x14ac:dyDescent="0.25">
      <c r="A623">
        <v>622</v>
      </c>
      <c r="B623">
        <v>240000</v>
      </c>
      <c r="C623">
        <v>2614</v>
      </c>
      <c r="D623" s="52">
        <f t="shared" si="19"/>
        <v>1515.4636986301371</v>
      </c>
      <c r="E623">
        <f t="shared" si="20"/>
        <v>1</v>
      </c>
      <c r="G623" s="29">
        <v>1391</v>
      </c>
      <c r="H623" s="30">
        <v>235000</v>
      </c>
      <c r="J623" s="35">
        <v>1099</v>
      </c>
      <c r="K623" s="36">
        <v>128000</v>
      </c>
    </row>
    <row r="624" spans="1:11" x14ac:dyDescent="0.25">
      <c r="A624">
        <v>623</v>
      </c>
      <c r="B624">
        <v>135000</v>
      </c>
      <c r="C624">
        <v>980</v>
      </c>
      <c r="D624" s="52">
        <f t="shared" si="19"/>
        <v>1515.4636986301371</v>
      </c>
      <c r="E624">
        <f t="shared" si="20"/>
        <v>2</v>
      </c>
      <c r="G624" s="29">
        <v>1392</v>
      </c>
      <c r="H624" s="30">
        <v>124000</v>
      </c>
      <c r="J624" s="35">
        <v>1101</v>
      </c>
      <c r="K624" s="36">
        <v>60000</v>
      </c>
    </row>
    <row r="625" spans="1:11" x14ac:dyDescent="0.25">
      <c r="A625">
        <v>624</v>
      </c>
      <c r="B625">
        <v>168500</v>
      </c>
      <c r="C625">
        <v>1512</v>
      </c>
      <c r="D625" s="52">
        <f t="shared" si="19"/>
        <v>1515.4636986301371</v>
      </c>
      <c r="E625">
        <f t="shared" si="20"/>
        <v>2</v>
      </c>
      <c r="G625" s="29">
        <v>1394</v>
      </c>
      <c r="H625" s="30">
        <v>163000</v>
      </c>
      <c r="J625" s="35">
        <v>1102</v>
      </c>
      <c r="K625" s="36">
        <v>119500</v>
      </c>
    </row>
    <row r="626" spans="1:11" x14ac:dyDescent="0.25">
      <c r="A626">
        <v>625</v>
      </c>
      <c r="B626">
        <v>165150</v>
      </c>
      <c r="C626">
        <v>1790</v>
      </c>
      <c r="D626" s="52">
        <f t="shared" si="19"/>
        <v>1515.4636986301371</v>
      </c>
      <c r="E626">
        <f t="shared" si="20"/>
        <v>1</v>
      </c>
      <c r="G626" s="29">
        <v>1396</v>
      </c>
      <c r="H626" s="30">
        <v>281213</v>
      </c>
      <c r="J626" s="35">
        <v>1103</v>
      </c>
      <c r="K626" s="36">
        <v>135000</v>
      </c>
    </row>
    <row r="627" spans="1:11" x14ac:dyDescent="0.25">
      <c r="A627">
        <v>626</v>
      </c>
      <c r="B627">
        <v>160000</v>
      </c>
      <c r="C627">
        <v>1116</v>
      </c>
      <c r="D627" s="52">
        <f t="shared" si="19"/>
        <v>1515.4636986301371</v>
      </c>
      <c r="E627">
        <f t="shared" si="20"/>
        <v>2</v>
      </c>
      <c r="G627" s="29">
        <v>1397</v>
      </c>
      <c r="H627" s="30">
        <v>160000</v>
      </c>
      <c r="J627" s="35">
        <v>1104</v>
      </c>
      <c r="K627" s="36">
        <v>159500</v>
      </c>
    </row>
    <row r="628" spans="1:11" x14ac:dyDescent="0.25">
      <c r="A628">
        <v>627</v>
      </c>
      <c r="B628">
        <v>139900</v>
      </c>
      <c r="C628">
        <v>1422</v>
      </c>
      <c r="D628" s="52">
        <f t="shared" si="19"/>
        <v>1515.4636986301371</v>
      </c>
      <c r="E628">
        <f t="shared" si="20"/>
        <v>2</v>
      </c>
      <c r="G628" s="29">
        <v>1399</v>
      </c>
      <c r="H628" s="30">
        <v>138000</v>
      </c>
      <c r="J628" s="35">
        <v>1105</v>
      </c>
      <c r="K628" s="36">
        <v>106000</v>
      </c>
    </row>
    <row r="629" spans="1:11" x14ac:dyDescent="0.25">
      <c r="A629">
        <v>628</v>
      </c>
      <c r="B629">
        <v>153000</v>
      </c>
      <c r="C629">
        <v>1520</v>
      </c>
      <c r="D629" s="52">
        <f t="shared" si="19"/>
        <v>1515.4636986301371</v>
      </c>
      <c r="E629">
        <f t="shared" si="20"/>
        <v>1</v>
      </c>
      <c r="G629" s="29">
        <v>1400</v>
      </c>
      <c r="H629" s="30">
        <v>137450</v>
      </c>
      <c r="J629" s="35">
        <v>1107</v>
      </c>
      <c r="K629" s="36">
        <v>179900</v>
      </c>
    </row>
    <row r="630" spans="1:11" x14ac:dyDescent="0.25">
      <c r="A630">
        <v>629</v>
      </c>
      <c r="B630">
        <v>135000</v>
      </c>
      <c r="C630">
        <v>2080</v>
      </c>
      <c r="D630" s="52">
        <f t="shared" si="19"/>
        <v>1515.4636986301371</v>
      </c>
      <c r="E630">
        <f t="shared" si="20"/>
        <v>1</v>
      </c>
      <c r="G630" s="29">
        <v>1402</v>
      </c>
      <c r="H630" s="30">
        <v>193000</v>
      </c>
      <c r="J630" s="35">
        <v>1113</v>
      </c>
      <c r="K630" s="36">
        <v>129900</v>
      </c>
    </row>
    <row r="631" spans="1:11" x14ac:dyDescent="0.25">
      <c r="A631">
        <v>630</v>
      </c>
      <c r="B631">
        <v>168500</v>
      </c>
      <c r="C631">
        <v>1350</v>
      </c>
      <c r="D631" s="52">
        <f t="shared" si="19"/>
        <v>1515.4636986301371</v>
      </c>
      <c r="E631">
        <f t="shared" si="20"/>
        <v>2</v>
      </c>
      <c r="G631" s="29">
        <v>1406</v>
      </c>
      <c r="H631" s="30">
        <v>275000</v>
      </c>
      <c r="J631" s="35">
        <v>1114</v>
      </c>
      <c r="K631" s="36">
        <v>134500</v>
      </c>
    </row>
    <row r="632" spans="1:11" x14ac:dyDescent="0.25">
      <c r="A632">
        <v>631</v>
      </c>
      <c r="B632">
        <v>124000</v>
      </c>
      <c r="C632">
        <v>1750</v>
      </c>
      <c r="D632" s="52">
        <f t="shared" si="19"/>
        <v>1515.4636986301371</v>
      </c>
      <c r="E632">
        <f t="shared" si="20"/>
        <v>1</v>
      </c>
      <c r="G632" s="29">
        <v>1410</v>
      </c>
      <c r="H632" s="30">
        <v>215000</v>
      </c>
      <c r="J632" s="35">
        <v>1115</v>
      </c>
      <c r="K632" s="36">
        <v>117000</v>
      </c>
    </row>
    <row r="633" spans="1:11" x14ac:dyDescent="0.25">
      <c r="A633">
        <v>632</v>
      </c>
      <c r="B633">
        <v>209500</v>
      </c>
      <c r="C633">
        <v>1554</v>
      </c>
      <c r="D633" s="52">
        <f t="shared" si="19"/>
        <v>1515.4636986301371</v>
      </c>
      <c r="E633">
        <f t="shared" si="20"/>
        <v>1</v>
      </c>
      <c r="G633" s="29">
        <v>1411</v>
      </c>
      <c r="H633" s="30">
        <v>230000</v>
      </c>
      <c r="J633" s="35">
        <v>1117</v>
      </c>
      <c r="K633" s="36">
        <v>184100</v>
      </c>
    </row>
    <row r="634" spans="1:11" x14ac:dyDescent="0.25">
      <c r="A634">
        <v>633</v>
      </c>
      <c r="B634">
        <v>82500</v>
      </c>
      <c r="C634">
        <v>1411</v>
      </c>
      <c r="D634" s="52">
        <f t="shared" si="19"/>
        <v>1515.4636986301371</v>
      </c>
      <c r="E634">
        <f t="shared" si="20"/>
        <v>2</v>
      </c>
      <c r="G634" s="29">
        <v>1412</v>
      </c>
      <c r="H634" s="30">
        <v>140000</v>
      </c>
      <c r="J634" s="35">
        <v>1118</v>
      </c>
      <c r="K634" s="36">
        <v>130000</v>
      </c>
    </row>
    <row r="635" spans="1:11" x14ac:dyDescent="0.25">
      <c r="A635">
        <v>634</v>
      </c>
      <c r="B635">
        <v>139400</v>
      </c>
      <c r="C635">
        <v>1056</v>
      </c>
      <c r="D635" s="52">
        <f t="shared" si="19"/>
        <v>1515.4636986301371</v>
      </c>
      <c r="E635">
        <f t="shared" si="20"/>
        <v>2</v>
      </c>
      <c r="G635" s="29">
        <v>1414</v>
      </c>
      <c r="H635" s="30">
        <v>257000</v>
      </c>
      <c r="J635" s="35">
        <v>1120</v>
      </c>
      <c r="K635" s="36">
        <v>133700</v>
      </c>
    </row>
    <row r="636" spans="1:11" x14ac:dyDescent="0.25">
      <c r="A636">
        <v>635</v>
      </c>
      <c r="B636">
        <v>144000</v>
      </c>
      <c r="C636">
        <v>1056</v>
      </c>
      <c r="D636" s="52">
        <f t="shared" si="19"/>
        <v>1515.4636986301371</v>
      </c>
      <c r="E636">
        <f t="shared" si="20"/>
        <v>2</v>
      </c>
      <c r="G636" s="29">
        <v>1415</v>
      </c>
      <c r="H636" s="30">
        <v>207000</v>
      </c>
      <c r="J636" s="35">
        <v>1121</v>
      </c>
      <c r="K636" s="36">
        <v>118400</v>
      </c>
    </row>
    <row r="637" spans="1:11" x14ac:dyDescent="0.25">
      <c r="A637">
        <v>636</v>
      </c>
      <c r="B637">
        <v>200000</v>
      </c>
      <c r="C637">
        <v>3395</v>
      </c>
      <c r="D637" s="52">
        <f t="shared" si="19"/>
        <v>1515.4636986301371</v>
      </c>
      <c r="E637">
        <f t="shared" si="20"/>
        <v>1</v>
      </c>
      <c r="G637" s="29">
        <v>1416</v>
      </c>
      <c r="H637" s="30">
        <v>175900</v>
      </c>
      <c r="J637" s="35">
        <v>1123</v>
      </c>
      <c r="K637" s="36">
        <v>112000</v>
      </c>
    </row>
    <row r="638" spans="1:11" x14ac:dyDescent="0.25">
      <c r="A638">
        <v>637</v>
      </c>
      <c r="B638">
        <v>60000</v>
      </c>
      <c r="C638">
        <v>800</v>
      </c>
      <c r="D638" s="52">
        <f t="shared" si="19"/>
        <v>1515.4636986301371</v>
      </c>
      <c r="E638">
        <f t="shared" si="20"/>
        <v>2</v>
      </c>
      <c r="G638" s="29">
        <v>1417</v>
      </c>
      <c r="H638" s="30">
        <v>122500</v>
      </c>
      <c r="J638" s="35">
        <v>1124</v>
      </c>
      <c r="K638" s="36">
        <v>118000</v>
      </c>
    </row>
    <row r="639" spans="1:11" x14ac:dyDescent="0.25">
      <c r="A639">
        <v>638</v>
      </c>
      <c r="B639">
        <v>93000</v>
      </c>
      <c r="C639">
        <v>1387</v>
      </c>
      <c r="D639" s="52">
        <f t="shared" si="19"/>
        <v>1515.4636986301371</v>
      </c>
      <c r="E639">
        <f t="shared" si="20"/>
        <v>2</v>
      </c>
      <c r="G639" s="29">
        <v>1418</v>
      </c>
      <c r="H639" s="30">
        <v>340000</v>
      </c>
      <c r="J639" s="35">
        <v>1125</v>
      </c>
      <c r="K639" s="36">
        <v>163900</v>
      </c>
    </row>
    <row r="640" spans="1:11" x14ac:dyDescent="0.25">
      <c r="A640">
        <v>639</v>
      </c>
      <c r="B640">
        <v>85000</v>
      </c>
      <c r="C640">
        <v>796</v>
      </c>
      <c r="D640" s="52">
        <f t="shared" si="19"/>
        <v>1515.4636986301371</v>
      </c>
      <c r="E640">
        <f t="shared" si="20"/>
        <v>2</v>
      </c>
      <c r="G640" s="29">
        <v>1420</v>
      </c>
      <c r="H640" s="30">
        <v>223000</v>
      </c>
      <c r="J640" s="35">
        <v>1126</v>
      </c>
      <c r="K640" s="36">
        <v>115000</v>
      </c>
    </row>
    <row r="641" spans="1:11" x14ac:dyDescent="0.25">
      <c r="A641">
        <v>640</v>
      </c>
      <c r="B641">
        <v>264561</v>
      </c>
      <c r="C641">
        <v>1567</v>
      </c>
      <c r="D641" s="52">
        <f t="shared" si="19"/>
        <v>1515.4636986301371</v>
      </c>
      <c r="E641">
        <f t="shared" si="20"/>
        <v>1</v>
      </c>
      <c r="G641" s="29">
        <v>1424</v>
      </c>
      <c r="H641" s="30">
        <v>274970</v>
      </c>
      <c r="J641" s="35">
        <v>1130</v>
      </c>
      <c r="K641" s="36">
        <v>140000</v>
      </c>
    </row>
    <row r="642" spans="1:11" x14ac:dyDescent="0.25">
      <c r="A642">
        <v>641</v>
      </c>
      <c r="B642">
        <v>274000</v>
      </c>
      <c r="C642">
        <v>1518</v>
      </c>
      <c r="D642" s="52">
        <f t="shared" si="19"/>
        <v>1515.4636986301371</v>
      </c>
      <c r="E642">
        <f t="shared" si="20"/>
        <v>1</v>
      </c>
      <c r="G642" s="29">
        <v>1427</v>
      </c>
      <c r="H642" s="30">
        <v>271000</v>
      </c>
      <c r="J642" s="35">
        <v>1132</v>
      </c>
      <c r="K642" s="36">
        <v>93500</v>
      </c>
    </row>
    <row r="643" spans="1:11" x14ac:dyDescent="0.25">
      <c r="A643">
        <v>642</v>
      </c>
      <c r="B643">
        <v>226000</v>
      </c>
      <c r="C643">
        <v>1929</v>
      </c>
      <c r="D643" s="52">
        <f t="shared" ref="D643:D706" si="21">AVERAGE($C$2:$C$1461)</f>
        <v>1515.4636986301371</v>
      </c>
      <c r="E643">
        <f t="shared" ref="E643:E706" si="22">IF(C643&gt;D643, 1, 2)</f>
        <v>1</v>
      </c>
      <c r="G643" s="29">
        <v>1428</v>
      </c>
      <c r="H643" s="30">
        <v>140000</v>
      </c>
      <c r="J643" s="35">
        <v>1136</v>
      </c>
      <c r="K643" s="36">
        <v>102000</v>
      </c>
    </row>
    <row r="644" spans="1:11" x14ac:dyDescent="0.25">
      <c r="A644">
        <v>643</v>
      </c>
      <c r="B644">
        <v>345000</v>
      </c>
      <c r="C644">
        <v>2704</v>
      </c>
      <c r="D644" s="52">
        <f t="shared" si="21"/>
        <v>1515.4636986301371</v>
      </c>
      <c r="E644">
        <f t="shared" si="22"/>
        <v>1</v>
      </c>
      <c r="G644" s="29">
        <v>1431</v>
      </c>
      <c r="H644" s="30">
        <v>192140</v>
      </c>
      <c r="J644" s="35">
        <v>1137</v>
      </c>
      <c r="K644" s="36">
        <v>119000</v>
      </c>
    </row>
    <row r="645" spans="1:11" x14ac:dyDescent="0.25">
      <c r="A645">
        <v>644</v>
      </c>
      <c r="B645">
        <v>152000</v>
      </c>
      <c r="C645">
        <v>1620</v>
      </c>
      <c r="D645" s="52">
        <f t="shared" si="21"/>
        <v>1515.4636986301371</v>
      </c>
      <c r="E645">
        <f t="shared" si="22"/>
        <v>1</v>
      </c>
      <c r="G645" s="29">
        <v>1434</v>
      </c>
      <c r="H645" s="30">
        <v>186500</v>
      </c>
      <c r="J645" s="35">
        <v>1138</v>
      </c>
      <c r="K645" s="36">
        <v>94000</v>
      </c>
    </row>
    <row r="646" spans="1:11" x14ac:dyDescent="0.25">
      <c r="A646">
        <v>645</v>
      </c>
      <c r="B646">
        <v>370878</v>
      </c>
      <c r="C646">
        <v>1766</v>
      </c>
      <c r="D646" s="52">
        <f t="shared" si="21"/>
        <v>1515.4636986301371</v>
      </c>
      <c r="E646">
        <f t="shared" si="22"/>
        <v>1</v>
      </c>
      <c r="G646" s="29">
        <v>1436</v>
      </c>
      <c r="H646" s="30">
        <v>174000</v>
      </c>
      <c r="J646" s="35">
        <v>1140</v>
      </c>
      <c r="K646" s="36">
        <v>144000</v>
      </c>
    </row>
    <row r="647" spans="1:11" x14ac:dyDescent="0.25">
      <c r="A647">
        <v>646</v>
      </c>
      <c r="B647">
        <v>143250</v>
      </c>
      <c r="C647">
        <v>981</v>
      </c>
      <c r="D647" s="52">
        <f t="shared" si="21"/>
        <v>1515.4636986301371</v>
      </c>
      <c r="E647">
        <f t="shared" si="22"/>
        <v>2</v>
      </c>
      <c r="G647" s="29">
        <v>1438</v>
      </c>
      <c r="H647" s="30">
        <v>394617</v>
      </c>
      <c r="J647" s="35">
        <v>1141</v>
      </c>
      <c r="K647" s="36">
        <v>139000</v>
      </c>
    </row>
    <row r="648" spans="1:11" x14ac:dyDescent="0.25">
      <c r="A648">
        <v>647</v>
      </c>
      <c r="B648">
        <v>98300</v>
      </c>
      <c r="C648">
        <v>1048</v>
      </c>
      <c r="D648" s="52">
        <f t="shared" si="21"/>
        <v>1515.4636986301371</v>
      </c>
      <c r="E648">
        <f t="shared" si="22"/>
        <v>2</v>
      </c>
      <c r="G648" s="29">
        <v>1440</v>
      </c>
      <c r="H648" s="30">
        <v>197000</v>
      </c>
      <c r="J648" s="35">
        <v>1144</v>
      </c>
      <c r="K648" s="36">
        <v>80000</v>
      </c>
    </row>
    <row r="649" spans="1:11" x14ac:dyDescent="0.25">
      <c r="A649">
        <v>648</v>
      </c>
      <c r="B649">
        <v>155000</v>
      </c>
      <c r="C649">
        <v>1094</v>
      </c>
      <c r="D649" s="52">
        <f t="shared" si="21"/>
        <v>1515.4636986301371</v>
      </c>
      <c r="E649">
        <f t="shared" si="22"/>
        <v>2</v>
      </c>
      <c r="G649" s="29">
        <v>1441</v>
      </c>
      <c r="H649" s="30">
        <v>191000</v>
      </c>
      <c r="J649" s="35">
        <v>1145</v>
      </c>
      <c r="K649" s="36">
        <v>80000</v>
      </c>
    </row>
    <row r="650" spans="1:11" x14ac:dyDescent="0.25">
      <c r="A650">
        <v>649</v>
      </c>
      <c r="B650">
        <v>155000</v>
      </c>
      <c r="C650">
        <v>1839</v>
      </c>
      <c r="D650" s="52">
        <f t="shared" si="21"/>
        <v>1515.4636986301371</v>
      </c>
      <c r="E650">
        <f t="shared" si="22"/>
        <v>1</v>
      </c>
      <c r="G650" s="29">
        <v>1443</v>
      </c>
      <c r="H650" s="30">
        <v>310000</v>
      </c>
      <c r="J650" s="35">
        <v>1147</v>
      </c>
      <c r="K650" s="36">
        <v>180000</v>
      </c>
    </row>
    <row r="651" spans="1:11" x14ac:dyDescent="0.25">
      <c r="A651">
        <v>650</v>
      </c>
      <c r="B651">
        <v>84500</v>
      </c>
      <c r="C651">
        <v>630</v>
      </c>
      <c r="D651" s="52">
        <f t="shared" si="21"/>
        <v>1515.4636986301371</v>
      </c>
      <c r="E651">
        <f t="shared" si="22"/>
        <v>2</v>
      </c>
      <c r="G651" s="29">
        <v>1448</v>
      </c>
      <c r="H651" s="30">
        <v>240000</v>
      </c>
      <c r="J651" s="35">
        <v>1149</v>
      </c>
      <c r="K651" s="36">
        <v>116900</v>
      </c>
    </row>
    <row r="652" spans="1:11" x14ac:dyDescent="0.25">
      <c r="A652">
        <v>651</v>
      </c>
      <c r="B652">
        <v>205950</v>
      </c>
      <c r="C652">
        <v>1665</v>
      </c>
      <c r="D652" s="52">
        <f t="shared" si="21"/>
        <v>1515.4636986301371</v>
      </c>
      <c r="E652">
        <f t="shared" si="22"/>
        <v>1</v>
      </c>
      <c r="G652" s="29">
        <v>1451</v>
      </c>
      <c r="H652" s="30">
        <v>136000</v>
      </c>
      <c r="J652" s="35">
        <v>1150</v>
      </c>
      <c r="K652" s="36">
        <v>143000</v>
      </c>
    </row>
    <row r="653" spans="1:11" x14ac:dyDescent="0.25">
      <c r="A653">
        <v>652</v>
      </c>
      <c r="B653">
        <v>108000</v>
      </c>
      <c r="C653">
        <v>1510</v>
      </c>
      <c r="D653" s="52">
        <f t="shared" si="21"/>
        <v>1515.4636986301371</v>
      </c>
      <c r="E653">
        <f t="shared" si="22"/>
        <v>2</v>
      </c>
      <c r="G653" s="29">
        <v>1452</v>
      </c>
      <c r="H653" s="30">
        <v>287090</v>
      </c>
      <c r="J653" s="35">
        <v>1151</v>
      </c>
      <c r="K653" s="36">
        <v>124000</v>
      </c>
    </row>
    <row r="654" spans="1:11" x14ac:dyDescent="0.25">
      <c r="A654">
        <v>653</v>
      </c>
      <c r="B654">
        <v>191000</v>
      </c>
      <c r="C654">
        <v>1716</v>
      </c>
      <c r="D654" s="52">
        <f t="shared" si="21"/>
        <v>1515.4636986301371</v>
      </c>
      <c r="E654">
        <f t="shared" si="22"/>
        <v>1</v>
      </c>
      <c r="G654" s="29">
        <v>1456</v>
      </c>
      <c r="H654" s="30">
        <v>175000</v>
      </c>
      <c r="J654" s="35">
        <v>1152</v>
      </c>
      <c r="K654" s="36">
        <v>149900</v>
      </c>
    </row>
    <row r="655" spans="1:11" x14ac:dyDescent="0.25">
      <c r="A655">
        <v>654</v>
      </c>
      <c r="B655">
        <v>135000</v>
      </c>
      <c r="C655">
        <v>1469</v>
      </c>
      <c r="D655" s="52">
        <f t="shared" si="21"/>
        <v>1515.4636986301371</v>
      </c>
      <c r="E655">
        <f t="shared" si="22"/>
        <v>2</v>
      </c>
      <c r="G655" s="29">
        <v>1457</v>
      </c>
      <c r="H655" s="30">
        <v>210000</v>
      </c>
      <c r="J655" s="35">
        <v>1154</v>
      </c>
      <c r="K655" s="36">
        <v>120500</v>
      </c>
    </row>
    <row r="656" spans="1:11" x14ac:dyDescent="0.25">
      <c r="A656">
        <v>655</v>
      </c>
      <c r="B656">
        <v>350000</v>
      </c>
      <c r="C656">
        <v>2113</v>
      </c>
      <c r="D656" s="52">
        <f t="shared" si="21"/>
        <v>1515.4636986301371</v>
      </c>
      <c r="E656">
        <f t="shared" si="22"/>
        <v>1</v>
      </c>
      <c r="G656" s="29">
        <v>1458</v>
      </c>
      <c r="H656" s="30">
        <v>266500</v>
      </c>
      <c r="J656" s="35">
        <v>1156</v>
      </c>
      <c r="K656" s="36">
        <v>218000</v>
      </c>
    </row>
    <row r="657" spans="1:11" x14ac:dyDescent="0.25">
      <c r="A657">
        <v>656</v>
      </c>
      <c r="B657">
        <v>88000</v>
      </c>
      <c r="C657">
        <v>1092</v>
      </c>
      <c r="D657" s="52">
        <f t="shared" si="21"/>
        <v>1515.4636986301371</v>
      </c>
      <c r="E657">
        <f t="shared" si="22"/>
        <v>2</v>
      </c>
      <c r="G657" s="29" t="s">
        <v>277</v>
      </c>
      <c r="H657" s="30">
        <v>150881057</v>
      </c>
      <c r="J657" s="35">
        <v>1157</v>
      </c>
      <c r="K657" s="36">
        <v>179900</v>
      </c>
    </row>
    <row r="658" spans="1:11" x14ac:dyDescent="0.25">
      <c r="A658">
        <v>657</v>
      </c>
      <c r="B658">
        <v>145500</v>
      </c>
      <c r="C658">
        <v>1053</v>
      </c>
      <c r="D658" s="52">
        <f t="shared" si="21"/>
        <v>1515.4636986301371</v>
      </c>
      <c r="E658">
        <f t="shared" si="22"/>
        <v>2</v>
      </c>
      <c r="J658" s="35">
        <v>1158</v>
      </c>
      <c r="K658" s="36">
        <v>230000</v>
      </c>
    </row>
    <row r="659" spans="1:11" x14ac:dyDescent="0.25">
      <c r="A659">
        <v>658</v>
      </c>
      <c r="B659">
        <v>149000</v>
      </c>
      <c r="C659">
        <v>1502</v>
      </c>
      <c r="D659" s="52">
        <f t="shared" si="21"/>
        <v>1515.4636986301371</v>
      </c>
      <c r="E659">
        <f t="shared" si="22"/>
        <v>2</v>
      </c>
      <c r="J659" s="35">
        <v>1161</v>
      </c>
      <c r="K659" s="36">
        <v>146000</v>
      </c>
    </row>
    <row r="660" spans="1:11" x14ac:dyDescent="0.25">
      <c r="A660">
        <v>659</v>
      </c>
      <c r="B660">
        <v>97500</v>
      </c>
      <c r="C660">
        <v>1458</v>
      </c>
      <c r="D660" s="52">
        <f t="shared" si="21"/>
        <v>1515.4636986301371</v>
      </c>
      <c r="E660">
        <f t="shared" si="22"/>
        <v>2</v>
      </c>
      <c r="J660" s="35">
        <v>1163</v>
      </c>
      <c r="K660" s="36">
        <v>129000</v>
      </c>
    </row>
    <row r="661" spans="1:11" x14ac:dyDescent="0.25">
      <c r="A661">
        <v>660</v>
      </c>
      <c r="B661">
        <v>167000</v>
      </c>
      <c r="C661">
        <v>1486</v>
      </c>
      <c r="D661" s="52">
        <f t="shared" si="21"/>
        <v>1515.4636986301371</v>
      </c>
      <c r="E661">
        <f t="shared" si="22"/>
        <v>2</v>
      </c>
      <c r="J661" s="35">
        <v>1164</v>
      </c>
      <c r="K661" s="36">
        <v>108959</v>
      </c>
    </row>
    <row r="662" spans="1:11" x14ac:dyDescent="0.25">
      <c r="A662">
        <v>661</v>
      </c>
      <c r="B662">
        <v>197900</v>
      </c>
      <c r="C662">
        <v>1935</v>
      </c>
      <c r="D662" s="52">
        <f t="shared" si="21"/>
        <v>1515.4636986301371</v>
      </c>
      <c r="E662">
        <f t="shared" si="22"/>
        <v>1</v>
      </c>
      <c r="J662" s="35">
        <v>1165</v>
      </c>
      <c r="K662" s="36">
        <v>194000</v>
      </c>
    </row>
    <row r="663" spans="1:11" x14ac:dyDescent="0.25">
      <c r="A663">
        <v>662</v>
      </c>
      <c r="B663">
        <v>402000</v>
      </c>
      <c r="C663">
        <v>2448</v>
      </c>
      <c r="D663" s="52">
        <f t="shared" si="21"/>
        <v>1515.4636986301371</v>
      </c>
      <c r="E663">
        <f t="shared" si="22"/>
        <v>1</v>
      </c>
      <c r="J663" s="35">
        <v>1166</v>
      </c>
      <c r="K663" s="36">
        <v>233170</v>
      </c>
    </row>
    <row r="664" spans="1:11" x14ac:dyDescent="0.25">
      <c r="A664">
        <v>663</v>
      </c>
      <c r="B664">
        <v>110000</v>
      </c>
      <c r="C664">
        <v>1392</v>
      </c>
      <c r="D664" s="52">
        <f t="shared" si="21"/>
        <v>1515.4636986301371</v>
      </c>
      <c r="E664">
        <f t="shared" si="22"/>
        <v>2</v>
      </c>
      <c r="J664" s="35">
        <v>1171</v>
      </c>
      <c r="K664" s="36">
        <v>171000</v>
      </c>
    </row>
    <row r="665" spans="1:11" x14ac:dyDescent="0.25">
      <c r="A665">
        <v>664</v>
      </c>
      <c r="B665">
        <v>137500</v>
      </c>
      <c r="C665">
        <v>1181</v>
      </c>
      <c r="D665" s="52">
        <f t="shared" si="21"/>
        <v>1515.4636986301371</v>
      </c>
      <c r="E665">
        <f t="shared" si="22"/>
        <v>2</v>
      </c>
      <c r="J665" s="35">
        <v>1172</v>
      </c>
      <c r="K665" s="36">
        <v>163000</v>
      </c>
    </row>
    <row r="666" spans="1:11" x14ac:dyDescent="0.25">
      <c r="A666">
        <v>665</v>
      </c>
      <c r="B666">
        <v>423000</v>
      </c>
      <c r="C666">
        <v>2097</v>
      </c>
      <c r="D666" s="52">
        <f t="shared" si="21"/>
        <v>1515.4636986301371</v>
      </c>
      <c r="E666">
        <f t="shared" si="22"/>
        <v>1</v>
      </c>
      <c r="J666" s="35">
        <v>1173</v>
      </c>
      <c r="K666" s="36">
        <v>171900</v>
      </c>
    </row>
    <row r="667" spans="1:11" x14ac:dyDescent="0.25">
      <c r="A667">
        <v>666</v>
      </c>
      <c r="B667">
        <v>230500</v>
      </c>
      <c r="C667">
        <v>1936</v>
      </c>
      <c r="D667" s="52">
        <f t="shared" si="21"/>
        <v>1515.4636986301371</v>
      </c>
      <c r="E667">
        <f t="shared" si="22"/>
        <v>1</v>
      </c>
      <c r="J667" s="35">
        <v>1177</v>
      </c>
      <c r="K667" s="36">
        <v>119500</v>
      </c>
    </row>
    <row r="668" spans="1:11" x14ac:dyDescent="0.25">
      <c r="A668">
        <v>667</v>
      </c>
      <c r="B668">
        <v>129000</v>
      </c>
      <c r="C668">
        <v>2380</v>
      </c>
      <c r="D668" s="52">
        <f t="shared" si="21"/>
        <v>1515.4636986301371</v>
      </c>
      <c r="E668">
        <f t="shared" si="22"/>
        <v>1</v>
      </c>
      <c r="J668" s="35">
        <v>1178</v>
      </c>
      <c r="K668" s="36">
        <v>115000</v>
      </c>
    </row>
    <row r="669" spans="1:11" x14ac:dyDescent="0.25">
      <c r="A669">
        <v>668</v>
      </c>
      <c r="B669">
        <v>193500</v>
      </c>
      <c r="C669">
        <v>1679</v>
      </c>
      <c r="D669" s="52">
        <f t="shared" si="21"/>
        <v>1515.4636986301371</v>
      </c>
      <c r="E669">
        <f t="shared" si="22"/>
        <v>1</v>
      </c>
      <c r="J669" s="35">
        <v>1179</v>
      </c>
      <c r="K669" s="36">
        <v>154900</v>
      </c>
    </row>
    <row r="670" spans="1:11" x14ac:dyDescent="0.25">
      <c r="A670">
        <v>669</v>
      </c>
      <c r="B670">
        <v>168000</v>
      </c>
      <c r="C670">
        <v>1437</v>
      </c>
      <c r="D670" s="52">
        <f t="shared" si="21"/>
        <v>1515.4636986301371</v>
      </c>
      <c r="E670">
        <f t="shared" si="22"/>
        <v>2</v>
      </c>
      <c r="J670" s="35">
        <v>1180</v>
      </c>
      <c r="K670" s="36">
        <v>93000</v>
      </c>
    </row>
    <row r="671" spans="1:11" x14ac:dyDescent="0.25">
      <c r="A671">
        <v>670</v>
      </c>
      <c r="B671">
        <v>137500</v>
      </c>
      <c r="C671">
        <v>1180</v>
      </c>
      <c r="D671" s="52">
        <f t="shared" si="21"/>
        <v>1515.4636986301371</v>
      </c>
      <c r="E671">
        <f t="shared" si="22"/>
        <v>2</v>
      </c>
      <c r="J671" s="35">
        <v>1184</v>
      </c>
      <c r="K671" s="36">
        <v>120000</v>
      </c>
    </row>
    <row r="672" spans="1:11" x14ac:dyDescent="0.25">
      <c r="A672">
        <v>671</v>
      </c>
      <c r="B672">
        <v>173500</v>
      </c>
      <c r="C672">
        <v>1476</v>
      </c>
      <c r="D672" s="52">
        <f t="shared" si="21"/>
        <v>1515.4636986301371</v>
      </c>
      <c r="E672">
        <f t="shared" si="22"/>
        <v>2</v>
      </c>
      <c r="J672" s="35">
        <v>1186</v>
      </c>
      <c r="K672" s="36">
        <v>104900</v>
      </c>
    </row>
    <row r="673" spans="1:11" x14ac:dyDescent="0.25">
      <c r="A673">
        <v>672</v>
      </c>
      <c r="B673">
        <v>103600</v>
      </c>
      <c r="C673">
        <v>1369</v>
      </c>
      <c r="D673" s="52">
        <f t="shared" si="21"/>
        <v>1515.4636986301371</v>
      </c>
      <c r="E673">
        <f t="shared" si="22"/>
        <v>2</v>
      </c>
      <c r="J673" s="35">
        <v>1192</v>
      </c>
      <c r="K673" s="36">
        <v>174000</v>
      </c>
    </row>
    <row r="674" spans="1:11" x14ac:dyDescent="0.25">
      <c r="A674">
        <v>673</v>
      </c>
      <c r="B674">
        <v>165000</v>
      </c>
      <c r="C674">
        <v>1208</v>
      </c>
      <c r="D674" s="52">
        <f t="shared" si="21"/>
        <v>1515.4636986301371</v>
      </c>
      <c r="E674">
        <f t="shared" si="22"/>
        <v>2</v>
      </c>
      <c r="J674" s="35">
        <v>1193</v>
      </c>
      <c r="K674" s="36">
        <v>125000</v>
      </c>
    </row>
    <row r="675" spans="1:11" x14ac:dyDescent="0.25">
      <c r="A675">
        <v>674</v>
      </c>
      <c r="B675">
        <v>257500</v>
      </c>
      <c r="C675">
        <v>1839</v>
      </c>
      <c r="D675" s="52">
        <f t="shared" si="21"/>
        <v>1515.4636986301371</v>
      </c>
      <c r="E675">
        <f t="shared" si="22"/>
        <v>1</v>
      </c>
      <c r="J675" s="35">
        <v>1194</v>
      </c>
      <c r="K675" s="36">
        <v>165000</v>
      </c>
    </row>
    <row r="676" spans="1:11" x14ac:dyDescent="0.25">
      <c r="A676">
        <v>675</v>
      </c>
      <c r="B676">
        <v>140000</v>
      </c>
      <c r="C676">
        <v>1136</v>
      </c>
      <c r="D676" s="52">
        <f t="shared" si="21"/>
        <v>1515.4636986301371</v>
      </c>
      <c r="E676">
        <f t="shared" si="22"/>
        <v>2</v>
      </c>
      <c r="J676" s="35">
        <v>1195</v>
      </c>
      <c r="K676" s="36">
        <v>158000</v>
      </c>
    </row>
    <row r="677" spans="1:11" x14ac:dyDescent="0.25">
      <c r="A677">
        <v>676</v>
      </c>
      <c r="B677">
        <v>148500</v>
      </c>
      <c r="C677">
        <v>1441</v>
      </c>
      <c r="D677" s="52">
        <f t="shared" si="21"/>
        <v>1515.4636986301371</v>
      </c>
      <c r="E677">
        <f t="shared" si="22"/>
        <v>2</v>
      </c>
      <c r="J677" s="35">
        <v>1196</v>
      </c>
      <c r="K677" s="36">
        <v>176000</v>
      </c>
    </row>
    <row r="678" spans="1:11" x14ac:dyDescent="0.25">
      <c r="A678">
        <v>677</v>
      </c>
      <c r="B678">
        <v>87000</v>
      </c>
      <c r="C678">
        <v>1774</v>
      </c>
      <c r="D678" s="52">
        <f t="shared" si="21"/>
        <v>1515.4636986301371</v>
      </c>
      <c r="E678">
        <f t="shared" si="22"/>
        <v>1</v>
      </c>
      <c r="J678" s="35">
        <v>1199</v>
      </c>
      <c r="K678" s="36">
        <v>178000</v>
      </c>
    </row>
    <row r="679" spans="1:11" x14ac:dyDescent="0.25">
      <c r="A679">
        <v>678</v>
      </c>
      <c r="B679">
        <v>109500</v>
      </c>
      <c r="C679">
        <v>792</v>
      </c>
      <c r="D679" s="52">
        <f t="shared" si="21"/>
        <v>1515.4636986301371</v>
      </c>
      <c r="E679">
        <f t="shared" si="22"/>
        <v>2</v>
      </c>
      <c r="J679" s="35">
        <v>1200</v>
      </c>
      <c r="K679" s="36">
        <v>148000</v>
      </c>
    </row>
    <row r="680" spans="1:11" x14ac:dyDescent="0.25">
      <c r="A680">
        <v>679</v>
      </c>
      <c r="B680">
        <v>372500</v>
      </c>
      <c r="C680">
        <v>2046</v>
      </c>
      <c r="D680" s="52">
        <f t="shared" si="21"/>
        <v>1515.4636986301371</v>
      </c>
      <c r="E680">
        <f t="shared" si="22"/>
        <v>1</v>
      </c>
      <c r="J680" s="35">
        <v>1201</v>
      </c>
      <c r="K680" s="36">
        <v>116050</v>
      </c>
    </row>
    <row r="681" spans="1:11" x14ac:dyDescent="0.25">
      <c r="A681">
        <v>680</v>
      </c>
      <c r="B681">
        <v>128500</v>
      </c>
      <c r="C681">
        <v>988</v>
      </c>
      <c r="D681" s="52">
        <f t="shared" si="21"/>
        <v>1515.4636986301371</v>
      </c>
      <c r="E681">
        <f t="shared" si="22"/>
        <v>2</v>
      </c>
      <c r="J681" s="35">
        <v>1203</v>
      </c>
      <c r="K681" s="36">
        <v>117000</v>
      </c>
    </row>
    <row r="682" spans="1:11" x14ac:dyDescent="0.25">
      <c r="A682">
        <v>681</v>
      </c>
      <c r="B682">
        <v>143000</v>
      </c>
      <c r="C682">
        <v>923</v>
      </c>
      <c r="D682" s="52">
        <f t="shared" si="21"/>
        <v>1515.4636986301371</v>
      </c>
      <c r="E682">
        <f t="shared" si="22"/>
        <v>2</v>
      </c>
      <c r="J682" s="35">
        <v>1205</v>
      </c>
      <c r="K682" s="36">
        <v>153500</v>
      </c>
    </row>
    <row r="683" spans="1:11" x14ac:dyDescent="0.25">
      <c r="A683">
        <v>682</v>
      </c>
      <c r="B683">
        <v>159434</v>
      </c>
      <c r="C683">
        <v>1520</v>
      </c>
      <c r="D683" s="52">
        <f t="shared" si="21"/>
        <v>1515.4636986301371</v>
      </c>
      <c r="E683">
        <f t="shared" si="22"/>
        <v>1</v>
      </c>
      <c r="J683" s="35">
        <v>1207</v>
      </c>
      <c r="K683" s="36">
        <v>107000</v>
      </c>
    </row>
    <row r="684" spans="1:11" x14ac:dyDescent="0.25">
      <c r="A684">
        <v>683</v>
      </c>
      <c r="B684">
        <v>173000</v>
      </c>
      <c r="C684">
        <v>1291</v>
      </c>
      <c r="D684" s="52">
        <f t="shared" si="21"/>
        <v>1515.4636986301371</v>
      </c>
      <c r="E684">
        <f t="shared" si="22"/>
        <v>2</v>
      </c>
      <c r="J684" s="35">
        <v>1209</v>
      </c>
      <c r="K684" s="36">
        <v>140000</v>
      </c>
    </row>
    <row r="685" spans="1:11" x14ac:dyDescent="0.25">
      <c r="A685">
        <v>684</v>
      </c>
      <c r="B685">
        <v>285000</v>
      </c>
      <c r="C685">
        <v>1668</v>
      </c>
      <c r="D685" s="52">
        <f t="shared" si="21"/>
        <v>1515.4636986301371</v>
      </c>
      <c r="E685">
        <f t="shared" si="22"/>
        <v>1</v>
      </c>
      <c r="J685" s="35">
        <v>1213</v>
      </c>
      <c r="K685" s="36">
        <v>113000</v>
      </c>
    </row>
    <row r="686" spans="1:11" x14ac:dyDescent="0.25">
      <c r="A686">
        <v>685</v>
      </c>
      <c r="B686">
        <v>221000</v>
      </c>
      <c r="C686">
        <v>1839</v>
      </c>
      <c r="D686" s="52">
        <f t="shared" si="21"/>
        <v>1515.4636986301371</v>
      </c>
      <c r="E686">
        <f t="shared" si="22"/>
        <v>1</v>
      </c>
      <c r="J686" s="35">
        <v>1214</v>
      </c>
      <c r="K686" s="36">
        <v>145000</v>
      </c>
    </row>
    <row r="687" spans="1:11" x14ac:dyDescent="0.25">
      <c r="A687">
        <v>686</v>
      </c>
      <c r="B687">
        <v>207500</v>
      </c>
      <c r="C687">
        <v>2090</v>
      </c>
      <c r="D687" s="52">
        <f t="shared" si="21"/>
        <v>1515.4636986301371</v>
      </c>
      <c r="E687">
        <f t="shared" si="22"/>
        <v>1</v>
      </c>
      <c r="J687" s="35">
        <v>1215</v>
      </c>
      <c r="K687" s="36">
        <v>134500</v>
      </c>
    </row>
    <row r="688" spans="1:11" x14ac:dyDescent="0.25">
      <c r="A688">
        <v>687</v>
      </c>
      <c r="B688">
        <v>227875</v>
      </c>
      <c r="C688">
        <v>1761</v>
      </c>
      <c r="D688" s="52">
        <f t="shared" si="21"/>
        <v>1515.4636986301371</v>
      </c>
      <c r="E688">
        <f t="shared" si="22"/>
        <v>1</v>
      </c>
      <c r="J688" s="35">
        <v>1216</v>
      </c>
      <c r="K688" s="36">
        <v>125000</v>
      </c>
    </row>
    <row r="689" spans="1:11" x14ac:dyDescent="0.25">
      <c r="A689">
        <v>688</v>
      </c>
      <c r="B689">
        <v>148800</v>
      </c>
      <c r="C689">
        <v>1102</v>
      </c>
      <c r="D689" s="52">
        <f t="shared" si="21"/>
        <v>1515.4636986301371</v>
      </c>
      <c r="E689">
        <f t="shared" si="22"/>
        <v>2</v>
      </c>
      <c r="J689" s="35">
        <v>1218</v>
      </c>
      <c r="K689" s="36">
        <v>229456</v>
      </c>
    </row>
    <row r="690" spans="1:11" x14ac:dyDescent="0.25">
      <c r="A690">
        <v>689</v>
      </c>
      <c r="B690">
        <v>392000</v>
      </c>
      <c r="C690">
        <v>1419</v>
      </c>
      <c r="D690" s="52">
        <f t="shared" si="21"/>
        <v>1515.4636986301371</v>
      </c>
      <c r="E690">
        <f t="shared" si="22"/>
        <v>2</v>
      </c>
      <c r="J690" s="35">
        <v>1219</v>
      </c>
      <c r="K690" s="36">
        <v>80500</v>
      </c>
    </row>
    <row r="691" spans="1:11" x14ac:dyDescent="0.25">
      <c r="A691">
        <v>690</v>
      </c>
      <c r="B691">
        <v>194700</v>
      </c>
      <c r="C691">
        <v>1362</v>
      </c>
      <c r="D691" s="52">
        <f t="shared" si="21"/>
        <v>1515.4636986301371</v>
      </c>
      <c r="E691">
        <f t="shared" si="22"/>
        <v>2</v>
      </c>
      <c r="J691" s="35">
        <v>1220</v>
      </c>
      <c r="K691" s="36">
        <v>91500</v>
      </c>
    </row>
    <row r="692" spans="1:11" x14ac:dyDescent="0.25">
      <c r="A692">
        <v>691</v>
      </c>
      <c r="B692">
        <v>141000</v>
      </c>
      <c r="C692">
        <v>848</v>
      </c>
      <c r="D692" s="52">
        <f t="shared" si="21"/>
        <v>1515.4636986301371</v>
      </c>
      <c r="E692">
        <f t="shared" si="22"/>
        <v>2</v>
      </c>
      <c r="J692" s="35">
        <v>1221</v>
      </c>
      <c r="K692" s="36">
        <v>115000</v>
      </c>
    </row>
    <row r="693" spans="1:11" x14ac:dyDescent="0.25">
      <c r="A693">
        <v>692</v>
      </c>
      <c r="B693">
        <v>755000</v>
      </c>
      <c r="C693">
        <v>4316</v>
      </c>
      <c r="D693" s="52">
        <f t="shared" si="21"/>
        <v>1515.4636986301371</v>
      </c>
      <c r="E693">
        <f t="shared" si="22"/>
        <v>1</v>
      </c>
      <c r="J693" s="35">
        <v>1222</v>
      </c>
      <c r="K693" s="36">
        <v>134000</v>
      </c>
    </row>
    <row r="694" spans="1:11" x14ac:dyDescent="0.25">
      <c r="A694">
        <v>693</v>
      </c>
      <c r="B694">
        <v>335000</v>
      </c>
      <c r="C694">
        <v>2519</v>
      </c>
      <c r="D694" s="52">
        <f t="shared" si="21"/>
        <v>1515.4636986301371</v>
      </c>
      <c r="E694">
        <f t="shared" si="22"/>
        <v>1</v>
      </c>
      <c r="J694" s="35">
        <v>1225</v>
      </c>
      <c r="K694" s="36">
        <v>184000</v>
      </c>
    </row>
    <row r="695" spans="1:11" x14ac:dyDescent="0.25">
      <c r="A695">
        <v>694</v>
      </c>
      <c r="B695">
        <v>108480</v>
      </c>
      <c r="C695">
        <v>1073</v>
      </c>
      <c r="D695" s="52">
        <f t="shared" si="21"/>
        <v>1515.4636986301371</v>
      </c>
      <c r="E695">
        <f t="shared" si="22"/>
        <v>2</v>
      </c>
      <c r="J695" s="35">
        <v>1226</v>
      </c>
      <c r="K695" s="36">
        <v>145000</v>
      </c>
    </row>
    <row r="696" spans="1:11" x14ac:dyDescent="0.25">
      <c r="A696">
        <v>695</v>
      </c>
      <c r="B696">
        <v>141500</v>
      </c>
      <c r="C696">
        <v>1539</v>
      </c>
      <c r="D696" s="52">
        <f t="shared" si="21"/>
        <v>1515.4636986301371</v>
      </c>
      <c r="E696">
        <f t="shared" si="22"/>
        <v>1</v>
      </c>
      <c r="J696" s="35">
        <v>1228</v>
      </c>
      <c r="K696" s="36">
        <v>147000</v>
      </c>
    </row>
    <row r="697" spans="1:11" x14ac:dyDescent="0.25">
      <c r="A697">
        <v>696</v>
      </c>
      <c r="B697">
        <v>176000</v>
      </c>
      <c r="C697">
        <v>1137</v>
      </c>
      <c r="D697" s="52">
        <f t="shared" si="21"/>
        <v>1515.4636986301371</v>
      </c>
      <c r="E697">
        <f t="shared" si="22"/>
        <v>2</v>
      </c>
      <c r="J697" s="35">
        <v>1230</v>
      </c>
      <c r="K697" s="36">
        <v>127000</v>
      </c>
    </row>
    <row r="698" spans="1:11" x14ac:dyDescent="0.25">
      <c r="A698">
        <v>697</v>
      </c>
      <c r="B698">
        <v>89000</v>
      </c>
      <c r="C698">
        <v>616</v>
      </c>
      <c r="D698" s="52">
        <f t="shared" si="21"/>
        <v>1515.4636986301371</v>
      </c>
      <c r="E698">
        <f t="shared" si="22"/>
        <v>2</v>
      </c>
      <c r="J698" s="35">
        <v>1232</v>
      </c>
      <c r="K698" s="36">
        <v>132500</v>
      </c>
    </row>
    <row r="699" spans="1:11" x14ac:dyDescent="0.25">
      <c r="A699">
        <v>698</v>
      </c>
      <c r="B699">
        <v>123500</v>
      </c>
      <c r="C699">
        <v>1148</v>
      </c>
      <c r="D699" s="52">
        <f t="shared" si="21"/>
        <v>1515.4636986301371</v>
      </c>
      <c r="E699">
        <f t="shared" si="22"/>
        <v>2</v>
      </c>
      <c r="J699" s="35">
        <v>1233</v>
      </c>
      <c r="K699" s="36">
        <v>101800</v>
      </c>
    </row>
    <row r="700" spans="1:11" x14ac:dyDescent="0.25">
      <c r="A700">
        <v>699</v>
      </c>
      <c r="B700">
        <v>138500</v>
      </c>
      <c r="C700">
        <v>894</v>
      </c>
      <c r="D700" s="52">
        <f t="shared" si="21"/>
        <v>1515.4636986301371</v>
      </c>
      <c r="E700">
        <f t="shared" si="22"/>
        <v>2</v>
      </c>
      <c r="J700" s="35">
        <v>1234</v>
      </c>
      <c r="K700" s="36">
        <v>142000</v>
      </c>
    </row>
    <row r="701" spans="1:11" x14ac:dyDescent="0.25">
      <c r="A701">
        <v>700</v>
      </c>
      <c r="B701">
        <v>196000</v>
      </c>
      <c r="C701">
        <v>1391</v>
      </c>
      <c r="D701" s="52">
        <f t="shared" si="21"/>
        <v>1515.4636986301371</v>
      </c>
      <c r="E701">
        <f t="shared" si="22"/>
        <v>2</v>
      </c>
      <c r="J701" s="35">
        <v>1239</v>
      </c>
      <c r="K701" s="36">
        <v>142500</v>
      </c>
    </row>
    <row r="702" spans="1:11" x14ac:dyDescent="0.25">
      <c r="A702">
        <v>701</v>
      </c>
      <c r="B702">
        <v>312500</v>
      </c>
      <c r="C702">
        <v>1800</v>
      </c>
      <c r="D702" s="52">
        <f t="shared" si="21"/>
        <v>1515.4636986301371</v>
      </c>
      <c r="E702">
        <f t="shared" si="22"/>
        <v>1</v>
      </c>
      <c r="J702" s="35">
        <v>1240</v>
      </c>
      <c r="K702" s="36">
        <v>265900</v>
      </c>
    </row>
    <row r="703" spans="1:11" x14ac:dyDescent="0.25">
      <c r="A703">
        <v>702</v>
      </c>
      <c r="B703">
        <v>140000</v>
      </c>
      <c r="C703">
        <v>1164</v>
      </c>
      <c r="D703" s="52">
        <f t="shared" si="21"/>
        <v>1515.4636986301371</v>
      </c>
      <c r="E703">
        <f t="shared" si="22"/>
        <v>2</v>
      </c>
      <c r="J703" s="35">
        <v>1243</v>
      </c>
      <c r="K703" s="36">
        <v>170000</v>
      </c>
    </row>
    <row r="704" spans="1:11" x14ac:dyDescent="0.25">
      <c r="A704">
        <v>703</v>
      </c>
      <c r="B704">
        <v>361919</v>
      </c>
      <c r="C704">
        <v>2576</v>
      </c>
      <c r="D704" s="52">
        <f t="shared" si="21"/>
        <v>1515.4636986301371</v>
      </c>
      <c r="E704">
        <f t="shared" si="22"/>
        <v>1</v>
      </c>
      <c r="J704" s="35">
        <v>1248</v>
      </c>
      <c r="K704" s="36">
        <v>169900</v>
      </c>
    </row>
    <row r="705" spans="1:11" x14ac:dyDescent="0.25">
      <c r="A705">
        <v>704</v>
      </c>
      <c r="B705">
        <v>140000</v>
      </c>
      <c r="C705">
        <v>1812</v>
      </c>
      <c r="D705" s="52">
        <f t="shared" si="21"/>
        <v>1515.4636986301371</v>
      </c>
      <c r="E705">
        <f t="shared" si="22"/>
        <v>1</v>
      </c>
      <c r="J705" s="35">
        <v>1250</v>
      </c>
      <c r="K705" s="36">
        <v>119000</v>
      </c>
    </row>
    <row r="706" spans="1:11" x14ac:dyDescent="0.25">
      <c r="A706">
        <v>705</v>
      </c>
      <c r="B706">
        <v>213000</v>
      </c>
      <c r="C706">
        <v>1484</v>
      </c>
      <c r="D706" s="52">
        <f t="shared" si="21"/>
        <v>1515.4636986301371</v>
      </c>
      <c r="E706">
        <f t="shared" si="22"/>
        <v>2</v>
      </c>
      <c r="J706" s="35">
        <v>1252</v>
      </c>
      <c r="K706" s="36">
        <v>171750</v>
      </c>
    </row>
    <row r="707" spans="1:11" x14ac:dyDescent="0.25">
      <c r="A707">
        <v>706</v>
      </c>
      <c r="B707">
        <v>55000</v>
      </c>
      <c r="C707">
        <v>1092</v>
      </c>
      <c r="D707" s="52">
        <f t="shared" ref="D707:D770" si="23">AVERAGE($C$2:$C$1461)</f>
        <v>1515.4636986301371</v>
      </c>
      <c r="E707">
        <f t="shared" ref="E707:E770" si="24">IF(C707&gt;D707, 1, 2)</f>
        <v>2</v>
      </c>
      <c r="J707" s="35">
        <v>1253</v>
      </c>
      <c r="K707" s="36">
        <v>130000</v>
      </c>
    </row>
    <row r="708" spans="1:11" x14ac:dyDescent="0.25">
      <c r="A708">
        <v>707</v>
      </c>
      <c r="B708">
        <v>302000</v>
      </c>
      <c r="C708">
        <v>1824</v>
      </c>
      <c r="D708" s="52">
        <f t="shared" si="23"/>
        <v>1515.4636986301371</v>
      </c>
      <c r="E708">
        <f t="shared" si="24"/>
        <v>1</v>
      </c>
      <c r="J708" s="35">
        <v>1256</v>
      </c>
      <c r="K708" s="36">
        <v>127500</v>
      </c>
    </row>
    <row r="709" spans="1:11" x14ac:dyDescent="0.25">
      <c r="A709">
        <v>708</v>
      </c>
      <c r="B709">
        <v>254000</v>
      </c>
      <c r="C709">
        <v>1324</v>
      </c>
      <c r="D709" s="52">
        <f t="shared" si="23"/>
        <v>1515.4636986301371</v>
      </c>
      <c r="E709">
        <f t="shared" si="24"/>
        <v>2</v>
      </c>
      <c r="J709" s="35">
        <v>1258</v>
      </c>
      <c r="K709" s="36">
        <v>99900</v>
      </c>
    </row>
    <row r="710" spans="1:11" x14ac:dyDescent="0.25">
      <c r="A710">
        <v>709</v>
      </c>
      <c r="B710">
        <v>179540</v>
      </c>
      <c r="C710">
        <v>1456</v>
      </c>
      <c r="D710" s="52">
        <f t="shared" si="23"/>
        <v>1515.4636986301371</v>
      </c>
      <c r="E710">
        <f t="shared" si="24"/>
        <v>2</v>
      </c>
      <c r="J710" s="35">
        <v>1259</v>
      </c>
      <c r="K710" s="36">
        <v>190000</v>
      </c>
    </row>
    <row r="711" spans="1:11" x14ac:dyDescent="0.25">
      <c r="A711">
        <v>710</v>
      </c>
      <c r="B711">
        <v>109900</v>
      </c>
      <c r="C711">
        <v>904</v>
      </c>
      <c r="D711" s="52">
        <f t="shared" si="23"/>
        <v>1515.4636986301371</v>
      </c>
      <c r="E711">
        <f t="shared" si="24"/>
        <v>2</v>
      </c>
      <c r="J711" s="35">
        <v>1260</v>
      </c>
      <c r="K711" s="36">
        <v>151000</v>
      </c>
    </row>
    <row r="712" spans="1:11" x14ac:dyDescent="0.25">
      <c r="A712">
        <v>711</v>
      </c>
      <c r="B712">
        <v>52000</v>
      </c>
      <c r="C712">
        <v>729</v>
      </c>
      <c r="D712" s="52">
        <f t="shared" si="23"/>
        <v>1515.4636986301371</v>
      </c>
      <c r="E712">
        <f t="shared" si="24"/>
        <v>2</v>
      </c>
      <c r="J712" s="35">
        <v>1262</v>
      </c>
      <c r="K712" s="36">
        <v>128900</v>
      </c>
    </row>
    <row r="713" spans="1:11" x14ac:dyDescent="0.25">
      <c r="A713">
        <v>712</v>
      </c>
      <c r="B713">
        <v>102776</v>
      </c>
      <c r="C713">
        <v>1178</v>
      </c>
      <c r="D713" s="52">
        <f t="shared" si="23"/>
        <v>1515.4636986301371</v>
      </c>
      <c r="E713">
        <f t="shared" si="24"/>
        <v>2</v>
      </c>
      <c r="J713" s="35">
        <v>1265</v>
      </c>
      <c r="K713" s="36">
        <v>181000</v>
      </c>
    </row>
    <row r="714" spans="1:11" x14ac:dyDescent="0.25">
      <c r="A714">
        <v>713</v>
      </c>
      <c r="B714">
        <v>189000</v>
      </c>
      <c r="C714">
        <v>1228</v>
      </c>
      <c r="D714" s="52">
        <f t="shared" si="23"/>
        <v>1515.4636986301371</v>
      </c>
      <c r="E714">
        <f t="shared" si="24"/>
        <v>2</v>
      </c>
      <c r="J714" s="35">
        <v>1266</v>
      </c>
      <c r="K714" s="36">
        <v>183900</v>
      </c>
    </row>
    <row r="715" spans="1:11" x14ac:dyDescent="0.25">
      <c r="A715">
        <v>714</v>
      </c>
      <c r="B715">
        <v>129000</v>
      </c>
      <c r="C715">
        <v>960</v>
      </c>
      <c r="D715" s="52">
        <f t="shared" si="23"/>
        <v>1515.4636986301371</v>
      </c>
      <c r="E715">
        <f t="shared" si="24"/>
        <v>2</v>
      </c>
      <c r="J715" s="35">
        <v>1272</v>
      </c>
      <c r="K715" s="36">
        <v>185750</v>
      </c>
    </row>
    <row r="716" spans="1:11" x14ac:dyDescent="0.25">
      <c r="A716">
        <v>715</v>
      </c>
      <c r="B716">
        <v>130500</v>
      </c>
      <c r="C716">
        <v>1479</v>
      </c>
      <c r="D716" s="52">
        <f t="shared" si="23"/>
        <v>1515.4636986301371</v>
      </c>
      <c r="E716">
        <f t="shared" si="24"/>
        <v>2</v>
      </c>
      <c r="J716" s="35">
        <v>1273</v>
      </c>
      <c r="K716" s="36">
        <v>137000</v>
      </c>
    </row>
    <row r="717" spans="1:11" x14ac:dyDescent="0.25">
      <c r="A717">
        <v>716</v>
      </c>
      <c r="B717">
        <v>165000</v>
      </c>
      <c r="C717">
        <v>1350</v>
      </c>
      <c r="D717" s="52">
        <f t="shared" si="23"/>
        <v>1515.4636986301371</v>
      </c>
      <c r="E717">
        <f t="shared" si="24"/>
        <v>2</v>
      </c>
      <c r="J717" s="35">
        <v>1274</v>
      </c>
      <c r="K717" s="36">
        <v>177000</v>
      </c>
    </row>
    <row r="718" spans="1:11" x14ac:dyDescent="0.25">
      <c r="A718">
        <v>717</v>
      </c>
      <c r="B718">
        <v>159500</v>
      </c>
      <c r="C718">
        <v>2554</v>
      </c>
      <c r="D718" s="52">
        <f t="shared" si="23"/>
        <v>1515.4636986301371</v>
      </c>
      <c r="E718">
        <f t="shared" si="24"/>
        <v>1</v>
      </c>
      <c r="J718" s="35">
        <v>1275</v>
      </c>
      <c r="K718" s="36">
        <v>139000</v>
      </c>
    </row>
    <row r="719" spans="1:11" x14ac:dyDescent="0.25">
      <c r="A719">
        <v>718</v>
      </c>
      <c r="B719">
        <v>157000</v>
      </c>
      <c r="C719">
        <v>1178</v>
      </c>
      <c r="D719" s="52">
        <f t="shared" si="23"/>
        <v>1515.4636986301371</v>
      </c>
      <c r="E719">
        <f t="shared" si="24"/>
        <v>2</v>
      </c>
      <c r="J719" s="35">
        <v>1277</v>
      </c>
      <c r="K719" s="36">
        <v>162000</v>
      </c>
    </row>
    <row r="720" spans="1:11" x14ac:dyDescent="0.25">
      <c r="A720">
        <v>719</v>
      </c>
      <c r="B720">
        <v>341000</v>
      </c>
      <c r="C720">
        <v>2418</v>
      </c>
      <c r="D720" s="52">
        <f t="shared" si="23"/>
        <v>1515.4636986301371</v>
      </c>
      <c r="E720">
        <f t="shared" si="24"/>
        <v>1</v>
      </c>
      <c r="J720" s="35">
        <v>1280</v>
      </c>
      <c r="K720" s="36">
        <v>68400</v>
      </c>
    </row>
    <row r="721" spans="1:11" x14ac:dyDescent="0.25">
      <c r="A721">
        <v>720</v>
      </c>
      <c r="B721">
        <v>128500</v>
      </c>
      <c r="C721">
        <v>971</v>
      </c>
      <c r="D721" s="52">
        <f t="shared" si="23"/>
        <v>1515.4636986301371</v>
      </c>
      <c r="E721">
        <f t="shared" si="24"/>
        <v>2</v>
      </c>
      <c r="J721" s="35">
        <v>1282</v>
      </c>
      <c r="K721" s="36">
        <v>180000</v>
      </c>
    </row>
    <row r="722" spans="1:11" x14ac:dyDescent="0.25">
      <c r="A722">
        <v>721</v>
      </c>
      <c r="B722">
        <v>275000</v>
      </c>
      <c r="C722">
        <v>1742</v>
      </c>
      <c r="D722" s="52">
        <f t="shared" si="23"/>
        <v>1515.4636986301371</v>
      </c>
      <c r="E722">
        <f t="shared" si="24"/>
        <v>1</v>
      </c>
      <c r="J722" s="35">
        <v>1283</v>
      </c>
      <c r="K722" s="36">
        <v>150500</v>
      </c>
    </row>
    <row r="723" spans="1:11" x14ac:dyDescent="0.25">
      <c r="A723">
        <v>722</v>
      </c>
      <c r="B723">
        <v>143000</v>
      </c>
      <c r="C723">
        <v>848</v>
      </c>
      <c r="D723" s="52">
        <f t="shared" si="23"/>
        <v>1515.4636986301371</v>
      </c>
      <c r="E723">
        <f t="shared" si="24"/>
        <v>2</v>
      </c>
      <c r="J723" s="35">
        <v>1286</v>
      </c>
      <c r="K723" s="36">
        <v>132500</v>
      </c>
    </row>
    <row r="724" spans="1:11" x14ac:dyDescent="0.25">
      <c r="A724">
        <v>723</v>
      </c>
      <c r="B724">
        <v>124500</v>
      </c>
      <c r="C724">
        <v>864</v>
      </c>
      <c r="D724" s="52">
        <f t="shared" si="23"/>
        <v>1515.4636986301371</v>
      </c>
      <c r="E724">
        <f t="shared" si="24"/>
        <v>2</v>
      </c>
      <c r="J724" s="35">
        <v>1287</v>
      </c>
      <c r="K724" s="36">
        <v>143000</v>
      </c>
    </row>
    <row r="725" spans="1:11" x14ac:dyDescent="0.25">
      <c r="A725">
        <v>724</v>
      </c>
      <c r="B725">
        <v>135000</v>
      </c>
      <c r="C725">
        <v>1470</v>
      </c>
      <c r="D725" s="52">
        <f t="shared" si="23"/>
        <v>1515.4636986301371</v>
      </c>
      <c r="E725">
        <f t="shared" si="24"/>
        <v>2</v>
      </c>
      <c r="J725" s="35">
        <v>1291</v>
      </c>
      <c r="K725" s="36">
        <v>180500</v>
      </c>
    </row>
    <row r="726" spans="1:11" x14ac:dyDescent="0.25">
      <c r="A726">
        <v>725</v>
      </c>
      <c r="B726">
        <v>320000</v>
      </c>
      <c r="C726">
        <v>1698</v>
      </c>
      <c r="D726" s="52">
        <f t="shared" si="23"/>
        <v>1515.4636986301371</v>
      </c>
      <c r="E726">
        <f t="shared" si="24"/>
        <v>1</v>
      </c>
      <c r="J726" s="35">
        <v>1292</v>
      </c>
      <c r="K726" s="36">
        <v>119500</v>
      </c>
    </row>
    <row r="727" spans="1:11" x14ac:dyDescent="0.25">
      <c r="A727">
        <v>726</v>
      </c>
      <c r="B727">
        <v>120500</v>
      </c>
      <c r="C727">
        <v>864</v>
      </c>
      <c r="D727" s="52">
        <f t="shared" si="23"/>
        <v>1515.4636986301371</v>
      </c>
      <c r="E727">
        <f t="shared" si="24"/>
        <v>2</v>
      </c>
      <c r="J727" s="35">
        <v>1295</v>
      </c>
      <c r="K727" s="36">
        <v>115000</v>
      </c>
    </row>
    <row r="728" spans="1:11" x14ac:dyDescent="0.25">
      <c r="A728">
        <v>727</v>
      </c>
      <c r="B728">
        <v>222000</v>
      </c>
      <c r="C728">
        <v>1680</v>
      </c>
      <c r="D728" s="52">
        <f t="shared" si="23"/>
        <v>1515.4636986301371</v>
      </c>
      <c r="E728">
        <f t="shared" si="24"/>
        <v>1</v>
      </c>
      <c r="J728" s="35">
        <v>1296</v>
      </c>
      <c r="K728" s="36">
        <v>138500</v>
      </c>
    </row>
    <row r="729" spans="1:11" x14ac:dyDescent="0.25">
      <c r="A729">
        <v>728</v>
      </c>
      <c r="B729">
        <v>194500</v>
      </c>
      <c r="C729">
        <v>1232</v>
      </c>
      <c r="D729" s="52">
        <f t="shared" si="23"/>
        <v>1515.4636986301371</v>
      </c>
      <c r="E729">
        <f t="shared" si="24"/>
        <v>2</v>
      </c>
      <c r="J729" s="35">
        <v>1297</v>
      </c>
      <c r="K729" s="36">
        <v>155000</v>
      </c>
    </row>
    <row r="730" spans="1:11" x14ac:dyDescent="0.25">
      <c r="A730">
        <v>729</v>
      </c>
      <c r="B730">
        <v>110000</v>
      </c>
      <c r="C730">
        <v>1776</v>
      </c>
      <c r="D730" s="52">
        <f t="shared" si="23"/>
        <v>1515.4636986301371</v>
      </c>
      <c r="E730">
        <f t="shared" si="24"/>
        <v>1</v>
      </c>
      <c r="J730" s="35">
        <v>1298</v>
      </c>
      <c r="K730" s="36">
        <v>140000</v>
      </c>
    </row>
    <row r="731" spans="1:11" x14ac:dyDescent="0.25">
      <c r="A731">
        <v>730</v>
      </c>
      <c r="B731">
        <v>103000</v>
      </c>
      <c r="C731">
        <v>1208</v>
      </c>
      <c r="D731" s="52">
        <f t="shared" si="23"/>
        <v>1515.4636986301371</v>
      </c>
      <c r="E731">
        <f t="shared" si="24"/>
        <v>2</v>
      </c>
      <c r="J731" s="35">
        <v>1300</v>
      </c>
      <c r="K731" s="36">
        <v>154000</v>
      </c>
    </row>
    <row r="732" spans="1:11" x14ac:dyDescent="0.25">
      <c r="A732">
        <v>731</v>
      </c>
      <c r="B732">
        <v>236500</v>
      </c>
      <c r="C732">
        <v>1616</v>
      </c>
      <c r="D732" s="52">
        <f t="shared" si="23"/>
        <v>1515.4636986301371</v>
      </c>
      <c r="E732">
        <f t="shared" si="24"/>
        <v>1</v>
      </c>
      <c r="J732" s="35">
        <v>1302</v>
      </c>
      <c r="K732" s="36">
        <v>177500</v>
      </c>
    </row>
    <row r="733" spans="1:11" x14ac:dyDescent="0.25">
      <c r="A733">
        <v>732</v>
      </c>
      <c r="B733">
        <v>187500</v>
      </c>
      <c r="C733">
        <v>1146</v>
      </c>
      <c r="D733" s="52">
        <f t="shared" si="23"/>
        <v>1515.4636986301371</v>
      </c>
      <c r="E733">
        <f t="shared" si="24"/>
        <v>2</v>
      </c>
      <c r="J733" s="35">
        <v>1307</v>
      </c>
      <c r="K733" s="36">
        <v>202500</v>
      </c>
    </row>
    <row r="734" spans="1:11" x14ac:dyDescent="0.25">
      <c r="A734">
        <v>733</v>
      </c>
      <c r="B734">
        <v>222500</v>
      </c>
      <c r="C734">
        <v>2031</v>
      </c>
      <c r="D734" s="52">
        <f t="shared" si="23"/>
        <v>1515.4636986301371</v>
      </c>
      <c r="E734">
        <f t="shared" si="24"/>
        <v>1</v>
      </c>
      <c r="J734" s="35">
        <v>1308</v>
      </c>
      <c r="K734" s="36">
        <v>138000</v>
      </c>
    </row>
    <row r="735" spans="1:11" x14ac:dyDescent="0.25">
      <c r="A735">
        <v>734</v>
      </c>
      <c r="B735">
        <v>131400</v>
      </c>
      <c r="C735">
        <v>1144</v>
      </c>
      <c r="D735" s="52">
        <f t="shared" si="23"/>
        <v>1515.4636986301371</v>
      </c>
      <c r="E735">
        <f t="shared" si="24"/>
        <v>2</v>
      </c>
      <c r="J735" s="35">
        <v>1309</v>
      </c>
      <c r="K735" s="36">
        <v>147000</v>
      </c>
    </row>
    <row r="736" spans="1:11" x14ac:dyDescent="0.25">
      <c r="A736">
        <v>735</v>
      </c>
      <c r="B736">
        <v>108000</v>
      </c>
      <c r="C736">
        <v>948</v>
      </c>
      <c r="D736" s="52">
        <f t="shared" si="23"/>
        <v>1515.4636986301371</v>
      </c>
      <c r="E736">
        <f t="shared" si="24"/>
        <v>2</v>
      </c>
      <c r="J736" s="35">
        <v>1310</v>
      </c>
      <c r="K736" s="36">
        <v>179200</v>
      </c>
    </row>
    <row r="737" spans="1:11" x14ac:dyDescent="0.25">
      <c r="A737">
        <v>736</v>
      </c>
      <c r="B737">
        <v>163000</v>
      </c>
      <c r="C737">
        <v>1768</v>
      </c>
      <c r="D737" s="52">
        <f t="shared" si="23"/>
        <v>1515.4636986301371</v>
      </c>
      <c r="E737">
        <f t="shared" si="24"/>
        <v>1</v>
      </c>
      <c r="J737" s="35">
        <v>1312</v>
      </c>
      <c r="K737" s="36">
        <v>203000</v>
      </c>
    </row>
    <row r="738" spans="1:11" x14ac:dyDescent="0.25">
      <c r="A738">
        <v>737</v>
      </c>
      <c r="B738">
        <v>93500</v>
      </c>
      <c r="C738">
        <v>1040</v>
      </c>
      <c r="D738" s="52">
        <f t="shared" si="23"/>
        <v>1515.4636986301371</v>
      </c>
      <c r="E738">
        <f t="shared" si="24"/>
        <v>2</v>
      </c>
      <c r="J738" s="35">
        <v>1315</v>
      </c>
      <c r="K738" s="36">
        <v>119000</v>
      </c>
    </row>
    <row r="739" spans="1:11" x14ac:dyDescent="0.25">
      <c r="A739">
        <v>738</v>
      </c>
      <c r="B739">
        <v>239900</v>
      </c>
      <c r="C739">
        <v>1801</v>
      </c>
      <c r="D739" s="52">
        <f t="shared" si="23"/>
        <v>1515.4636986301371</v>
      </c>
      <c r="E739">
        <f t="shared" si="24"/>
        <v>1</v>
      </c>
      <c r="J739" s="35">
        <v>1318</v>
      </c>
      <c r="K739" s="36">
        <v>208900</v>
      </c>
    </row>
    <row r="740" spans="1:11" x14ac:dyDescent="0.25">
      <c r="A740">
        <v>739</v>
      </c>
      <c r="B740">
        <v>179000</v>
      </c>
      <c r="C740">
        <v>1200</v>
      </c>
      <c r="D740" s="52">
        <f t="shared" si="23"/>
        <v>1515.4636986301371</v>
      </c>
      <c r="E740">
        <f t="shared" si="24"/>
        <v>2</v>
      </c>
      <c r="J740" s="35">
        <v>1320</v>
      </c>
      <c r="K740" s="36">
        <v>111000</v>
      </c>
    </row>
    <row r="741" spans="1:11" x14ac:dyDescent="0.25">
      <c r="A741">
        <v>740</v>
      </c>
      <c r="B741">
        <v>190000</v>
      </c>
      <c r="C741">
        <v>1728</v>
      </c>
      <c r="D741" s="52">
        <f t="shared" si="23"/>
        <v>1515.4636986301371</v>
      </c>
      <c r="E741">
        <f t="shared" si="24"/>
        <v>1</v>
      </c>
      <c r="J741" s="35">
        <v>1321</v>
      </c>
      <c r="K741" s="36">
        <v>156500</v>
      </c>
    </row>
    <row r="742" spans="1:11" x14ac:dyDescent="0.25">
      <c r="A742">
        <v>741</v>
      </c>
      <c r="B742">
        <v>132000</v>
      </c>
      <c r="C742">
        <v>1432</v>
      </c>
      <c r="D742" s="52">
        <f t="shared" si="23"/>
        <v>1515.4636986301371</v>
      </c>
      <c r="E742">
        <f t="shared" si="24"/>
        <v>2</v>
      </c>
      <c r="J742" s="35">
        <v>1322</v>
      </c>
      <c r="K742" s="36">
        <v>72500</v>
      </c>
    </row>
    <row r="743" spans="1:11" x14ac:dyDescent="0.25">
      <c r="A743">
        <v>742</v>
      </c>
      <c r="B743">
        <v>142000</v>
      </c>
      <c r="C743">
        <v>912</v>
      </c>
      <c r="D743" s="52">
        <f t="shared" si="23"/>
        <v>1515.4636986301371</v>
      </c>
      <c r="E743">
        <f t="shared" si="24"/>
        <v>2</v>
      </c>
      <c r="J743" s="35">
        <v>1324</v>
      </c>
      <c r="K743" s="36">
        <v>82500</v>
      </c>
    </row>
    <row r="744" spans="1:11" x14ac:dyDescent="0.25">
      <c r="A744">
        <v>743</v>
      </c>
      <c r="B744">
        <v>179000</v>
      </c>
      <c r="C744">
        <v>1349</v>
      </c>
      <c r="D744" s="52">
        <f t="shared" si="23"/>
        <v>1515.4636986301371</v>
      </c>
      <c r="E744">
        <f t="shared" si="24"/>
        <v>2</v>
      </c>
      <c r="J744" s="35">
        <v>1326</v>
      </c>
      <c r="K744" s="36">
        <v>55000</v>
      </c>
    </row>
    <row r="745" spans="1:11" x14ac:dyDescent="0.25">
      <c r="A745">
        <v>744</v>
      </c>
      <c r="B745">
        <v>175000</v>
      </c>
      <c r="C745">
        <v>1464</v>
      </c>
      <c r="D745" s="52">
        <f t="shared" si="23"/>
        <v>1515.4636986301371</v>
      </c>
      <c r="E745">
        <f t="shared" si="24"/>
        <v>2</v>
      </c>
      <c r="J745" s="35">
        <v>1327</v>
      </c>
      <c r="K745" s="36">
        <v>79000</v>
      </c>
    </row>
    <row r="746" spans="1:11" x14ac:dyDescent="0.25">
      <c r="A746">
        <v>745</v>
      </c>
      <c r="B746">
        <v>180000</v>
      </c>
      <c r="C746">
        <v>1337</v>
      </c>
      <c r="D746" s="52">
        <f t="shared" si="23"/>
        <v>1515.4636986301371</v>
      </c>
      <c r="E746">
        <f t="shared" si="24"/>
        <v>2</v>
      </c>
      <c r="J746" s="35">
        <v>1328</v>
      </c>
      <c r="K746" s="36">
        <v>130500</v>
      </c>
    </row>
    <row r="747" spans="1:11" x14ac:dyDescent="0.25">
      <c r="A747">
        <v>746</v>
      </c>
      <c r="B747">
        <v>299800</v>
      </c>
      <c r="C747">
        <v>2715</v>
      </c>
      <c r="D747" s="52">
        <f t="shared" si="23"/>
        <v>1515.4636986301371</v>
      </c>
      <c r="E747">
        <f t="shared" si="24"/>
        <v>1</v>
      </c>
      <c r="J747" s="35">
        <v>1332</v>
      </c>
      <c r="K747" s="36">
        <v>132500</v>
      </c>
    </row>
    <row r="748" spans="1:11" x14ac:dyDescent="0.25">
      <c r="A748">
        <v>747</v>
      </c>
      <c r="B748">
        <v>236000</v>
      </c>
      <c r="C748">
        <v>2256</v>
      </c>
      <c r="D748" s="52">
        <f t="shared" si="23"/>
        <v>1515.4636986301371</v>
      </c>
      <c r="E748">
        <f t="shared" si="24"/>
        <v>1</v>
      </c>
      <c r="J748" s="35">
        <v>1333</v>
      </c>
      <c r="K748" s="36">
        <v>100000</v>
      </c>
    </row>
    <row r="749" spans="1:11" x14ac:dyDescent="0.25">
      <c r="A749">
        <v>748</v>
      </c>
      <c r="B749">
        <v>265979</v>
      </c>
      <c r="C749">
        <v>2640</v>
      </c>
      <c r="D749" s="52">
        <f t="shared" si="23"/>
        <v>1515.4636986301371</v>
      </c>
      <c r="E749">
        <f t="shared" si="24"/>
        <v>1</v>
      </c>
      <c r="J749" s="35">
        <v>1334</v>
      </c>
      <c r="K749" s="36">
        <v>125500</v>
      </c>
    </row>
    <row r="750" spans="1:11" x14ac:dyDescent="0.25">
      <c r="A750">
        <v>749</v>
      </c>
      <c r="B750">
        <v>260400</v>
      </c>
      <c r="C750">
        <v>1720</v>
      </c>
      <c r="D750" s="52">
        <f t="shared" si="23"/>
        <v>1515.4636986301371</v>
      </c>
      <c r="E750">
        <f t="shared" si="24"/>
        <v>1</v>
      </c>
      <c r="J750" s="35">
        <v>1335</v>
      </c>
      <c r="K750" s="36">
        <v>125000</v>
      </c>
    </row>
    <row r="751" spans="1:11" x14ac:dyDescent="0.25">
      <c r="A751">
        <v>750</v>
      </c>
      <c r="B751">
        <v>98000</v>
      </c>
      <c r="C751">
        <v>1529</v>
      </c>
      <c r="D751" s="52">
        <f t="shared" si="23"/>
        <v>1515.4636986301371</v>
      </c>
      <c r="E751">
        <f t="shared" si="24"/>
        <v>1</v>
      </c>
      <c r="J751" s="35">
        <v>1336</v>
      </c>
      <c r="K751" s="36">
        <v>167900</v>
      </c>
    </row>
    <row r="752" spans="1:11" x14ac:dyDescent="0.25">
      <c r="A752">
        <v>751</v>
      </c>
      <c r="B752">
        <v>96500</v>
      </c>
      <c r="C752">
        <v>1140</v>
      </c>
      <c r="D752" s="52">
        <f t="shared" si="23"/>
        <v>1515.4636986301371</v>
      </c>
      <c r="E752">
        <f t="shared" si="24"/>
        <v>2</v>
      </c>
      <c r="J752" s="35">
        <v>1338</v>
      </c>
      <c r="K752" s="36">
        <v>52500</v>
      </c>
    </row>
    <row r="753" spans="1:11" x14ac:dyDescent="0.25">
      <c r="A753">
        <v>752</v>
      </c>
      <c r="B753">
        <v>162000</v>
      </c>
      <c r="C753">
        <v>1320</v>
      </c>
      <c r="D753" s="52">
        <f t="shared" si="23"/>
        <v>1515.4636986301371</v>
      </c>
      <c r="E753">
        <f t="shared" si="24"/>
        <v>2</v>
      </c>
      <c r="J753" s="35">
        <v>1340</v>
      </c>
      <c r="K753" s="36">
        <v>128500</v>
      </c>
    </row>
    <row r="754" spans="1:11" x14ac:dyDescent="0.25">
      <c r="A754">
        <v>753</v>
      </c>
      <c r="B754">
        <v>217000</v>
      </c>
      <c r="C754">
        <v>1494</v>
      </c>
      <c r="D754" s="52">
        <f t="shared" si="23"/>
        <v>1515.4636986301371</v>
      </c>
      <c r="E754">
        <f t="shared" si="24"/>
        <v>2</v>
      </c>
      <c r="J754" s="35">
        <v>1341</v>
      </c>
      <c r="K754" s="36">
        <v>123000</v>
      </c>
    </row>
    <row r="755" spans="1:11" x14ac:dyDescent="0.25">
      <c r="A755">
        <v>754</v>
      </c>
      <c r="B755">
        <v>275500</v>
      </c>
      <c r="C755">
        <v>2098</v>
      </c>
      <c r="D755" s="52">
        <f t="shared" si="23"/>
        <v>1515.4636986301371</v>
      </c>
      <c r="E755">
        <f t="shared" si="24"/>
        <v>1</v>
      </c>
      <c r="J755" s="35">
        <v>1342</v>
      </c>
      <c r="K755" s="36">
        <v>155000</v>
      </c>
    </row>
    <row r="756" spans="1:11" x14ac:dyDescent="0.25">
      <c r="A756">
        <v>755</v>
      </c>
      <c r="B756">
        <v>156000</v>
      </c>
      <c r="C756">
        <v>1026</v>
      </c>
      <c r="D756" s="52">
        <f t="shared" si="23"/>
        <v>1515.4636986301371</v>
      </c>
      <c r="E756">
        <f t="shared" si="24"/>
        <v>2</v>
      </c>
      <c r="J756" s="35">
        <v>1345</v>
      </c>
      <c r="K756" s="36">
        <v>155835</v>
      </c>
    </row>
    <row r="757" spans="1:11" x14ac:dyDescent="0.25">
      <c r="A757">
        <v>756</v>
      </c>
      <c r="B757">
        <v>172500</v>
      </c>
      <c r="C757">
        <v>1471</v>
      </c>
      <c r="D757" s="52">
        <f t="shared" si="23"/>
        <v>1515.4636986301371</v>
      </c>
      <c r="E757">
        <f t="shared" si="24"/>
        <v>2</v>
      </c>
      <c r="J757" s="35">
        <v>1346</v>
      </c>
      <c r="K757" s="36">
        <v>108500</v>
      </c>
    </row>
    <row r="758" spans="1:11" x14ac:dyDescent="0.25">
      <c r="A758">
        <v>757</v>
      </c>
      <c r="B758">
        <v>212000</v>
      </c>
      <c r="C758">
        <v>1768</v>
      </c>
      <c r="D758" s="52">
        <f t="shared" si="23"/>
        <v>1515.4636986301371</v>
      </c>
      <c r="E758">
        <f t="shared" si="24"/>
        <v>1</v>
      </c>
      <c r="J758" s="35">
        <v>1349</v>
      </c>
      <c r="K758" s="36">
        <v>215000</v>
      </c>
    </row>
    <row r="759" spans="1:11" x14ac:dyDescent="0.25">
      <c r="A759">
        <v>758</v>
      </c>
      <c r="B759">
        <v>158900</v>
      </c>
      <c r="C759">
        <v>1386</v>
      </c>
      <c r="D759" s="52">
        <f t="shared" si="23"/>
        <v>1515.4636986301371</v>
      </c>
      <c r="E759">
        <f t="shared" si="24"/>
        <v>2</v>
      </c>
      <c r="J759" s="35">
        <v>1353</v>
      </c>
      <c r="K759" s="36">
        <v>134900</v>
      </c>
    </row>
    <row r="760" spans="1:11" x14ac:dyDescent="0.25">
      <c r="A760">
        <v>759</v>
      </c>
      <c r="B760">
        <v>179400</v>
      </c>
      <c r="C760">
        <v>1501</v>
      </c>
      <c r="D760" s="52">
        <f t="shared" si="23"/>
        <v>1515.4636986301371</v>
      </c>
      <c r="E760">
        <f t="shared" si="24"/>
        <v>2</v>
      </c>
      <c r="J760" s="35">
        <v>1357</v>
      </c>
      <c r="K760" s="36">
        <v>110000</v>
      </c>
    </row>
    <row r="761" spans="1:11" x14ac:dyDescent="0.25">
      <c r="A761">
        <v>760</v>
      </c>
      <c r="B761">
        <v>290000</v>
      </c>
      <c r="C761">
        <v>2531</v>
      </c>
      <c r="D761" s="52">
        <f t="shared" si="23"/>
        <v>1515.4636986301371</v>
      </c>
      <c r="E761">
        <f t="shared" si="24"/>
        <v>1</v>
      </c>
      <c r="J761" s="35">
        <v>1358</v>
      </c>
      <c r="K761" s="36">
        <v>149900</v>
      </c>
    </row>
    <row r="762" spans="1:11" x14ac:dyDescent="0.25">
      <c r="A762">
        <v>761</v>
      </c>
      <c r="B762">
        <v>127500</v>
      </c>
      <c r="C762">
        <v>864</v>
      </c>
      <c r="D762" s="52">
        <f t="shared" si="23"/>
        <v>1515.4636986301371</v>
      </c>
      <c r="E762">
        <f t="shared" si="24"/>
        <v>2</v>
      </c>
      <c r="J762" s="35">
        <v>1364</v>
      </c>
      <c r="K762" s="36">
        <v>156932</v>
      </c>
    </row>
    <row r="763" spans="1:11" x14ac:dyDescent="0.25">
      <c r="A763">
        <v>762</v>
      </c>
      <c r="B763">
        <v>100000</v>
      </c>
      <c r="C763">
        <v>1301</v>
      </c>
      <c r="D763" s="52">
        <f t="shared" si="23"/>
        <v>1515.4636986301371</v>
      </c>
      <c r="E763">
        <f t="shared" si="24"/>
        <v>2</v>
      </c>
      <c r="J763" s="35">
        <v>1365</v>
      </c>
      <c r="K763" s="36">
        <v>144152</v>
      </c>
    </row>
    <row r="764" spans="1:11" x14ac:dyDescent="0.25">
      <c r="A764">
        <v>763</v>
      </c>
      <c r="B764">
        <v>215200</v>
      </c>
      <c r="C764">
        <v>1547</v>
      </c>
      <c r="D764" s="52">
        <f t="shared" si="23"/>
        <v>1515.4636986301371</v>
      </c>
      <c r="E764">
        <f t="shared" si="24"/>
        <v>1</v>
      </c>
      <c r="J764" s="35">
        <v>1368</v>
      </c>
      <c r="K764" s="36">
        <v>127000</v>
      </c>
    </row>
    <row r="765" spans="1:11" x14ac:dyDescent="0.25">
      <c r="A765">
        <v>764</v>
      </c>
      <c r="B765">
        <v>337000</v>
      </c>
      <c r="C765">
        <v>2365</v>
      </c>
      <c r="D765" s="52">
        <f t="shared" si="23"/>
        <v>1515.4636986301371</v>
      </c>
      <c r="E765">
        <f t="shared" si="24"/>
        <v>1</v>
      </c>
      <c r="J765" s="35">
        <v>1369</v>
      </c>
      <c r="K765" s="36">
        <v>144000</v>
      </c>
    </row>
    <row r="766" spans="1:11" x14ac:dyDescent="0.25">
      <c r="A766">
        <v>765</v>
      </c>
      <c r="B766">
        <v>270000</v>
      </c>
      <c r="C766">
        <v>1494</v>
      </c>
      <c r="D766" s="52">
        <f t="shared" si="23"/>
        <v>1515.4636986301371</v>
      </c>
      <c r="E766">
        <f t="shared" si="24"/>
        <v>2</v>
      </c>
      <c r="J766" s="35">
        <v>1371</v>
      </c>
      <c r="K766" s="36">
        <v>105000</v>
      </c>
    </row>
    <row r="767" spans="1:11" x14ac:dyDescent="0.25">
      <c r="A767">
        <v>766</v>
      </c>
      <c r="B767">
        <v>264132</v>
      </c>
      <c r="C767">
        <v>1506</v>
      </c>
      <c r="D767" s="52">
        <f t="shared" si="23"/>
        <v>1515.4636986301371</v>
      </c>
      <c r="E767">
        <f t="shared" si="24"/>
        <v>2</v>
      </c>
      <c r="J767" s="35">
        <v>1377</v>
      </c>
      <c r="K767" s="36">
        <v>91000</v>
      </c>
    </row>
    <row r="768" spans="1:11" x14ac:dyDescent="0.25">
      <c r="A768">
        <v>767</v>
      </c>
      <c r="B768">
        <v>196500</v>
      </c>
      <c r="C768">
        <v>1714</v>
      </c>
      <c r="D768" s="52">
        <f t="shared" si="23"/>
        <v>1515.4636986301371</v>
      </c>
      <c r="E768">
        <f t="shared" si="24"/>
        <v>1</v>
      </c>
      <c r="J768" s="35">
        <v>1379</v>
      </c>
      <c r="K768" s="36">
        <v>83000</v>
      </c>
    </row>
    <row r="769" spans="1:11" x14ac:dyDescent="0.25">
      <c r="A769">
        <v>768</v>
      </c>
      <c r="B769">
        <v>160000</v>
      </c>
      <c r="C769">
        <v>1750</v>
      </c>
      <c r="D769" s="52">
        <f t="shared" si="23"/>
        <v>1515.4636986301371</v>
      </c>
      <c r="E769">
        <f t="shared" si="24"/>
        <v>1</v>
      </c>
      <c r="J769" s="35">
        <v>1380</v>
      </c>
      <c r="K769" s="36">
        <v>167500</v>
      </c>
    </row>
    <row r="770" spans="1:11" x14ac:dyDescent="0.25">
      <c r="A770">
        <v>769</v>
      </c>
      <c r="B770">
        <v>216837</v>
      </c>
      <c r="C770">
        <v>1836</v>
      </c>
      <c r="D770" s="52">
        <f t="shared" si="23"/>
        <v>1515.4636986301371</v>
      </c>
      <c r="E770">
        <f t="shared" si="24"/>
        <v>1</v>
      </c>
      <c r="J770" s="35">
        <v>1381</v>
      </c>
      <c r="K770" s="36">
        <v>58500</v>
      </c>
    </row>
    <row r="771" spans="1:11" x14ac:dyDescent="0.25">
      <c r="A771">
        <v>770</v>
      </c>
      <c r="B771">
        <v>538000</v>
      </c>
      <c r="C771">
        <v>3279</v>
      </c>
      <c r="D771" s="52">
        <f t="shared" ref="D771:D834" si="25">AVERAGE($C$2:$C$1461)</f>
        <v>1515.4636986301371</v>
      </c>
      <c r="E771">
        <f t="shared" ref="E771:E834" si="26">IF(C771&gt;D771, 1, 2)</f>
        <v>1</v>
      </c>
      <c r="J771" s="35">
        <v>1384</v>
      </c>
      <c r="K771" s="36">
        <v>112000</v>
      </c>
    </row>
    <row r="772" spans="1:11" x14ac:dyDescent="0.25">
      <c r="A772">
        <v>771</v>
      </c>
      <c r="B772">
        <v>134900</v>
      </c>
      <c r="C772">
        <v>858</v>
      </c>
      <c r="D772" s="52">
        <f t="shared" si="25"/>
        <v>1515.4636986301371</v>
      </c>
      <c r="E772">
        <f t="shared" si="26"/>
        <v>2</v>
      </c>
      <c r="J772" s="35">
        <v>1385</v>
      </c>
      <c r="K772" s="36">
        <v>105000</v>
      </c>
    </row>
    <row r="773" spans="1:11" x14ac:dyDescent="0.25">
      <c r="A773">
        <v>772</v>
      </c>
      <c r="B773">
        <v>102000</v>
      </c>
      <c r="C773">
        <v>1220</v>
      </c>
      <c r="D773" s="52">
        <f t="shared" si="25"/>
        <v>1515.4636986301371</v>
      </c>
      <c r="E773">
        <f t="shared" si="26"/>
        <v>2</v>
      </c>
      <c r="J773" s="35">
        <v>1386</v>
      </c>
      <c r="K773" s="36">
        <v>125500</v>
      </c>
    </row>
    <row r="774" spans="1:11" x14ac:dyDescent="0.25">
      <c r="A774">
        <v>773</v>
      </c>
      <c r="B774">
        <v>107000</v>
      </c>
      <c r="C774">
        <v>1117</v>
      </c>
      <c r="D774" s="52">
        <f t="shared" si="25"/>
        <v>1515.4636986301371</v>
      </c>
      <c r="E774">
        <f t="shared" si="26"/>
        <v>2</v>
      </c>
      <c r="J774" s="35">
        <v>1390</v>
      </c>
      <c r="K774" s="36">
        <v>131000</v>
      </c>
    </row>
    <row r="775" spans="1:11" x14ac:dyDescent="0.25">
      <c r="A775">
        <v>774</v>
      </c>
      <c r="B775">
        <v>114500</v>
      </c>
      <c r="C775">
        <v>912</v>
      </c>
      <c r="D775" s="52">
        <f t="shared" si="25"/>
        <v>1515.4636986301371</v>
      </c>
      <c r="E775">
        <f t="shared" si="26"/>
        <v>2</v>
      </c>
      <c r="J775" s="35">
        <v>1393</v>
      </c>
      <c r="K775" s="36">
        <v>123000</v>
      </c>
    </row>
    <row r="776" spans="1:11" x14ac:dyDescent="0.25">
      <c r="A776">
        <v>775</v>
      </c>
      <c r="B776">
        <v>395000</v>
      </c>
      <c r="C776">
        <v>1973</v>
      </c>
      <c r="D776" s="52">
        <f t="shared" si="25"/>
        <v>1515.4636986301371</v>
      </c>
      <c r="E776">
        <f t="shared" si="26"/>
        <v>1</v>
      </c>
      <c r="J776" s="35">
        <v>1395</v>
      </c>
      <c r="K776" s="36">
        <v>246578</v>
      </c>
    </row>
    <row r="777" spans="1:11" x14ac:dyDescent="0.25">
      <c r="A777">
        <v>776</v>
      </c>
      <c r="B777">
        <v>162000</v>
      </c>
      <c r="C777">
        <v>1204</v>
      </c>
      <c r="D777" s="52">
        <f t="shared" si="25"/>
        <v>1515.4636986301371</v>
      </c>
      <c r="E777">
        <f t="shared" si="26"/>
        <v>2</v>
      </c>
      <c r="J777" s="35">
        <v>1398</v>
      </c>
      <c r="K777" s="36">
        <v>137500</v>
      </c>
    </row>
    <row r="778" spans="1:11" x14ac:dyDescent="0.25">
      <c r="A778">
        <v>777</v>
      </c>
      <c r="B778">
        <v>221500</v>
      </c>
      <c r="C778">
        <v>1614</v>
      </c>
      <c r="D778" s="52">
        <f t="shared" si="25"/>
        <v>1515.4636986301371</v>
      </c>
      <c r="E778">
        <f t="shared" si="26"/>
        <v>1</v>
      </c>
      <c r="J778" s="35">
        <v>1401</v>
      </c>
      <c r="K778" s="36">
        <v>120000</v>
      </c>
    </row>
    <row r="779" spans="1:11" x14ac:dyDescent="0.25">
      <c r="A779">
        <v>778</v>
      </c>
      <c r="B779">
        <v>142500</v>
      </c>
      <c r="C779">
        <v>894</v>
      </c>
      <c r="D779" s="52">
        <f t="shared" si="25"/>
        <v>1515.4636986301371</v>
      </c>
      <c r="E779">
        <f t="shared" si="26"/>
        <v>2</v>
      </c>
      <c r="J779" s="35">
        <v>1403</v>
      </c>
      <c r="K779" s="36">
        <v>193879</v>
      </c>
    </row>
    <row r="780" spans="1:11" x14ac:dyDescent="0.25">
      <c r="A780">
        <v>779</v>
      </c>
      <c r="B780">
        <v>144000</v>
      </c>
      <c r="C780">
        <v>2020</v>
      </c>
      <c r="D780" s="52">
        <f t="shared" si="25"/>
        <v>1515.4636986301371</v>
      </c>
      <c r="E780">
        <f t="shared" si="26"/>
        <v>1</v>
      </c>
      <c r="J780" s="35">
        <v>1404</v>
      </c>
      <c r="K780" s="36">
        <v>282922</v>
      </c>
    </row>
    <row r="781" spans="1:11" x14ac:dyDescent="0.25">
      <c r="A781">
        <v>780</v>
      </c>
      <c r="B781">
        <v>135000</v>
      </c>
      <c r="C781">
        <v>1004</v>
      </c>
      <c r="D781" s="52">
        <f t="shared" si="25"/>
        <v>1515.4636986301371</v>
      </c>
      <c r="E781">
        <f t="shared" si="26"/>
        <v>2</v>
      </c>
      <c r="J781" s="35">
        <v>1405</v>
      </c>
      <c r="K781" s="36">
        <v>105000</v>
      </c>
    </row>
    <row r="782" spans="1:11" x14ac:dyDescent="0.25">
      <c r="A782">
        <v>781</v>
      </c>
      <c r="B782">
        <v>176000</v>
      </c>
      <c r="C782">
        <v>1253</v>
      </c>
      <c r="D782" s="52">
        <f t="shared" si="25"/>
        <v>1515.4636986301371</v>
      </c>
      <c r="E782">
        <f t="shared" si="26"/>
        <v>2</v>
      </c>
      <c r="J782" s="35">
        <v>1407</v>
      </c>
      <c r="K782" s="36">
        <v>133000</v>
      </c>
    </row>
    <row r="783" spans="1:11" x14ac:dyDescent="0.25">
      <c r="A783">
        <v>782</v>
      </c>
      <c r="B783">
        <v>175900</v>
      </c>
      <c r="C783">
        <v>1603</v>
      </c>
      <c r="D783" s="52">
        <f t="shared" si="25"/>
        <v>1515.4636986301371</v>
      </c>
      <c r="E783">
        <f t="shared" si="26"/>
        <v>1</v>
      </c>
      <c r="J783" s="35">
        <v>1408</v>
      </c>
      <c r="K783" s="36">
        <v>112000</v>
      </c>
    </row>
    <row r="784" spans="1:11" x14ac:dyDescent="0.25">
      <c r="A784">
        <v>783</v>
      </c>
      <c r="B784">
        <v>187100</v>
      </c>
      <c r="C784">
        <v>1430</v>
      </c>
      <c r="D784" s="52">
        <f t="shared" si="25"/>
        <v>1515.4636986301371</v>
      </c>
      <c r="E784">
        <f t="shared" si="26"/>
        <v>2</v>
      </c>
      <c r="J784" s="35">
        <v>1409</v>
      </c>
      <c r="K784" s="36">
        <v>125500</v>
      </c>
    </row>
    <row r="785" spans="1:11" x14ac:dyDescent="0.25">
      <c r="A785">
        <v>784</v>
      </c>
      <c r="B785">
        <v>165500</v>
      </c>
      <c r="C785">
        <v>1110</v>
      </c>
      <c r="D785" s="52">
        <f t="shared" si="25"/>
        <v>1515.4636986301371</v>
      </c>
      <c r="E785">
        <f t="shared" si="26"/>
        <v>2</v>
      </c>
      <c r="J785" s="35">
        <v>1413</v>
      </c>
      <c r="K785" s="36">
        <v>90000</v>
      </c>
    </row>
    <row r="786" spans="1:11" x14ac:dyDescent="0.25">
      <c r="A786">
        <v>785</v>
      </c>
      <c r="B786">
        <v>128000</v>
      </c>
      <c r="C786">
        <v>1484</v>
      </c>
      <c r="D786" s="52">
        <f t="shared" si="25"/>
        <v>1515.4636986301371</v>
      </c>
      <c r="E786">
        <f t="shared" si="26"/>
        <v>2</v>
      </c>
      <c r="J786" s="35">
        <v>1419</v>
      </c>
      <c r="K786" s="36">
        <v>124000</v>
      </c>
    </row>
    <row r="787" spans="1:11" x14ac:dyDescent="0.25">
      <c r="A787">
        <v>786</v>
      </c>
      <c r="B787">
        <v>161500</v>
      </c>
      <c r="C787">
        <v>1342</v>
      </c>
      <c r="D787" s="52">
        <f t="shared" si="25"/>
        <v>1515.4636986301371</v>
      </c>
      <c r="E787">
        <f t="shared" si="26"/>
        <v>2</v>
      </c>
      <c r="J787" s="35">
        <v>1421</v>
      </c>
      <c r="K787" s="36">
        <v>179900</v>
      </c>
    </row>
    <row r="788" spans="1:11" x14ac:dyDescent="0.25">
      <c r="A788">
        <v>787</v>
      </c>
      <c r="B788">
        <v>139000</v>
      </c>
      <c r="C788">
        <v>1652</v>
      </c>
      <c r="D788" s="52">
        <f t="shared" si="25"/>
        <v>1515.4636986301371</v>
      </c>
      <c r="E788">
        <f t="shared" si="26"/>
        <v>1</v>
      </c>
      <c r="J788" s="35">
        <v>1422</v>
      </c>
      <c r="K788" s="36">
        <v>127500</v>
      </c>
    </row>
    <row r="789" spans="1:11" x14ac:dyDescent="0.25">
      <c r="A789">
        <v>788</v>
      </c>
      <c r="B789">
        <v>233000</v>
      </c>
      <c r="C789">
        <v>2084</v>
      </c>
      <c r="D789" s="52">
        <f t="shared" si="25"/>
        <v>1515.4636986301371</v>
      </c>
      <c r="E789">
        <f t="shared" si="26"/>
        <v>1</v>
      </c>
      <c r="J789" s="35">
        <v>1423</v>
      </c>
      <c r="K789" s="36">
        <v>136500</v>
      </c>
    </row>
    <row r="790" spans="1:11" x14ac:dyDescent="0.25">
      <c r="A790">
        <v>789</v>
      </c>
      <c r="B790">
        <v>107900</v>
      </c>
      <c r="C790">
        <v>901</v>
      </c>
      <c r="D790" s="52">
        <f t="shared" si="25"/>
        <v>1515.4636986301371</v>
      </c>
      <c r="E790">
        <f t="shared" si="26"/>
        <v>2</v>
      </c>
      <c r="J790" s="35">
        <v>1425</v>
      </c>
      <c r="K790" s="36">
        <v>144000</v>
      </c>
    </row>
    <row r="791" spans="1:11" x14ac:dyDescent="0.25">
      <c r="A791">
        <v>790</v>
      </c>
      <c r="B791">
        <v>187500</v>
      </c>
      <c r="C791">
        <v>2087</v>
      </c>
      <c r="D791" s="52">
        <f t="shared" si="25"/>
        <v>1515.4636986301371</v>
      </c>
      <c r="E791">
        <f t="shared" si="26"/>
        <v>1</v>
      </c>
      <c r="J791" s="35">
        <v>1426</v>
      </c>
      <c r="K791" s="36">
        <v>142000</v>
      </c>
    </row>
    <row r="792" spans="1:11" x14ac:dyDescent="0.25">
      <c r="A792">
        <v>791</v>
      </c>
      <c r="B792">
        <v>160200</v>
      </c>
      <c r="C792">
        <v>1145</v>
      </c>
      <c r="D792" s="52">
        <f t="shared" si="25"/>
        <v>1515.4636986301371</v>
      </c>
      <c r="E792">
        <f t="shared" si="26"/>
        <v>2</v>
      </c>
      <c r="J792" s="35">
        <v>1429</v>
      </c>
      <c r="K792" s="36">
        <v>119000</v>
      </c>
    </row>
    <row r="793" spans="1:11" x14ac:dyDescent="0.25">
      <c r="A793">
        <v>792</v>
      </c>
      <c r="B793">
        <v>146800</v>
      </c>
      <c r="C793">
        <v>1062</v>
      </c>
      <c r="D793" s="52">
        <f t="shared" si="25"/>
        <v>1515.4636986301371</v>
      </c>
      <c r="E793">
        <f t="shared" si="26"/>
        <v>2</v>
      </c>
      <c r="J793" s="35">
        <v>1430</v>
      </c>
      <c r="K793" s="36">
        <v>182900</v>
      </c>
    </row>
    <row r="794" spans="1:11" x14ac:dyDescent="0.25">
      <c r="A794">
        <v>793</v>
      </c>
      <c r="B794">
        <v>269790</v>
      </c>
      <c r="C794">
        <v>2013</v>
      </c>
      <c r="D794" s="52">
        <f t="shared" si="25"/>
        <v>1515.4636986301371</v>
      </c>
      <c r="E794">
        <f t="shared" si="26"/>
        <v>1</v>
      </c>
      <c r="J794" s="35">
        <v>1432</v>
      </c>
      <c r="K794" s="36">
        <v>143750</v>
      </c>
    </row>
    <row r="795" spans="1:11" x14ac:dyDescent="0.25">
      <c r="A795">
        <v>794</v>
      </c>
      <c r="B795">
        <v>225000</v>
      </c>
      <c r="C795">
        <v>1496</v>
      </c>
      <c r="D795" s="52">
        <f t="shared" si="25"/>
        <v>1515.4636986301371</v>
      </c>
      <c r="E795">
        <f t="shared" si="26"/>
        <v>2</v>
      </c>
      <c r="J795" s="35">
        <v>1433</v>
      </c>
      <c r="K795" s="36">
        <v>64500</v>
      </c>
    </row>
    <row r="796" spans="1:11" x14ac:dyDescent="0.25">
      <c r="A796">
        <v>795</v>
      </c>
      <c r="B796">
        <v>194500</v>
      </c>
      <c r="C796">
        <v>1895</v>
      </c>
      <c r="D796" s="52">
        <f t="shared" si="25"/>
        <v>1515.4636986301371</v>
      </c>
      <c r="E796">
        <f t="shared" si="26"/>
        <v>1</v>
      </c>
      <c r="J796" s="35">
        <v>1435</v>
      </c>
      <c r="K796" s="36">
        <v>160000</v>
      </c>
    </row>
    <row r="797" spans="1:11" x14ac:dyDescent="0.25">
      <c r="A797">
        <v>796</v>
      </c>
      <c r="B797">
        <v>171000</v>
      </c>
      <c r="C797">
        <v>1564</v>
      </c>
      <c r="D797" s="52">
        <f t="shared" si="25"/>
        <v>1515.4636986301371</v>
      </c>
      <c r="E797">
        <f t="shared" si="26"/>
        <v>1</v>
      </c>
      <c r="J797" s="35">
        <v>1437</v>
      </c>
      <c r="K797" s="36">
        <v>120500</v>
      </c>
    </row>
    <row r="798" spans="1:11" x14ac:dyDescent="0.25">
      <c r="A798">
        <v>797</v>
      </c>
      <c r="B798">
        <v>143500</v>
      </c>
      <c r="C798">
        <v>1285</v>
      </c>
      <c r="D798" s="52">
        <f t="shared" si="25"/>
        <v>1515.4636986301371</v>
      </c>
      <c r="E798">
        <f t="shared" si="26"/>
        <v>2</v>
      </c>
      <c r="J798" s="35">
        <v>1439</v>
      </c>
      <c r="K798" s="36">
        <v>149700</v>
      </c>
    </row>
    <row r="799" spans="1:11" x14ac:dyDescent="0.25">
      <c r="A799">
        <v>798</v>
      </c>
      <c r="B799">
        <v>110000</v>
      </c>
      <c r="C799">
        <v>773</v>
      </c>
      <c r="D799" s="52">
        <f t="shared" si="25"/>
        <v>1515.4636986301371</v>
      </c>
      <c r="E799">
        <f t="shared" si="26"/>
        <v>2</v>
      </c>
      <c r="J799" s="35">
        <v>1442</v>
      </c>
      <c r="K799" s="36">
        <v>149300</v>
      </c>
    </row>
    <row r="800" spans="1:11" x14ac:dyDescent="0.25">
      <c r="A800">
        <v>799</v>
      </c>
      <c r="B800">
        <v>485000</v>
      </c>
      <c r="C800">
        <v>3140</v>
      </c>
      <c r="D800" s="52">
        <f t="shared" si="25"/>
        <v>1515.4636986301371</v>
      </c>
      <c r="E800">
        <f t="shared" si="26"/>
        <v>1</v>
      </c>
      <c r="J800" s="35">
        <v>1444</v>
      </c>
      <c r="K800" s="36">
        <v>121000</v>
      </c>
    </row>
    <row r="801" spans="1:11" x14ac:dyDescent="0.25">
      <c r="A801">
        <v>800</v>
      </c>
      <c r="B801">
        <v>175000</v>
      </c>
      <c r="C801">
        <v>1768</v>
      </c>
      <c r="D801" s="52">
        <f t="shared" si="25"/>
        <v>1515.4636986301371</v>
      </c>
      <c r="E801">
        <f t="shared" si="26"/>
        <v>1</v>
      </c>
      <c r="J801" s="35">
        <v>1445</v>
      </c>
      <c r="K801" s="36">
        <v>179600</v>
      </c>
    </row>
    <row r="802" spans="1:11" x14ac:dyDescent="0.25">
      <c r="A802">
        <v>801</v>
      </c>
      <c r="B802">
        <v>200000</v>
      </c>
      <c r="C802">
        <v>1688</v>
      </c>
      <c r="D802" s="52">
        <f t="shared" si="25"/>
        <v>1515.4636986301371</v>
      </c>
      <c r="E802">
        <f t="shared" si="26"/>
        <v>1</v>
      </c>
      <c r="J802" s="35">
        <v>1446</v>
      </c>
      <c r="K802" s="36">
        <v>129000</v>
      </c>
    </row>
    <row r="803" spans="1:11" x14ac:dyDescent="0.25">
      <c r="A803">
        <v>802</v>
      </c>
      <c r="B803">
        <v>109900</v>
      </c>
      <c r="C803">
        <v>1196</v>
      </c>
      <c r="D803" s="52">
        <f t="shared" si="25"/>
        <v>1515.4636986301371</v>
      </c>
      <c r="E803">
        <f t="shared" si="26"/>
        <v>2</v>
      </c>
      <c r="J803" s="35">
        <v>1447</v>
      </c>
      <c r="K803" s="36">
        <v>157900</v>
      </c>
    </row>
    <row r="804" spans="1:11" x14ac:dyDescent="0.25">
      <c r="A804">
        <v>803</v>
      </c>
      <c r="B804">
        <v>189000</v>
      </c>
      <c r="C804">
        <v>1456</v>
      </c>
      <c r="D804" s="52">
        <f t="shared" si="25"/>
        <v>1515.4636986301371</v>
      </c>
      <c r="E804">
        <f t="shared" si="26"/>
        <v>2</v>
      </c>
      <c r="J804" s="35">
        <v>1449</v>
      </c>
      <c r="K804" s="36">
        <v>112000</v>
      </c>
    </row>
    <row r="805" spans="1:11" x14ac:dyDescent="0.25">
      <c r="A805">
        <v>804</v>
      </c>
      <c r="B805">
        <v>582933</v>
      </c>
      <c r="C805">
        <v>2822</v>
      </c>
      <c r="D805" s="52">
        <f t="shared" si="25"/>
        <v>1515.4636986301371</v>
      </c>
      <c r="E805">
        <f t="shared" si="26"/>
        <v>1</v>
      </c>
      <c r="J805" s="35">
        <v>1450</v>
      </c>
      <c r="K805" s="36">
        <v>92000</v>
      </c>
    </row>
    <row r="806" spans="1:11" x14ac:dyDescent="0.25">
      <c r="A806">
        <v>805</v>
      </c>
      <c r="B806">
        <v>118000</v>
      </c>
      <c r="C806">
        <v>1128</v>
      </c>
      <c r="D806" s="52">
        <f t="shared" si="25"/>
        <v>1515.4636986301371</v>
      </c>
      <c r="E806">
        <f t="shared" si="26"/>
        <v>2</v>
      </c>
      <c r="J806" s="35">
        <v>1453</v>
      </c>
      <c r="K806" s="36">
        <v>145000</v>
      </c>
    </row>
    <row r="807" spans="1:11" x14ac:dyDescent="0.25">
      <c r="A807">
        <v>806</v>
      </c>
      <c r="B807">
        <v>227680</v>
      </c>
      <c r="C807">
        <v>1428</v>
      </c>
      <c r="D807" s="52">
        <f t="shared" si="25"/>
        <v>1515.4636986301371</v>
      </c>
      <c r="E807">
        <f t="shared" si="26"/>
        <v>2</v>
      </c>
      <c r="J807" s="35">
        <v>1454</v>
      </c>
      <c r="K807" s="36">
        <v>84500</v>
      </c>
    </row>
    <row r="808" spans="1:11" x14ac:dyDescent="0.25">
      <c r="A808">
        <v>807</v>
      </c>
      <c r="B808">
        <v>135500</v>
      </c>
      <c r="C808">
        <v>980</v>
      </c>
      <c r="D808" s="52">
        <f t="shared" si="25"/>
        <v>1515.4636986301371</v>
      </c>
      <c r="E808">
        <f t="shared" si="26"/>
        <v>2</v>
      </c>
      <c r="J808" s="35">
        <v>1455</v>
      </c>
      <c r="K808" s="36">
        <v>185000</v>
      </c>
    </row>
    <row r="809" spans="1:11" x14ac:dyDescent="0.25">
      <c r="A809">
        <v>808</v>
      </c>
      <c r="B809">
        <v>223500</v>
      </c>
      <c r="C809">
        <v>1576</v>
      </c>
      <c r="D809" s="52">
        <f t="shared" si="25"/>
        <v>1515.4636986301371</v>
      </c>
      <c r="E809">
        <f t="shared" si="26"/>
        <v>1</v>
      </c>
      <c r="J809" s="35">
        <v>1459</v>
      </c>
      <c r="K809" s="36">
        <v>142125</v>
      </c>
    </row>
    <row r="810" spans="1:11" x14ac:dyDescent="0.25">
      <c r="A810">
        <v>809</v>
      </c>
      <c r="B810">
        <v>159950</v>
      </c>
      <c r="C810">
        <v>1086</v>
      </c>
      <c r="D810" s="52">
        <f t="shared" si="25"/>
        <v>1515.4636986301371</v>
      </c>
      <c r="E810">
        <f t="shared" si="26"/>
        <v>2</v>
      </c>
      <c r="J810" s="35">
        <v>1460</v>
      </c>
      <c r="K810" s="36">
        <v>147500</v>
      </c>
    </row>
    <row r="811" spans="1:11" x14ac:dyDescent="0.25">
      <c r="A811">
        <v>810</v>
      </c>
      <c r="B811">
        <v>106000</v>
      </c>
      <c r="C811">
        <v>2138</v>
      </c>
      <c r="D811" s="52">
        <f t="shared" si="25"/>
        <v>1515.4636986301371</v>
      </c>
      <c r="E811">
        <f t="shared" si="26"/>
        <v>1</v>
      </c>
      <c r="J811" s="35" t="s">
        <v>277</v>
      </c>
      <c r="K811" s="36">
        <v>113263889</v>
      </c>
    </row>
    <row r="812" spans="1:11" x14ac:dyDescent="0.25">
      <c r="A812">
        <v>811</v>
      </c>
      <c r="B812">
        <v>181000</v>
      </c>
      <c r="C812">
        <v>1309</v>
      </c>
      <c r="D812" s="52">
        <f t="shared" si="25"/>
        <v>1515.4636986301371</v>
      </c>
      <c r="E812">
        <f t="shared" si="26"/>
        <v>2</v>
      </c>
    </row>
    <row r="813" spans="1:11" x14ac:dyDescent="0.25">
      <c r="A813">
        <v>812</v>
      </c>
      <c r="B813">
        <v>144500</v>
      </c>
      <c r="C813">
        <v>848</v>
      </c>
      <c r="D813" s="52">
        <f t="shared" si="25"/>
        <v>1515.4636986301371</v>
      </c>
      <c r="E813">
        <f t="shared" si="26"/>
        <v>2</v>
      </c>
    </row>
    <row r="814" spans="1:11" x14ac:dyDescent="0.25">
      <c r="A814">
        <v>813</v>
      </c>
      <c r="B814">
        <v>55993</v>
      </c>
      <c r="C814">
        <v>1044</v>
      </c>
      <c r="D814" s="52">
        <f t="shared" si="25"/>
        <v>1515.4636986301371</v>
      </c>
      <c r="E814">
        <f t="shared" si="26"/>
        <v>2</v>
      </c>
    </row>
    <row r="815" spans="1:11" x14ac:dyDescent="0.25">
      <c r="A815">
        <v>814</v>
      </c>
      <c r="B815">
        <v>157900</v>
      </c>
      <c r="C815">
        <v>1442</v>
      </c>
      <c r="D815" s="52">
        <f t="shared" si="25"/>
        <v>1515.4636986301371</v>
      </c>
      <c r="E815">
        <f t="shared" si="26"/>
        <v>2</v>
      </c>
    </row>
    <row r="816" spans="1:11" x14ac:dyDescent="0.25">
      <c r="A816">
        <v>815</v>
      </c>
      <c r="B816">
        <v>116000</v>
      </c>
      <c r="C816">
        <v>1250</v>
      </c>
      <c r="D816" s="52">
        <f t="shared" si="25"/>
        <v>1515.4636986301371</v>
      </c>
      <c r="E816">
        <f t="shared" si="26"/>
        <v>2</v>
      </c>
    </row>
    <row r="817" spans="1:5" x14ac:dyDescent="0.25">
      <c r="A817">
        <v>816</v>
      </c>
      <c r="B817">
        <v>224900</v>
      </c>
      <c r="C817">
        <v>1661</v>
      </c>
      <c r="D817" s="52">
        <f t="shared" si="25"/>
        <v>1515.4636986301371</v>
      </c>
      <c r="E817">
        <f t="shared" si="26"/>
        <v>1</v>
      </c>
    </row>
    <row r="818" spans="1:5" x14ac:dyDescent="0.25">
      <c r="A818">
        <v>817</v>
      </c>
      <c r="B818">
        <v>137000</v>
      </c>
      <c r="C818">
        <v>1008</v>
      </c>
      <c r="D818" s="52">
        <f t="shared" si="25"/>
        <v>1515.4636986301371</v>
      </c>
      <c r="E818">
        <f t="shared" si="26"/>
        <v>2</v>
      </c>
    </row>
    <row r="819" spans="1:5" x14ac:dyDescent="0.25">
      <c r="A819">
        <v>818</v>
      </c>
      <c r="B819">
        <v>271000</v>
      </c>
      <c r="C819">
        <v>1689</v>
      </c>
      <c r="D819" s="52">
        <f t="shared" si="25"/>
        <v>1515.4636986301371</v>
      </c>
      <c r="E819">
        <f t="shared" si="26"/>
        <v>1</v>
      </c>
    </row>
    <row r="820" spans="1:5" x14ac:dyDescent="0.25">
      <c r="A820">
        <v>819</v>
      </c>
      <c r="B820">
        <v>155000</v>
      </c>
      <c r="C820">
        <v>1052</v>
      </c>
      <c r="D820" s="52">
        <f t="shared" si="25"/>
        <v>1515.4636986301371</v>
      </c>
      <c r="E820">
        <f t="shared" si="26"/>
        <v>2</v>
      </c>
    </row>
    <row r="821" spans="1:5" x14ac:dyDescent="0.25">
      <c r="A821">
        <v>820</v>
      </c>
      <c r="B821">
        <v>224000</v>
      </c>
      <c r="C821">
        <v>1358</v>
      </c>
      <c r="D821" s="52">
        <f t="shared" si="25"/>
        <v>1515.4636986301371</v>
      </c>
      <c r="E821">
        <f t="shared" si="26"/>
        <v>2</v>
      </c>
    </row>
    <row r="822" spans="1:5" x14ac:dyDescent="0.25">
      <c r="A822">
        <v>821</v>
      </c>
      <c r="B822">
        <v>183000</v>
      </c>
      <c r="C822">
        <v>1640</v>
      </c>
      <c r="D822" s="52">
        <f t="shared" si="25"/>
        <v>1515.4636986301371</v>
      </c>
      <c r="E822">
        <f t="shared" si="26"/>
        <v>1</v>
      </c>
    </row>
    <row r="823" spans="1:5" x14ac:dyDescent="0.25">
      <c r="A823">
        <v>822</v>
      </c>
      <c r="B823">
        <v>93000</v>
      </c>
      <c r="C823">
        <v>936</v>
      </c>
      <c r="D823" s="52">
        <f t="shared" si="25"/>
        <v>1515.4636986301371</v>
      </c>
      <c r="E823">
        <f t="shared" si="26"/>
        <v>2</v>
      </c>
    </row>
    <row r="824" spans="1:5" x14ac:dyDescent="0.25">
      <c r="A824">
        <v>823</v>
      </c>
      <c r="B824">
        <v>225000</v>
      </c>
      <c r="C824">
        <v>1733</v>
      </c>
      <c r="D824" s="52">
        <f t="shared" si="25"/>
        <v>1515.4636986301371</v>
      </c>
      <c r="E824">
        <f t="shared" si="26"/>
        <v>1</v>
      </c>
    </row>
    <row r="825" spans="1:5" x14ac:dyDescent="0.25">
      <c r="A825">
        <v>824</v>
      </c>
      <c r="B825">
        <v>139500</v>
      </c>
      <c r="C825">
        <v>1489</v>
      </c>
      <c r="D825" s="52">
        <f t="shared" si="25"/>
        <v>1515.4636986301371</v>
      </c>
      <c r="E825">
        <f t="shared" si="26"/>
        <v>2</v>
      </c>
    </row>
    <row r="826" spans="1:5" x14ac:dyDescent="0.25">
      <c r="A826">
        <v>825</v>
      </c>
      <c r="B826">
        <v>232600</v>
      </c>
      <c r="C826">
        <v>1489</v>
      </c>
      <c r="D826" s="52">
        <f t="shared" si="25"/>
        <v>1515.4636986301371</v>
      </c>
      <c r="E826">
        <f t="shared" si="26"/>
        <v>2</v>
      </c>
    </row>
    <row r="827" spans="1:5" x14ac:dyDescent="0.25">
      <c r="A827">
        <v>826</v>
      </c>
      <c r="B827">
        <v>385000</v>
      </c>
      <c r="C827">
        <v>2084</v>
      </c>
      <c r="D827" s="52">
        <f t="shared" si="25"/>
        <v>1515.4636986301371</v>
      </c>
      <c r="E827">
        <f t="shared" si="26"/>
        <v>1</v>
      </c>
    </row>
    <row r="828" spans="1:5" x14ac:dyDescent="0.25">
      <c r="A828">
        <v>827</v>
      </c>
      <c r="B828">
        <v>109500</v>
      </c>
      <c r="C828">
        <v>784</v>
      </c>
      <c r="D828" s="52">
        <f t="shared" si="25"/>
        <v>1515.4636986301371</v>
      </c>
      <c r="E828">
        <f t="shared" si="26"/>
        <v>2</v>
      </c>
    </row>
    <row r="829" spans="1:5" x14ac:dyDescent="0.25">
      <c r="A829">
        <v>828</v>
      </c>
      <c r="B829">
        <v>189000</v>
      </c>
      <c r="C829">
        <v>1434</v>
      </c>
      <c r="D829" s="52">
        <f t="shared" si="25"/>
        <v>1515.4636986301371</v>
      </c>
      <c r="E829">
        <f t="shared" si="26"/>
        <v>2</v>
      </c>
    </row>
    <row r="830" spans="1:5" x14ac:dyDescent="0.25">
      <c r="A830">
        <v>829</v>
      </c>
      <c r="B830">
        <v>185000</v>
      </c>
      <c r="C830">
        <v>2126</v>
      </c>
      <c r="D830" s="52">
        <f t="shared" si="25"/>
        <v>1515.4636986301371</v>
      </c>
      <c r="E830">
        <f t="shared" si="26"/>
        <v>1</v>
      </c>
    </row>
    <row r="831" spans="1:5" x14ac:dyDescent="0.25">
      <c r="A831">
        <v>830</v>
      </c>
      <c r="B831">
        <v>147400</v>
      </c>
      <c r="C831">
        <v>1223</v>
      </c>
      <c r="D831" s="52">
        <f t="shared" si="25"/>
        <v>1515.4636986301371</v>
      </c>
      <c r="E831">
        <f t="shared" si="26"/>
        <v>2</v>
      </c>
    </row>
    <row r="832" spans="1:5" x14ac:dyDescent="0.25">
      <c r="A832">
        <v>831</v>
      </c>
      <c r="B832">
        <v>166000</v>
      </c>
      <c r="C832">
        <v>1392</v>
      </c>
      <c r="D832" s="52">
        <f t="shared" si="25"/>
        <v>1515.4636986301371</v>
      </c>
      <c r="E832">
        <f t="shared" si="26"/>
        <v>2</v>
      </c>
    </row>
    <row r="833" spans="1:5" x14ac:dyDescent="0.25">
      <c r="A833">
        <v>832</v>
      </c>
      <c r="B833">
        <v>151000</v>
      </c>
      <c r="C833">
        <v>1200</v>
      </c>
      <c r="D833" s="52">
        <f t="shared" si="25"/>
        <v>1515.4636986301371</v>
      </c>
      <c r="E833">
        <f t="shared" si="26"/>
        <v>2</v>
      </c>
    </row>
    <row r="834" spans="1:5" x14ac:dyDescent="0.25">
      <c r="A834">
        <v>833</v>
      </c>
      <c r="B834">
        <v>237000</v>
      </c>
      <c r="C834">
        <v>1829</v>
      </c>
      <c r="D834" s="52">
        <f t="shared" si="25"/>
        <v>1515.4636986301371</v>
      </c>
      <c r="E834">
        <f t="shared" si="26"/>
        <v>1</v>
      </c>
    </row>
    <row r="835" spans="1:5" x14ac:dyDescent="0.25">
      <c r="A835">
        <v>834</v>
      </c>
      <c r="B835">
        <v>167000</v>
      </c>
      <c r="C835">
        <v>1516</v>
      </c>
      <c r="D835" s="52">
        <f t="shared" ref="D835:D898" si="27">AVERAGE($C$2:$C$1461)</f>
        <v>1515.4636986301371</v>
      </c>
      <c r="E835">
        <f t="shared" ref="E835:E898" si="28">IF(C835&gt;D835, 1, 2)</f>
        <v>1</v>
      </c>
    </row>
    <row r="836" spans="1:5" x14ac:dyDescent="0.25">
      <c r="A836">
        <v>835</v>
      </c>
      <c r="B836">
        <v>139950</v>
      </c>
      <c r="C836">
        <v>1144</v>
      </c>
      <c r="D836" s="52">
        <f t="shared" si="27"/>
        <v>1515.4636986301371</v>
      </c>
      <c r="E836">
        <f t="shared" si="28"/>
        <v>2</v>
      </c>
    </row>
    <row r="837" spans="1:5" x14ac:dyDescent="0.25">
      <c r="A837">
        <v>836</v>
      </c>
      <c r="B837">
        <v>128000</v>
      </c>
      <c r="C837">
        <v>1067</v>
      </c>
      <c r="D837" s="52">
        <f t="shared" si="27"/>
        <v>1515.4636986301371</v>
      </c>
      <c r="E837">
        <f t="shared" si="28"/>
        <v>2</v>
      </c>
    </row>
    <row r="838" spans="1:5" x14ac:dyDescent="0.25">
      <c r="A838">
        <v>837</v>
      </c>
      <c r="B838">
        <v>153500</v>
      </c>
      <c r="C838">
        <v>1559</v>
      </c>
      <c r="D838" s="52">
        <f t="shared" si="27"/>
        <v>1515.4636986301371</v>
      </c>
      <c r="E838">
        <f t="shared" si="28"/>
        <v>1</v>
      </c>
    </row>
    <row r="839" spans="1:5" x14ac:dyDescent="0.25">
      <c r="A839">
        <v>838</v>
      </c>
      <c r="B839">
        <v>100000</v>
      </c>
      <c r="C839">
        <v>987</v>
      </c>
      <c r="D839" s="52">
        <f t="shared" si="27"/>
        <v>1515.4636986301371</v>
      </c>
      <c r="E839">
        <f t="shared" si="28"/>
        <v>2</v>
      </c>
    </row>
    <row r="840" spans="1:5" x14ac:dyDescent="0.25">
      <c r="A840">
        <v>839</v>
      </c>
      <c r="B840">
        <v>144000</v>
      </c>
      <c r="C840">
        <v>1099</v>
      </c>
      <c r="D840" s="52">
        <f t="shared" si="27"/>
        <v>1515.4636986301371</v>
      </c>
      <c r="E840">
        <f t="shared" si="28"/>
        <v>2</v>
      </c>
    </row>
    <row r="841" spans="1:5" x14ac:dyDescent="0.25">
      <c r="A841">
        <v>840</v>
      </c>
      <c r="B841">
        <v>130500</v>
      </c>
      <c r="C841">
        <v>1200</v>
      </c>
      <c r="D841" s="52">
        <f t="shared" si="27"/>
        <v>1515.4636986301371</v>
      </c>
      <c r="E841">
        <f t="shared" si="28"/>
        <v>2</v>
      </c>
    </row>
    <row r="842" spans="1:5" x14ac:dyDescent="0.25">
      <c r="A842">
        <v>841</v>
      </c>
      <c r="B842">
        <v>140000</v>
      </c>
      <c r="C842">
        <v>1482</v>
      </c>
      <c r="D842" s="52">
        <f t="shared" si="27"/>
        <v>1515.4636986301371</v>
      </c>
      <c r="E842">
        <f t="shared" si="28"/>
        <v>2</v>
      </c>
    </row>
    <row r="843" spans="1:5" x14ac:dyDescent="0.25">
      <c r="A843">
        <v>842</v>
      </c>
      <c r="B843">
        <v>157500</v>
      </c>
      <c r="C843">
        <v>1539</v>
      </c>
      <c r="D843" s="52">
        <f t="shared" si="27"/>
        <v>1515.4636986301371</v>
      </c>
      <c r="E843">
        <f t="shared" si="28"/>
        <v>1</v>
      </c>
    </row>
    <row r="844" spans="1:5" x14ac:dyDescent="0.25">
      <c r="A844">
        <v>843</v>
      </c>
      <c r="B844">
        <v>174900</v>
      </c>
      <c r="C844">
        <v>1165</v>
      </c>
      <c r="D844" s="52">
        <f t="shared" si="27"/>
        <v>1515.4636986301371</v>
      </c>
      <c r="E844">
        <f t="shared" si="28"/>
        <v>2</v>
      </c>
    </row>
    <row r="845" spans="1:5" x14ac:dyDescent="0.25">
      <c r="A845">
        <v>844</v>
      </c>
      <c r="B845">
        <v>141000</v>
      </c>
      <c r="C845">
        <v>1800</v>
      </c>
      <c r="D845" s="52">
        <f t="shared" si="27"/>
        <v>1515.4636986301371</v>
      </c>
      <c r="E845">
        <f t="shared" si="28"/>
        <v>1</v>
      </c>
    </row>
    <row r="846" spans="1:5" x14ac:dyDescent="0.25">
      <c r="A846">
        <v>845</v>
      </c>
      <c r="B846">
        <v>153900</v>
      </c>
      <c r="C846">
        <v>1416</v>
      </c>
      <c r="D846" s="52">
        <f t="shared" si="27"/>
        <v>1515.4636986301371</v>
      </c>
      <c r="E846">
        <f t="shared" si="28"/>
        <v>2</v>
      </c>
    </row>
    <row r="847" spans="1:5" x14ac:dyDescent="0.25">
      <c r="A847">
        <v>846</v>
      </c>
      <c r="B847">
        <v>171000</v>
      </c>
      <c r="C847">
        <v>1701</v>
      </c>
      <c r="D847" s="52">
        <f t="shared" si="27"/>
        <v>1515.4636986301371</v>
      </c>
      <c r="E847">
        <f t="shared" si="28"/>
        <v>1</v>
      </c>
    </row>
    <row r="848" spans="1:5" x14ac:dyDescent="0.25">
      <c r="A848">
        <v>847</v>
      </c>
      <c r="B848">
        <v>213000</v>
      </c>
      <c r="C848">
        <v>1775</v>
      </c>
      <c r="D848" s="52">
        <f t="shared" si="27"/>
        <v>1515.4636986301371</v>
      </c>
      <c r="E848">
        <f t="shared" si="28"/>
        <v>1</v>
      </c>
    </row>
    <row r="849" spans="1:5" x14ac:dyDescent="0.25">
      <c r="A849">
        <v>848</v>
      </c>
      <c r="B849">
        <v>133500</v>
      </c>
      <c r="C849">
        <v>864</v>
      </c>
      <c r="D849" s="52">
        <f t="shared" si="27"/>
        <v>1515.4636986301371</v>
      </c>
      <c r="E849">
        <f t="shared" si="28"/>
        <v>2</v>
      </c>
    </row>
    <row r="850" spans="1:5" x14ac:dyDescent="0.25">
      <c r="A850">
        <v>849</v>
      </c>
      <c r="B850">
        <v>240000</v>
      </c>
      <c r="C850">
        <v>2358</v>
      </c>
      <c r="D850" s="52">
        <f t="shared" si="27"/>
        <v>1515.4636986301371</v>
      </c>
      <c r="E850">
        <f t="shared" si="28"/>
        <v>1</v>
      </c>
    </row>
    <row r="851" spans="1:5" x14ac:dyDescent="0.25">
      <c r="A851">
        <v>850</v>
      </c>
      <c r="B851">
        <v>187000</v>
      </c>
      <c r="C851">
        <v>1855</v>
      </c>
      <c r="D851" s="52">
        <f t="shared" si="27"/>
        <v>1515.4636986301371</v>
      </c>
      <c r="E851">
        <f t="shared" si="28"/>
        <v>1</v>
      </c>
    </row>
    <row r="852" spans="1:5" x14ac:dyDescent="0.25">
      <c r="A852">
        <v>851</v>
      </c>
      <c r="B852">
        <v>131500</v>
      </c>
      <c r="C852">
        <v>848</v>
      </c>
      <c r="D852" s="52">
        <f t="shared" si="27"/>
        <v>1515.4636986301371</v>
      </c>
      <c r="E852">
        <f t="shared" si="28"/>
        <v>2</v>
      </c>
    </row>
    <row r="853" spans="1:5" x14ac:dyDescent="0.25">
      <c r="A853">
        <v>852</v>
      </c>
      <c r="B853">
        <v>215000</v>
      </c>
      <c r="C853">
        <v>1456</v>
      </c>
      <c r="D853" s="52">
        <f t="shared" si="27"/>
        <v>1515.4636986301371</v>
      </c>
      <c r="E853">
        <f t="shared" si="28"/>
        <v>2</v>
      </c>
    </row>
    <row r="854" spans="1:5" x14ac:dyDescent="0.25">
      <c r="A854">
        <v>853</v>
      </c>
      <c r="B854">
        <v>164000</v>
      </c>
      <c r="C854">
        <v>1646</v>
      </c>
      <c r="D854" s="52">
        <f t="shared" si="27"/>
        <v>1515.4636986301371</v>
      </c>
      <c r="E854">
        <f t="shared" si="28"/>
        <v>1</v>
      </c>
    </row>
    <row r="855" spans="1:5" x14ac:dyDescent="0.25">
      <c r="A855">
        <v>854</v>
      </c>
      <c r="B855">
        <v>158000</v>
      </c>
      <c r="C855">
        <v>1445</v>
      </c>
      <c r="D855" s="52">
        <f t="shared" si="27"/>
        <v>1515.4636986301371</v>
      </c>
      <c r="E855">
        <f t="shared" si="28"/>
        <v>2</v>
      </c>
    </row>
    <row r="856" spans="1:5" x14ac:dyDescent="0.25">
      <c r="A856">
        <v>855</v>
      </c>
      <c r="B856">
        <v>170000</v>
      </c>
      <c r="C856">
        <v>1779</v>
      </c>
      <c r="D856" s="52">
        <f t="shared" si="27"/>
        <v>1515.4636986301371</v>
      </c>
      <c r="E856">
        <f t="shared" si="28"/>
        <v>1</v>
      </c>
    </row>
    <row r="857" spans="1:5" x14ac:dyDescent="0.25">
      <c r="A857">
        <v>856</v>
      </c>
      <c r="B857">
        <v>127000</v>
      </c>
      <c r="C857">
        <v>1040</v>
      </c>
      <c r="D857" s="52">
        <f t="shared" si="27"/>
        <v>1515.4636986301371</v>
      </c>
      <c r="E857">
        <f t="shared" si="28"/>
        <v>2</v>
      </c>
    </row>
    <row r="858" spans="1:5" x14ac:dyDescent="0.25">
      <c r="A858">
        <v>857</v>
      </c>
      <c r="B858">
        <v>147000</v>
      </c>
      <c r="C858">
        <v>1026</v>
      </c>
      <c r="D858" s="52">
        <f t="shared" si="27"/>
        <v>1515.4636986301371</v>
      </c>
      <c r="E858">
        <f t="shared" si="28"/>
        <v>2</v>
      </c>
    </row>
    <row r="859" spans="1:5" x14ac:dyDescent="0.25">
      <c r="A859">
        <v>858</v>
      </c>
      <c r="B859">
        <v>174000</v>
      </c>
      <c r="C859">
        <v>1481</v>
      </c>
      <c r="D859" s="52">
        <f t="shared" si="27"/>
        <v>1515.4636986301371</v>
      </c>
      <c r="E859">
        <f t="shared" si="28"/>
        <v>2</v>
      </c>
    </row>
    <row r="860" spans="1:5" x14ac:dyDescent="0.25">
      <c r="A860">
        <v>859</v>
      </c>
      <c r="B860">
        <v>152000</v>
      </c>
      <c r="C860">
        <v>1370</v>
      </c>
      <c r="D860" s="52">
        <f t="shared" si="27"/>
        <v>1515.4636986301371</v>
      </c>
      <c r="E860">
        <f t="shared" si="28"/>
        <v>2</v>
      </c>
    </row>
    <row r="861" spans="1:5" x14ac:dyDescent="0.25">
      <c r="A861">
        <v>860</v>
      </c>
      <c r="B861">
        <v>250000</v>
      </c>
      <c r="C861">
        <v>2654</v>
      </c>
      <c r="D861" s="52">
        <f t="shared" si="27"/>
        <v>1515.4636986301371</v>
      </c>
      <c r="E861">
        <f t="shared" si="28"/>
        <v>1</v>
      </c>
    </row>
    <row r="862" spans="1:5" x14ac:dyDescent="0.25">
      <c r="A862">
        <v>861</v>
      </c>
      <c r="B862">
        <v>189950</v>
      </c>
      <c r="C862">
        <v>1426</v>
      </c>
      <c r="D862" s="52">
        <f t="shared" si="27"/>
        <v>1515.4636986301371</v>
      </c>
      <c r="E862">
        <f t="shared" si="28"/>
        <v>2</v>
      </c>
    </row>
    <row r="863" spans="1:5" x14ac:dyDescent="0.25">
      <c r="A863">
        <v>862</v>
      </c>
      <c r="B863">
        <v>131500</v>
      </c>
      <c r="C863">
        <v>1039</v>
      </c>
      <c r="D863" s="52">
        <f t="shared" si="27"/>
        <v>1515.4636986301371</v>
      </c>
      <c r="E863">
        <f t="shared" si="28"/>
        <v>2</v>
      </c>
    </row>
    <row r="864" spans="1:5" x14ac:dyDescent="0.25">
      <c r="A864">
        <v>863</v>
      </c>
      <c r="B864">
        <v>152000</v>
      </c>
      <c r="C864">
        <v>1097</v>
      </c>
      <c r="D864" s="52">
        <f t="shared" si="27"/>
        <v>1515.4636986301371</v>
      </c>
      <c r="E864">
        <f t="shared" si="28"/>
        <v>2</v>
      </c>
    </row>
    <row r="865" spans="1:5" x14ac:dyDescent="0.25">
      <c r="A865">
        <v>864</v>
      </c>
      <c r="B865">
        <v>132500</v>
      </c>
      <c r="C865">
        <v>1148</v>
      </c>
      <c r="D865" s="52">
        <f t="shared" si="27"/>
        <v>1515.4636986301371</v>
      </c>
      <c r="E865">
        <f t="shared" si="28"/>
        <v>2</v>
      </c>
    </row>
    <row r="866" spans="1:5" x14ac:dyDescent="0.25">
      <c r="A866">
        <v>865</v>
      </c>
      <c r="B866">
        <v>250580</v>
      </c>
      <c r="C866">
        <v>1372</v>
      </c>
      <c r="D866" s="52">
        <f t="shared" si="27"/>
        <v>1515.4636986301371</v>
      </c>
      <c r="E866">
        <f t="shared" si="28"/>
        <v>2</v>
      </c>
    </row>
    <row r="867" spans="1:5" x14ac:dyDescent="0.25">
      <c r="A867">
        <v>866</v>
      </c>
      <c r="B867">
        <v>148500</v>
      </c>
      <c r="C867">
        <v>1002</v>
      </c>
      <c r="D867" s="52">
        <f t="shared" si="27"/>
        <v>1515.4636986301371</v>
      </c>
      <c r="E867">
        <f t="shared" si="28"/>
        <v>2</v>
      </c>
    </row>
    <row r="868" spans="1:5" x14ac:dyDescent="0.25">
      <c r="A868">
        <v>867</v>
      </c>
      <c r="B868">
        <v>248900</v>
      </c>
      <c r="C868">
        <v>1646</v>
      </c>
      <c r="D868" s="52">
        <f t="shared" si="27"/>
        <v>1515.4636986301371</v>
      </c>
      <c r="E868">
        <f t="shared" si="28"/>
        <v>1</v>
      </c>
    </row>
    <row r="869" spans="1:5" x14ac:dyDescent="0.25">
      <c r="A869">
        <v>868</v>
      </c>
      <c r="B869">
        <v>129000</v>
      </c>
      <c r="C869">
        <v>1120</v>
      </c>
      <c r="D869" s="52">
        <f t="shared" si="27"/>
        <v>1515.4636986301371</v>
      </c>
      <c r="E869">
        <f t="shared" si="28"/>
        <v>2</v>
      </c>
    </row>
    <row r="870" spans="1:5" x14ac:dyDescent="0.25">
      <c r="A870">
        <v>869</v>
      </c>
      <c r="B870">
        <v>169000</v>
      </c>
      <c r="C870">
        <v>2320</v>
      </c>
      <c r="D870" s="52">
        <f t="shared" si="27"/>
        <v>1515.4636986301371</v>
      </c>
      <c r="E870">
        <f t="shared" si="28"/>
        <v>1</v>
      </c>
    </row>
    <row r="871" spans="1:5" x14ac:dyDescent="0.25">
      <c r="A871">
        <v>870</v>
      </c>
      <c r="B871">
        <v>236000</v>
      </c>
      <c r="C871">
        <v>1949</v>
      </c>
      <c r="D871" s="52">
        <f t="shared" si="27"/>
        <v>1515.4636986301371</v>
      </c>
      <c r="E871">
        <f t="shared" si="28"/>
        <v>1</v>
      </c>
    </row>
    <row r="872" spans="1:5" x14ac:dyDescent="0.25">
      <c r="A872">
        <v>871</v>
      </c>
      <c r="B872">
        <v>109500</v>
      </c>
      <c r="C872">
        <v>894</v>
      </c>
      <c r="D872" s="52">
        <f t="shared" si="27"/>
        <v>1515.4636986301371</v>
      </c>
      <c r="E872">
        <f t="shared" si="28"/>
        <v>2</v>
      </c>
    </row>
    <row r="873" spans="1:5" x14ac:dyDescent="0.25">
      <c r="A873">
        <v>872</v>
      </c>
      <c r="B873">
        <v>200500</v>
      </c>
      <c r="C873">
        <v>1682</v>
      </c>
      <c r="D873" s="52">
        <f t="shared" si="27"/>
        <v>1515.4636986301371</v>
      </c>
      <c r="E873">
        <f t="shared" si="28"/>
        <v>1</v>
      </c>
    </row>
    <row r="874" spans="1:5" x14ac:dyDescent="0.25">
      <c r="A874">
        <v>873</v>
      </c>
      <c r="B874">
        <v>116000</v>
      </c>
      <c r="C874">
        <v>910</v>
      </c>
      <c r="D874" s="52">
        <f t="shared" si="27"/>
        <v>1515.4636986301371</v>
      </c>
      <c r="E874">
        <f t="shared" si="28"/>
        <v>2</v>
      </c>
    </row>
    <row r="875" spans="1:5" x14ac:dyDescent="0.25">
      <c r="A875">
        <v>874</v>
      </c>
      <c r="B875">
        <v>133000</v>
      </c>
      <c r="C875">
        <v>1268</v>
      </c>
      <c r="D875" s="52">
        <f t="shared" si="27"/>
        <v>1515.4636986301371</v>
      </c>
      <c r="E875">
        <f t="shared" si="28"/>
        <v>2</v>
      </c>
    </row>
    <row r="876" spans="1:5" x14ac:dyDescent="0.25">
      <c r="A876">
        <v>875</v>
      </c>
      <c r="B876">
        <v>66500</v>
      </c>
      <c r="C876">
        <v>1131</v>
      </c>
      <c r="D876" s="52">
        <f t="shared" si="27"/>
        <v>1515.4636986301371</v>
      </c>
      <c r="E876">
        <f t="shared" si="28"/>
        <v>2</v>
      </c>
    </row>
    <row r="877" spans="1:5" x14ac:dyDescent="0.25">
      <c r="A877">
        <v>876</v>
      </c>
      <c r="B877">
        <v>303477</v>
      </c>
      <c r="C877">
        <v>2610</v>
      </c>
      <c r="D877" s="52">
        <f t="shared" si="27"/>
        <v>1515.4636986301371</v>
      </c>
      <c r="E877">
        <f t="shared" si="28"/>
        <v>1</v>
      </c>
    </row>
    <row r="878" spans="1:5" x14ac:dyDescent="0.25">
      <c r="A878">
        <v>877</v>
      </c>
      <c r="B878">
        <v>132250</v>
      </c>
      <c r="C878">
        <v>1040</v>
      </c>
      <c r="D878" s="52">
        <f t="shared" si="27"/>
        <v>1515.4636986301371</v>
      </c>
      <c r="E878">
        <f t="shared" si="28"/>
        <v>2</v>
      </c>
    </row>
    <row r="879" spans="1:5" x14ac:dyDescent="0.25">
      <c r="A879">
        <v>878</v>
      </c>
      <c r="B879">
        <v>350000</v>
      </c>
      <c r="C879">
        <v>2224</v>
      </c>
      <c r="D879" s="52">
        <f t="shared" si="27"/>
        <v>1515.4636986301371</v>
      </c>
      <c r="E879">
        <f t="shared" si="28"/>
        <v>1</v>
      </c>
    </row>
    <row r="880" spans="1:5" x14ac:dyDescent="0.25">
      <c r="A880">
        <v>879</v>
      </c>
      <c r="B880">
        <v>148000</v>
      </c>
      <c r="C880">
        <v>1155</v>
      </c>
      <c r="D880" s="52">
        <f t="shared" si="27"/>
        <v>1515.4636986301371</v>
      </c>
      <c r="E880">
        <f t="shared" si="28"/>
        <v>2</v>
      </c>
    </row>
    <row r="881" spans="1:5" x14ac:dyDescent="0.25">
      <c r="A881">
        <v>880</v>
      </c>
      <c r="B881">
        <v>136500</v>
      </c>
      <c r="C881">
        <v>864</v>
      </c>
      <c r="D881" s="52">
        <f t="shared" si="27"/>
        <v>1515.4636986301371</v>
      </c>
      <c r="E881">
        <f t="shared" si="28"/>
        <v>2</v>
      </c>
    </row>
    <row r="882" spans="1:5" x14ac:dyDescent="0.25">
      <c r="A882">
        <v>881</v>
      </c>
      <c r="B882">
        <v>157000</v>
      </c>
      <c r="C882">
        <v>1090</v>
      </c>
      <c r="D882" s="52">
        <f t="shared" si="27"/>
        <v>1515.4636986301371</v>
      </c>
      <c r="E882">
        <f t="shared" si="28"/>
        <v>2</v>
      </c>
    </row>
    <row r="883" spans="1:5" x14ac:dyDescent="0.25">
      <c r="A883">
        <v>882</v>
      </c>
      <c r="B883">
        <v>187500</v>
      </c>
      <c r="C883">
        <v>1717</v>
      </c>
      <c r="D883" s="52">
        <f t="shared" si="27"/>
        <v>1515.4636986301371</v>
      </c>
      <c r="E883">
        <f t="shared" si="28"/>
        <v>1</v>
      </c>
    </row>
    <row r="884" spans="1:5" x14ac:dyDescent="0.25">
      <c r="A884">
        <v>883</v>
      </c>
      <c r="B884">
        <v>178000</v>
      </c>
      <c r="C884">
        <v>1593</v>
      </c>
      <c r="D884" s="52">
        <f t="shared" si="27"/>
        <v>1515.4636986301371</v>
      </c>
      <c r="E884">
        <f t="shared" si="28"/>
        <v>1</v>
      </c>
    </row>
    <row r="885" spans="1:5" x14ac:dyDescent="0.25">
      <c r="A885">
        <v>884</v>
      </c>
      <c r="B885">
        <v>118500</v>
      </c>
      <c r="C885">
        <v>2230</v>
      </c>
      <c r="D885" s="52">
        <f t="shared" si="27"/>
        <v>1515.4636986301371</v>
      </c>
      <c r="E885">
        <f t="shared" si="28"/>
        <v>1</v>
      </c>
    </row>
    <row r="886" spans="1:5" x14ac:dyDescent="0.25">
      <c r="A886">
        <v>885</v>
      </c>
      <c r="B886">
        <v>100000</v>
      </c>
      <c r="C886">
        <v>892</v>
      </c>
      <c r="D886" s="52">
        <f t="shared" si="27"/>
        <v>1515.4636986301371</v>
      </c>
      <c r="E886">
        <f t="shared" si="28"/>
        <v>2</v>
      </c>
    </row>
    <row r="887" spans="1:5" x14ac:dyDescent="0.25">
      <c r="A887">
        <v>886</v>
      </c>
      <c r="B887">
        <v>328900</v>
      </c>
      <c r="C887">
        <v>1709</v>
      </c>
      <c r="D887" s="52">
        <f t="shared" si="27"/>
        <v>1515.4636986301371</v>
      </c>
      <c r="E887">
        <f t="shared" si="28"/>
        <v>1</v>
      </c>
    </row>
    <row r="888" spans="1:5" x14ac:dyDescent="0.25">
      <c r="A888">
        <v>887</v>
      </c>
      <c r="B888">
        <v>145000</v>
      </c>
      <c r="C888">
        <v>1712</v>
      </c>
      <c r="D888" s="52">
        <f t="shared" si="27"/>
        <v>1515.4636986301371</v>
      </c>
      <c r="E888">
        <f t="shared" si="28"/>
        <v>1</v>
      </c>
    </row>
    <row r="889" spans="1:5" x14ac:dyDescent="0.25">
      <c r="A889">
        <v>888</v>
      </c>
      <c r="B889">
        <v>135500</v>
      </c>
      <c r="C889">
        <v>1393</v>
      </c>
      <c r="D889" s="52">
        <f t="shared" si="27"/>
        <v>1515.4636986301371</v>
      </c>
      <c r="E889">
        <f t="shared" si="28"/>
        <v>2</v>
      </c>
    </row>
    <row r="890" spans="1:5" x14ac:dyDescent="0.25">
      <c r="A890">
        <v>889</v>
      </c>
      <c r="B890">
        <v>268000</v>
      </c>
      <c r="C890">
        <v>2217</v>
      </c>
      <c r="D890" s="52">
        <f t="shared" si="27"/>
        <v>1515.4636986301371</v>
      </c>
      <c r="E890">
        <f t="shared" si="28"/>
        <v>1</v>
      </c>
    </row>
    <row r="891" spans="1:5" x14ac:dyDescent="0.25">
      <c r="A891">
        <v>890</v>
      </c>
      <c r="B891">
        <v>149500</v>
      </c>
      <c r="C891">
        <v>1505</v>
      </c>
      <c r="D891" s="52">
        <f t="shared" si="27"/>
        <v>1515.4636986301371</v>
      </c>
      <c r="E891">
        <f t="shared" si="28"/>
        <v>2</v>
      </c>
    </row>
    <row r="892" spans="1:5" x14ac:dyDescent="0.25">
      <c r="A892">
        <v>891</v>
      </c>
      <c r="B892">
        <v>122900</v>
      </c>
      <c r="C892">
        <v>924</v>
      </c>
      <c r="D892" s="52">
        <f t="shared" si="27"/>
        <v>1515.4636986301371</v>
      </c>
      <c r="E892">
        <f t="shared" si="28"/>
        <v>2</v>
      </c>
    </row>
    <row r="893" spans="1:5" x14ac:dyDescent="0.25">
      <c r="A893">
        <v>892</v>
      </c>
      <c r="B893">
        <v>172500</v>
      </c>
      <c r="C893">
        <v>1683</v>
      </c>
      <c r="D893" s="52">
        <f t="shared" si="27"/>
        <v>1515.4636986301371</v>
      </c>
      <c r="E893">
        <f t="shared" si="28"/>
        <v>1</v>
      </c>
    </row>
    <row r="894" spans="1:5" x14ac:dyDescent="0.25">
      <c r="A894">
        <v>893</v>
      </c>
      <c r="B894">
        <v>154500</v>
      </c>
      <c r="C894">
        <v>1068</v>
      </c>
      <c r="D894" s="52">
        <f t="shared" si="27"/>
        <v>1515.4636986301371</v>
      </c>
      <c r="E894">
        <f t="shared" si="28"/>
        <v>2</v>
      </c>
    </row>
    <row r="895" spans="1:5" x14ac:dyDescent="0.25">
      <c r="A895">
        <v>894</v>
      </c>
      <c r="B895">
        <v>165000</v>
      </c>
      <c r="C895">
        <v>1383</v>
      </c>
      <c r="D895" s="52">
        <f t="shared" si="27"/>
        <v>1515.4636986301371</v>
      </c>
      <c r="E895">
        <f t="shared" si="28"/>
        <v>2</v>
      </c>
    </row>
    <row r="896" spans="1:5" x14ac:dyDescent="0.25">
      <c r="A896">
        <v>895</v>
      </c>
      <c r="B896">
        <v>118858</v>
      </c>
      <c r="C896">
        <v>1535</v>
      </c>
      <c r="D896" s="52">
        <f t="shared" si="27"/>
        <v>1515.4636986301371</v>
      </c>
      <c r="E896">
        <f t="shared" si="28"/>
        <v>1</v>
      </c>
    </row>
    <row r="897" spans="1:5" x14ac:dyDescent="0.25">
      <c r="A897">
        <v>896</v>
      </c>
      <c r="B897">
        <v>140000</v>
      </c>
      <c r="C897">
        <v>1796</v>
      </c>
      <c r="D897" s="52">
        <f t="shared" si="27"/>
        <v>1515.4636986301371</v>
      </c>
      <c r="E897">
        <f t="shared" si="28"/>
        <v>1</v>
      </c>
    </row>
    <row r="898" spans="1:5" x14ac:dyDescent="0.25">
      <c r="A898">
        <v>897</v>
      </c>
      <c r="B898">
        <v>106500</v>
      </c>
      <c r="C898">
        <v>951</v>
      </c>
      <c r="D898" s="52">
        <f t="shared" si="27"/>
        <v>1515.4636986301371</v>
      </c>
      <c r="E898">
        <f t="shared" si="28"/>
        <v>2</v>
      </c>
    </row>
    <row r="899" spans="1:5" x14ac:dyDescent="0.25">
      <c r="A899">
        <v>898</v>
      </c>
      <c r="B899">
        <v>142953</v>
      </c>
      <c r="C899">
        <v>2240</v>
      </c>
      <c r="D899" s="52">
        <f t="shared" ref="D899:D962" si="29">AVERAGE($C$2:$C$1461)</f>
        <v>1515.4636986301371</v>
      </c>
      <c r="E899">
        <f t="shared" ref="E899:E962" si="30">IF(C899&gt;D899, 1, 2)</f>
        <v>1</v>
      </c>
    </row>
    <row r="900" spans="1:5" x14ac:dyDescent="0.25">
      <c r="A900">
        <v>899</v>
      </c>
      <c r="B900">
        <v>611657</v>
      </c>
      <c r="C900">
        <v>2364</v>
      </c>
      <c r="D900" s="52">
        <f t="shared" si="29"/>
        <v>1515.4636986301371</v>
      </c>
      <c r="E900">
        <f t="shared" si="30"/>
        <v>1</v>
      </c>
    </row>
    <row r="901" spans="1:5" x14ac:dyDescent="0.25">
      <c r="A901">
        <v>900</v>
      </c>
      <c r="B901">
        <v>135000</v>
      </c>
      <c r="C901">
        <v>1236</v>
      </c>
      <c r="D901" s="52">
        <f t="shared" si="29"/>
        <v>1515.4636986301371</v>
      </c>
      <c r="E901">
        <f t="shared" si="30"/>
        <v>2</v>
      </c>
    </row>
    <row r="902" spans="1:5" x14ac:dyDescent="0.25">
      <c r="A902">
        <v>901</v>
      </c>
      <c r="B902">
        <v>110000</v>
      </c>
      <c r="C902">
        <v>858</v>
      </c>
      <c r="D902" s="52">
        <f t="shared" si="29"/>
        <v>1515.4636986301371</v>
      </c>
      <c r="E902">
        <f t="shared" si="30"/>
        <v>2</v>
      </c>
    </row>
    <row r="903" spans="1:5" x14ac:dyDescent="0.25">
      <c r="A903">
        <v>902</v>
      </c>
      <c r="B903">
        <v>153000</v>
      </c>
      <c r="C903">
        <v>1306</v>
      </c>
      <c r="D903" s="52">
        <f t="shared" si="29"/>
        <v>1515.4636986301371</v>
      </c>
      <c r="E903">
        <f t="shared" si="30"/>
        <v>2</v>
      </c>
    </row>
    <row r="904" spans="1:5" x14ac:dyDescent="0.25">
      <c r="A904">
        <v>903</v>
      </c>
      <c r="B904">
        <v>180000</v>
      </c>
      <c r="C904">
        <v>1509</v>
      </c>
      <c r="D904" s="52">
        <f t="shared" si="29"/>
        <v>1515.4636986301371</v>
      </c>
      <c r="E904">
        <f t="shared" si="30"/>
        <v>2</v>
      </c>
    </row>
    <row r="905" spans="1:5" x14ac:dyDescent="0.25">
      <c r="A905">
        <v>904</v>
      </c>
      <c r="B905">
        <v>240000</v>
      </c>
      <c r="C905">
        <v>1670</v>
      </c>
      <c r="D905" s="52">
        <f t="shared" si="29"/>
        <v>1515.4636986301371</v>
      </c>
      <c r="E905">
        <f t="shared" si="30"/>
        <v>1</v>
      </c>
    </row>
    <row r="906" spans="1:5" x14ac:dyDescent="0.25">
      <c r="A906">
        <v>905</v>
      </c>
      <c r="B906">
        <v>125500</v>
      </c>
      <c r="C906">
        <v>902</v>
      </c>
      <c r="D906" s="52">
        <f t="shared" si="29"/>
        <v>1515.4636986301371</v>
      </c>
      <c r="E906">
        <f t="shared" si="30"/>
        <v>2</v>
      </c>
    </row>
    <row r="907" spans="1:5" x14ac:dyDescent="0.25">
      <c r="A907">
        <v>906</v>
      </c>
      <c r="B907">
        <v>128000</v>
      </c>
      <c r="C907">
        <v>1063</v>
      </c>
      <c r="D907" s="52">
        <f t="shared" si="29"/>
        <v>1515.4636986301371</v>
      </c>
      <c r="E907">
        <f t="shared" si="30"/>
        <v>2</v>
      </c>
    </row>
    <row r="908" spans="1:5" x14ac:dyDescent="0.25">
      <c r="A908">
        <v>907</v>
      </c>
      <c r="B908">
        <v>255000</v>
      </c>
      <c r="C908">
        <v>1636</v>
      </c>
      <c r="D908" s="52">
        <f t="shared" si="29"/>
        <v>1515.4636986301371</v>
      </c>
      <c r="E908">
        <f t="shared" si="30"/>
        <v>1</v>
      </c>
    </row>
    <row r="909" spans="1:5" x14ac:dyDescent="0.25">
      <c r="A909">
        <v>908</v>
      </c>
      <c r="B909">
        <v>250000</v>
      </c>
      <c r="C909">
        <v>2057</v>
      </c>
      <c r="D909" s="52">
        <f t="shared" si="29"/>
        <v>1515.4636986301371</v>
      </c>
      <c r="E909">
        <f t="shared" si="30"/>
        <v>1</v>
      </c>
    </row>
    <row r="910" spans="1:5" x14ac:dyDescent="0.25">
      <c r="A910">
        <v>909</v>
      </c>
      <c r="B910">
        <v>131000</v>
      </c>
      <c r="C910">
        <v>902</v>
      </c>
      <c r="D910" s="52">
        <f t="shared" si="29"/>
        <v>1515.4636986301371</v>
      </c>
      <c r="E910">
        <f t="shared" si="30"/>
        <v>2</v>
      </c>
    </row>
    <row r="911" spans="1:5" x14ac:dyDescent="0.25">
      <c r="A911">
        <v>910</v>
      </c>
      <c r="B911">
        <v>174000</v>
      </c>
      <c r="C911">
        <v>1484</v>
      </c>
      <c r="D911" s="52">
        <f t="shared" si="29"/>
        <v>1515.4636986301371</v>
      </c>
      <c r="E911">
        <f t="shared" si="30"/>
        <v>2</v>
      </c>
    </row>
    <row r="912" spans="1:5" x14ac:dyDescent="0.25">
      <c r="A912">
        <v>911</v>
      </c>
      <c r="B912">
        <v>154300</v>
      </c>
      <c r="C912">
        <v>2274</v>
      </c>
      <c r="D912" s="52">
        <f t="shared" si="29"/>
        <v>1515.4636986301371</v>
      </c>
      <c r="E912">
        <f t="shared" si="30"/>
        <v>1</v>
      </c>
    </row>
    <row r="913" spans="1:5" x14ac:dyDescent="0.25">
      <c r="A913">
        <v>912</v>
      </c>
      <c r="B913">
        <v>143500</v>
      </c>
      <c r="C913">
        <v>1268</v>
      </c>
      <c r="D913" s="52">
        <f t="shared" si="29"/>
        <v>1515.4636986301371</v>
      </c>
      <c r="E913">
        <f t="shared" si="30"/>
        <v>2</v>
      </c>
    </row>
    <row r="914" spans="1:5" x14ac:dyDescent="0.25">
      <c r="A914">
        <v>913</v>
      </c>
      <c r="B914">
        <v>88000</v>
      </c>
      <c r="C914">
        <v>1015</v>
      </c>
      <c r="D914" s="52">
        <f t="shared" si="29"/>
        <v>1515.4636986301371</v>
      </c>
      <c r="E914">
        <f t="shared" si="30"/>
        <v>2</v>
      </c>
    </row>
    <row r="915" spans="1:5" x14ac:dyDescent="0.25">
      <c r="A915">
        <v>914</v>
      </c>
      <c r="B915">
        <v>145000</v>
      </c>
      <c r="C915">
        <v>2002</v>
      </c>
      <c r="D915" s="52">
        <f t="shared" si="29"/>
        <v>1515.4636986301371</v>
      </c>
      <c r="E915">
        <f t="shared" si="30"/>
        <v>1</v>
      </c>
    </row>
    <row r="916" spans="1:5" x14ac:dyDescent="0.25">
      <c r="A916">
        <v>915</v>
      </c>
      <c r="B916">
        <v>173733</v>
      </c>
      <c r="C916">
        <v>1224</v>
      </c>
      <c r="D916" s="52">
        <f t="shared" si="29"/>
        <v>1515.4636986301371</v>
      </c>
      <c r="E916">
        <f t="shared" si="30"/>
        <v>2</v>
      </c>
    </row>
    <row r="917" spans="1:5" x14ac:dyDescent="0.25">
      <c r="A917">
        <v>916</v>
      </c>
      <c r="B917">
        <v>75000</v>
      </c>
      <c r="C917">
        <v>1092</v>
      </c>
      <c r="D917" s="52">
        <f t="shared" si="29"/>
        <v>1515.4636986301371</v>
      </c>
      <c r="E917">
        <f t="shared" si="30"/>
        <v>2</v>
      </c>
    </row>
    <row r="918" spans="1:5" x14ac:dyDescent="0.25">
      <c r="A918">
        <v>917</v>
      </c>
      <c r="B918">
        <v>35311</v>
      </c>
      <c r="C918">
        <v>480</v>
      </c>
      <c r="D918" s="52">
        <f t="shared" si="29"/>
        <v>1515.4636986301371</v>
      </c>
      <c r="E918">
        <f t="shared" si="30"/>
        <v>2</v>
      </c>
    </row>
    <row r="919" spans="1:5" x14ac:dyDescent="0.25">
      <c r="A919">
        <v>918</v>
      </c>
      <c r="B919">
        <v>135000</v>
      </c>
      <c r="C919">
        <v>1229</v>
      </c>
      <c r="D919" s="52">
        <f t="shared" si="29"/>
        <v>1515.4636986301371</v>
      </c>
      <c r="E919">
        <f t="shared" si="30"/>
        <v>2</v>
      </c>
    </row>
    <row r="920" spans="1:5" x14ac:dyDescent="0.25">
      <c r="A920">
        <v>919</v>
      </c>
      <c r="B920">
        <v>238000</v>
      </c>
      <c r="C920">
        <v>2127</v>
      </c>
      <c r="D920" s="52">
        <f t="shared" si="29"/>
        <v>1515.4636986301371</v>
      </c>
      <c r="E920">
        <f t="shared" si="30"/>
        <v>1</v>
      </c>
    </row>
    <row r="921" spans="1:5" x14ac:dyDescent="0.25">
      <c r="A921">
        <v>920</v>
      </c>
      <c r="B921">
        <v>176500</v>
      </c>
      <c r="C921">
        <v>1414</v>
      </c>
      <c r="D921" s="52">
        <f t="shared" si="29"/>
        <v>1515.4636986301371</v>
      </c>
      <c r="E921">
        <f t="shared" si="30"/>
        <v>2</v>
      </c>
    </row>
    <row r="922" spans="1:5" x14ac:dyDescent="0.25">
      <c r="A922">
        <v>921</v>
      </c>
      <c r="B922">
        <v>201000</v>
      </c>
      <c r="C922">
        <v>1721</v>
      </c>
      <c r="D922" s="52">
        <f t="shared" si="29"/>
        <v>1515.4636986301371</v>
      </c>
      <c r="E922">
        <f t="shared" si="30"/>
        <v>1</v>
      </c>
    </row>
    <row r="923" spans="1:5" x14ac:dyDescent="0.25">
      <c r="A923">
        <v>922</v>
      </c>
      <c r="B923">
        <v>145900</v>
      </c>
      <c r="C923">
        <v>2200</v>
      </c>
      <c r="D923" s="52">
        <f t="shared" si="29"/>
        <v>1515.4636986301371</v>
      </c>
      <c r="E923">
        <f t="shared" si="30"/>
        <v>1</v>
      </c>
    </row>
    <row r="924" spans="1:5" x14ac:dyDescent="0.25">
      <c r="A924">
        <v>923</v>
      </c>
      <c r="B924">
        <v>169990</v>
      </c>
      <c r="C924">
        <v>1316</v>
      </c>
      <c r="D924" s="52">
        <f t="shared" si="29"/>
        <v>1515.4636986301371</v>
      </c>
      <c r="E924">
        <f t="shared" si="30"/>
        <v>2</v>
      </c>
    </row>
    <row r="925" spans="1:5" x14ac:dyDescent="0.25">
      <c r="A925">
        <v>924</v>
      </c>
      <c r="B925">
        <v>193000</v>
      </c>
      <c r="C925">
        <v>1617</v>
      </c>
      <c r="D925" s="52">
        <f t="shared" si="29"/>
        <v>1515.4636986301371</v>
      </c>
      <c r="E925">
        <f t="shared" si="30"/>
        <v>1</v>
      </c>
    </row>
    <row r="926" spans="1:5" x14ac:dyDescent="0.25">
      <c r="A926">
        <v>925</v>
      </c>
      <c r="B926">
        <v>207500</v>
      </c>
      <c r="C926">
        <v>1686</v>
      </c>
      <c r="D926" s="52">
        <f t="shared" si="29"/>
        <v>1515.4636986301371</v>
      </c>
      <c r="E926">
        <f t="shared" si="30"/>
        <v>1</v>
      </c>
    </row>
    <row r="927" spans="1:5" x14ac:dyDescent="0.25">
      <c r="A927">
        <v>926</v>
      </c>
      <c r="B927">
        <v>175000</v>
      </c>
      <c r="C927">
        <v>1126</v>
      </c>
      <c r="D927" s="52">
        <f t="shared" si="29"/>
        <v>1515.4636986301371</v>
      </c>
      <c r="E927">
        <f t="shared" si="30"/>
        <v>2</v>
      </c>
    </row>
    <row r="928" spans="1:5" x14ac:dyDescent="0.25">
      <c r="A928">
        <v>927</v>
      </c>
      <c r="B928">
        <v>285000</v>
      </c>
      <c r="C928">
        <v>2374</v>
      </c>
      <c r="D928" s="52">
        <f t="shared" si="29"/>
        <v>1515.4636986301371</v>
      </c>
      <c r="E928">
        <f t="shared" si="30"/>
        <v>1</v>
      </c>
    </row>
    <row r="929" spans="1:5" x14ac:dyDescent="0.25">
      <c r="A929">
        <v>928</v>
      </c>
      <c r="B929">
        <v>176000</v>
      </c>
      <c r="C929">
        <v>1978</v>
      </c>
      <c r="D929" s="52">
        <f t="shared" si="29"/>
        <v>1515.4636986301371</v>
      </c>
      <c r="E929">
        <f t="shared" si="30"/>
        <v>1</v>
      </c>
    </row>
    <row r="930" spans="1:5" x14ac:dyDescent="0.25">
      <c r="A930">
        <v>929</v>
      </c>
      <c r="B930">
        <v>236500</v>
      </c>
      <c r="C930">
        <v>1788</v>
      </c>
      <c r="D930" s="52">
        <f t="shared" si="29"/>
        <v>1515.4636986301371</v>
      </c>
      <c r="E930">
        <f t="shared" si="30"/>
        <v>1</v>
      </c>
    </row>
    <row r="931" spans="1:5" x14ac:dyDescent="0.25">
      <c r="A931">
        <v>930</v>
      </c>
      <c r="B931">
        <v>222000</v>
      </c>
      <c r="C931">
        <v>2236</v>
      </c>
      <c r="D931" s="52">
        <f t="shared" si="29"/>
        <v>1515.4636986301371</v>
      </c>
      <c r="E931">
        <f t="shared" si="30"/>
        <v>1</v>
      </c>
    </row>
    <row r="932" spans="1:5" x14ac:dyDescent="0.25">
      <c r="A932">
        <v>931</v>
      </c>
      <c r="B932">
        <v>201000</v>
      </c>
      <c r="C932">
        <v>1466</v>
      </c>
      <c r="D932" s="52">
        <f t="shared" si="29"/>
        <v>1515.4636986301371</v>
      </c>
      <c r="E932">
        <f t="shared" si="30"/>
        <v>2</v>
      </c>
    </row>
    <row r="933" spans="1:5" x14ac:dyDescent="0.25">
      <c r="A933">
        <v>932</v>
      </c>
      <c r="B933">
        <v>117500</v>
      </c>
      <c r="C933">
        <v>925</v>
      </c>
      <c r="D933" s="52">
        <f t="shared" si="29"/>
        <v>1515.4636986301371</v>
      </c>
      <c r="E933">
        <f t="shared" si="30"/>
        <v>2</v>
      </c>
    </row>
    <row r="934" spans="1:5" x14ac:dyDescent="0.25">
      <c r="A934">
        <v>933</v>
      </c>
      <c r="B934">
        <v>320000</v>
      </c>
      <c r="C934">
        <v>1905</v>
      </c>
      <c r="D934" s="52">
        <f t="shared" si="29"/>
        <v>1515.4636986301371</v>
      </c>
      <c r="E934">
        <f t="shared" si="30"/>
        <v>1</v>
      </c>
    </row>
    <row r="935" spans="1:5" x14ac:dyDescent="0.25">
      <c r="A935">
        <v>934</v>
      </c>
      <c r="B935">
        <v>190000</v>
      </c>
      <c r="C935">
        <v>1500</v>
      </c>
      <c r="D935" s="52">
        <f t="shared" si="29"/>
        <v>1515.4636986301371</v>
      </c>
      <c r="E935">
        <f t="shared" si="30"/>
        <v>2</v>
      </c>
    </row>
    <row r="936" spans="1:5" x14ac:dyDescent="0.25">
      <c r="A936">
        <v>935</v>
      </c>
      <c r="B936">
        <v>242000</v>
      </c>
      <c r="C936">
        <v>2069</v>
      </c>
      <c r="D936" s="52">
        <f t="shared" si="29"/>
        <v>1515.4636986301371</v>
      </c>
      <c r="E936">
        <f t="shared" si="30"/>
        <v>1</v>
      </c>
    </row>
    <row r="937" spans="1:5" x14ac:dyDescent="0.25">
      <c r="A937">
        <v>936</v>
      </c>
      <c r="B937">
        <v>79900</v>
      </c>
      <c r="C937">
        <v>747</v>
      </c>
      <c r="D937" s="52">
        <f t="shared" si="29"/>
        <v>1515.4636986301371</v>
      </c>
      <c r="E937">
        <f t="shared" si="30"/>
        <v>2</v>
      </c>
    </row>
    <row r="938" spans="1:5" x14ac:dyDescent="0.25">
      <c r="A938">
        <v>937</v>
      </c>
      <c r="B938">
        <v>184900</v>
      </c>
      <c r="C938">
        <v>1200</v>
      </c>
      <c r="D938" s="52">
        <f t="shared" si="29"/>
        <v>1515.4636986301371</v>
      </c>
      <c r="E938">
        <f t="shared" si="30"/>
        <v>2</v>
      </c>
    </row>
    <row r="939" spans="1:5" x14ac:dyDescent="0.25">
      <c r="A939">
        <v>938</v>
      </c>
      <c r="B939">
        <v>253000</v>
      </c>
      <c r="C939">
        <v>1971</v>
      </c>
      <c r="D939" s="52">
        <f t="shared" si="29"/>
        <v>1515.4636986301371</v>
      </c>
      <c r="E939">
        <f t="shared" si="30"/>
        <v>1</v>
      </c>
    </row>
    <row r="940" spans="1:5" x14ac:dyDescent="0.25">
      <c r="A940">
        <v>939</v>
      </c>
      <c r="B940">
        <v>239799</v>
      </c>
      <c r="C940">
        <v>1962</v>
      </c>
      <c r="D940" s="52">
        <f t="shared" si="29"/>
        <v>1515.4636986301371</v>
      </c>
      <c r="E940">
        <f t="shared" si="30"/>
        <v>1</v>
      </c>
    </row>
    <row r="941" spans="1:5" x14ac:dyDescent="0.25">
      <c r="A941">
        <v>940</v>
      </c>
      <c r="B941">
        <v>244400</v>
      </c>
      <c r="C941">
        <v>2403</v>
      </c>
      <c r="D941" s="52">
        <f t="shared" si="29"/>
        <v>1515.4636986301371</v>
      </c>
      <c r="E941">
        <f t="shared" si="30"/>
        <v>1</v>
      </c>
    </row>
    <row r="942" spans="1:5" x14ac:dyDescent="0.25">
      <c r="A942">
        <v>941</v>
      </c>
      <c r="B942">
        <v>150900</v>
      </c>
      <c r="C942">
        <v>1728</v>
      </c>
      <c r="D942" s="52">
        <f t="shared" si="29"/>
        <v>1515.4636986301371</v>
      </c>
      <c r="E942">
        <f t="shared" si="30"/>
        <v>1</v>
      </c>
    </row>
    <row r="943" spans="1:5" x14ac:dyDescent="0.25">
      <c r="A943">
        <v>942</v>
      </c>
      <c r="B943">
        <v>214000</v>
      </c>
      <c r="C943">
        <v>2060</v>
      </c>
      <c r="D943" s="52">
        <f t="shared" si="29"/>
        <v>1515.4636986301371</v>
      </c>
      <c r="E943">
        <f t="shared" si="30"/>
        <v>1</v>
      </c>
    </row>
    <row r="944" spans="1:5" x14ac:dyDescent="0.25">
      <c r="A944">
        <v>943</v>
      </c>
      <c r="B944">
        <v>150000</v>
      </c>
      <c r="C944">
        <v>1440</v>
      </c>
      <c r="D944" s="52">
        <f t="shared" si="29"/>
        <v>1515.4636986301371</v>
      </c>
      <c r="E944">
        <f t="shared" si="30"/>
        <v>2</v>
      </c>
    </row>
    <row r="945" spans="1:5" x14ac:dyDescent="0.25">
      <c r="A945">
        <v>944</v>
      </c>
      <c r="B945">
        <v>143000</v>
      </c>
      <c r="C945">
        <v>1632</v>
      </c>
      <c r="D945" s="52">
        <f t="shared" si="29"/>
        <v>1515.4636986301371</v>
      </c>
      <c r="E945">
        <f t="shared" si="30"/>
        <v>1</v>
      </c>
    </row>
    <row r="946" spans="1:5" x14ac:dyDescent="0.25">
      <c r="A946">
        <v>945</v>
      </c>
      <c r="B946">
        <v>137500</v>
      </c>
      <c r="C946">
        <v>1344</v>
      </c>
      <c r="D946" s="52">
        <f t="shared" si="29"/>
        <v>1515.4636986301371</v>
      </c>
      <c r="E946">
        <f t="shared" si="30"/>
        <v>2</v>
      </c>
    </row>
    <row r="947" spans="1:5" x14ac:dyDescent="0.25">
      <c r="A947">
        <v>946</v>
      </c>
      <c r="B947">
        <v>124900</v>
      </c>
      <c r="C947">
        <v>1869</v>
      </c>
      <c r="D947" s="52">
        <f t="shared" si="29"/>
        <v>1515.4636986301371</v>
      </c>
      <c r="E947">
        <f t="shared" si="30"/>
        <v>1</v>
      </c>
    </row>
    <row r="948" spans="1:5" x14ac:dyDescent="0.25">
      <c r="A948">
        <v>947</v>
      </c>
      <c r="B948">
        <v>143000</v>
      </c>
      <c r="C948">
        <v>1144</v>
      </c>
      <c r="D948" s="52">
        <f t="shared" si="29"/>
        <v>1515.4636986301371</v>
      </c>
      <c r="E948">
        <f t="shared" si="30"/>
        <v>2</v>
      </c>
    </row>
    <row r="949" spans="1:5" x14ac:dyDescent="0.25">
      <c r="A949">
        <v>948</v>
      </c>
      <c r="B949">
        <v>270000</v>
      </c>
      <c r="C949">
        <v>1629</v>
      </c>
      <c r="D949" s="52">
        <f t="shared" si="29"/>
        <v>1515.4636986301371</v>
      </c>
      <c r="E949">
        <f t="shared" si="30"/>
        <v>1</v>
      </c>
    </row>
    <row r="950" spans="1:5" x14ac:dyDescent="0.25">
      <c r="A950">
        <v>949</v>
      </c>
      <c r="B950">
        <v>192500</v>
      </c>
      <c r="C950">
        <v>1776</v>
      </c>
      <c r="D950" s="52">
        <f t="shared" si="29"/>
        <v>1515.4636986301371</v>
      </c>
      <c r="E950">
        <f t="shared" si="30"/>
        <v>1</v>
      </c>
    </row>
    <row r="951" spans="1:5" x14ac:dyDescent="0.25">
      <c r="A951">
        <v>950</v>
      </c>
      <c r="B951">
        <v>197500</v>
      </c>
      <c r="C951">
        <v>1381</v>
      </c>
      <c r="D951" s="52">
        <f t="shared" si="29"/>
        <v>1515.4636986301371</v>
      </c>
      <c r="E951">
        <f t="shared" si="30"/>
        <v>2</v>
      </c>
    </row>
    <row r="952" spans="1:5" x14ac:dyDescent="0.25">
      <c r="A952">
        <v>951</v>
      </c>
      <c r="B952">
        <v>129000</v>
      </c>
      <c r="C952">
        <v>864</v>
      </c>
      <c r="D952" s="52">
        <f t="shared" si="29"/>
        <v>1515.4636986301371</v>
      </c>
      <c r="E952">
        <f t="shared" si="30"/>
        <v>2</v>
      </c>
    </row>
    <row r="953" spans="1:5" x14ac:dyDescent="0.25">
      <c r="A953">
        <v>952</v>
      </c>
      <c r="B953">
        <v>119900</v>
      </c>
      <c r="C953">
        <v>965</v>
      </c>
      <c r="D953" s="52">
        <f t="shared" si="29"/>
        <v>1515.4636986301371</v>
      </c>
      <c r="E953">
        <f t="shared" si="30"/>
        <v>2</v>
      </c>
    </row>
    <row r="954" spans="1:5" x14ac:dyDescent="0.25">
      <c r="A954">
        <v>953</v>
      </c>
      <c r="B954">
        <v>133900</v>
      </c>
      <c r="C954">
        <v>768</v>
      </c>
      <c r="D954" s="52">
        <f t="shared" si="29"/>
        <v>1515.4636986301371</v>
      </c>
      <c r="E954">
        <f t="shared" si="30"/>
        <v>2</v>
      </c>
    </row>
    <row r="955" spans="1:5" x14ac:dyDescent="0.25">
      <c r="A955">
        <v>954</v>
      </c>
      <c r="B955">
        <v>172000</v>
      </c>
      <c r="C955">
        <v>1968</v>
      </c>
      <c r="D955" s="52">
        <f t="shared" si="29"/>
        <v>1515.4636986301371</v>
      </c>
      <c r="E955">
        <f t="shared" si="30"/>
        <v>1</v>
      </c>
    </row>
    <row r="956" spans="1:5" x14ac:dyDescent="0.25">
      <c r="A956">
        <v>955</v>
      </c>
      <c r="B956">
        <v>127500</v>
      </c>
      <c r="C956">
        <v>980</v>
      </c>
      <c r="D956" s="52">
        <f t="shared" si="29"/>
        <v>1515.4636986301371</v>
      </c>
      <c r="E956">
        <f t="shared" si="30"/>
        <v>2</v>
      </c>
    </row>
    <row r="957" spans="1:5" x14ac:dyDescent="0.25">
      <c r="A957">
        <v>956</v>
      </c>
      <c r="B957">
        <v>145000</v>
      </c>
      <c r="C957">
        <v>1958</v>
      </c>
      <c r="D957" s="52">
        <f t="shared" si="29"/>
        <v>1515.4636986301371</v>
      </c>
      <c r="E957">
        <f t="shared" si="30"/>
        <v>1</v>
      </c>
    </row>
    <row r="958" spans="1:5" x14ac:dyDescent="0.25">
      <c r="A958">
        <v>957</v>
      </c>
      <c r="B958">
        <v>124000</v>
      </c>
      <c r="C958">
        <v>1229</v>
      </c>
      <c r="D958" s="52">
        <f t="shared" si="29"/>
        <v>1515.4636986301371</v>
      </c>
      <c r="E958">
        <f t="shared" si="30"/>
        <v>2</v>
      </c>
    </row>
    <row r="959" spans="1:5" x14ac:dyDescent="0.25">
      <c r="A959">
        <v>958</v>
      </c>
      <c r="B959">
        <v>132000</v>
      </c>
      <c r="C959">
        <v>1057</v>
      </c>
      <c r="D959" s="52">
        <f t="shared" si="29"/>
        <v>1515.4636986301371</v>
      </c>
      <c r="E959">
        <f t="shared" si="30"/>
        <v>2</v>
      </c>
    </row>
    <row r="960" spans="1:5" x14ac:dyDescent="0.25">
      <c r="A960">
        <v>959</v>
      </c>
      <c r="B960">
        <v>185000</v>
      </c>
      <c r="C960">
        <v>1337</v>
      </c>
      <c r="D960" s="52">
        <f t="shared" si="29"/>
        <v>1515.4636986301371</v>
      </c>
      <c r="E960">
        <f t="shared" si="30"/>
        <v>2</v>
      </c>
    </row>
    <row r="961" spans="1:5" x14ac:dyDescent="0.25">
      <c r="A961">
        <v>960</v>
      </c>
      <c r="B961">
        <v>155000</v>
      </c>
      <c r="C961">
        <v>1416</v>
      </c>
      <c r="D961" s="52">
        <f t="shared" si="29"/>
        <v>1515.4636986301371</v>
      </c>
      <c r="E961">
        <f t="shared" si="30"/>
        <v>2</v>
      </c>
    </row>
    <row r="962" spans="1:5" x14ac:dyDescent="0.25">
      <c r="A962">
        <v>961</v>
      </c>
      <c r="B962">
        <v>116500</v>
      </c>
      <c r="C962">
        <v>858</v>
      </c>
      <c r="D962" s="52">
        <f t="shared" si="29"/>
        <v>1515.4636986301371</v>
      </c>
      <c r="E962">
        <f t="shared" si="30"/>
        <v>2</v>
      </c>
    </row>
    <row r="963" spans="1:5" x14ac:dyDescent="0.25">
      <c r="A963">
        <v>962</v>
      </c>
      <c r="B963">
        <v>272000</v>
      </c>
      <c r="C963">
        <v>2872</v>
      </c>
      <c r="D963" s="52">
        <f t="shared" ref="D963:D1026" si="31">AVERAGE($C$2:$C$1461)</f>
        <v>1515.4636986301371</v>
      </c>
      <c r="E963">
        <f t="shared" ref="E963:E1026" si="32">IF(C963&gt;D963, 1, 2)</f>
        <v>1</v>
      </c>
    </row>
    <row r="964" spans="1:5" x14ac:dyDescent="0.25">
      <c r="A964">
        <v>963</v>
      </c>
      <c r="B964">
        <v>155000</v>
      </c>
      <c r="C964">
        <v>1548</v>
      </c>
      <c r="D964" s="52">
        <f t="shared" si="31"/>
        <v>1515.4636986301371</v>
      </c>
      <c r="E964">
        <f t="shared" si="32"/>
        <v>1</v>
      </c>
    </row>
    <row r="965" spans="1:5" x14ac:dyDescent="0.25">
      <c r="A965">
        <v>964</v>
      </c>
      <c r="B965">
        <v>239000</v>
      </c>
      <c r="C965">
        <v>1800</v>
      </c>
      <c r="D965" s="52">
        <f t="shared" si="31"/>
        <v>1515.4636986301371</v>
      </c>
      <c r="E965">
        <f t="shared" si="32"/>
        <v>1</v>
      </c>
    </row>
    <row r="966" spans="1:5" x14ac:dyDescent="0.25">
      <c r="A966">
        <v>965</v>
      </c>
      <c r="B966">
        <v>214900</v>
      </c>
      <c r="C966">
        <v>1894</v>
      </c>
      <c r="D966" s="52">
        <f t="shared" si="31"/>
        <v>1515.4636986301371</v>
      </c>
      <c r="E966">
        <f t="shared" si="32"/>
        <v>1</v>
      </c>
    </row>
    <row r="967" spans="1:5" x14ac:dyDescent="0.25">
      <c r="A967">
        <v>966</v>
      </c>
      <c r="B967">
        <v>178900</v>
      </c>
      <c r="C967">
        <v>1484</v>
      </c>
      <c r="D967" s="52">
        <f t="shared" si="31"/>
        <v>1515.4636986301371</v>
      </c>
      <c r="E967">
        <f t="shared" si="32"/>
        <v>2</v>
      </c>
    </row>
    <row r="968" spans="1:5" x14ac:dyDescent="0.25">
      <c r="A968">
        <v>967</v>
      </c>
      <c r="B968">
        <v>160000</v>
      </c>
      <c r="C968">
        <v>1308</v>
      </c>
      <c r="D968" s="52">
        <f t="shared" si="31"/>
        <v>1515.4636986301371</v>
      </c>
      <c r="E968">
        <f t="shared" si="32"/>
        <v>2</v>
      </c>
    </row>
    <row r="969" spans="1:5" x14ac:dyDescent="0.25">
      <c r="A969">
        <v>968</v>
      </c>
      <c r="B969">
        <v>135000</v>
      </c>
      <c r="C969">
        <v>1098</v>
      </c>
      <c r="D969" s="52">
        <f t="shared" si="31"/>
        <v>1515.4636986301371</v>
      </c>
      <c r="E969">
        <f t="shared" si="32"/>
        <v>2</v>
      </c>
    </row>
    <row r="970" spans="1:5" x14ac:dyDescent="0.25">
      <c r="A970">
        <v>969</v>
      </c>
      <c r="B970">
        <v>37900</v>
      </c>
      <c r="C970">
        <v>968</v>
      </c>
      <c r="D970" s="52">
        <f t="shared" si="31"/>
        <v>1515.4636986301371</v>
      </c>
      <c r="E970">
        <f t="shared" si="32"/>
        <v>2</v>
      </c>
    </row>
    <row r="971" spans="1:5" x14ac:dyDescent="0.25">
      <c r="A971">
        <v>970</v>
      </c>
      <c r="B971">
        <v>140000</v>
      </c>
      <c r="C971">
        <v>1095</v>
      </c>
      <c r="D971" s="52">
        <f t="shared" si="31"/>
        <v>1515.4636986301371</v>
      </c>
      <c r="E971">
        <f t="shared" si="32"/>
        <v>2</v>
      </c>
    </row>
    <row r="972" spans="1:5" x14ac:dyDescent="0.25">
      <c r="A972">
        <v>971</v>
      </c>
      <c r="B972">
        <v>135000</v>
      </c>
      <c r="C972">
        <v>1192</v>
      </c>
      <c r="D972" s="52">
        <f t="shared" si="31"/>
        <v>1515.4636986301371</v>
      </c>
      <c r="E972">
        <f t="shared" si="32"/>
        <v>2</v>
      </c>
    </row>
    <row r="973" spans="1:5" x14ac:dyDescent="0.25">
      <c r="A973">
        <v>972</v>
      </c>
      <c r="B973">
        <v>173000</v>
      </c>
      <c r="C973">
        <v>1626</v>
      </c>
      <c r="D973" s="52">
        <f t="shared" si="31"/>
        <v>1515.4636986301371</v>
      </c>
      <c r="E973">
        <f t="shared" si="32"/>
        <v>1</v>
      </c>
    </row>
    <row r="974" spans="1:5" x14ac:dyDescent="0.25">
      <c r="A974">
        <v>973</v>
      </c>
      <c r="B974">
        <v>99500</v>
      </c>
      <c r="C974">
        <v>918</v>
      </c>
      <c r="D974" s="52">
        <f t="shared" si="31"/>
        <v>1515.4636986301371</v>
      </c>
      <c r="E974">
        <f t="shared" si="32"/>
        <v>2</v>
      </c>
    </row>
    <row r="975" spans="1:5" x14ac:dyDescent="0.25">
      <c r="A975">
        <v>974</v>
      </c>
      <c r="B975">
        <v>182000</v>
      </c>
      <c r="C975">
        <v>1428</v>
      </c>
      <c r="D975" s="52">
        <f t="shared" si="31"/>
        <v>1515.4636986301371</v>
      </c>
      <c r="E975">
        <f t="shared" si="32"/>
        <v>2</v>
      </c>
    </row>
    <row r="976" spans="1:5" x14ac:dyDescent="0.25">
      <c r="A976">
        <v>975</v>
      </c>
      <c r="B976">
        <v>167500</v>
      </c>
      <c r="C976">
        <v>2019</v>
      </c>
      <c r="D976" s="52">
        <f t="shared" si="31"/>
        <v>1515.4636986301371</v>
      </c>
      <c r="E976">
        <f t="shared" si="32"/>
        <v>1</v>
      </c>
    </row>
    <row r="977" spans="1:5" x14ac:dyDescent="0.25">
      <c r="A977">
        <v>976</v>
      </c>
      <c r="B977">
        <v>165000</v>
      </c>
      <c r="C977">
        <v>1382</v>
      </c>
      <c r="D977" s="52">
        <f t="shared" si="31"/>
        <v>1515.4636986301371</v>
      </c>
      <c r="E977">
        <f t="shared" si="32"/>
        <v>2</v>
      </c>
    </row>
    <row r="978" spans="1:5" x14ac:dyDescent="0.25">
      <c r="A978">
        <v>977</v>
      </c>
      <c r="B978">
        <v>85500</v>
      </c>
      <c r="C978">
        <v>869</v>
      </c>
      <c r="D978" s="52">
        <f t="shared" si="31"/>
        <v>1515.4636986301371</v>
      </c>
      <c r="E978">
        <f t="shared" si="32"/>
        <v>2</v>
      </c>
    </row>
    <row r="979" spans="1:5" x14ac:dyDescent="0.25">
      <c r="A979">
        <v>978</v>
      </c>
      <c r="B979">
        <v>199900</v>
      </c>
      <c r="C979">
        <v>1241</v>
      </c>
      <c r="D979" s="52">
        <f t="shared" si="31"/>
        <v>1515.4636986301371</v>
      </c>
      <c r="E979">
        <f t="shared" si="32"/>
        <v>2</v>
      </c>
    </row>
    <row r="980" spans="1:5" x14ac:dyDescent="0.25">
      <c r="A980">
        <v>979</v>
      </c>
      <c r="B980">
        <v>110000</v>
      </c>
      <c r="C980">
        <v>894</v>
      </c>
      <c r="D980" s="52">
        <f t="shared" si="31"/>
        <v>1515.4636986301371</v>
      </c>
      <c r="E980">
        <f t="shared" si="32"/>
        <v>2</v>
      </c>
    </row>
    <row r="981" spans="1:5" x14ac:dyDescent="0.25">
      <c r="A981">
        <v>980</v>
      </c>
      <c r="B981">
        <v>139000</v>
      </c>
      <c r="C981">
        <v>1121</v>
      </c>
      <c r="D981" s="52">
        <f t="shared" si="31"/>
        <v>1515.4636986301371</v>
      </c>
      <c r="E981">
        <f t="shared" si="32"/>
        <v>2</v>
      </c>
    </row>
    <row r="982" spans="1:5" x14ac:dyDescent="0.25">
      <c r="A982">
        <v>981</v>
      </c>
      <c r="B982">
        <v>178400</v>
      </c>
      <c r="C982">
        <v>999</v>
      </c>
      <c r="D982" s="52">
        <f t="shared" si="31"/>
        <v>1515.4636986301371</v>
      </c>
      <c r="E982">
        <f t="shared" si="32"/>
        <v>2</v>
      </c>
    </row>
    <row r="983" spans="1:5" x14ac:dyDescent="0.25">
      <c r="A983">
        <v>982</v>
      </c>
      <c r="B983">
        <v>336000</v>
      </c>
      <c r="C983">
        <v>2612</v>
      </c>
      <c r="D983" s="52">
        <f t="shared" si="31"/>
        <v>1515.4636986301371</v>
      </c>
      <c r="E983">
        <f t="shared" si="32"/>
        <v>1</v>
      </c>
    </row>
    <row r="984" spans="1:5" x14ac:dyDescent="0.25">
      <c r="A984">
        <v>983</v>
      </c>
      <c r="B984">
        <v>159895</v>
      </c>
      <c r="C984">
        <v>1266</v>
      </c>
      <c r="D984" s="52">
        <f t="shared" si="31"/>
        <v>1515.4636986301371</v>
      </c>
      <c r="E984">
        <f t="shared" si="32"/>
        <v>2</v>
      </c>
    </row>
    <row r="985" spans="1:5" x14ac:dyDescent="0.25">
      <c r="A985">
        <v>984</v>
      </c>
      <c r="B985">
        <v>255900</v>
      </c>
      <c r="C985">
        <v>2290</v>
      </c>
      <c r="D985" s="52">
        <f t="shared" si="31"/>
        <v>1515.4636986301371</v>
      </c>
      <c r="E985">
        <f t="shared" si="32"/>
        <v>1</v>
      </c>
    </row>
    <row r="986" spans="1:5" x14ac:dyDescent="0.25">
      <c r="A986">
        <v>985</v>
      </c>
      <c r="B986">
        <v>126000</v>
      </c>
      <c r="C986">
        <v>1734</v>
      </c>
      <c r="D986" s="52">
        <f t="shared" si="31"/>
        <v>1515.4636986301371</v>
      </c>
      <c r="E986">
        <f t="shared" si="32"/>
        <v>1</v>
      </c>
    </row>
    <row r="987" spans="1:5" x14ac:dyDescent="0.25">
      <c r="A987">
        <v>986</v>
      </c>
      <c r="B987">
        <v>125000</v>
      </c>
      <c r="C987">
        <v>1164</v>
      </c>
      <c r="D987" s="52">
        <f t="shared" si="31"/>
        <v>1515.4636986301371</v>
      </c>
      <c r="E987">
        <f t="shared" si="32"/>
        <v>2</v>
      </c>
    </row>
    <row r="988" spans="1:5" x14ac:dyDescent="0.25">
      <c r="A988">
        <v>987</v>
      </c>
      <c r="B988">
        <v>117000</v>
      </c>
      <c r="C988">
        <v>1635</v>
      </c>
      <c r="D988" s="52">
        <f t="shared" si="31"/>
        <v>1515.4636986301371</v>
      </c>
      <c r="E988">
        <f t="shared" si="32"/>
        <v>1</v>
      </c>
    </row>
    <row r="989" spans="1:5" x14ac:dyDescent="0.25">
      <c r="A989">
        <v>988</v>
      </c>
      <c r="B989">
        <v>395192</v>
      </c>
      <c r="C989">
        <v>1940</v>
      </c>
      <c r="D989" s="52">
        <f t="shared" si="31"/>
        <v>1515.4636986301371</v>
      </c>
      <c r="E989">
        <f t="shared" si="32"/>
        <v>1</v>
      </c>
    </row>
    <row r="990" spans="1:5" x14ac:dyDescent="0.25">
      <c r="A990">
        <v>989</v>
      </c>
      <c r="B990">
        <v>195000</v>
      </c>
      <c r="C990">
        <v>2030</v>
      </c>
      <c r="D990" s="52">
        <f t="shared" si="31"/>
        <v>1515.4636986301371</v>
      </c>
      <c r="E990">
        <f t="shared" si="32"/>
        <v>1</v>
      </c>
    </row>
    <row r="991" spans="1:5" x14ac:dyDescent="0.25">
      <c r="A991">
        <v>990</v>
      </c>
      <c r="B991">
        <v>197000</v>
      </c>
      <c r="C991">
        <v>1576</v>
      </c>
      <c r="D991" s="52">
        <f t="shared" si="31"/>
        <v>1515.4636986301371</v>
      </c>
      <c r="E991">
        <f t="shared" si="32"/>
        <v>1</v>
      </c>
    </row>
    <row r="992" spans="1:5" x14ac:dyDescent="0.25">
      <c r="A992">
        <v>991</v>
      </c>
      <c r="B992">
        <v>348000</v>
      </c>
      <c r="C992">
        <v>2392</v>
      </c>
      <c r="D992" s="52">
        <f t="shared" si="31"/>
        <v>1515.4636986301371</v>
      </c>
      <c r="E992">
        <f t="shared" si="32"/>
        <v>1</v>
      </c>
    </row>
    <row r="993" spans="1:5" x14ac:dyDescent="0.25">
      <c r="A993">
        <v>992</v>
      </c>
      <c r="B993">
        <v>168000</v>
      </c>
      <c r="C993">
        <v>1742</v>
      </c>
      <c r="D993" s="52">
        <f t="shared" si="31"/>
        <v>1515.4636986301371</v>
      </c>
      <c r="E993">
        <f t="shared" si="32"/>
        <v>1</v>
      </c>
    </row>
    <row r="994" spans="1:5" x14ac:dyDescent="0.25">
      <c r="A994">
        <v>993</v>
      </c>
      <c r="B994">
        <v>187000</v>
      </c>
      <c r="C994">
        <v>1851</v>
      </c>
      <c r="D994" s="52">
        <f t="shared" si="31"/>
        <v>1515.4636986301371</v>
      </c>
      <c r="E994">
        <f t="shared" si="32"/>
        <v>1</v>
      </c>
    </row>
    <row r="995" spans="1:5" x14ac:dyDescent="0.25">
      <c r="A995">
        <v>994</v>
      </c>
      <c r="B995">
        <v>173900</v>
      </c>
      <c r="C995">
        <v>1500</v>
      </c>
      <c r="D995" s="52">
        <f t="shared" si="31"/>
        <v>1515.4636986301371</v>
      </c>
      <c r="E995">
        <f t="shared" si="32"/>
        <v>2</v>
      </c>
    </row>
    <row r="996" spans="1:5" x14ac:dyDescent="0.25">
      <c r="A996">
        <v>995</v>
      </c>
      <c r="B996">
        <v>337500</v>
      </c>
      <c r="C996">
        <v>1718</v>
      </c>
      <c r="D996" s="52">
        <f t="shared" si="31"/>
        <v>1515.4636986301371</v>
      </c>
      <c r="E996">
        <f t="shared" si="32"/>
        <v>1</v>
      </c>
    </row>
    <row r="997" spans="1:5" x14ac:dyDescent="0.25">
      <c r="A997">
        <v>996</v>
      </c>
      <c r="B997">
        <v>121600</v>
      </c>
      <c r="C997">
        <v>1230</v>
      </c>
      <c r="D997" s="52">
        <f t="shared" si="31"/>
        <v>1515.4636986301371</v>
      </c>
      <c r="E997">
        <f t="shared" si="32"/>
        <v>2</v>
      </c>
    </row>
    <row r="998" spans="1:5" x14ac:dyDescent="0.25">
      <c r="A998">
        <v>997</v>
      </c>
      <c r="B998">
        <v>136500</v>
      </c>
      <c r="C998">
        <v>1050</v>
      </c>
      <c r="D998" s="52">
        <f t="shared" si="31"/>
        <v>1515.4636986301371</v>
      </c>
      <c r="E998">
        <f t="shared" si="32"/>
        <v>2</v>
      </c>
    </row>
    <row r="999" spans="1:5" x14ac:dyDescent="0.25">
      <c r="A999">
        <v>998</v>
      </c>
      <c r="B999">
        <v>185000</v>
      </c>
      <c r="C999">
        <v>1442</v>
      </c>
      <c r="D999" s="52">
        <f t="shared" si="31"/>
        <v>1515.4636986301371</v>
      </c>
      <c r="E999">
        <f t="shared" si="32"/>
        <v>2</v>
      </c>
    </row>
    <row r="1000" spans="1:5" x14ac:dyDescent="0.25">
      <c r="A1000">
        <v>999</v>
      </c>
      <c r="B1000">
        <v>91000</v>
      </c>
      <c r="C1000">
        <v>1077</v>
      </c>
      <c r="D1000" s="52">
        <f t="shared" si="31"/>
        <v>1515.4636986301371</v>
      </c>
      <c r="E1000">
        <f t="shared" si="32"/>
        <v>2</v>
      </c>
    </row>
    <row r="1001" spans="1:5" x14ac:dyDescent="0.25">
      <c r="A1001">
        <v>1000</v>
      </c>
      <c r="B1001">
        <v>206000</v>
      </c>
      <c r="C1001">
        <v>1208</v>
      </c>
      <c r="D1001" s="52">
        <f t="shared" si="31"/>
        <v>1515.4636986301371</v>
      </c>
      <c r="E1001">
        <f t="shared" si="32"/>
        <v>2</v>
      </c>
    </row>
    <row r="1002" spans="1:5" x14ac:dyDescent="0.25">
      <c r="A1002">
        <v>1001</v>
      </c>
      <c r="B1002">
        <v>82000</v>
      </c>
      <c r="C1002">
        <v>944</v>
      </c>
      <c r="D1002" s="52">
        <f t="shared" si="31"/>
        <v>1515.4636986301371</v>
      </c>
      <c r="E1002">
        <f t="shared" si="32"/>
        <v>2</v>
      </c>
    </row>
    <row r="1003" spans="1:5" x14ac:dyDescent="0.25">
      <c r="A1003">
        <v>1002</v>
      </c>
      <c r="B1003">
        <v>86000</v>
      </c>
      <c r="C1003">
        <v>691</v>
      </c>
      <c r="D1003" s="52">
        <f t="shared" si="31"/>
        <v>1515.4636986301371</v>
      </c>
      <c r="E1003">
        <f t="shared" si="32"/>
        <v>2</v>
      </c>
    </row>
    <row r="1004" spans="1:5" x14ac:dyDescent="0.25">
      <c r="A1004">
        <v>1003</v>
      </c>
      <c r="B1004">
        <v>232000</v>
      </c>
      <c r="C1004">
        <v>1574</v>
      </c>
      <c r="D1004" s="52">
        <f t="shared" si="31"/>
        <v>1515.4636986301371</v>
      </c>
      <c r="E1004">
        <f t="shared" si="32"/>
        <v>1</v>
      </c>
    </row>
    <row r="1005" spans="1:5" x14ac:dyDescent="0.25">
      <c r="A1005">
        <v>1004</v>
      </c>
      <c r="B1005">
        <v>136905</v>
      </c>
      <c r="C1005">
        <v>1680</v>
      </c>
      <c r="D1005" s="52">
        <f t="shared" si="31"/>
        <v>1515.4636986301371</v>
      </c>
      <c r="E1005">
        <f t="shared" si="32"/>
        <v>1</v>
      </c>
    </row>
    <row r="1006" spans="1:5" x14ac:dyDescent="0.25">
      <c r="A1006">
        <v>1005</v>
      </c>
      <c r="B1006">
        <v>181000</v>
      </c>
      <c r="C1006">
        <v>1504</v>
      </c>
      <c r="D1006" s="52">
        <f t="shared" si="31"/>
        <v>1515.4636986301371</v>
      </c>
      <c r="E1006">
        <f t="shared" si="32"/>
        <v>2</v>
      </c>
    </row>
    <row r="1007" spans="1:5" x14ac:dyDescent="0.25">
      <c r="A1007">
        <v>1006</v>
      </c>
      <c r="B1007">
        <v>149900</v>
      </c>
      <c r="C1007">
        <v>985</v>
      </c>
      <c r="D1007" s="52">
        <f t="shared" si="31"/>
        <v>1515.4636986301371</v>
      </c>
      <c r="E1007">
        <f t="shared" si="32"/>
        <v>2</v>
      </c>
    </row>
    <row r="1008" spans="1:5" x14ac:dyDescent="0.25">
      <c r="A1008">
        <v>1007</v>
      </c>
      <c r="B1008">
        <v>163500</v>
      </c>
      <c r="C1008">
        <v>1657</v>
      </c>
      <c r="D1008" s="52">
        <f t="shared" si="31"/>
        <v>1515.4636986301371</v>
      </c>
      <c r="E1008">
        <f t="shared" si="32"/>
        <v>1</v>
      </c>
    </row>
    <row r="1009" spans="1:5" x14ac:dyDescent="0.25">
      <c r="A1009">
        <v>1008</v>
      </c>
      <c r="B1009">
        <v>88000</v>
      </c>
      <c r="C1009">
        <v>1092</v>
      </c>
      <c r="D1009" s="52">
        <f t="shared" si="31"/>
        <v>1515.4636986301371</v>
      </c>
      <c r="E1009">
        <f t="shared" si="32"/>
        <v>2</v>
      </c>
    </row>
    <row r="1010" spans="1:5" x14ac:dyDescent="0.25">
      <c r="A1010">
        <v>1009</v>
      </c>
      <c r="B1010">
        <v>240000</v>
      </c>
      <c r="C1010">
        <v>1710</v>
      </c>
      <c r="D1010" s="52">
        <f t="shared" si="31"/>
        <v>1515.4636986301371</v>
      </c>
      <c r="E1010">
        <f t="shared" si="32"/>
        <v>1</v>
      </c>
    </row>
    <row r="1011" spans="1:5" x14ac:dyDescent="0.25">
      <c r="A1011">
        <v>1010</v>
      </c>
      <c r="B1011">
        <v>102000</v>
      </c>
      <c r="C1011">
        <v>1522</v>
      </c>
      <c r="D1011" s="52">
        <f t="shared" si="31"/>
        <v>1515.4636986301371</v>
      </c>
      <c r="E1011">
        <f t="shared" si="32"/>
        <v>1</v>
      </c>
    </row>
    <row r="1012" spans="1:5" x14ac:dyDescent="0.25">
      <c r="A1012">
        <v>1011</v>
      </c>
      <c r="B1012">
        <v>135000</v>
      </c>
      <c r="C1012">
        <v>1271</v>
      </c>
      <c r="D1012" s="52">
        <f t="shared" si="31"/>
        <v>1515.4636986301371</v>
      </c>
      <c r="E1012">
        <f t="shared" si="32"/>
        <v>2</v>
      </c>
    </row>
    <row r="1013" spans="1:5" x14ac:dyDescent="0.25">
      <c r="A1013">
        <v>1012</v>
      </c>
      <c r="B1013">
        <v>100000</v>
      </c>
      <c r="C1013">
        <v>1664</v>
      </c>
      <c r="D1013" s="52">
        <f t="shared" si="31"/>
        <v>1515.4636986301371</v>
      </c>
      <c r="E1013">
        <f t="shared" si="32"/>
        <v>1</v>
      </c>
    </row>
    <row r="1014" spans="1:5" x14ac:dyDescent="0.25">
      <c r="A1014">
        <v>1013</v>
      </c>
      <c r="B1014">
        <v>165000</v>
      </c>
      <c r="C1014">
        <v>1502</v>
      </c>
      <c r="D1014" s="52">
        <f t="shared" si="31"/>
        <v>1515.4636986301371</v>
      </c>
      <c r="E1014">
        <f t="shared" si="32"/>
        <v>2</v>
      </c>
    </row>
    <row r="1015" spans="1:5" x14ac:dyDescent="0.25">
      <c r="A1015">
        <v>1014</v>
      </c>
      <c r="B1015">
        <v>85000</v>
      </c>
      <c r="C1015">
        <v>1022</v>
      </c>
      <c r="D1015" s="52">
        <f t="shared" si="31"/>
        <v>1515.4636986301371</v>
      </c>
      <c r="E1015">
        <f t="shared" si="32"/>
        <v>2</v>
      </c>
    </row>
    <row r="1016" spans="1:5" x14ac:dyDescent="0.25">
      <c r="A1016">
        <v>1015</v>
      </c>
      <c r="B1016">
        <v>119200</v>
      </c>
      <c r="C1016">
        <v>1082</v>
      </c>
      <c r="D1016" s="52">
        <f t="shared" si="31"/>
        <v>1515.4636986301371</v>
      </c>
      <c r="E1016">
        <f t="shared" si="32"/>
        <v>2</v>
      </c>
    </row>
    <row r="1017" spans="1:5" x14ac:dyDescent="0.25">
      <c r="A1017">
        <v>1016</v>
      </c>
      <c r="B1017">
        <v>227000</v>
      </c>
      <c r="C1017">
        <v>1665</v>
      </c>
      <c r="D1017" s="52">
        <f t="shared" si="31"/>
        <v>1515.4636986301371</v>
      </c>
      <c r="E1017">
        <f t="shared" si="32"/>
        <v>1</v>
      </c>
    </row>
    <row r="1018" spans="1:5" x14ac:dyDescent="0.25">
      <c r="A1018">
        <v>1017</v>
      </c>
      <c r="B1018">
        <v>203000</v>
      </c>
      <c r="C1018">
        <v>1504</v>
      </c>
      <c r="D1018" s="52">
        <f t="shared" si="31"/>
        <v>1515.4636986301371</v>
      </c>
      <c r="E1018">
        <f t="shared" si="32"/>
        <v>2</v>
      </c>
    </row>
    <row r="1019" spans="1:5" x14ac:dyDescent="0.25">
      <c r="A1019">
        <v>1018</v>
      </c>
      <c r="B1019">
        <v>187500</v>
      </c>
      <c r="C1019">
        <v>1360</v>
      </c>
      <c r="D1019" s="52">
        <f t="shared" si="31"/>
        <v>1515.4636986301371</v>
      </c>
      <c r="E1019">
        <f t="shared" si="32"/>
        <v>2</v>
      </c>
    </row>
    <row r="1020" spans="1:5" x14ac:dyDescent="0.25">
      <c r="A1020">
        <v>1019</v>
      </c>
      <c r="B1020">
        <v>160000</v>
      </c>
      <c r="C1020">
        <v>1472</v>
      </c>
      <c r="D1020" s="52">
        <f t="shared" si="31"/>
        <v>1515.4636986301371</v>
      </c>
      <c r="E1020">
        <f t="shared" si="32"/>
        <v>2</v>
      </c>
    </row>
    <row r="1021" spans="1:5" x14ac:dyDescent="0.25">
      <c r="A1021">
        <v>1020</v>
      </c>
      <c r="B1021">
        <v>213490</v>
      </c>
      <c r="C1021">
        <v>1506</v>
      </c>
      <c r="D1021" s="52">
        <f t="shared" si="31"/>
        <v>1515.4636986301371</v>
      </c>
      <c r="E1021">
        <f t="shared" si="32"/>
        <v>2</v>
      </c>
    </row>
    <row r="1022" spans="1:5" x14ac:dyDescent="0.25">
      <c r="A1022">
        <v>1021</v>
      </c>
      <c r="B1022">
        <v>176000</v>
      </c>
      <c r="C1022">
        <v>1132</v>
      </c>
      <c r="D1022" s="52">
        <f t="shared" si="31"/>
        <v>1515.4636986301371</v>
      </c>
      <c r="E1022">
        <f t="shared" si="32"/>
        <v>2</v>
      </c>
    </row>
    <row r="1023" spans="1:5" x14ac:dyDescent="0.25">
      <c r="A1023">
        <v>1022</v>
      </c>
      <c r="B1023">
        <v>194000</v>
      </c>
      <c r="C1023">
        <v>1220</v>
      </c>
      <c r="D1023" s="52">
        <f t="shared" si="31"/>
        <v>1515.4636986301371</v>
      </c>
      <c r="E1023">
        <f t="shared" si="32"/>
        <v>2</v>
      </c>
    </row>
    <row r="1024" spans="1:5" x14ac:dyDescent="0.25">
      <c r="A1024">
        <v>1023</v>
      </c>
      <c r="B1024">
        <v>87000</v>
      </c>
      <c r="C1024">
        <v>1248</v>
      </c>
      <c r="D1024" s="52">
        <f t="shared" si="31"/>
        <v>1515.4636986301371</v>
      </c>
      <c r="E1024">
        <f t="shared" si="32"/>
        <v>2</v>
      </c>
    </row>
    <row r="1025" spans="1:5" x14ac:dyDescent="0.25">
      <c r="A1025">
        <v>1024</v>
      </c>
      <c r="B1025">
        <v>191000</v>
      </c>
      <c r="C1025">
        <v>1504</v>
      </c>
      <c r="D1025" s="52">
        <f t="shared" si="31"/>
        <v>1515.4636986301371</v>
      </c>
      <c r="E1025">
        <f t="shared" si="32"/>
        <v>2</v>
      </c>
    </row>
    <row r="1026" spans="1:5" x14ac:dyDescent="0.25">
      <c r="A1026">
        <v>1025</v>
      </c>
      <c r="B1026">
        <v>287000</v>
      </c>
      <c r="C1026">
        <v>2898</v>
      </c>
      <c r="D1026" s="52">
        <f t="shared" si="31"/>
        <v>1515.4636986301371</v>
      </c>
      <c r="E1026">
        <f t="shared" si="32"/>
        <v>1</v>
      </c>
    </row>
    <row r="1027" spans="1:5" x14ac:dyDescent="0.25">
      <c r="A1027">
        <v>1026</v>
      </c>
      <c r="B1027">
        <v>112500</v>
      </c>
      <c r="C1027">
        <v>882</v>
      </c>
      <c r="D1027" s="52">
        <f t="shared" ref="D1027:D1090" si="33">AVERAGE($C$2:$C$1461)</f>
        <v>1515.4636986301371</v>
      </c>
      <c r="E1027">
        <f t="shared" ref="E1027:E1090" si="34">IF(C1027&gt;D1027, 1, 2)</f>
        <v>2</v>
      </c>
    </row>
    <row r="1028" spans="1:5" x14ac:dyDescent="0.25">
      <c r="A1028">
        <v>1027</v>
      </c>
      <c r="B1028">
        <v>167500</v>
      </c>
      <c r="C1028">
        <v>1264</v>
      </c>
      <c r="D1028" s="52">
        <f t="shared" si="33"/>
        <v>1515.4636986301371</v>
      </c>
      <c r="E1028">
        <f t="shared" si="34"/>
        <v>2</v>
      </c>
    </row>
    <row r="1029" spans="1:5" x14ac:dyDescent="0.25">
      <c r="A1029">
        <v>1028</v>
      </c>
      <c r="B1029">
        <v>293077</v>
      </c>
      <c r="C1029">
        <v>1646</v>
      </c>
      <c r="D1029" s="52">
        <f t="shared" si="33"/>
        <v>1515.4636986301371</v>
      </c>
      <c r="E1029">
        <f t="shared" si="34"/>
        <v>1</v>
      </c>
    </row>
    <row r="1030" spans="1:5" x14ac:dyDescent="0.25">
      <c r="A1030">
        <v>1029</v>
      </c>
      <c r="B1030">
        <v>105000</v>
      </c>
      <c r="C1030">
        <v>1376</v>
      </c>
      <c r="D1030" s="52">
        <f t="shared" si="33"/>
        <v>1515.4636986301371</v>
      </c>
      <c r="E1030">
        <f t="shared" si="34"/>
        <v>2</v>
      </c>
    </row>
    <row r="1031" spans="1:5" x14ac:dyDescent="0.25">
      <c r="A1031">
        <v>1030</v>
      </c>
      <c r="B1031">
        <v>118000</v>
      </c>
      <c r="C1031">
        <v>1218</v>
      </c>
      <c r="D1031" s="52">
        <f t="shared" si="33"/>
        <v>1515.4636986301371</v>
      </c>
      <c r="E1031">
        <f t="shared" si="34"/>
        <v>2</v>
      </c>
    </row>
    <row r="1032" spans="1:5" x14ac:dyDescent="0.25">
      <c r="A1032">
        <v>1031</v>
      </c>
      <c r="B1032">
        <v>160000</v>
      </c>
      <c r="C1032">
        <v>1928</v>
      </c>
      <c r="D1032" s="52">
        <f t="shared" si="33"/>
        <v>1515.4636986301371</v>
      </c>
      <c r="E1032">
        <f t="shared" si="34"/>
        <v>1</v>
      </c>
    </row>
    <row r="1033" spans="1:5" x14ac:dyDescent="0.25">
      <c r="A1033">
        <v>1032</v>
      </c>
      <c r="B1033">
        <v>197000</v>
      </c>
      <c r="C1033">
        <v>3082</v>
      </c>
      <c r="D1033" s="52">
        <f t="shared" si="33"/>
        <v>1515.4636986301371</v>
      </c>
      <c r="E1033">
        <f t="shared" si="34"/>
        <v>1</v>
      </c>
    </row>
    <row r="1034" spans="1:5" x14ac:dyDescent="0.25">
      <c r="A1034">
        <v>1033</v>
      </c>
      <c r="B1034">
        <v>310000</v>
      </c>
      <c r="C1034">
        <v>2520</v>
      </c>
      <c r="D1034" s="52">
        <f t="shared" si="33"/>
        <v>1515.4636986301371</v>
      </c>
      <c r="E1034">
        <f t="shared" si="34"/>
        <v>1</v>
      </c>
    </row>
    <row r="1035" spans="1:5" x14ac:dyDescent="0.25">
      <c r="A1035">
        <v>1034</v>
      </c>
      <c r="B1035">
        <v>230000</v>
      </c>
      <c r="C1035">
        <v>1654</v>
      </c>
      <c r="D1035" s="52">
        <f t="shared" si="33"/>
        <v>1515.4636986301371</v>
      </c>
      <c r="E1035">
        <f t="shared" si="34"/>
        <v>1</v>
      </c>
    </row>
    <row r="1036" spans="1:5" x14ac:dyDescent="0.25">
      <c r="A1036">
        <v>1035</v>
      </c>
      <c r="B1036">
        <v>119750</v>
      </c>
      <c r="C1036">
        <v>954</v>
      </c>
      <c r="D1036" s="52">
        <f t="shared" si="33"/>
        <v>1515.4636986301371</v>
      </c>
      <c r="E1036">
        <f t="shared" si="34"/>
        <v>2</v>
      </c>
    </row>
    <row r="1037" spans="1:5" x14ac:dyDescent="0.25">
      <c r="A1037">
        <v>1036</v>
      </c>
      <c r="B1037">
        <v>84000</v>
      </c>
      <c r="C1037">
        <v>845</v>
      </c>
      <c r="D1037" s="52">
        <f t="shared" si="33"/>
        <v>1515.4636986301371</v>
      </c>
      <c r="E1037">
        <f t="shared" si="34"/>
        <v>2</v>
      </c>
    </row>
    <row r="1038" spans="1:5" x14ac:dyDescent="0.25">
      <c r="A1038">
        <v>1037</v>
      </c>
      <c r="B1038">
        <v>315500</v>
      </c>
      <c r="C1038">
        <v>1620</v>
      </c>
      <c r="D1038" s="52">
        <f t="shared" si="33"/>
        <v>1515.4636986301371</v>
      </c>
      <c r="E1038">
        <f t="shared" si="34"/>
        <v>1</v>
      </c>
    </row>
    <row r="1039" spans="1:5" x14ac:dyDescent="0.25">
      <c r="A1039">
        <v>1038</v>
      </c>
      <c r="B1039">
        <v>287000</v>
      </c>
      <c r="C1039">
        <v>2263</v>
      </c>
      <c r="D1039" s="52">
        <f t="shared" si="33"/>
        <v>1515.4636986301371</v>
      </c>
      <c r="E1039">
        <f t="shared" si="34"/>
        <v>1</v>
      </c>
    </row>
    <row r="1040" spans="1:5" x14ac:dyDescent="0.25">
      <c r="A1040">
        <v>1039</v>
      </c>
      <c r="B1040">
        <v>97000</v>
      </c>
      <c r="C1040">
        <v>1344</v>
      </c>
      <c r="D1040" s="52">
        <f t="shared" si="33"/>
        <v>1515.4636986301371</v>
      </c>
      <c r="E1040">
        <f t="shared" si="34"/>
        <v>2</v>
      </c>
    </row>
    <row r="1041" spans="1:5" x14ac:dyDescent="0.25">
      <c r="A1041">
        <v>1040</v>
      </c>
      <c r="B1041">
        <v>80000</v>
      </c>
      <c r="C1041">
        <v>630</v>
      </c>
      <c r="D1041" s="52">
        <f t="shared" si="33"/>
        <v>1515.4636986301371</v>
      </c>
      <c r="E1041">
        <f t="shared" si="34"/>
        <v>2</v>
      </c>
    </row>
    <row r="1042" spans="1:5" x14ac:dyDescent="0.25">
      <c r="A1042">
        <v>1041</v>
      </c>
      <c r="B1042">
        <v>155000</v>
      </c>
      <c r="C1042">
        <v>1803</v>
      </c>
      <c r="D1042" s="52">
        <f t="shared" si="33"/>
        <v>1515.4636986301371</v>
      </c>
      <c r="E1042">
        <f t="shared" si="34"/>
        <v>1</v>
      </c>
    </row>
    <row r="1043" spans="1:5" x14ac:dyDescent="0.25">
      <c r="A1043">
        <v>1042</v>
      </c>
      <c r="B1043">
        <v>173000</v>
      </c>
      <c r="C1043">
        <v>1632</v>
      </c>
      <c r="D1043" s="52">
        <f t="shared" si="33"/>
        <v>1515.4636986301371</v>
      </c>
      <c r="E1043">
        <f t="shared" si="34"/>
        <v>1</v>
      </c>
    </row>
    <row r="1044" spans="1:5" x14ac:dyDescent="0.25">
      <c r="A1044">
        <v>1043</v>
      </c>
      <c r="B1044">
        <v>196000</v>
      </c>
      <c r="C1044">
        <v>1306</v>
      </c>
      <c r="D1044" s="52">
        <f t="shared" si="33"/>
        <v>1515.4636986301371</v>
      </c>
      <c r="E1044">
        <f t="shared" si="34"/>
        <v>2</v>
      </c>
    </row>
    <row r="1045" spans="1:5" x14ac:dyDescent="0.25">
      <c r="A1045">
        <v>1044</v>
      </c>
      <c r="B1045">
        <v>262280</v>
      </c>
      <c r="C1045">
        <v>2329</v>
      </c>
      <c r="D1045" s="52">
        <f t="shared" si="33"/>
        <v>1515.4636986301371</v>
      </c>
      <c r="E1045">
        <f t="shared" si="34"/>
        <v>1</v>
      </c>
    </row>
    <row r="1046" spans="1:5" x14ac:dyDescent="0.25">
      <c r="A1046">
        <v>1045</v>
      </c>
      <c r="B1046">
        <v>278000</v>
      </c>
      <c r="C1046">
        <v>2524</v>
      </c>
      <c r="D1046" s="52">
        <f t="shared" si="33"/>
        <v>1515.4636986301371</v>
      </c>
      <c r="E1046">
        <f t="shared" si="34"/>
        <v>1</v>
      </c>
    </row>
    <row r="1047" spans="1:5" x14ac:dyDescent="0.25">
      <c r="A1047">
        <v>1046</v>
      </c>
      <c r="B1047">
        <v>139600</v>
      </c>
      <c r="C1047">
        <v>1733</v>
      </c>
      <c r="D1047" s="52">
        <f t="shared" si="33"/>
        <v>1515.4636986301371</v>
      </c>
      <c r="E1047">
        <f t="shared" si="34"/>
        <v>1</v>
      </c>
    </row>
    <row r="1048" spans="1:5" x14ac:dyDescent="0.25">
      <c r="A1048">
        <v>1047</v>
      </c>
      <c r="B1048">
        <v>556581</v>
      </c>
      <c r="C1048">
        <v>2868</v>
      </c>
      <c r="D1048" s="52">
        <f t="shared" si="33"/>
        <v>1515.4636986301371</v>
      </c>
      <c r="E1048">
        <f t="shared" si="34"/>
        <v>1</v>
      </c>
    </row>
    <row r="1049" spans="1:5" x14ac:dyDescent="0.25">
      <c r="A1049">
        <v>1048</v>
      </c>
      <c r="B1049">
        <v>145000</v>
      </c>
      <c r="C1049">
        <v>990</v>
      </c>
      <c r="D1049" s="52">
        <f t="shared" si="33"/>
        <v>1515.4636986301371</v>
      </c>
      <c r="E1049">
        <f t="shared" si="34"/>
        <v>2</v>
      </c>
    </row>
    <row r="1050" spans="1:5" x14ac:dyDescent="0.25">
      <c r="A1050">
        <v>1049</v>
      </c>
      <c r="B1050">
        <v>115000</v>
      </c>
      <c r="C1050">
        <v>1771</v>
      </c>
      <c r="D1050" s="52">
        <f t="shared" si="33"/>
        <v>1515.4636986301371</v>
      </c>
      <c r="E1050">
        <f t="shared" si="34"/>
        <v>1</v>
      </c>
    </row>
    <row r="1051" spans="1:5" x14ac:dyDescent="0.25">
      <c r="A1051">
        <v>1050</v>
      </c>
      <c r="B1051">
        <v>84900</v>
      </c>
      <c r="C1051">
        <v>930</v>
      </c>
      <c r="D1051" s="52">
        <f t="shared" si="33"/>
        <v>1515.4636986301371</v>
      </c>
      <c r="E1051">
        <f t="shared" si="34"/>
        <v>2</v>
      </c>
    </row>
    <row r="1052" spans="1:5" x14ac:dyDescent="0.25">
      <c r="A1052">
        <v>1051</v>
      </c>
      <c r="B1052">
        <v>176485</v>
      </c>
      <c r="C1052">
        <v>1302</v>
      </c>
      <c r="D1052" s="52">
        <f t="shared" si="33"/>
        <v>1515.4636986301371</v>
      </c>
      <c r="E1052">
        <f t="shared" si="34"/>
        <v>2</v>
      </c>
    </row>
    <row r="1053" spans="1:5" x14ac:dyDescent="0.25">
      <c r="A1053">
        <v>1052</v>
      </c>
      <c r="B1053">
        <v>200141</v>
      </c>
      <c r="C1053">
        <v>1316</v>
      </c>
      <c r="D1053" s="52">
        <f t="shared" si="33"/>
        <v>1515.4636986301371</v>
      </c>
      <c r="E1053">
        <f t="shared" si="34"/>
        <v>2</v>
      </c>
    </row>
    <row r="1054" spans="1:5" x14ac:dyDescent="0.25">
      <c r="A1054">
        <v>1053</v>
      </c>
      <c r="B1054">
        <v>165000</v>
      </c>
      <c r="C1054">
        <v>1977</v>
      </c>
      <c r="D1054" s="52">
        <f t="shared" si="33"/>
        <v>1515.4636986301371</v>
      </c>
      <c r="E1054">
        <f t="shared" si="34"/>
        <v>1</v>
      </c>
    </row>
    <row r="1055" spans="1:5" x14ac:dyDescent="0.25">
      <c r="A1055">
        <v>1054</v>
      </c>
      <c r="B1055">
        <v>144500</v>
      </c>
      <c r="C1055">
        <v>1526</v>
      </c>
      <c r="D1055" s="52">
        <f t="shared" si="33"/>
        <v>1515.4636986301371</v>
      </c>
      <c r="E1055">
        <f t="shared" si="34"/>
        <v>1</v>
      </c>
    </row>
    <row r="1056" spans="1:5" x14ac:dyDescent="0.25">
      <c r="A1056">
        <v>1055</v>
      </c>
      <c r="B1056">
        <v>255000</v>
      </c>
      <c r="C1056">
        <v>1989</v>
      </c>
      <c r="D1056" s="52">
        <f t="shared" si="33"/>
        <v>1515.4636986301371</v>
      </c>
      <c r="E1056">
        <f t="shared" si="34"/>
        <v>1</v>
      </c>
    </row>
    <row r="1057" spans="1:5" x14ac:dyDescent="0.25">
      <c r="A1057">
        <v>1056</v>
      </c>
      <c r="B1057">
        <v>180000</v>
      </c>
      <c r="C1057">
        <v>1523</v>
      </c>
      <c r="D1057" s="52">
        <f t="shared" si="33"/>
        <v>1515.4636986301371</v>
      </c>
      <c r="E1057">
        <f t="shared" si="34"/>
        <v>1</v>
      </c>
    </row>
    <row r="1058" spans="1:5" x14ac:dyDescent="0.25">
      <c r="A1058">
        <v>1057</v>
      </c>
      <c r="B1058">
        <v>185850</v>
      </c>
      <c r="C1058">
        <v>1364</v>
      </c>
      <c r="D1058" s="52">
        <f t="shared" si="33"/>
        <v>1515.4636986301371</v>
      </c>
      <c r="E1058">
        <f t="shared" si="34"/>
        <v>2</v>
      </c>
    </row>
    <row r="1059" spans="1:5" x14ac:dyDescent="0.25">
      <c r="A1059">
        <v>1058</v>
      </c>
      <c r="B1059">
        <v>248000</v>
      </c>
      <c r="C1059">
        <v>1850</v>
      </c>
      <c r="D1059" s="52">
        <f t="shared" si="33"/>
        <v>1515.4636986301371</v>
      </c>
      <c r="E1059">
        <f t="shared" si="34"/>
        <v>1</v>
      </c>
    </row>
    <row r="1060" spans="1:5" x14ac:dyDescent="0.25">
      <c r="A1060">
        <v>1059</v>
      </c>
      <c r="B1060">
        <v>335000</v>
      </c>
      <c r="C1060">
        <v>2184</v>
      </c>
      <c r="D1060" s="52">
        <f t="shared" si="33"/>
        <v>1515.4636986301371</v>
      </c>
      <c r="E1060">
        <f t="shared" si="34"/>
        <v>1</v>
      </c>
    </row>
    <row r="1061" spans="1:5" x14ac:dyDescent="0.25">
      <c r="A1061">
        <v>1060</v>
      </c>
      <c r="B1061">
        <v>220000</v>
      </c>
      <c r="C1061">
        <v>1991</v>
      </c>
      <c r="D1061" s="52">
        <f t="shared" si="33"/>
        <v>1515.4636986301371</v>
      </c>
      <c r="E1061">
        <f t="shared" si="34"/>
        <v>1</v>
      </c>
    </row>
    <row r="1062" spans="1:5" x14ac:dyDescent="0.25">
      <c r="A1062">
        <v>1061</v>
      </c>
      <c r="B1062">
        <v>213500</v>
      </c>
      <c r="C1062">
        <v>1338</v>
      </c>
      <c r="D1062" s="52">
        <f t="shared" si="33"/>
        <v>1515.4636986301371</v>
      </c>
      <c r="E1062">
        <f t="shared" si="34"/>
        <v>2</v>
      </c>
    </row>
    <row r="1063" spans="1:5" x14ac:dyDescent="0.25">
      <c r="A1063">
        <v>1062</v>
      </c>
      <c r="B1063">
        <v>81000</v>
      </c>
      <c r="C1063">
        <v>894</v>
      </c>
      <c r="D1063" s="52">
        <f t="shared" si="33"/>
        <v>1515.4636986301371</v>
      </c>
      <c r="E1063">
        <f t="shared" si="34"/>
        <v>2</v>
      </c>
    </row>
    <row r="1064" spans="1:5" x14ac:dyDescent="0.25">
      <c r="A1064">
        <v>1063</v>
      </c>
      <c r="B1064">
        <v>90000</v>
      </c>
      <c r="C1064">
        <v>2337</v>
      </c>
      <c r="D1064" s="52">
        <f t="shared" si="33"/>
        <v>1515.4636986301371</v>
      </c>
      <c r="E1064">
        <f t="shared" si="34"/>
        <v>1</v>
      </c>
    </row>
    <row r="1065" spans="1:5" x14ac:dyDescent="0.25">
      <c r="A1065">
        <v>1064</v>
      </c>
      <c r="B1065">
        <v>110500</v>
      </c>
      <c r="C1065">
        <v>1103</v>
      </c>
      <c r="D1065" s="52">
        <f t="shared" si="33"/>
        <v>1515.4636986301371</v>
      </c>
      <c r="E1065">
        <f t="shared" si="34"/>
        <v>2</v>
      </c>
    </row>
    <row r="1066" spans="1:5" x14ac:dyDescent="0.25">
      <c r="A1066">
        <v>1065</v>
      </c>
      <c r="B1066">
        <v>154000</v>
      </c>
      <c r="C1066">
        <v>1154</v>
      </c>
      <c r="D1066" s="52">
        <f t="shared" si="33"/>
        <v>1515.4636986301371</v>
      </c>
      <c r="E1066">
        <f t="shared" si="34"/>
        <v>2</v>
      </c>
    </row>
    <row r="1067" spans="1:5" x14ac:dyDescent="0.25">
      <c r="A1067">
        <v>1066</v>
      </c>
      <c r="B1067">
        <v>328000</v>
      </c>
      <c r="C1067">
        <v>2260</v>
      </c>
      <c r="D1067" s="52">
        <f t="shared" si="33"/>
        <v>1515.4636986301371</v>
      </c>
      <c r="E1067">
        <f t="shared" si="34"/>
        <v>1</v>
      </c>
    </row>
    <row r="1068" spans="1:5" x14ac:dyDescent="0.25">
      <c r="A1068">
        <v>1067</v>
      </c>
      <c r="B1068">
        <v>178000</v>
      </c>
      <c r="C1068">
        <v>1571</v>
      </c>
      <c r="D1068" s="52">
        <f t="shared" si="33"/>
        <v>1515.4636986301371</v>
      </c>
      <c r="E1068">
        <f t="shared" si="34"/>
        <v>1</v>
      </c>
    </row>
    <row r="1069" spans="1:5" x14ac:dyDescent="0.25">
      <c r="A1069">
        <v>1068</v>
      </c>
      <c r="B1069">
        <v>167900</v>
      </c>
      <c r="C1069">
        <v>1611</v>
      </c>
      <c r="D1069" s="52">
        <f t="shared" si="33"/>
        <v>1515.4636986301371</v>
      </c>
      <c r="E1069">
        <f t="shared" si="34"/>
        <v>1</v>
      </c>
    </row>
    <row r="1070" spans="1:5" x14ac:dyDescent="0.25">
      <c r="A1070">
        <v>1069</v>
      </c>
      <c r="B1070">
        <v>151400</v>
      </c>
      <c r="C1070">
        <v>2521</v>
      </c>
      <c r="D1070" s="52">
        <f t="shared" si="33"/>
        <v>1515.4636986301371</v>
      </c>
      <c r="E1070">
        <f t="shared" si="34"/>
        <v>1</v>
      </c>
    </row>
    <row r="1071" spans="1:5" x14ac:dyDescent="0.25">
      <c r="A1071">
        <v>1070</v>
      </c>
      <c r="B1071">
        <v>135000</v>
      </c>
      <c r="C1071">
        <v>893</v>
      </c>
      <c r="D1071" s="52">
        <f t="shared" si="33"/>
        <v>1515.4636986301371</v>
      </c>
      <c r="E1071">
        <f t="shared" si="34"/>
        <v>2</v>
      </c>
    </row>
    <row r="1072" spans="1:5" x14ac:dyDescent="0.25">
      <c r="A1072">
        <v>1071</v>
      </c>
      <c r="B1072">
        <v>135000</v>
      </c>
      <c r="C1072">
        <v>1048</v>
      </c>
      <c r="D1072" s="52">
        <f t="shared" si="33"/>
        <v>1515.4636986301371</v>
      </c>
      <c r="E1072">
        <f t="shared" si="34"/>
        <v>2</v>
      </c>
    </row>
    <row r="1073" spans="1:5" x14ac:dyDescent="0.25">
      <c r="A1073">
        <v>1072</v>
      </c>
      <c r="B1073">
        <v>154000</v>
      </c>
      <c r="C1073">
        <v>1556</v>
      </c>
      <c r="D1073" s="52">
        <f t="shared" si="33"/>
        <v>1515.4636986301371</v>
      </c>
      <c r="E1073">
        <f t="shared" si="34"/>
        <v>1</v>
      </c>
    </row>
    <row r="1074" spans="1:5" x14ac:dyDescent="0.25">
      <c r="A1074">
        <v>1073</v>
      </c>
      <c r="B1074">
        <v>91500</v>
      </c>
      <c r="C1074">
        <v>1456</v>
      </c>
      <c r="D1074" s="52">
        <f t="shared" si="33"/>
        <v>1515.4636986301371</v>
      </c>
      <c r="E1074">
        <f t="shared" si="34"/>
        <v>2</v>
      </c>
    </row>
    <row r="1075" spans="1:5" x14ac:dyDescent="0.25">
      <c r="A1075">
        <v>1074</v>
      </c>
      <c r="B1075">
        <v>159500</v>
      </c>
      <c r="C1075">
        <v>1426</v>
      </c>
      <c r="D1075" s="52">
        <f t="shared" si="33"/>
        <v>1515.4636986301371</v>
      </c>
      <c r="E1075">
        <f t="shared" si="34"/>
        <v>2</v>
      </c>
    </row>
    <row r="1076" spans="1:5" x14ac:dyDescent="0.25">
      <c r="A1076">
        <v>1075</v>
      </c>
      <c r="B1076">
        <v>194000</v>
      </c>
      <c r="C1076">
        <v>1240</v>
      </c>
      <c r="D1076" s="52">
        <f t="shared" si="33"/>
        <v>1515.4636986301371</v>
      </c>
      <c r="E1076">
        <f t="shared" si="34"/>
        <v>2</v>
      </c>
    </row>
    <row r="1077" spans="1:5" x14ac:dyDescent="0.25">
      <c r="A1077">
        <v>1076</v>
      </c>
      <c r="B1077">
        <v>219500</v>
      </c>
      <c r="C1077">
        <v>1740</v>
      </c>
      <c r="D1077" s="52">
        <f t="shared" si="33"/>
        <v>1515.4636986301371</v>
      </c>
      <c r="E1077">
        <f t="shared" si="34"/>
        <v>1</v>
      </c>
    </row>
    <row r="1078" spans="1:5" x14ac:dyDescent="0.25">
      <c r="A1078">
        <v>1077</v>
      </c>
      <c r="B1078">
        <v>170000</v>
      </c>
      <c r="C1078">
        <v>1466</v>
      </c>
      <c r="D1078" s="52">
        <f t="shared" si="33"/>
        <v>1515.4636986301371</v>
      </c>
      <c r="E1078">
        <f t="shared" si="34"/>
        <v>2</v>
      </c>
    </row>
    <row r="1079" spans="1:5" x14ac:dyDescent="0.25">
      <c r="A1079">
        <v>1078</v>
      </c>
      <c r="B1079">
        <v>138800</v>
      </c>
      <c r="C1079">
        <v>1096</v>
      </c>
      <c r="D1079" s="52">
        <f t="shared" si="33"/>
        <v>1515.4636986301371</v>
      </c>
      <c r="E1079">
        <f t="shared" si="34"/>
        <v>2</v>
      </c>
    </row>
    <row r="1080" spans="1:5" x14ac:dyDescent="0.25">
      <c r="A1080">
        <v>1079</v>
      </c>
      <c r="B1080">
        <v>155900</v>
      </c>
      <c r="C1080">
        <v>848</v>
      </c>
      <c r="D1080" s="52">
        <f t="shared" si="33"/>
        <v>1515.4636986301371</v>
      </c>
      <c r="E1080">
        <f t="shared" si="34"/>
        <v>2</v>
      </c>
    </row>
    <row r="1081" spans="1:5" x14ac:dyDescent="0.25">
      <c r="A1081">
        <v>1080</v>
      </c>
      <c r="B1081">
        <v>126000</v>
      </c>
      <c r="C1081">
        <v>990</v>
      </c>
      <c r="D1081" s="52">
        <f t="shared" si="33"/>
        <v>1515.4636986301371</v>
      </c>
      <c r="E1081">
        <f t="shared" si="34"/>
        <v>2</v>
      </c>
    </row>
    <row r="1082" spans="1:5" x14ac:dyDescent="0.25">
      <c r="A1082">
        <v>1081</v>
      </c>
      <c r="B1082">
        <v>145000</v>
      </c>
      <c r="C1082">
        <v>1258</v>
      </c>
      <c r="D1082" s="52">
        <f t="shared" si="33"/>
        <v>1515.4636986301371</v>
      </c>
      <c r="E1082">
        <f t="shared" si="34"/>
        <v>2</v>
      </c>
    </row>
    <row r="1083" spans="1:5" x14ac:dyDescent="0.25">
      <c r="A1083">
        <v>1082</v>
      </c>
      <c r="B1083">
        <v>133000</v>
      </c>
      <c r="C1083">
        <v>1040</v>
      </c>
      <c r="D1083" s="52">
        <f t="shared" si="33"/>
        <v>1515.4636986301371</v>
      </c>
      <c r="E1083">
        <f t="shared" si="34"/>
        <v>2</v>
      </c>
    </row>
    <row r="1084" spans="1:5" x14ac:dyDescent="0.25">
      <c r="A1084">
        <v>1083</v>
      </c>
      <c r="B1084">
        <v>192000</v>
      </c>
      <c r="C1084">
        <v>1459</v>
      </c>
      <c r="D1084" s="52">
        <f t="shared" si="33"/>
        <v>1515.4636986301371</v>
      </c>
      <c r="E1084">
        <f t="shared" si="34"/>
        <v>2</v>
      </c>
    </row>
    <row r="1085" spans="1:5" x14ac:dyDescent="0.25">
      <c r="A1085">
        <v>1084</v>
      </c>
      <c r="B1085">
        <v>160000</v>
      </c>
      <c r="C1085">
        <v>1251</v>
      </c>
      <c r="D1085" s="52">
        <f t="shared" si="33"/>
        <v>1515.4636986301371</v>
      </c>
      <c r="E1085">
        <f t="shared" si="34"/>
        <v>2</v>
      </c>
    </row>
    <row r="1086" spans="1:5" x14ac:dyDescent="0.25">
      <c r="A1086">
        <v>1085</v>
      </c>
      <c r="B1086">
        <v>187500</v>
      </c>
      <c r="C1086">
        <v>1498</v>
      </c>
      <c r="D1086" s="52">
        <f t="shared" si="33"/>
        <v>1515.4636986301371</v>
      </c>
      <c r="E1086">
        <f t="shared" si="34"/>
        <v>2</v>
      </c>
    </row>
    <row r="1087" spans="1:5" x14ac:dyDescent="0.25">
      <c r="A1087">
        <v>1086</v>
      </c>
      <c r="B1087">
        <v>147000</v>
      </c>
      <c r="C1087">
        <v>996</v>
      </c>
      <c r="D1087" s="52">
        <f t="shared" si="33"/>
        <v>1515.4636986301371</v>
      </c>
      <c r="E1087">
        <f t="shared" si="34"/>
        <v>2</v>
      </c>
    </row>
    <row r="1088" spans="1:5" x14ac:dyDescent="0.25">
      <c r="A1088">
        <v>1087</v>
      </c>
      <c r="B1088">
        <v>83500</v>
      </c>
      <c r="C1088">
        <v>1092</v>
      </c>
      <c r="D1088" s="52">
        <f t="shared" si="33"/>
        <v>1515.4636986301371</v>
      </c>
      <c r="E1088">
        <f t="shared" si="34"/>
        <v>2</v>
      </c>
    </row>
    <row r="1089" spans="1:5" x14ac:dyDescent="0.25">
      <c r="A1089">
        <v>1088</v>
      </c>
      <c r="B1089">
        <v>252000</v>
      </c>
      <c r="C1089">
        <v>1953</v>
      </c>
      <c r="D1089" s="52">
        <f t="shared" si="33"/>
        <v>1515.4636986301371</v>
      </c>
      <c r="E1089">
        <f t="shared" si="34"/>
        <v>1</v>
      </c>
    </row>
    <row r="1090" spans="1:5" x14ac:dyDescent="0.25">
      <c r="A1090">
        <v>1089</v>
      </c>
      <c r="B1090">
        <v>137500</v>
      </c>
      <c r="C1090">
        <v>1709</v>
      </c>
      <c r="D1090" s="52">
        <f t="shared" si="33"/>
        <v>1515.4636986301371</v>
      </c>
      <c r="E1090">
        <f t="shared" si="34"/>
        <v>1</v>
      </c>
    </row>
    <row r="1091" spans="1:5" x14ac:dyDescent="0.25">
      <c r="A1091">
        <v>1090</v>
      </c>
      <c r="B1091">
        <v>197000</v>
      </c>
      <c r="C1091">
        <v>1247</v>
      </c>
      <c r="D1091" s="52">
        <f t="shared" ref="D1091:D1154" si="35">AVERAGE($C$2:$C$1461)</f>
        <v>1515.4636986301371</v>
      </c>
      <c r="E1091">
        <f t="shared" ref="E1091:E1154" si="36">IF(C1091&gt;D1091, 1, 2)</f>
        <v>2</v>
      </c>
    </row>
    <row r="1092" spans="1:5" x14ac:dyDescent="0.25">
      <c r="A1092">
        <v>1091</v>
      </c>
      <c r="B1092">
        <v>92900</v>
      </c>
      <c r="C1092">
        <v>1040</v>
      </c>
      <c r="D1092" s="52">
        <f t="shared" si="35"/>
        <v>1515.4636986301371</v>
      </c>
      <c r="E1092">
        <f t="shared" si="36"/>
        <v>2</v>
      </c>
    </row>
    <row r="1093" spans="1:5" x14ac:dyDescent="0.25">
      <c r="A1093">
        <v>1092</v>
      </c>
      <c r="B1093">
        <v>160000</v>
      </c>
      <c r="C1093">
        <v>1252</v>
      </c>
      <c r="D1093" s="52">
        <f t="shared" si="35"/>
        <v>1515.4636986301371</v>
      </c>
      <c r="E1093">
        <f t="shared" si="36"/>
        <v>2</v>
      </c>
    </row>
    <row r="1094" spans="1:5" x14ac:dyDescent="0.25">
      <c r="A1094">
        <v>1093</v>
      </c>
      <c r="B1094">
        <v>136500</v>
      </c>
      <c r="C1094">
        <v>1694</v>
      </c>
      <c r="D1094" s="52">
        <f t="shared" si="35"/>
        <v>1515.4636986301371</v>
      </c>
      <c r="E1094">
        <f t="shared" si="36"/>
        <v>1</v>
      </c>
    </row>
    <row r="1095" spans="1:5" x14ac:dyDescent="0.25">
      <c r="A1095">
        <v>1094</v>
      </c>
      <c r="B1095">
        <v>146000</v>
      </c>
      <c r="C1095">
        <v>1200</v>
      </c>
      <c r="D1095" s="52">
        <f t="shared" si="35"/>
        <v>1515.4636986301371</v>
      </c>
      <c r="E1095">
        <f t="shared" si="36"/>
        <v>2</v>
      </c>
    </row>
    <row r="1096" spans="1:5" x14ac:dyDescent="0.25">
      <c r="A1096">
        <v>1095</v>
      </c>
      <c r="B1096">
        <v>129000</v>
      </c>
      <c r="C1096">
        <v>936</v>
      </c>
      <c r="D1096" s="52">
        <f t="shared" si="35"/>
        <v>1515.4636986301371</v>
      </c>
      <c r="E1096">
        <f t="shared" si="36"/>
        <v>2</v>
      </c>
    </row>
    <row r="1097" spans="1:5" x14ac:dyDescent="0.25">
      <c r="A1097">
        <v>1096</v>
      </c>
      <c r="B1097">
        <v>176432</v>
      </c>
      <c r="C1097">
        <v>1314</v>
      </c>
      <c r="D1097" s="52">
        <f t="shared" si="35"/>
        <v>1515.4636986301371</v>
      </c>
      <c r="E1097">
        <f t="shared" si="36"/>
        <v>2</v>
      </c>
    </row>
    <row r="1098" spans="1:5" x14ac:dyDescent="0.25">
      <c r="A1098">
        <v>1097</v>
      </c>
      <c r="B1098">
        <v>127000</v>
      </c>
      <c r="C1098">
        <v>1355</v>
      </c>
      <c r="D1098" s="52">
        <f t="shared" si="35"/>
        <v>1515.4636986301371</v>
      </c>
      <c r="E1098">
        <f t="shared" si="36"/>
        <v>2</v>
      </c>
    </row>
    <row r="1099" spans="1:5" x14ac:dyDescent="0.25">
      <c r="A1099">
        <v>1098</v>
      </c>
      <c r="B1099">
        <v>170000</v>
      </c>
      <c r="C1099">
        <v>1088</v>
      </c>
      <c r="D1099" s="52">
        <f t="shared" si="35"/>
        <v>1515.4636986301371</v>
      </c>
      <c r="E1099">
        <f t="shared" si="36"/>
        <v>2</v>
      </c>
    </row>
    <row r="1100" spans="1:5" x14ac:dyDescent="0.25">
      <c r="A1100">
        <v>1099</v>
      </c>
      <c r="B1100">
        <v>128000</v>
      </c>
      <c r="C1100">
        <v>1324</v>
      </c>
      <c r="D1100" s="52">
        <f t="shared" si="35"/>
        <v>1515.4636986301371</v>
      </c>
      <c r="E1100">
        <f t="shared" si="36"/>
        <v>2</v>
      </c>
    </row>
    <row r="1101" spans="1:5" x14ac:dyDescent="0.25">
      <c r="A1101">
        <v>1100</v>
      </c>
      <c r="B1101">
        <v>157000</v>
      </c>
      <c r="C1101">
        <v>1601</v>
      </c>
      <c r="D1101" s="52">
        <f t="shared" si="35"/>
        <v>1515.4636986301371</v>
      </c>
      <c r="E1101">
        <f t="shared" si="36"/>
        <v>1</v>
      </c>
    </row>
    <row r="1102" spans="1:5" x14ac:dyDescent="0.25">
      <c r="A1102">
        <v>1101</v>
      </c>
      <c r="B1102">
        <v>60000</v>
      </c>
      <c r="C1102">
        <v>438</v>
      </c>
      <c r="D1102" s="52">
        <f t="shared" si="35"/>
        <v>1515.4636986301371</v>
      </c>
      <c r="E1102">
        <f t="shared" si="36"/>
        <v>2</v>
      </c>
    </row>
    <row r="1103" spans="1:5" x14ac:dyDescent="0.25">
      <c r="A1103">
        <v>1102</v>
      </c>
      <c r="B1103">
        <v>119500</v>
      </c>
      <c r="C1103">
        <v>950</v>
      </c>
      <c r="D1103" s="52">
        <f t="shared" si="35"/>
        <v>1515.4636986301371</v>
      </c>
      <c r="E1103">
        <f t="shared" si="36"/>
        <v>2</v>
      </c>
    </row>
    <row r="1104" spans="1:5" x14ac:dyDescent="0.25">
      <c r="A1104">
        <v>1103</v>
      </c>
      <c r="B1104">
        <v>135000</v>
      </c>
      <c r="C1104">
        <v>1134</v>
      </c>
      <c r="D1104" s="52">
        <f t="shared" si="35"/>
        <v>1515.4636986301371</v>
      </c>
      <c r="E1104">
        <f t="shared" si="36"/>
        <v>2</v>
      </c>
    </row>
    <row r="1105" spans="1:5" x14ac:dyDescent="0.25">
      <c r="A1105">
        <v>1104</v>
      </c>
      <c r="B1105">
        <v>159500</v>
      </c>
      <c r="C1105">
        <v>1194</v>
      </c>
      <c r="D1105" s="52">
        <f t="shared" si="35"/>
        <v>1515.4636986301371</v>
      </c>
      <c r="E1105">
        <f t="shared" si="36"/>
        <v>2</v>
      </c>
    </row>
    <row r="1106" spans="1:5" x14ac:dyDescent="0.25">
      <c r="A1106">
        <v>1105</v>
      </c>
      <c r="B1106">
        <v>106000</v>
      </c>
      <c r="C1106">
        <v>1302</v>
      </c>
      <c r="D1106" s="52">
        <f t="shared" si="35"/>
        <v>1515.4636986301371</v>
      </c>
      <c r="E1106">
        <f t="shared" si="36"/>
        <v>2</v>
      </c>
    </row>
    <row r="1107" spans="1:5" x14ac:dyDescent="0.25">
      <c r="A1107">
        <v>1106</v>
      </c>
      <c r="B1107">
        <v>325000</v>
      </c>
      <c r="C1107">
        <v>2622</v>
      </c>
      <c r="D1107" s="52">
        <f t="shared" si="35"/>
        <v>1515.4636986301371</v>
      </c>
      <c r="E1107">
        <f t="shared" si="36"/>
        <v>1</v>
      </c>
    </row>
    <row r="1108" spans="1:5" x14ac:dyDescent="0.25">
      <c r="A1108">
        <v>1107</v>
      </c>
      <c r="B1108">
        <v>179900</v>
      </c>
      <c r="C1108">
        <v>1442</v>
      </c>
      <c r="D1108" s="52">
        <f t="shared" si="35"/>
        <v>1515.4636986301371</v>
      </c>
      <c r="E1108">
        <f t="shared" si="36"/>
        <v>2</v>
      </c>
    </row>
    <row r="1109" spans="1:5" x14ac:dyDescent="0.25">
      <c r="A1109">
        <v>1108</v>
      </c>
      <c r="B1109">
        <v>274725</v>
      </c>
      <c r="C1109">
        <v>2021</v>
      </c>
      <c r="D1109" s="52">
        <f t="shared" si="35"/>
        <v>1515.4636986301371</v>
      </c>
      <c r="E1109">
        <f t="shared" si="36"/>
        <v>1</v>
      </c>
    </row>
    <row r="1110" spans="1:5" x14ac:dyDescent="0.25">
      <c r="A1110">
        <v>1109</v>
      </c>
      <c r="B1110">
        <v>181000</v>
      </c>
      <c r="C1110">
        <v>1690</v>
      </c>
      <c r="D1110" s="52">
        <f t="shared" si="35"/>
        <v>1515.4636986301371</v>
      </c>
      <c r="E1110">
        <f t="shared" si="36"/>
        <v>1</v>
      </c>
    </row>
    <row r="1111" spans="1:5" x14ac:dyDescent="0.25">
      <c r="A1111">
        <v>1110</v>
      </c>
      <c r="B1111">
        <v>280000</v>
      </c>
      <c r="C1111">
        <v>1836</v>
      </c>
      <c r="D1111" s="52">
        <f t="shared" si="35"/>
        <v>1515.4636986301371</v>
      </c>
      <c r="E1111">
        <f t="shared" si="36"/>
        <v>1</v>
      </c>
    </row>
    <row r="1112" spans="1:5" x14ac:dyDescent="0.25">
      <c r="A1112">
        <v>1111</v>
      </c>
      <c r="B1112">
        <v>188000</v>
      </c>
      <c r="C1112">
        <v>1658</v>
      </c>
      <c r="D1112" s="52">
        <f t="shared" si="35"/>
        <v>1515.4636986301371</v>
      </c>
      <c r="E1112">
        <f t="shared" si="36"/>
        <v>1</v>
      </c>
    </row>
    <row r="1113" spans="1:5" x14ac:dyDescent="0.25">
      <c r="A1113">
        <v>1112</v>
      </c>
      <c r="B1113">
        <v>205000</v>
      </c>
      <c r="C1113">
        <v>1964</v>
      </c>
      <c r="D1113" s="52">
        <f t="shared" si="35"/>
        <v>1515.4636986301371</v>
      </c>
      <c r="E1113">
        <f t="shared" si="36"/>
        <v>1</v>
      </c>
    </row>
    <row r="1114" spans="1:5" x14ac:dyDescent="0.25">
      <c r="A1114">
        <v>1113</v>
      </c>
      <c r="B1114">
        <v>129900</v>
      </c>
      <c r="C1114">
        <v>816</v>
      </c>
      <c r="D1114" s="52">
        <f t="shared" si="35"/>
        <v>1515.4636986301371</v>
      </c>
      <c r="E1114">
        <f t="shared" si="36"/>
        <v>2</v>
      </c>
    </row>
    <row r="1115" spans="1:5" x14ac:dyDescent="0.25">
      <c r="A1115">
        <v>1114</v>
      </c>
      <c r="B1115">
        <v>134500</v>
      </c>
      <c r="C1115">
        <v>1008</v>
      </c>
      <c r="D1115" s="52">
        <f t="shared" si="35"/>
        <v>1515.4636986301371</v>
      </c>
      <c r="E1115">
        <f t="shared" si="36"/>
        <v>2</v>
      </c>
    </row>
    <row r="1116" spans="1:5" x14ac:dyDescent="0.25">
      <c r="A1116">
        <v>1115</v>
      </c>
      <c r="B1116">
        <v>117000</v>
      </c>
      <c r="C1116">
        <v>833</v>
      </c>
      <c r="D1116" s="52">
        <f t="shared" si="35"/>
        <v>1515.4636986301371</v>
      </c>
      <c r="E1116">
        <f t="shared" si="36"/>
        <v>2</v>
      </c>
    </row>
    <row r="1117" spans="1:5" x14ac:dyDescent="0.25">
      <c r="A1117">
        <v>1116</v>
      </c>
      <c r="B1117">
        <v>318000</v>
      </c>
      <c r="C1117">
        <v>1734</v>
      </c>
      <c r="D1117" s="52">
        <f t="shared" si="35"/>
        <v>1515.4636986301371</v>
      </c>
      <c r="E1117">
        <f t="shared" si="36"/>
        <v>1</v>
      </c>
    </row>
    <row r="1118" spans="1:5" x14ac:dyDescent="0.25">
      <c r="A1118">
        <v>1117</v>
      </c>
      <c r="B1118">
        <v>184100</v>
      </c>
      <c r="C1118">
        <v>1419</v>
      </c>
      <c r="D1118" s="52">
        <f t="shared" si="35"/>
        <v>1515.4636986301371</v>
      </c>
      <c r="E1118">
        <f t="shared" si="36"/>
        <v>2</v>
      </c>
    </row>
    <row r="1119" spans="1:5" x14ac:dyDescent="0.25">
      <c r="A1119">
        <v>1118</v>
      </c>
      <c r="B1119">
        <v>130000</v>
      </c>
      <c r="C1119">
        <v>894</v>
      </c>
      <c r="D1119" s="52">
        <f t="shared" si="35"/>
        <v>1515.4636986301371</v>
      </c>
      <c r="E1119">
        <f t="shared" si="36"/>
        <v>2</v>
      </c>
    </row>
    <row r="1120" spans="1:5" x14ac:dyDescent="0.25">
      <c r="A1120">
        <v>1119</v>
      </c>
      <c r="B1120">
        <v>140000</v>
      </c>
      <c r="C1120">
        <v>1601</v>
      </c>
      <c r="D1120" s="52">
        <f t="shared" si="35"/>
        <v>1515.4636986301371</v>
      </c>
      <c r="E1120">
        <f t="shared" si="36"/>
        <v>1</v>
      </c>
    </row>
    <row r="1121" spans="1:5" x14ac:dyDescent="0.25">
      <c r="A1121">
        <v>1120</v>
      </c>
      <c r="B1121">
        <v>133700</v>
      </c>
      <c r="C1121">
        <v>1040</v>
      </c>
      <c r="D1121" s="52">
        <f t="shared" si="35"/>
        <v>1515.4636986301371</v>
      </c>
      <c r="E1121">
        <f t="shared" si="36"/>
        <v>2</v>
      </c>
    </row>
    <row r="1122" spans="1:5" x14ac:dyDescent="0.25">
      <c r="A1122">
        <v>1121</v>
      </c>
      <c r="B1122">
        <v>118400</v>
      </c>
      <c r="C1122">
        <v>1012</v>
      </c>
      <c r="D1122" s="52">
        <f t="shared" si="35"/>
        <v>1515.4636986301371</v>
      </c>
      <c r="E1122">
        <f t="shared" si="36"/>
        <v>2</v>
      </c>
    </row>
    <row r="1123" spans="1:5" x14ac:dyDescent="0.25">
      <c r="A1123">
        <v>1122</v>
      </c>
      <c r="B1123">
        <v>212900</v>
      </c>
      <c r="C1123">
        <v>1552</v>
      </c>
      <c r="D1123" s="52">
        <f t="shared" si="35"/>
        <v>1515.4636986301371</v>
      </c>
      <c r="E1123">
        <f t="shared" si="36"/>
        <v>1</v>
      </c>
    </row>
    <row r="1124" spans="1:5" x14ac:dyDescent="0.25">
      <c r="A1124">
        <v>1123</v>
      </c>
      <c r="B1124">
        <v>112000</v>
      </c>
      <c r="C1124">
        <v>960</v>
      </c>
      <c r="D1124" s="52">
        <f t="shared" si="35"/>
        <v>1515.4636986301371</v>
      </c>
      <c r="E1124">
        <f t="shared" si="36"/>
        <v>2</v>
      </c>
    </row>
    <row r="1125" spans="1:5" x14ac:dyDescent="0.25">
      <c r="A1125">
        <v>1124</v>
      </c>
      <c r="B1125">
        <v>118000</v>
      </c>
      <c r="C1125">
        <v>698</v>
      </c>
      <c r="D1125" s="52">
        <f t="shared" si="35"/>
        <v>1515.4636986301371</v>
      </c>
      <c r="E1125">
        <f t="shared" si="36"/>
        <v>2</v>
      </c>
    </row>
    <row r="1126" spans="1:5" x14ac:dyDescent="0.25">
      <c r="A1126">
        <v>1125</v>
      </c>
      <c r="B1126">
        <v>163900</v>
      </c>
      <c r="C1126">
        <v>1482</v>
      </c>
      <c r="D1126" s="52">
        <f t="shared" si="35"/>
        <v>1515.4636986301371</v>
      </c>
      <c r="E1126">
        <f t="shared" si="36"/>
        <v>2</v>
      </c>
    </row>
    <row r="1127" spans="1:5" x14ac:dyDescent="0.25">
      <c r="A1127">
        <v>1126</v>
      </c>
      <c r="B1127">
        <v>115000</v>
      </c>
      <c r="C1127">
        <v>1005</v>
      </c>
      <c r="D1127" s="52">
        <f t="shared" si="35"/>
        <v>1515.4636986301371</v>
      </c>
      <c r="E1127">
        <f t="shared" si="36"/>
        <v>2</v>
      </c>
    </row>
    <row r="1128" spans="1:5" x14ac:dyDescent="0.25">
      <c r="A1128">
        <v>1127</v>
      </c>
      <c r="B1128">
        <v>174000</v>
      </c>
      <c r="C1128">
        <v>1555</v>
      </c>
      <c r="D1128" s="52">
        <f t="shared" si="35"/>
        <v>1515.4636986301371</v>
      </c>
      <c r="E1128">
        <f t="shared" si="36"/>
        <v>1</v>
      </c>
    </row>
    <row r="1129" spans="1:5" x14ac:dyDescent="0.25">
      <c r="A1129">
        <v>1128</v>
      </c>
      <c r="B1129">
        <v>259000</v>
      </c>
      <c r="C1129">
        <v>1530</v>
      </c>
      <c r="D1129" s="52">
        <f t="shared" si="35"/>
        <v>1515.4636986301371</v>
      </c>
      <c r="E1129">
        <f t="shared" si="36"/>
        <v>1</v>
      </c>
    </row>
    <row r="1130" spans="1:5" x14ac:dyDescent="0.25">
      <c r="A1130">
        <v>1129</v>
      </c>
      <c r="B1130">
        <v>215000</v>
      </c>
      <c r="C1130">
        <v>1959</v>
      </c>
      <c r="D1130" s="52">
        <f t="shared" si="35"/>
        <v>1515.4636986301371</v>
      </c>
      <c r="E1130">
        <f t="shared" si="36"/>
        <v>1</v>
      </c>
    </row>
    <row r="1131" spans="1:5" x14ac:dyDescent="0.25">
      <c r="A1131">
        <v>1130</v>
      </c>
      <c r="B1131">
        <v>140000</v>
      </c>
      <c r="C1131">
        <v>936</v>
      </c>
      <c r="D1131" s="52">
        <f t="shared" si="35"/>
        <v>1515.4636986301371</v>
      </c>
      <c r="E1131">
        <f t="shared" si="36"/>
        <v>2</v>
      </c>
    </row>
    <row r="1132" spans="1:5" x14ac:dyDescent="0.25">
      <c r="A1132">
        <v>1131</v>
      </c>
      <c r="B1132">
        <v>135000</v>
      </c>
      <c r="C1132">
        <v>1981</v>
      </c>
      <c r="D1132" s="52">
        <f t="shared" si="35"/>
        <v>1515.4636986301371</v>
      </c>
      <c r="E1132">
        <f t="shared" si="36"/>
        <v>1</v>
      </c>
    </row>
    <row r="1133" spans="1:5" x14ac:dyDescent="0.25">
      <c r="A1133">
        <v>1132</v>
      </c>
      <c r="B1133">
        <v>93500</v>
      </c>
      <c r="C1133">
        <v>974</v>
      </c>
      <c r="D1133" s="52">
        <f t="shared" si="35"/>
        <v>1515.4636986301371</v>
      </c>
      <c r="E1133">
        <f t="shared" si="36"/>
        <v>2</v>
      </c>
    </row>
    <row r="1134" spans="1:5" x14ac:dyDescent="0.25">
      <c r="A1134">
        <v>1133</v>
      </c>
      <c r="B1134">
        <v>117500</v>
      </c>
      <c r="C1134">
        <v>2210</v>
      </c>
      <c r="D1134" s="52">
        <f t="shared" si="35"/>
        <v>1515.4636986301371</v>
      </c>
      <c r="E1134">
        <f t="shared" si="36"/>
        <v>1</v>
      </c>
    </row>
    <row r="1135" spans="1:5" x14ac:dyDescent="0.25">
      <c r="A1135">
        <v>1134</v>
      </c>
      <c r="B1135">
        <v>239500</v>
      </c>
      <c r="C1135">
        <v>2020</v>
      </c>
      <c r="D1135" s="52">
        <f t="shared" si="35"/>
        <v>1515.4636986301371</v>
      </c>
      <c r="E1135">
        <f t="shared" si="36"/>
        <v>1</v>
      </c>
    </row>
    <row r="1136" spans="1:5" x14ac:dyDescent="0.25">
      <c r="A1136">
        <v>1135</v>
      </c>
      <c r="B1136">
        <v>169000</v>
      </c>
      <c r="C1136">
        <v>1600</v>
      </c>
      <c r="D1136" s="52">
        <f t="shared" si="35"/>
        <v>1515.4636986301371</v>
      </c>
      <c r="E1136">
        <f t="shared" si="36"/>
        <v>1</v>
      </c>
    </row>
    <row r="1137" spans="1:5" x14ac:dyDescent="0.25">
      <c r="A1137">
        <v>1136</v>
      </c>
      <c r="B1137">
        <v>102000</v>
      </c>
      <c r="C1137">
        <v>986</v>
      </c>
      <c r="D1137" s="52">
        <f t="shared" si="35"/>
        <v>1515.4636986301371</v>
      </c>
      <c r="E1137">
        <f t="shared" si="36"/>
        <v>2</v>
      </c>
    </row>
    <row r="1138" spans="1:5" x14ac:dyDescent="0.25">
      <c r="A1138">
        <v>1137</v>
      </c>
      <c r="B1138">
        <v>119000</v>
      </c>
      <c r="C1138">
        <v>1252</v>
      </c>
      <c r="D1138" s="52">
        <f t="shared" si="35"/>
        <v>1515.4636986301371</v>
      </c>
      <c r="E1138">
        <f t="shared" si="36"/>
        <v>2</v>
      </c>
    </row>
    <row r="1139" spans="1:5" x14ac:dyDescent="0.25">
      <c r="A1139">
        <v>1138</v>
      </c>
      <c r="B1139">
        <v>94000</v>
      </c>
      <c r="C1139">
        <v>1020</v>
      </c>
      <c r="D1139" s="52">
        <f t="shared" si="35"/>
        <v>1515.4636986301371</v>
      </c>
      <c r="E1139">
        <f t="shared" si="36"/>
        <v>2</v>
      </c>
    </row>
    <row r="1140" spans="1:5" x14ac:dyDescent="0.25">
      <c r="A1140">
        <v>1139</v>
      </c>
      <c r="B1140">
        <v>196000</v>
      </c>
      <c r="C1140">
        <v>1567</v>
      </c>
      <c r="D1140" s="52">
        <f t="shared" si="35"/>
        <v>1515.4636986301371</v>
      </c>
      <c r="E1140">
        <f t="shared" si="36"/>
        <v>1</v>
      </c>
    </row>
    <row r="1141" spans="1:5" x14ac:dyDescent="0.25">
      <c r="A1141">
        <v>1140</v>
      </c>
      <c r="B1141">
        <v>144000</v>
      </c>
      <c r="C1141">
        <v>1167</v>
      </c>
      <c r="D1141" s="52">
        <f t="shared" si="35"/>
        <v>1515.4636986301371</v>
      </c>
      <c r="E1141">
        <f t="shared" si="36"/>
        <v>2</v>
      </c>
    </row>
    <row r="1142" spans="1:5" x14ac:dyDescent="0.25">
      <c r="A1142">
        <v>1141</v>
      </c>
      <c r="B1142">
        <v>139000</v>
      </c>
      <c r="C1142">
        <v>952</v>
      </c>
      <c r="D1142" s="52">
        <f t="shared" si="35"/>
        <v>1515.4636986301371</v>
      </c>
      <c r="E1142">
        <f t="shared" si="36"/>
        <v>2</v>
      </c>
    </row>
    <row r="1143" spans="1:5" x14ac:dyDescent="0.25">
      <c r="A1143">
        <v>1142</v>
      </c>
      <c r="B1143">
        <v>197500</v>
      </c>
      <c r="C1143">
        <v>1868</v>
      </c>
      <c r="D1143" s="52">
        <f t="shared" si="35"/>
        <v>1515.4636986301371</v>
      </c>
      <c r="E1143">
        <f t="shared" si="36"/>
        <v>1</v>
      </c>
    </row>
    <row r="1144" spans="1:5" x14ac:dyDescent="0.25">
      <c r="A1144">
        <v>1143</v>
      </c>
      <c r="B1144">
        <v>424870</v>
      </c>
      <c r="C1144">
        <v>2828</v>
      </c>
      <c r="D1144" s="52">
        <f t="shared" si="35"/>
        <v>1515.4636986301371</v>
      </c>
      <c r="E1144">
        <f t="shared" si="36"/>
        <v>1</v>
      </c>
    </row>
    <row r="1145" spans="1:5" x14ac:dyDescent="0.25">
      <c r="A1145">
        <v>1144</v>
      </c>
      <c r="B1145">
        <v>80000</v>
      </c>
      <c r="C1145">
        <v>1006</v>
      </c>
      <c r="D1145" s="52">
        <f t="shared" si="35"/>
        <v>1515.4636986301371</v>
      </c>
      <c r="E1145">
        <f t="shared" si="36"/>
        <v>2</v>
      </c>
    </row>
    <row r="1146" spans="1:5" x14ac:dyDescent="0.25">
      <c r="A1146">
        <v>1145</v>
      </c>
      <c r="B1146">
        <v>80000</v>
      </c>
      <c r="C1146">
        <v>924</v>
      </c>
      <c r="D1146" s="52">
        <f t="shared" si="35"/>
        <v>1515.4636986301371</v>
      </c>
      <c r="E1146">
        <f t="shared" si="36"/>
        <v>2</v>
      </c>
    </row>
    <row r="1147" spans="1:5" x14ac:dyDescent="0.25">
      <c r="A1147">
        <v>1146</v>
      </c>
      <c r="B1147">
        <v>149000</v>
      </c>
      <c r="C1147">
        <v>1576</v>
      </c>
      <c r="D1147" s="52">
        <f t="shared" si="35"/>
        <v>1515.4636986301371</v>
      </c>
      <c r="E1147">
        <f t="shared" si="36"/>
        <v>1</v>
      </c>
    </row>
    <row r="1148" spans="1:5" x14ac:dyDescent="0.25">
      <c r="A1148">
        <v>1147</v>
      </c>
      <c r="B1148">
        <v>180000</v>
      </c>
      <c r="C1148">
        <v>1298</v>
      </c>
      <c r="D1148" s="52">
        <f t="shared" si="35"/>
        <v>1515.4636986301371</v>
      </c>
      <c r="E1148">
        <f t="shared" si="36"/>
        <v>2</v>
      </c>
    </row>
    <row r="1149" spans="1:5" x14ac:dyDescent="0.25">
      <c r="A1149">
        <v>1148</v>
      </c>
      <c r="B1149">
        <v>174500</v>
      </c>
      <c r="C1149">
        <v>1564</v>
      </c>
      <c r="D1149" s="52">
        <f t="shared" si="35"/>
        <v>1515.4636986301371</v>
      </c>
      <c r="E1149">
        <f t="shared" si="36"/>
        <v>1</v>
      </c>
    </row>
    <row r="1150" spans="1:5" x14ac:dyDescent="0.25">
      <c r="A1150">
        <v>1149</v>
      </c>
      <c r="B1150">
        <v>116900</v>
      </c>
      <c r="C1150">
        <v>1111</v>
      </c>
      <c r="D1150" s="52">
        <f t="shared" si="35"/>
        <v>1515.4636986301371</v>
      </c>
      <c r="E1150">
        <f t="shared" si="36"/>
        <v>2</v>
      </c>
    </row>
    <row r="1151" spans="1:5" x14ac:dyDescent="0.25">
      <c r="A1151">
        <v>1150</v>
      </c>
      <c r="B1151">
        <v>143000</v>
      </c>
      <c r="C1151">
        <v>1482</v>
      </c>
      <c r="D1151" s="52">
        <f t="shared" si="35"/>
        <v>1515.4636986301371</v>
      </c>
      <c r="E1151">
        <f t="shared" si="36"/>
        <v>2</v>
      </c>
    </row>
    <row r="1152" spans="1:5" x14ac:dyDescent="0.25">
      <c r="A1152">
        <v>1151</v>
      </c>
      <c r="B1152">
        <v>124000</v>
      </c>
      <c r="C1152">
        <v>932</v>
      </c>
      <c r="D1152" s="52">
        <f t="shared" si="35"/>
        <v>1515.4636986301371</v>
      </c>
      <c r="E1152">
        <f t="shared" si="36"/>
        <v>2</v>
      </c>
    </row>
    <row r="1153" spans="1:5" x14ac:dyDescent="0.25">
      <c r="A1153">
        <v>1152</v>
      </c>
      <c r="B1153">
        <v>149900</v>
      </c>
      <c r="C1153">
        <v>1466</v>
      </c>
      <c r="D1153" s="52">
        <f t="shared" si="35"/>
        <v>1515.4636986301371</v>
      </c>
      <c r="E1153">
        <f t="shared" si="36"/>
        <v>2</v>
      </c>
    </row>
    <row r="1154" spans="1:5" x14ac:dyDescent="0.25">
      <c r="A1154">
        <v>1153</v>
      </c>
      <c r="B1154">
        <v>230000</v>
      </c>
      <c r="C1154">
        <v>1811</v>
      </c>
      <c r="D1154" s="52">
        <f t="shared" si="35"/>
        <v>1515.4636986301371</v>
      </c>
      <c r="E1154">
        <f t="shared" si="36"/>
        <v>1</v>
      </c>
    </row>
    <row r="1155" spans="1:5" x14ac:dyDescent="0.25">
      <c r="A1155">
        <v>1154</v>
      </c>
      <c r="B1155">
        <v>120500</v>
      </c>
      <c r="C1155">
        <v>816</v>
      </c>
      <c r="D1155" s="52">
        <f t="shared" ref="D1155:D1218" si="37">AVERAGE($C$2:$C$1461)</f>
        <v>1515.4636986301371</v>
      </c>
      <c r="E1155">
        <f t="shared" ref="E1155:E1218" si="38">IF(C1155&gt;D1155, 1, 2)</f>
        <v>2</v>
      </c>
    </row>
    <row r="1156" spans="1:5" x14ac:dyDescent="0.25">
      <c r="A1156">
        <v>1155</v>
      </c>
      <c r="B1156">
        <v>201800</v>
      </c>
      <c r="C1156">
        <v>1820</v>
      </c>
      <c r="D1156" s="52">
        <f t="shared" si="37"/>
        <v>1515.4636986301371</v>
      </c>
      <c r="E1156">
        <f t="shared" si="38"/>
        <v>1</v>
      </c>
    </row>
    <row r="1157" spans="1:5" x14ac:dyDescent="0.25">
      <c r="A1157">
        <v>1156</v>
      </c>
      <c r="B1157">
        <v>218000</v>
      </c>
      <c r="C1157">
        <v>1437</v>
      </c>
      <c r="D1157" s="52">
        <f t="shared" si="37"/>
        <v>1515.4636986301371</v>
      </c>
      <c r="E1157">
        <f t="shared" si="38"/>
        <v>2</v>
      </c>
    </row>
    <row r="1158" spans="1:5" x14ac:dyDescent="0.25">
      <c r="A1158">
        <v>1157</v>
      </c>
      <c r="B1158">
        <v>179900</v>
      </c>
      <c r="C1158">
        <v>1265</v>
      </c>
      <c r="D1158" s="52">
        <f t="shared" si="37"/>
        <v>1515.4636986301371</v>
      </c>
      <c r="E1158">
        <f t="shared" si="38"/>
        <v>2</v>
      </c>
    </row>
    <row r="1159" spans="1:5" x14ac:dyDescent="0.25">
      <c r="A1159">
        <v>1158</v>
      </c>
      <c r="B1159">
        <v>230000</v>
      </c>
      <c r="C1159">
        <v>1314</v>
      </c>
      <c r="D1159" s="52">
        <f t="shared" si="37"/>
        <v>1515.4636986301371</v>
      </c>
      <c r="E1159">
        <f t="shared" si="38"/>
        <v>2</v>
      </c>
    </row>
    <row r="1160" spans="1:5" x14ac:dyDescent="0.25">
      <c r="A1160">
        <v>1159</v>
      </c>
      <c r="B1160">
        <v>235128</v>
      </c>
      <c r="C1160">
        <v>1580</v>
      </c>
      <c r="D1160" s="52">
        <f t="shared" si="37"/>
        <v>1515.4636986301371</v>
      </c>
      <c r="E1160">
        <f t="shared" si="38"/>
        <v>1</v>
      </c>
    </row>
    <row r="1161" spans="1:5" x14ac:dyDescent="0.25">
      <c r="A1161">
        <v>1160</v>
      </c>
      <c r="B1161">
        <v>185000</v>
      </c>
      <c r="C1161">
        <v>1876</v>
      </c>
      <c r="D1161" s="52">
        <f t="shared" si="37"/>
        <v>1515.4636986301371</v>
      </c>
      <c r="E1161">
        <f t="shared" si="38"/>
        <v>1</v>
      </c>
    </row>
    <row r="1162" spans="1:5" x14ac:dyDescent="0.25">
      <c r="A1162">
        <v>1161</v>
      </c>
      <c r="B1162">
        <v>146000</v>
      </c>
      <c r="C1162">
        <v>1456</v>
      </c>
      <c r="D1162" s="52">
        <f t="shared" si="37"/>
        <v>1515.4636986301371</v>
      </c>
      <c r="E1162">
        <f t="shared" si="38"/>
        <v>2</v>
      </c>
    </row>
    <row r="1163" spans="1:5" x14ac:dyDescent="0.25">
      <c r="A1163">
        <v>1162</v>
      </c>
      <c r="B1163">
        <v>224000</v>
      </c>
      <c r="C1163">
        <v>1640</v>
      </c>
      <c r="D1163" s="52">
        <f t="shared" si="37"/>
        <v>1515.4636986301371</v>
      </c>
      <c r="E1163">
        <f t="shared" si="38"/>
        <v>1</v>
      </c>
    </row>
    <row r="1164" spans="1:5" x14ac:dyDescent="0.25">
      <c r="A1164">
        <v>1163</v>
      </c>
      <c r="B1164">
        <v>129000</v>
      </c>
      <c r="C1164">
        <v>894</v>
      </c>
      <c r="D1164" s="52">
        <f t="shared" si="37"/>
        <v>1515.4636986301371</v>
      </c>
      <c r="E1164">
        <f t="shared" si="38"/>
        <v>2</v>
      </c>
    </row>
    <row r="1165" spans="1:5" x14ac:dyDescent="0.25">
      <c r="A1165">
        <v>1164</v>
      </c>
      <c r="B1165">
        <v>108959</v>
      </c>
      <c r="C1165">
        <v>1258</v>
      </c>
      <c r="D1165" s="52">
        <f t="shared" si="37"/>
        <v>1515.4636986301371</v>
      </c>
      <c r="E1165">
        <f t="shared" si="38"/>
        <v>2</v>
      </c>
    </row>
    <row r="1166" spans="1:5" x14ac:dyDescent="0.25">
      <c r="A1166">
        <v>1165</v>
      </c>
      <c r="B1166">
        <v>194000</v>
      </c>
      <c r="C1166">
        <v>1432</v>
      </c>
      <c r="D1166" s="52">
        <f t="shared" si="37"/>
        <v>1515.4636986301371</v>
      </c>
      <c r="E1166">
        <f t="shared" si="38"/>
        <v>2</v>
      </c>
    </row>
    <row r="1167" spans="1:5" x14ac:dyDescent="0.25">
      <c r="A1167">
        <v>1166</v>
      </c>
      <c r="B1167">
        <v>233170</v>
      </c>
      <c r="C1167">
        <v>1502</v>
      </c>
      <c r="D1167" s="52">
        <f t="shared" si="37"/>
        <v>1515.4636986301371</v>
      </c>
      <c r="E1167">
        <f t="shared" si="38"/>
        <v>2</v>
      </c>
    </row>
    <row r="1168" spans="1:5" x14ac:dyDescent="0.25">
      <c r="A1168">
        <v>1167</v>
      </c>
      <c r="B1168">
        <v>245350</v>
      </c>
      <c r="C1168">
        <v>1694</v>
      </c>
      <c r="D1168" s="52">
        <f t="shared" si="37"/>
        <v>1515.4636986301371</v>
      </c>
      <c r="E1168">
        <f t="shared" si="38"/>
        <v>1</v>
      </c>
    </row>
    <row r="1169" spans="1:5" x14ac:dyDescent="0.25">
      <c r="A1169">
        <v>1168</v>
      </c>
      <c r="B1169">
        <v>173000</v>
      </c>
      <c r="C1169">
        <v>1671</v>
      </c>
      <c r="D1169" s="52">
        <f t="shared" si="37"/>
        <v>1515.4636986301371</v>
      </c>
      <c r="E1169">
        <f t="shared" si="38"/>
        <v>1</v>
      </c>
    </row>
    <row r="1170" spans="1:5" x14ac:dyDescent="0.25">
      <c r="A1170">
        <v>1169</v>
      </c>
      <c r="B1170">
        <v>235000</v>
      </c>
      <c r="C1170">
        <v>2108</v>
      </c>
      <c r="D1170" s="52">
        <f t="shared" si="37"/>
        <v>1515.4636986301371</v>
      </c>
      <c r="E1170">
        <f t="shared" si="38"/>
        <v>1</v>
      </c>
    </row>
    <row r="1171" spans="1:5" x14ac:dyDescent="0.25">
      <c r="A1171">
        <v>1170</v>
      </c>
      <c r="B1171">
        <v>625000</v>
      </c>
      <c r="C1171">
        <v>3627</v>
      </c>
      <c r="D1171" s="52">
        <f t="shared" si="37"/>
        <v>1515.4636986301371</v>
      </c>
      <c r="E1171">
        <f t="shared" si="38"/>
        <v>1</v>
      </c>
    </row>
    <row r="1172" spans="1:5" x14ac:dyDescent="0.25">
      <c r="A1172">
        <v>1171</v>
      </c>
      <c r="B1172">
        <v>171000</v>
      </c>
      <c r="C1172">
        <v>1118</v>
      </c>
      <c r="D1172" s="52">
        <f t="shared" si="37"/>
        <v>1515.4636986301371</v>
      </c>
      <c r="E1172">
        <f t="shared" si="38"/>
        <v>2</v>
      </c>
    </row>
    <row r="1173" spans="1:5" x14ac:dyDescent="0.25">
      <c r="A1173">
        <v>1172</v>
      </c>
      <c r="B1173">
        <v>163000</v>
      </c>
      <c r="C1173">
        <v>1261</v>
      </c>
      <c r="D1173" s="52">
        <f t="shared" si="37"/>
        <v>1515.4636986301371</v>
      </c>
      <c r="E1173">
        <f t="shared" si="38"/>
        <v>2</v>
      </c>
    </row>
    <row r="1174" spans="1:5" x14ac:dyDescent="0.25">
      <c r="A1174">
        <v>1173</v>
      </c>
      <c r="B1174">
        <v>171900</v>
      </c>
      <c r="C1174">
        <v>1250</v>
      </c>
      <c r="D1174" s="52">
        <f t="shared" si="37"/>
        <v>1515.4636986301371</v>
      </c>
      <c r="E1174">
        <f t="shared" si="38"/>
        <v>2</v>
      </c>
    </row>
    <row r="1175" spans="1:5" x14ac:dyDescent="0.25">
      <c r="A1175">
        <v>1174</v>
      </c>
      <c r="B1175">
        <v>200500</v>
      </c>
      <c r="C1175">
        <v>3086</v>
      </c>
      <c r="D1175" s="52">
        <f t="shared" si="37"/>
        <v>1515.4636986301371</v>
      </c>
      <c r="E1175">
        <f t="shared" si="38"/>
        <v>1</v>
      </c>
    </row>
    <row r="1176" spans="1:5" x14ac:dyDescent="0.25">
      <c r="A1176">
        <v>1175</v>
      </c>
      <c r="B1176">
        <v>239000</v>
      </c>
      <c r="C1176">
        <v>2345</v>
      </c>
      <c r="D1176" s="52">
        <f t="shared" si="37"/>
        <v>1515.4636986301371</v>
      </c>
      <c r="E1176">
        <f t="shared" si="38"/>
        <v>1</v>
      </c>
    </row>
    <row r="1177" spans="1:5" x14ac:dyDescent="0.25">
      <c r="A1177">
        <v>1176</v>
      </c>
      <c r="B1177">
        <v>285000</v>
      </c>
      <c r="C1177">
        <v>2872</v>
      </c>
      <c r="D1177" s="52">
        <f t="shared" si="37"/>
        <v>1515.4636986301371</v>
      </c>
      <c r="E1177">
        <f t="shared" si="38"/>
        <v>1</v>
      </c>
    </row>
    <row r="1178" spans="1:5" x14ac:dyDescent="0.25">
      <c r="A1178">
        <v>1177</v>
      </c>
      <c r="B1178">
        <v>119500</v>
      </c>
      <c r="C1178">
        <v>923</v>
      </c>
      <c r="D1178" s="52">
        <f t="shared" si="37"/>
        <v>1515.4636986301371</v>
      </c>
      <c r="E1178">
        <f t="shared" si="38"/>
        <v>2</v>
      </c>
    </row>
    <row r="1179" spans="1:5" x14ac:dyDescent="0.25">
      <c r="A1179">
        <v>1178</v>
      </c>
      <c r="B1179">
        <v>115000</v>
      </c>
      <c r="C1179">
        <v>1224</v>
      </c>
      <c r="D1179" s="52">
        <f t="shared" si="37"/>
        <v>1515.4636986301371</v>
      </c>
      <c r="E1179">
        <f t="shared" si="38"/>
        <v>2</v>
      </c>
    </row>
    <row r="1180" spans="1:5" x14ac:dyDescent="0.25">
      <c r="A1180">
        <v>1179</v>
      </c>
      <c r="B1180">
        <v>154900</v>
      </c>
      <c r="C1180">
        <v>1343</v>
      </c>
      <c r="D1180" s="52">
        <f t="shared" si="37"/>
        <v>1515.4636986301371</v>
      </c>
      <c r="E1180">
        <f t="shared" si="38"/>
        <v>2</v>
      </c>
    </row>
    <row r="1181" spans="1:5" x14ac:dyDescent="0.25">
      <c r="A1181">
        <v>1180</v>
      </c>
      <c r="B1181">
        <v>93000</v>
      </c>
      <c r="C1181">
        <v>1124</v>
      </c>
      <c r="D1181" s="52">
        <f t="shared" si="37"/>
        <v>1515.4636986301371</v>
      </c>
      <c r="E1181">
        <f t="shared" si="38"/>
        <v>2</v>
      </c>
    </row>
    <row r="1182" spans="1:5" x14ac:dyDescent="0.25">
      <c r="A1182">
        <v>1181</v>
      </c>
      <c r="B1182">
        <v>250000</v>
      </c>
      <c r="C1182">
        <v>2514</v>
      </c>
      <c r="D1182" s="52">
        <f t="shared" si="37"/>
        <v>1515.4636986301371</v>
      </c>
      <c r="E1182">
        <f t="shared" si="38"/>
        <v>1</v>
      </c>
    </row>
    <row r="1183" spans="1:5" x14ac:dyDescent="0.25">
      <c r="A1183">
        <v>1182</v>
      </c>
      <c r="B1183">
        <v>392500</v>
      </c>
      <c r="C1183">
        <v>1652</v>
      </c>
      <c r="D1183" s="52">
        <f t="shared" si="37"/>
        <v>1515.4636986301371</v>
      </c>
      <c r="E1183">
        <f t="shared" si="38"/>
        <v>1</v>
      </c>
    </row>
    <row r="1184" spans="1:5" x14ac:dyDescent="0.25">
      <c r="A1184">
        <v>1183</v>
      </c>
      <c r="B1184">
        <v>745000</v>
      </c>
      <c r="C1184">
        <v>4476</v>
      </c>
      <c r="D1184" s="52">
        <f t="shared" si="37"/>
        <v>1515.4636986301371</v>
      </c>
      <c r="E1184">
        <f t="shared" si="38"/>
        <v>1</v>
      </c>
    </row>
    <row r="1185" spans="1:5" x14ac:dyDescent="0.25">
      <c r="A1185">
        <v>1184</v>
      </c>
      <c r="B1185">
        <v>120000</v>
      </c>
      <c r="C1185">
        <v>1130</v>
      </c>
      <c r="D1185" s="52">
        <f t="shared" si="37"/>
        <v>1515.4636986301371</v>
      </c>
      <c r="E1185">
        <f t="shared" si="38"/>
        <v>2</v>
      </c>
    </row>
    <row r="1186" spans="1:5" x14ac:dyDescent="0.25">
      <c r="A1186">
        <v>1185</v>
      </c>
      <c r="B1186">
        <v>186700</v>
      </c>
      <c r="C1186">
        <v>1572</v>
      </c>
      <c r="D1186" s="52">
        <f t="shared" si="37"/>
        <v>1515.4636986301371</v>
      </c>
      <c r="E1186">
        <f t="shared" si="38"/>
        <v>1</v>
      </c>
    </row>
    <row r="1187" spans="1:5" x14ac:dyDescent="0.25">
      <c r="A1187">
        <v>1186</v>
      </c>
      <c r="B1187">
        <v>104900</v>
      </c>
      <c r="C1187">
        <v>1221</v>
      </c>
      <c r="D1187" s="52">
        <f t="shared" si="37"/>
        <v>1515.4636986301371</v>
      </c>
      <c r="E1187">
        <f t="shared" si="38"/>
        <v>2</v>
      </c>
    </row>
    <row r="1188" spans="1:5" x14ac:dyDescent="0.25">
      <c r="A1188">
        <v>1187</v>
      </c>
      <c r="B1188">
        <v>95000</v>
      </c>
      <c r="C1188">
        <v>1699</v>
      </c>
      <c r="D1188" s="52">
        <f t="shared" si="37"/>
        <v>1515.4636986301371</v>
      </c>
      <c r="E1188">
        <f t="shared" si="38"/>
        <v>1</v>
      </c>
    </row>
    <row r="1189" spans="1:5" x14ac:dyDescent="0.25">
      <c r="A1189">
        <v>1188</v>
      </c>
      <c r="B1189">
        <v>262000</v>
      </c>
      <c r="C1189">
        <v>1624</v>
      </c>
      <c r="D1189" s="52">
        <f t="shared" si="37"/>
        <v>1515.4636986301371</v>
      </c>
      <c r="E1189">
        <f t="shared" si="38"/>
        <v>1</v>
      </c>
    </row>
    <row r="1190" spans="1:5" x14ac:dyDescent="0.25">
      <c r="A1190">
        <v>1189</v>
      </c>
      <c r="B1190">
        <v>195000</v>
      </c>
      <c r="C1190">
        <v>1660</v>
      </c>
      <c r="D1190" s="52">
        <f t="shared" si="37"/>
        <v>1515.4636986301371</v>
      </c>
      <c r="E1190">
        <f t="shared" si="38"/>
        <v>1</v>
      </c>
    </row>
    <row r="1191" spans="1:5" x14ac:dyDescent="0.25">
      <c r="A1191">
        <v>1190</v>
      </c>
      <c r="B1191">
        <v>189000</v>
      </c>
      <c r="C1191">
        <v>1804</v>
      </c>
      <c r="D1191" s="52">
        <f t="shared" si="37"/>
        <v>1515.4636986301371</v>
      </c>
      <c r="E1191">
        <f t="shared" si="38"/>
        <v>1</v>
      </c>
    </row>
    <row r="1192" spans="1:5" x14ac:dyDescent="0.25">
      <c r="A1192">
        <v>1191</v>
      </c>
      <c r="B1192">
        <v>168000</v>
      </c>
      <c r="C1192">
        <v>1622</v>
      </c>
      <c r="D1192" s="52">
        <f t="shared" si="37"/>
        <v>1515.4636986301371</v>
      </c>
      <c r="E1192">
        <f t="shared" si="38"/>
        <v>1</v>
      </c>
    </row>
    <row r="1193" spans="1:5" x14ac:dyDescent="0.25">
      <c r="A1193">
        <v>1192</v>
      </c>
      <c r="B1193">
        <v>174000</v>
      </c>
      <c r="C1193">
        <v>1441</v>
      </c>
      <c r="D1193" s="52">
        <f t="shared" si="37"/>
        <v>1515.4636986301371</v>
      </c>
      <c r="E1193">
        <f t="shared" si="38"/>
        <v>2</v>
      </c>
    </row>
    <row r="1194" spans="1:5" x14ac:dyDescent="0.25">
      <c r="A1194">
        <v>1193</v>
      </c>
      <c r="B1194">
        <v>125000</v>
      </c>
      <c r="C1194">
        <v>1472</v>
      </c>
      <c r="D1194" s="52">
        <f t="shared" si="37"/>
        <v>1515.4636986301371</v>
      </c>
      <c r="E1194">
        <f t="shared" si="38"/>
        <v>2</v>
      </c>
    </row>
    <row r="1195" spans="1:5" x14ac:dyDescent="0.25">
      <c r="A1195">
        <v>1194</v>
      </c>
      <c r="B1195">
        <v>165000</v>
      </c>
      <c r="C1195">
        <v>1224</v>
      </c>
      <c r="D1195" s="52">
        <f t="shared" si="37"/>
        <v>1515.4636986301371</v>
      </c>
      <c r="E1195">
        <f t="shared" si="38"/>
        <v>2</v>
      </c>
    </row>
    <row r="1196" spans="1:5" x14ac:dyDescent="0.25">
      <c r="A1196">
        <v>1195</v>
      </c>
      <c r="B1196">
        <v>158000</v>
      </c>
      <c r="C1196">
        <v>1352</v>
      </c>
      <c r="D1196" s="52">
        <f t="shared" si="37"/>
        <v>1515.4636986301371</v>
      </c>
      <c r="E1196">
        <f t="shared" si="38"/>
        <v>2</v>
      </c>
    </row>
    <row r="1197" spans="1:5" x14ac:dyDescent="0.25">
      <c r="A1197">
        <v>1196</v>
      </c>
      <c r="B1197">
        <v>176000</v>
      </c>
      <c r="C1197">
        <v>1456</v>
      </c>
      <c r="D1197" s="52">
        <f t="shared" si="37"/>
        <v>1515.4636986301371</v>
      </c>
      <c r="E1197">
        <f t="shared" si="38"/>
        <v>2</v>
      </c>
    </row>
    <row r="1198" spans="1:5" x14ac:dyDescent="0.25">
      <c r="A1198">
        <v>1197</v>
      </c>
      <c r="B1198">
        <v>219210</v>
      </c>
      <c r="C1198">
        <v>1863</v>
      </c>
      <c r="D1198" s="52">
        <f t="shared" si="37"/>
        <v>1515.4636986301371</v>
      </c>
      <c r="E1198">
        <f t="shared" si="38"/>
        <v>1</v>
      </c>
    </row>
    <row r="1199" spans="1:5" x14ac:dyDescent="0.25">
      <c r="A1199">
        <v>1198</v>
      </c>
      <c r="B1199">
        <v>144000</v>
      </c>
      <c r="C1199">
        <v>1690</v>
      </c>
      <c r="D1199" s="52">
        <f t="shared" si="37"/>
        <v>1515.4636986301371</v>
      </c>
      <c r="E1199">
        <f t="shared" si="38"/>
        <v>1</v>
      </c>
    </row>
    <row r="1200" spans="1:5" x14ac:dyDescent="0.25">
      <c r="A1200">
        <v>1199</v>
      </c>
      <c r="B1200">
        <v>178000</v>
      </c>
      <c r="C1200">
        <v>1212</v>
      </c>
      <c r="D1200" s="52">
        <f t="shared" si="37"/>
        <v>1515.4636986301371</v>
      </c>
      <c r="E1200">
        <f t="shared" si="38"/>
        <v>2</v>
      </c>
    </row>
    <row r="1201" spans="1:5" x14ac:dyDescent="0.25">
      <c r="A1201">
        <v>1200</v>
      </c>
      <c r="B1201">
        <v>148000</v>
      </c>
      <c r="C1201">
        <v>1382</v>
      </c>
      <c r="D1201" s="52">
        <f t="shared" si="37"/>
        <v>1515.4636986301371</v>
      </c>
      <c r="E1201">
        <f t="shared" si="38"/>
        <v>2</v>
      </c>
    </row>
    <row r="1202" spans="1:5" x14ac:dyDescent="0.25">
      <c r="A1202">
        <v>1201</v>
      </c>
      <c r="B1202">
        <v>116050</v>
      </c>
      <c r="C1202">
        <v>864</v>
      </c>
      <c r="D1202" s="52">
        <f t="shared" si="37"/>
        <v>1515.4636986301371</v>
      </c>
      <c r="E1202">
        <f t="shared" si="38"/>
        <v>2</v>
      </c>
    </row>
    <row r="1203" spans="1:5" x14ac:dyDescent="0.25">
      <c r="A1203">
        <v>1202</v>
      </c>
      <c r="B1203">
        <v>197900</v>
      </c>
      <c r="C1203">
        <v>1779</v>
      </c>
      <c r="D1203" s="52">
        <f t="shared" si="37"/>
        <v>1515.4636986301371</v>
      </c>
      <c r="E1203">
        <f t="shared" si="38"/>
        <v>1</v>
      </c>
    </row>
    <row r="1204" spans="1:5" x14ac:dyDescent="0.25">
      <c r="A1204">
        <v>1203</v>
      </c>
      <c r="B1204">
        <v>117000</v>
      </c>
      <c r="C1204">
        <v>1348</v>
      </c>
      <c r="D1204" s="52">
        <f t="shared" si="37"/>
        <v>1515.4636986301371</v>
      </c>
      <c r="E1204">
        <f t="shared" si="38"/>
        <v>2</v>
      </c>
    </row>
    <row r="1205" spans="1:5" x14ac:dyDescent="0.25">
      <c r="A1205">
        <v>1204</v>
      </c>
      <c r="B1205">
        <v>213000</v>
      </c>
      <c r="C1205">
        <v>1630</v>
      </c>
      <c r="D1205" s="52">
        <f t="shared" si="37"/>
        <v>1515.4636986301371</v>
      </c>
      <c r="E1205">
        <f t="shared" si="38"/>
        <v>1</v>
      </c>
    </row>
    <row r="1206" spans="1:5" x14ac:dyDescent="0.25">
      <c r="A1206">
        <v>1205</v>
      </c>
      <c r="B1206">
        <v>153500</v>
      </c>
      <c r="C1206">
        <v>1074</v>
      </c>
      <c r="D1206" s="52">
        <f t="shared" si="37"/>
        <v>1515.4636986301371</v>
      </c>
      <c r="E1206">
        <f t="shared" si="38"/>
        <v>2</v>
      </c>
    </row>
    <row r="1207" spans="1:5" x14ac:dyDescent="0.25">
      <c r="A1207">
        <v>1206</v>
      </c>
      <c r="B1207">
        <v>271900</v>
      </c>
      <c r="C1207">
        <v>2196</v>
      </c>
      <c r="D1207" s="52">
        <f t="shared" si="37"/>
        <v>1515.4636986301371</v>
      </c>
      <c r="E1207">
        <f t="shared" si="38"/>
        <v>1</v>
      </c>
    </row>
    <row r="1208" spans="1:5" x14ac:dyDescent="0.25">
      <c r="A1208">
        <v>1207</v>
      </c>
      <c r="B1208">
        <v>107000</v>
      </c>
      <c r="C1208">
        <v>1056</v>
      </c>
      <c r="D1208" s="52">
        <f t="shared" si="37"/>
        <v>1515.4636986301371</v>
      </c>
      <c r="E1208">
        <f t="shared" si="38"/>
        <v>2</v>
      </c>
    </row>
    <row r="1209" spans="1:5" x14ac:dyDescent="0.25">
      <c r="A1209">
        <v>1208</v>
      </c>
      <c r="B1209">
        <v>200000</v>
      </c>
      <c r="C1209">
        <v>1700</v>
      </c>
      <c r="D1209" s="52">
        <f t="shared" si="37"/>
        <v>1515.4636986301371</v>
      </c>
      <c r="E1209">
        <f t="shared" si="38"/>
        <v>1</v>
      </c>
    </row>
    <row r="1210" spans="1:5" x14ac:dyDescent="0.25">
      <c r="A1210">
        <v>1209</v>
      </c>
      <c r="B1210">
        <v>140000</v>
      </c>
      <c r="C1210">
        <v>1283</v>
      </c>
      <c r="D1210" s="52">
        <f t="shared" si="37"/>
        <v>1515.4636986301371</v>
      </c>
      <c r="E1210">
        <f t="shared" si="38"/>
        <v>2</v>
      </c>
    </row>
    <row r="1211" spans="1:5" x14ac:dyDescent="0.25">
      <c r="A1211">
        <v>1210</v>
      </c>
      <c r="B1211">
        <v>290000</v>
      </c>
      <c r="C1211">
        <v>1660</v>
      </c>
      <c r="D1211" s="52">
        <f t="shared" si="37"/>
        <v>1515.4636986301371</v>
      </c>
      <c r="E1211">
        <f t="shared" si="38"/>
        <v>1</v>
      </c>
    </row>
    <row r="1212" spans="1:5" x14ac:dyDescent="0.25">
      <c r="A1212">
        <v>1211</v>
      </c>
      <c r="B1212">
        <v>189000</v>
      </c>
      <c r="C1212">
        <v>1845</v>
      </c>
      <c r="D1212" s="52">
        <f t="shared" si="37"/>
        <v>1515.4636986301371</v>
      </c>
      <c r="E1212">
        <f t="shared" si="38"/>
        <v>1</v>
      </c>
    </row>
    <row r="1213" spans="1:5" x14ac:dyDescent="0.25">
      <c r="A1213">
        <v>1212</v>
      </c>
      <c r="B1213">
        <v>164000</v>
      </c>
      <c r="C1213">
        <v>1752</v>
      </c>
      <c r="D1213" s="52">
        <f t="shared" si="37"/>
        <v>1515.4636986301371</v>
      </c>
      <c r="E1213">
        <f t="shared" si="38"/>
        <v>1</v>
      </c>
    </row>
    <row r="1214" spans="1:5" x14ac:dyDescent="0.25">
      <c r="A1214">
        <v>1213</v>
      </c>
      <c r="B1214">
        <v>113000</v>
      </c>
      <c r="C1214">
        <v>672</v>
      </c>
      <c r="D1214" s="52">
        <f t="shared" si="37"/>
        <v>1515.4636986301371</v>
      </c>
      <c r="E1214">
        <f t="shared" si="38"/>
        <v>2</v>
      </c>
    </row>
    <row r="1215" spans="1:5" x14ac:dyDescent="0.25">
      <c r="A1215">
        <v>1214</v>
      </c>
      <c r="B1215">
        <v>145000</v>
      </c>
      <c r="C1215">
        <v>960</v>
      </c>
      <c r="D1215" s="52">
        <f t="shared" si="37"/>
        <v>1515.4636986301371</v>
      </c>
      <c r="E1215">
        <f t="shared" si="38"/>
        <v>2</v>
      </c>
    </row>
    <row r="1216" spans="1:5" x14ac:dyDescent="0.25">
      <c r="A1216">
        <v>1215</v>
      </c>
      <c r="B1216">
        <v>134500</v>
      </c>
      <c r="C1216">
        <v>999</v>
      </c>
      <c r="D1216" s="52">
        <f t="shared" si="37"/>
        <v>1515.4636986301371</v>
      </c>
      <c r="E1216">
        <f t="shared" si="38"/>
        <v>2</v>
      </c>
    </row>
    <row r="1217" spans="1:5" x14ac:dyDescent="0.25">
      <c r="A1217">
        <v>1216</v>
      </c>
      <c r="B1217">
        <v>125000</v>
      </c>
      <c r="C1217">
        <v>894</v>
      </c>
      <c r="D1217" s="52">
        <f t="shared" si="37"/>
        <v>1515.4636986301371</v>
      </c>
      <c r="E1217">
        <f t="shared" si="38"/>
        <v>2</v>
      </c>
    </row>
    <row r="1218" spans="1:5" x14ac:dyDescent="0.25">
      <c r="A1218">
        <v>1217</v>
      </c>
      <c r="B1218">
        <v>112000</v>
      </c>
      <c r="C1218">
        <v>1902</v>
      </c>
      <c r="D1218" s="52">
        <f t="shared" si="37"/>
        <v>1515.4636986301371</v>
      </c>
      <c r="E1218">
        <f t="shared" si="38"/>
        <v>1</v>
      </c>
    </row>
    <row r="1219" spans="1:5" x14ac:dyDescent="0.25">
      <c r="A1219">
        <v>1218</v>
      </c>
      <c r="B1219">
        <v>229456</v>
      </c>
      <c r="C1219">
        <v>1314</v>
      </c>
      <c r="D1219" s="52">
        <f t="shared" ref="D1219:D1282" si="39">AVERAGE($C$2:$C$1461)</f>
        <v>1515.4636986301371</v>
      </c>
      <c r="E1219">
        <f t="shared" ref="E1219:E1282" si="40">IF(C1219&gt;D1219, 1, 2)</f>
        <v>2</v>
      </c>
    </row>
    <row r="1220" spans="1:5" x14ac:dyDescent="0.25">
      <c r="A1220">
        <v>1219</v>
      </c>
      <c r="B1220">
        <v>80500</v>
      </c>
      <c r="C1220">
        <v>912</v>
      </c>
      <c r="D1220" s="52">
        <f t="shared" si="39"/>
        <v>1515.4636986301371</v>
      </c>
      <c r="E1220">
        <f t="shared" si="40"/>
        <v>2</v>
      </c>
    </row>
    <row r="1221" spans="1:5" x14ac:dyDescent="0.25">
      <c r="A1221">
        <v>1220</v>
      </c>
      <c r="B1221">
        <v>91500</v>
      </c>
      <c r="C1221">
        <v>1218</v>
      </c>
      <c r="D1221" s="52">
        <f t="shared" si="39"/>
        <v>1515.4636986301371</v>
      </c>
      <c r="E1221">
        <f t="shared" si="40"/>
        <v>2</v>
      </c>
    </row>
    <row r="1222" spans="1:5" x14ac:dyDescent="0.25">
      <c r="A1222">
        <v>1221</v>
      </c>
      <c r="B1222">
        <v>115000</v>
      </c>
      <c r="C1222">
        <v>912</v>
      </c>
      <c r="D1222" s="52">
        <f t="shared" si="39"/>
        <v>1515.4636986301371</v>
      </c>
      <c r="E1222">
        <f t="shared" si="40"/>
        <v>2</v>
      </c>
    </row>
    <row r="1223" spans="1:5" x14ac:dyDescent="0.25">
      <c r="A1223">
        <v>1222</v>
      </c>
      <c r="B1223">
        <v>134000</v>
      </c>
      <c r="C1223">
        <v>1211</v>
      </c>
      <c r="D1223" s="52">
        <f t="shared" si="39"/>
        <v>1515.4636986301371</v>
      </c>
      <c r="E1223">
        <f t="shared" si="40"/>
        <v>2</v>
      </c>
    </row>
    <row r="1224" spans="1:5" x14ac:dyDescent="0.25">
      <c r="A1224">
        <v>1223</v>
      </c>
      <c r="B1224">
        <v>143000</v>
      </c>
      <c r="C1224">
        <v>1846</v>
      </c>
      <c r="D1224" s="52">
        <f t="shared" si="39"/>
        <v>1515.4636986301371</v>
      </c>
      <c r="E1224">
        <f t="shared" si="40"/>
        <v>1</v>
      </c>
    </row>
    <row r="1225" spans="1:5" x14ac:dyDescent="0.25">
      <c r="A1225">
        <v>1224</v>
      </c>
      <c r="B1225">
        <v>137900</v>
      </c>
      <c r="C1225">
        <v>2136</v>
      </c>
      <c r="D1225" s="52">
        <f t="shared" si="39"/>
        <v>1515.4636986301371</v>
      </c>
      <c r="E1225">
        <f t="shared" si="40"/>
        <v>1</v>
      </c>
    </row>
    <row r="1226" spans="1:5" x14ac:dyDescent="0.25">
      <c r="A1226">
        <v>1225</v>
      </c>
      <c r="B1226">
        <v>184000</v>
      </c>
      <c r="C1226">
        <v>1490</v>
      </c>
      <c r="D1226" s="52">
        <f t="shared" si="39"/>
        <v>1515.4636986301371</v>
      </c>
      <c r="E1226">
        <f t="shared" si="40"/>
        <v>2</v>
      </c>
    </row>
    <row r="1227" spans="1:5" x14ac:dyDescent="0.25">
      <c r="A1227">
        <v>1226</v>
      </c>
      <c r="B1227">
        <v>145000</v>
      </c>
      <c r="C1227">
        <v>1138</v>
      </c>
      <c r="D1227" s="52">
        <f t="shared" si="39"/>
        <v>1515.4636986301371</v>
      </c>
      <c r="E1227">
        <f t="shared" si="40"/>
        <v>2</v>
      </c>
    </row>
    <row r="1228" spans="1:5" x14ac:dyDescent="0.25">
      <c r="A1228">
        <v>1227</v>
      </c>
      <c r="B1228">
        <v>214000</v>
      </c>
      <c r="C1228">
        <v>1933</v>
      </c>
      <c r="D1228" s="52">
        <f t="shared" si="39"/>
        <v>1515.4636986301371</v>
      </c>
      <c r="E1228">
        <f t="shared" si="40"/>
        <v>1</v>
      </c>
    </row>
    <row r="1229" spans="1:5" x14ac:dyDescent="0.25">
      <c r="A1229">
        <v>1228</v>
      </c>
      <c r="B1229">
        <v>147000</v>
      </c>
      <c r="C1229">
        <v>912</v>
      </c>
      <c r="D1229" s="52">
        <f t="shared" si="39"/>
        <v>1515.4636986301371</v>
      </c>
      <c r="E1229">
        <f t="shared" si="40"/>
        <v>2</v>
      </c>
    </row>
    <row r="1230" spans="1:5" x14ac:dyDescent="0.25">
      <c r="A1230">
        <v>1229</v>
      </c>
      <c r="B1230">
        <v>367294</v>
      </c>
      <c r="C1230">
        <v>1702</v>
      </c>
      <c r="D1230" s="52">
        <f t="shared" si="39"/>
        <v>1515.4636986301371</v>
      </c>
      <c r="E1230">
        <f t="shared" si="40"/>
        <v>1</v>
      </c>
    </row>
    <row r="1231" spans="1:5" x14ac:dyDescent="0.25">
      <c r="A1231">
        <v>1230</v>
      </c>
      <c r="B1231">
        <v>127000</v>
      </c>
      <c r="C1231">
        <v>1507</v>
      </c>
      <c r="D1231" s="52">
        <f t="shared" si="39"/>
        <v>1515.4636986301371</v>
      </c>
      <c r="E1231">
        <f t="shared" si="40"/>
        <v>2</v>
      </c>
    </row>
    <row r="1232" spans="1:5" x14ac:dyDescent="0.25">
      <c r="A1232">
        <v>1231</v>
      </c>
      <c r="B1232">
        <v>190000</v>
      </c>
      <c r="C1232">
        <v>2620</v>
      </c>
      <c r="D1232" s="52">
        <f t="shared" si="39"/>
        <v>1515.4636986301371</v>
      </c>
      <c r="E1232">
        <f t="shared" si="40"/>
        <v>1</v>
      </c>
    </row>
    <row r="1233" spans="1:5" x14ac:dyDescent="0.25">
      <c r="A1233">
        <v>1232</v>
      </c>
      <c r="B1233">
        <v>132500</v>
      </c>
      <c r="C1233">
        <v>1190</v>
      </c>
      <c r="D1233" s="52">
        <f t="shared" si="39"/>
        <v>1515.4636986301371</v>
      </c>
      <c r="E1233">
        <f t="shared" si="40"/>
        <v>2</v>
      </c>
    </row>
    <row r="1234" spans="1:5" x14ac:dyDescent="0.25">
      <c r="A1234">
        <v>1233</v>
      </c>
      <c r="B1234">
        <v>101800</v>
      </c>
      <c r="C1234">
        <v>1224</v>
      </c>
      <c r="D1234" s="52">
        <f t="shared" si="39"/>
        <v>1515.4636986301371</v>
      </c>
      <c r="E1234">
        <f t="shared" si="40"/>
        <v>2</v>
      </c>
    </row>
    <row r="1235" spans="1:5" x14ac:dyDescent="0.25">
      <c r="A1235">
        <v>1234</v>
      </c>
      <c r="B1235">
        <v>142000</v>
      </c>
      <c r="C1235">
        <v>1188</v>
      </c>
      <c r="D1235" s="52">
        <f t="shared" si="39"/>
        <v>1515.4636986301371</v>
      </c>
      <c r="E1235">
        <f t="shared" si="40"/>
        <v>2</v>
      </c>
    </row>
    <row r="1236" spans="1:5" x14ac:dyDescent="0.25">
      <c r="A1236">
        <v>1235</v>
      </c>
      <c r="B1236">
        <v>130000</v>
      </c>
      <c r="C1236">
        <v>1964</v>
      </c>
      <c r="D1236" s="52">
        <f t="shared" si="39"/>
        <v>1515.4636986301371</v>
      </c>
      <c r="E1236">
        <f t="shared" si="40"/>
        <v>1</v>
      </c>
    </row>
    <row r="1237" spans="1:5" x14ac:dyDescent="0.25">
      <c r="A1237">
        <v>1236</v>
      </c>
      <c r="B1237">
        <v>138887</v>
      </c>
      <c r="C1237">
        <v>1784</v>
      </c>
      <c r="D1237" s="52">
        <f t="shared" si="39"/>
        <v>1515.4636986301371</v>
      </c>
      <c r="E1237">
        <f t="shared" si="40"/>
        <v>1</v>
      </c>
    </row>
    <row r="1238" spans="1:5" x14ac:dyDescent="0.25">
      <c r="A1238">
        <v>1237</v>
      </c>
      <c r="B1238">
        <v>175500</v>
      </c>
      <c r="C1238">
        <v>1626</v>
      </c>
      <c r="D1238" s="52">
        <f t="shared" si="39"/>
        <v>1515.4636986301371</v>
      </c>
      <c r="E1238">
        <f t="shared" si="40"/>
        <v>1</v>
      </c>
    </row>
    <row r="1239" spans="1:5" x14ac:dyDescent="0.25">
      <c r="A1239">
        <v>1238</v>
      </c>
      <c r="B1239">
        <v>195000</v>
      </c>
      <c r="C1239">
        <v>1948</v>
      </c>
      <c r="D1239" s="52">
        <f t="shared" si="39"/>
        <v>1515.4636986301371</v>
      </c>
      <c r="E1239">
        <f t="shared" si="40"/>
        <v>1</v>
      </c>
    </row>
    <row r="1240" spans="1:5" x14ac:dyDescent="0.25">
      <c r="A1240">
        <v>1239</v>
      </c>
      <c r="B1240">
        <v>142500</v>
      </c>
      <c r="C1240">
        <v>1141</v>
      </c>
      <c r="D1240" s="52">
        <f t="shared" si="39"/>
        <v>1515.4636986301371</v>
      </c>
      <c r="E1240">
        <f t="shared" si="40"/>
        <v>2</v>
      </c>
    </row>
    <row r="1241" spans="1:5" x14ac:dyDescent="0.25">
      <c r="A1241">
        <v>1240</v>
      </c>
      <c r="B1241">
        <v>265900</v>
      </c>
      <c r="C1241">
        <v>1484</v>
      </c>
      <c r="D1241" s="52">
        <f t="shared" si="39"/>
        <v>1515.4636986301371</v>
      </c>
      <c r="E1241">
        <f t="shared" si="40"/>
        <v>2</v>
      </c>
    </row>
    <row r="1242" spans="1:5" x14ac:dyDescent="0.25">
      <c r="A1242">
        <v>1241</v>
      </c>
      <c r="B1242">
        <v>224900</v>
      </c>
      <c r="C1242">
        <v>1768</v>
      </c>
      <c r="D1242" s="52">
        <f t="shared" si="39"/>
        <v>1515.4636986301371</v>
      </c>
      <c r="E1242">
        <f t="shared" si="40"/>
        <v>1</v>
      </c>
    </row>
    <row r="1243" spans="1:5" x14ac:dyDescent="0.25">
      <c r="A1243">
        <v>1242</v>
      </c>
      <c r="B1243">
        <v>248328</v>
      </c>
      <c r="C1243">
        <v>1689</v>
      </c>
      <c r="D1243" s="52">
        <f t="shared" si="39"/>
        <v>1515.4636986301371</v>
      </c>
      <c r="E1243">
        <f t="shared" si="40"/>
        <v>1</v>
      </c>
    </row>
    <row r="1244" spans="1:5" x14ac:dyDescent="0.25">
      <c r="A1244">
        <v>1243</v>
      </c>
      <c r="B1244">
        <v>170000</v>
      </c>
      <c r="C1244">
        <v>1173</v>
      </c>
      <c r="D1244" s="52">
        <f t="shared" si="39"/>
        <v>1515.4636986301371</v>
      </c>
      <c r="E1244">
        <f t="shared" si="40"/>
        <v>2</v>
      </c>
    </row>
    <row r="1245" spans="1:5" x14ac:dyDescent="0.25">
      <c r="A1245">
        <v>1244</v>
      </c>
      <c r="B1245">
        <v>465000</v>
      </c>
      <c r="C1245">
        <v>2076</v>
      </c>
      <c r="D1245" s="52">
        <f t="shared" si="39"/>
        <v>1515.4636986301371</v>
      </c>
      <c r="E1245">
        <f t="shared" si="40"/>
        <v>1</v>
      </c>
    </row>
    <row r="1246" spans="1:5" x14ac:dyDescent="0.25">
      <c r="A1246">
        <v>1245</v>
      </c>
      <c r="B1246">
        <v>230000</v>
      </c>
      <c r="C1246">
        <v>1517</v>
      </c>
      <c r="D1246" s="52">
        <f t="shared" si="39"/>
        <v>1515.4636986301371</v>
      </c>
      <c r="E1246">
        <f t="shared" si="40"/>
        <v>1</v>
      </c>
    </row>
    <row r="1247" spans="1:5" x14ac:dyDescent="0.25">
      <c r="A1247">
        <v>1246</v>
      </c>
      <c r="B1247">
        <v>178000</v>
      </c>
      <c r="C1247">
        <v>1868</v>
      </c>
      <c r="D1247" s="52">
        <f t="shared" si="39"/>
        <v>1515.4636986301371</v>
      </c>
      <c r="E1247">
        <f t="shared" si="40"/>
        <v>1</v>
      </c>
    </row>
    <row r="1248" spans="1:5" x14ac:dyDescent="0.25">
      <c r="A1248">
        <v>1247</v>
      </c>
      <c r="B1248">
        <v>186500</v>
      </c>
      <c r="C1248">
        <v>1553</v>
      </c>
      <c r="D1248" s="52">
        <f t="shared" si="39"/>
        <v>1515.4636986301371</v>
      </c>
      <c r="E1248">
        <f t="shared" si="40"/>
        <v>1</v>
      </c>
    </row>
    <row r="1249" spans="1:5" x14ac:dyDescent="0.25">
      <c r="A1249">
        <v>1248</v>
      </c>
      <c r="B1249">
        <v>169900</v>
      </c>
      <c r="C1249">
        <v>1034</v>
      </c>
      <c r="D1249" s="52">
        <f t="shared" si="39"/>
        <v>1515.4636986301371</v>
      </c>
      <c r="E1249">
        <f t="shared" si="40"/>
        <v>2</v>
      </c>
    </row>
    <row r="1250" spans="1:5" x14ac:dyDescent="0.25">
      <c r="A1250">
        <v>1249</v>
      </c>
      <c r="B1250">
        <v>129500</v>
      </c>
      <c r="C1250">
        <v>2058</v>
      </c>
      <c r="D1250" s="52">
        <f t="shared" si="39"/>
        <v>1515.4636986301371</v>
      </c>
      <c r="E1250">
        <f t="shared" si="40"/>
        <v>1</v>
      </c>
    </row>
    <row r="1251" spans="1:5" x14ac:dyDescent="0.25">
      <c r="A1251">
        <v>1250</v>
      </c>
      <c r="B1251">
        <v>119000</v>
      </c>
      <c r="C1251">
        <v>988</v>
      </c>
      <c r="D1251" s="52">
        <f t="shared" si="39"/>
        <v>1515.4636986301371</v>
      </c>
      <c r="E1251">
        <f t="shared" si="40"/>
        <v>2</v>
      </c>
    </row>
    <row r="1252" spans="1:5" x14ac:dyDescent="0.25">
      <c r="A1252">
        <v>1251</v>
      </c>
      <c r="B1252">
        <v>244000</v>
      </c>
      <c r="C1252">
        <v>2110</v>
      </c>
      <c r="D1252" s="52">
        <f t="shared" si="39"/>
        <v>1515.4636986301371</v>
      </c>
      <c r="E1252">
        <f t="shared" si="40"/>
        <v>1</v>
      </c>
    </row>
    <row r="1253" spans="1:5" x14ac:dyDescent="0.25">
      <c r="A1253">
        <v>1252</v>
      </c>
      <c r="B1253">
        <v>171750</v>
      </c>
      <c r="C1253">
        <v>1405</v>
      </c>
      <c r="D1253" s="52">
        <f t="shared" si="39"/>
        <v>1515.4636986301371</v>
      </c>
      <c r="E1253">
        <f t="shared" si="40"/>
        <v>2</v>
      </c>
    </row>
    <row r="1254" spans="1:5" x14ac:dyDescent="0.25">
      <c r="A1254">
        <v>1253</v>
      </c>
      <c r="B1254">
        <v>130000</v>
      </c>
      <c r="C1254">
        <v>874</v>
      </c>
      <c r="D1254" s="52">
        <f t="shared" si="39"/>
        <v>1515.4636986301371</v>
      </c>
      <c r="E1254">
        <f t="shared" si="40"/>
        <v>2</v>
      </c>
    </row>
    <row r="1255" spans="1:5" x14ac:dyDescent="0.25">
      <c r="A1255">
        <v>1254</v>
      </c>
      <c r="B1255">
        <v>294000</v>
      </c>
      <c r="C1255">
        <v>2167</v>
      </c>
      <c r="D1255" s="52">
        <f t="shared" si="39"/>
        <v>1515.4636986301371</v>
      </c>
      <c r="E1255">
        <f t="shared" si="40"/>
        <v>1</v>
      </c>
    </row>
    <row r="1256" spans="1:5" x14ac:dyDescent="0.25">
      <c r="A1256">
        <v>1255</v>
      </c>
      <c r="B1256">
        <v>165400</v>
      </c>
      <c r="C1256">
        <v>1656</v>
      </c>
      <c r="D1256" s="52">
        <f t="shared" si="39"/>
        <v>1515.4636986301371</v>
      </c>
      <c r="E1256">
        <f t="shared" si="40"/>
        <v>1</v>
      </c>
    </row>
    <row r="1257" spans="1:5" x14ac:dyDescent="0.25">
      <c r="A1257">
        <v>1256</v>
      </c>
      <c r="B1257">
        <v>127500</v>
      </c>
      <c r="C1257">
        <v>1367</v>
      </c>
      <c r="D1257" s="52">
        <f t="shared" si="39"/>
        <v>1515.4636986301371</v>
      </c>
      <c r="E1257">
        <f t="shared" si="40"/>
        <v>2</v>
      </c>
    </row>
    <row r="1258" spans="1:5" x14ac:dyDescent="0.25">
      <c r="A1258">
        <v>1257</v>
      </c>
      <c r="B1258">
        <v>301500</v>
      </c>
      <c r="C1258">
        <v>1987</v>
      </c>
      <c r="D1258" s="52">
        <f t="shared" si="39"/>
        <v>1515.4636986301371</v>
      </c>
      <c r="E1258">
        <f t="shared" si="40"/>
        <v>1</v>
      </c>
    </row>
    <row r="1259" spans="1:5" x14ac:dyDescent="0.25">
      <c r="A1259">
        <v>1258</v>
      </c>
      <c r="B1259">
        <v>99900</v>
      </c>
      <c r="C1259">
        <v>864</v>
      </c>
      <c r="D1259" s="52">
        <f t="shared" si="39"/>
        <v>1515.4636986301371</v>
      </c>
      <c r="E1259">
        <f t="shared" si="40"/>
        <v>2</v>
      </c>
    </row>
    <row r="1260" spans="1:5" x14ac:dyDescent="0.25">
      <c r="A1260">
        <v>1259</v>
      </c>
      <c r="B1260">
        <v>190000</v>
      </c>
      <c r="C1260">
        <v>1166</v>
      </c>
      <c r="D1260" s="52">
        <f t="shared" si="39"/>
        <v>1515.4636986301371</v>
      </c>
      <c r="E1260">
        <f t="shared" si="40"/>
        <v>2</v>
      </c>
    </row>
    <row r="1261" spans="1:5" x14ac:dyDescent="0.25">
      <c r="A1261">
        <v>1260</v>
      </c>
      <c r="B1261">
        <v>151000</v>
      </c>
      <c r="C1261">
        <v>1054</v>
      </c>
      <c r="D1261" s="52">
        <f t="shared" si="39"/>
        <v>1515.4636986301371</v>
      </c>
      <c r="E1261">
        <f t="shared" si="40"/>
        <v>2</v>
      </c>
    </row>
    <row r="1262" spans="1:5" x14ac:dyDescent="0.25">
      <c r="A1262">
        <v>1261</v>
      </c>
      <c r="B1262">
        <v>181000</v>
      </c>
      <c r="C1262">
        <v>1675</v>
      </c>
      <c r="D1262" s="52">
        <f t="shared" si="39"/>
        <v>1515.4636986301371</v>
      </c>
      <c r="E1262">
        <f t="shared" si="40"/>
        <v>1</v>
      </c>
    </row>
    <row r="1263" spans="1:5" x14ac:dyDescent="0.25">
      <c r="A1263">
        <v>1262</v>
      </c>
      <c r="B1263">
        <v>128900</v>
      </c>
      <c r="C1263">
        <v>1050</v>
      </c>
      <c r="D1263" s="52">
        <f t="shared" si="39"/>
        <v>1515.4636986301371</v>
      </c>
      <c r="E1263">
        <f t="shared" si="40"/>
        <v>2</v>
      </c>
    </row>
    <row r="1264" spans="1:5" x14ac:dyDescent="0.25">
      <c r="A1264">
        <v>1263</v>
      </c>
      <c r="B1264">
        <v>161500</v>
      </c>
      <c r="C1264">
        <v>1788</v>
      </c>
      <c r="D1264" s="52">
        <f t="shared" si="39"/>
        <v>1515.4636986301371</v>
      </c>
      <c r="E1264">
        <f t="shared" si="40"/>
        <v>1</v>
      </c>
    </row>
    <row r="1265" spans="1:5" x14ac:dyDescent="0.25">
      <c r="A1265">
        <v>1264</v>
      </c>
      <c r="B1265">
        <v>180500</v>
      </c>
      <c r="C1265">
        <v>1824</v>
      </c>
      <c r="D1265" s="52">
        <f t="shared" si="39"/>
        <v>1515.4636986301371</v>
      </c>
      <c r="E1265">
        <f t="shared" si="40"/>
        <v>1</v>
      </c>
    </row>
    <row r="1266" spans="1:5" x14ac:dyDescent="0.25">
      <c r="A1266">
        <v>1265</v>
      </c>
      <c r="B1266">
        <v>181000</v>
      </c>
      <c r="C1266">
        <v>1337</v>
      </c>
      <c r="D1266" s="52">
        <f t="shared" si="39"/>
        <v>1515.4636986301371</v>
      </c>
      <c r="E1266">
        <f t="shared" si="40"/>
        <v>2</v>
      </c>
    </row>
    <row r="1267" spans="1:5" x14ac:dyDescent="0.25">
      <c r="A1267">
        <v>1266</v>
      </c>
      <c r="B1267">
        <v>183900</v>
      </c>
      <c r="C1267">
        <v>1452</v>
      </c>
      <c r="D1267" s="52">
        <f t="shared" si="39"/>
        <v>1515.4636986301371</v>
      </c>
      <c r="E1267">
        <f t="shared" si="40"/>
        <v>2</v>
      </c>
    </row>
    <row r="1268" spans="1:5" x14ac:dyDescent="0.25">
      <c r="A1268">
        <v>1267</v>
      </c>
      <c r="B1268">
        <v>122000</v>
      </c>
      <c r="C1268">
        <v>1889</v>
      </c>
      <c r="D1268" s="52">
        <f t="shared" si="39"/>
        <v>1515.4636986301371</v>
      </c>
      <c r="E1268">
        <f t="shared" si="40"/>
        <v>1</v>
      </c>
    </row>
    <row r="1269" spans="1:5" x14ac:dyDescent="0.25">
      <c r="A1269">
        <v>1268</v>
      </c>
      <c r="B1269">
        <v>378500</v>
      </c>
      <c r="C1269">
        <v>2018</v>
      </c>
      <c r="D1269" s="52">
        <f t="shared" si="39"/>
        <v>1515.4636986301371</v>
      </c>
      <c r="E1269">
        <f t="shared" si="40"/>
        <v>1</v>
      </c>
    </row>
    <row r="1270" spans="1:5" x14ac:dyDescent="0.25">
      <c r="A1270">
        <v>1269</v>
      </c>
      <c r="B1270">
        <v>381000</v>
      </c>
      <c r="C1270">
        <v>3447</v>
      </c>
      <c r="D1270" s="52">
        <f t="shared" si="39"/>
        <v>1515.4636986301371</v>
      </c>
      <c r="E1270">
        <f t="shared" si="40"/>
        <v>1</v>
      </c>
    </row>
    <row r="1271" spans="1:5" x14ac:dyDescent="0.25">
      <c r="A1271">
        <v>1270</v>
      </c>
      <c r="B1271">
        <v>144000</v>
      </c>
      <c r="C1271">
        <v>1524</v>
      </c>
      <c r="D1271" s="52">
        <f t="shared" si="39"/>
        <v>1515.4636986301371</v>
      </c>
      <c r="E1271">
        <f t="shared" si="40"/>
        <v>1</v>
      </c>
    </row>
    <row r="1272" spans="1:5" x14ac:dyDescent="0.25">
      <c r="A1272">
        <v>1271</v>
      </c>
      <c r="B1272">
        <v>260000</v>
      </c>
      <c r="C1272">
        <v>1524</v>
      </c>
      <c r="D1272" s="52">
        <f t="shared" si="39"/>
        <v>1515.4636986301371</v>
      </c>
      <c r="E1272">
        <f t="shared" si="40"/>
        <v>1</v>
      </c>
    </row>
    <row r="1273" spans="1:5" x14ac:dyDescent="0.25">
      <c r="A1273">
        <v>1272</v>
      </c>
      <c r="B1273">
        <v>185750</v>
      </c>
      <c r="C1273">
        <v>1489</v>
      </c>
      <c r="D1273" s="52">
        <f t="shared" si="39"/>
        <v>1515.4636986301371</v>
      </c>
      <c r="E1273">
        <f t="shared" si="40"/>
        <v>2</v>
      </c>
    </row>
    <row r="1274" spans="1:5" x14ac:dyDescent="0.25">
      <c r="A1274">
        <v>1273</v>
      </c>
      <c r="B1274">
        <v>137000</v>
      </c>
      <c r="C1274">
        <v>935</v>
      </c>
      <c r="D1274" s="52">
        <f t="shared" si="39"/>
        <v>1515.4636986301371</v>
      </c>
      <c r="E1274">
        <f t="shared" si="40"/>
        <v>2</v>
      </c>
    </row>
    <row r="1275" spans="1:5" x14ac:dyDescent="0.25">
      <c r="A1275">
        <v>1274</v>
      </c>
      <c r="B1275">
        <v>177000</v>
      </c>
      <c r="C1275">
        <v>1357</v>
      </c>
      <c r="D1275" s="52">
        <f t="shared" si="39"/>
        <v>1515.4636986301371</v>
      </c>
      <c r="E1275">
        <f t="shared" si="40"/>
        <v>2</v>
      </c>
    </row>
    <row r="1276" spans="1:5" x14ac:dyDescent="0.25">
      <c r="A1276">
        <v>1275</v>
      </c>
      <c r="B1276">
        <v>139000</v>
      </c>
      <c r="C1276">
        <v>1250</v>
      </c>
      <c r="D1276" s="52">
        <f t="shared" si="39"/>
        <v>1515.4636986301371</v>
      </c>
      <c r="E1276">
        <f t="shared" si="40"/>
        <v>2</v>
      </c>
    </row>
    <row r="1277" spans="1:5" x14ac:dyDescent="0.25">
      <c r="A1277">
        <v>1276</v>
      </c>
      <c r="B1277">
        <v>137000</v>
      </c>
      <c r="C1277">
        <v>1920</v>
      </c>
      <c r="D1277" s="52">
        <f t="shared" si="39"/>
        <v>1515.4636986301371</v>
      </c>
      <c r="E1277">
        <f t="shared" si="40"/>
        <v>1</v>
      </c>
    </row>
    <row r="1278" spans="1:5" x14ac:dyDescent="0.25">
      <c r="A1278">
        <v>1277</v>
      </c>
      <c r="B1278">
        <v>162000</v>
      </c>
      <c r="C1278">
        <v>1395</v>
      </c>
      <c r="D1278" s="52">
        <f t="shared" si="39"/>
        <v>1515.4636986301371</v>
      </c>
      <c r="E1278">
        <f t="shared" si="40"/>
        <v>2</v>
      </c>
    </row>
    <row r="1279" spans="1:5" x14ac:dyDescent="0.25">
      <c r="A1279">
        <v>1278</v>
      </c>
      <c r="B1279">
        <v>197900</v>
      </c>
      <c r="C1279">
        <v>1724</v>
      </c>
      <c r="D1279" s="52">
        <f t="shared" si="39"/>
        <v>1515.4636986301371</v>
      </c>
      <c r="E1279">
        <f t="shared" si="40"/>
        <v>1</v>
      </c>
    </row>
    <row r="1280" spans="1:5" x14ac:dyDescent="0.25">
      <c r="A1280">
        <v>1279</v>
      </c>
      <c r="B1280">
        <v>237000</v>
      </c>
      <c r="C1280">
        <v>2031</v>
      </c>
      <c r="D1280" s="52">
        <f t="shared" si="39"/>
        <v>1515.4636986301371</v>
      </c>
      <c r="E1280">
        <f t="shared" si="40"/>
        <v>1</v>
      </c>
    </row>
    <row r="1281" spans="1:5" x14ac:dyDescent="0.25">
      <c r="A1281">
        <v>1280</v>
      </c>
      <c r="B1281">
        <v>68400</v>
      </c>
      <c r="C1281">
        <v>1128</v>
      </c>
      <c r="D1281" s="52">
        <f t="shared" si="39"/>
        <v>1515.4636986301371</v>
      </c>
      <c r="E1281">
        <f t="shared" si="40"/>
        <v>2</v>
      </c>
    </row>
    <row r="1282" spans="1:5" x14ac:dyDescent="0.25">
      <c r="A1282">
        <v>1281</v>
      </c>
      <c r="B1282">
        <v>227000</v>
      </c>
      <c r="C1282">
        <v>1573</v>
      </c>
      <c r="D1282" s="52">
        <f t="shared" si="39"/>
        <v>1515.4636986301371</v>
      </c>
      <c r="E1282">
        <f t="shared" si="40"/>
        <v>1</v>
      </c>
    </row>
    <row r="1283" spans="1:5" x14ac:dyDescent="0.25">
      <c r="A1283">
        <v>1282</v>
      </c>
      <c r="B1283">
        <v>180000</v>
      </c>
      <c r="C1283">
        <v>1339</v>
      </c>
      <c r="D1283" s="52">
        <f t="shared" ref="D1283:D1346" si="41">AVERAGE($C$2:$C$1461)</f>
        <v>1515.4636986301371</v>
      </c>
      <c r="E1283">
        <f t="shared" ref="E1283:E1346" si="42">IF(C1283&gt;D1283, 1, 2)</f>
        <v>2</v>
      </c>
    </row>
    <row r="1284" spans="1:5" x14ac:dyDescent="0.25">
      <c r="A1284">
        <v>1283</v>
      </c>
      <c r="B1284">
        <v>150500</v>
      </c>
      <c r="C1284">
        <v>1040</v>
      </c>
      <c r="D1284" s="52">
        <f t="shared" si="41"/>
        <v>1515.4636986301371</v>
      </c>
      <c r="E1284">
        <f t="shared" si="42"/>
        <v>2</v>
      </c>
    </row>
    <row r="1285" spans="1:5" x14ac:dyDescent="0.25">
      <c r="A1285">
        <v>1284</v>
      </c>
      <c r="B1285">
        <v>139000</v>
      </c>
      <c r="C1285">
        <v>1824</v>
      </c>
      <c r="D1285" s="52">
        <f t="shared" si="41"/>
        <v>1515.4636986301371</v>
      </c>
      <c r="E1285">
        <f t="shared" si="42"/>
        <v>1</v>
      </c>
    </row>
    <row r="1286" spans="1:5" x14ac:dyDescent="0.25">
      <c r="A1286">
        <v>1285</v>
      </c>
      <c r="B1286">
        <v>169000</v>
      </c>
      <c r="C1286">
        <v>2447</v>
      </c>
      <c r="D1286" s="52">
        <f t="shared" si="41"/>
        <v>1515.4636986301371</v>
      </c>
      <c r="E1286">
        <f t="shared" si="42"/>
        <v>1</v>
      </c>
    </row>
    <row r="1287" spans="1:5" x14ac:dyDescent="0.25">
      <c r="A1287">
        <v>1286</v>
      </c>
      <c r="B1287">
        <v>132500</v>
      </c>
      <c r="C1287">
        <v>1412</v>
      </c>
      <c r="D1287" s="52">
        <f t="shared" si="41"/>
        <v>1515.4636986301371</v>
      </c>
      <c r="E1287">
        <f t="shared" si="42"/>
        <v>2</v>
      </c>
    </row>
    <row r="1288" spans="1:5" x14ac:dyDescent="0.25">
      <c r="A1288">
        <v>1287</v>
      </c>
      <c r="B1288">
        <v>143000</v>
      </c>
      <c r="C1288">
        <v>1328</v>
      </c>
      <c r="D1288" s="52">
        <f t="shared" si="41"/>
        <v>1515.4636986301371</v>
      </c>
      <c r="E1288">
        <f t="shared" si="42"/>
        <v>2</v>
      </c>
    </row>
    <row r="1289" spans="1:5" x14ac:dyDescent="0.25">
      <c r="A1289">
        <v>1288</v>
      </c>
      <c r="B1289">
        <v>190000</v>
      </c>
      <c r="C1289">
        <v>1582</v>
      </c>
      <c r="D1289" s="52">
        <f t="shared" si="41"/>
        <v>1515.4636986301371</v>
      </c>
      <c r="E1289">
        <f t="shared" si="42"/>
        <v>1</v>
      </c>
    </row>
    <row r="1290" spans="1:5" x14ac:dyDescent="0.25">
      <c r="A1290">
        <v>1289</v>
      </c>
      <c r="B1290">
        <v>278000</v>
      </c>
      <c r="C1290">
        <v>1659</v>
      </c>
      <c r="D1290" s="52">
        <f t="shared" si="41"/>
        <v>1515.4636986301371</v>
      </c>
      <c r="E1290">
        <f t="shared" si="42"/>
        <v>1</v>
      </c>
    </row>
    <row r="1291" spans="1:5" x14ac:dyDescent="0.25">
      <c r="A1291">
        <v>1290</v>
      </c>
      <c r="B1291">
        <v>281000</v>
      </c>
      <c r="C1291">
        <v>1970</v>
      </c>
      <c r="D1291" s="52">
        <f t="shared" si="41"/>
        <v>1515.4636986301371</v>
      </c>
      <c r="E1291">
        <f t="shared" si="42"/>
        <v>1</v>
      </c>
    </row>
    <row r="1292" spans="1:5" x14ac:dyDescent="0.25">
      <c r="A1292">
        <v>1291</v>
      </c>
      <c r="B1292">
        <v>180500</v>
      </c>
      <c r="C1292">
        <v>1152</v>
      </c>
      <c r="D1292" s="52">
        <f t="shared" si="41"/>
        <v>1515.4636986301371</v>
      </c>
      <c r="E1292">
        <f t="shared" si="42"/>
        <v>2</v>
      </c>
    </row>
    <row r="1293" spans="1:5" x14ac:dyDescent="0.25">
      <c r="A1293">
        <v>1292</v>
      </c>
      <c r="B1293">
        <v>119500</v>
      </c>
      <c r="C1293">
        <v>1302</v>
      </c>
      <c r="D1293" s="52">
        <f t="shared" si="41"/>
        <v>1515.4636986301371</v>
      </c>
      <c r="E1293">
        <f t="shared" si="42"/>
        <v>2</v>
      </c>
    </row>
    <row r="1294" spans="1:5" x14ac:dyDescent="0.25">
      <c r="A1294">
        <v>1293</v>
      </c>
      <c r="B1294">
        <v>107500</v>
      </c>
      <c r="C1294">
        <v>2372</v>
      </c>
      <c r="D1294" s="52">
        <f t="shared" si="41"/>
        <v>1515.4636986301371</v>
      </c>
      <c r="E1294">
        <f t="shared" si="42"/>
        <v>1</v>
      </c>
    </row>
    <row r="1295" spans="1:5" x14ac:dyDescent="0.25">
      <c r="A1295">
        <v>1294</v>
      </c>
      <c r="B1295">
        <v>162900</v>
      </c>
      <c r="C1295">
        <v>1664</v>
      </c>
      <c r="D1295" s="52">
        <f t="shared" si="41"/>
        <v>1515.4636986301371</v>
      </c>
      <c r="E1295">
        <f t="shared" si="42"/>
        <v>1</v>
      </c>
    </row>
    <row r="1296" spans="1:5" x14ac:dyDescent="0.25">
      <c r="A1296">
        <v>1295</v>
      </c>
      <c r="B1296">
        <v>115000</v>
      </c>
      <c r="C1296">
        <v>864</v>
      </c>
      <c r="D1296" s="52">
        <f t="shared" si="41"/>
        <v>1515.4636986301371</v>
      </c>
      <c r="E1296">
        <f t="shared" si="42"/>
        <v>2</v>
      </c>
    </row>
    <row r="1297" spans="1:5" x14ac:dyDescent="0.25">
      <c r="A1297">
        <v>1296</v>
      </c>
      <c r="B1297">
        <v>138500</v>
      </c>
      <c r="C1297">
        <v>1052</v>
      </c>
      <c r="D1297" s="52">
        <f t="shared" si="41"/>
        <v>1515.4636986301371</v>
      </c>
      <c r="E1297">
        <f t="shared" si="42"/>
        <v>2</v>
      </c>
    </row>
    <row r="1298" spans="1:5" x14ac:dyDescent="0.25">
      <c r="A1298">
        <v>1297</v>
      </c>
      <c r="B1298">
        <v>155000</v>
      </c>
      <c r="C1298">
        <v>1128</v>
      </c>
      <c r="D1298" s="52">
        <f t="shared" si="41"/>
        <v>1515.4636986301371</v>
      </c>
      <c r="E1298">
        <f t="shared" si="42"/>
        <v>2</v>
      </c>
    </row>
    <row r="1299" spans="1:5" x14ac:dyDescent="0.25">
      <c r="A1299">
        <v>1298</v>
      </c>
      <c r="B1299">
        <v>140000</v>
      </c>
      <c r="C1299">
        <v>1072</v>
      </c>
      <c r="D1299" s="52">
        <f t="shared" si="41"/>
        <v>1515.4636986301371</v>
      </c>
      <c r="E1299">
        <f t="shared" si="42"/>
        <v>2</v>
      </c>
    </row>
    <row r="1300" spans="1:5" x14ac:dyDescent="0.25">
      <c r="A1300">
        <v>1299</v>
      </c>
      <c r="B1300">
        <v>160000</v>
      </c>
      <c r="C1300">
        <v>5642</v>
      </c>
      <c r="D1300" s="52">
        <f t="shared" si="41"/>
        <v>1515.4636986301371</v>
      </c>
      <c r="E1300">
        <f t="shared" si="42"/>
        <v>1</v>
      </c>
    </row>
    <row r="1301" spans="1:5" x14ac:dyDescent="0.25">
      <c r="A1301">
        <v>1300</v>
      </c>
      <c r="B1301">
        <v>154000</v>
      </c>
      <c r="C1301">
        <v>1246</v>
      </c>
      <c r="D1301" s="52">
        <f t="shared" si="41"/>
        <v>1515.4636986301371</v>
      </c>
      <c r="E1301">
        <f t="shared" si="42"/>
        <v>2</v>
      </c>
    </row>
    <row r="1302" spans="1:5" x14ac:dyDescent="0.25">
      <c r="A1302">
        <v>1301</v>
      </c>
      <c r="B1302">
        <v>225000</v>
      </c>
      <c r="C1302">
        <v>1983</v>
      </c>
      <c r="D1302" s="52">
        <f t="shared" si="41"/>
        <v>1515.4636986301371</v>
      </c>
      <c r="E1302">
        <f t="shared" si="42"/>
        <v>1</v>
      </c>
    </row>
    <row r="1303" spans="1:5" x14ac:dyDescent="0.25">
      <c r="A1303">
        <v>1302</v>
      </c>
      <c r="B1303">
        <v>177500</v>
      </c>
      <c r="C1303">
        <v>1494</v>
      </c>
      <c r="D1303" s="52">
        <f t="shared" si="41"/>
        <v>1515.4636986301371</v>
      </c>
      <c r="E1303">
        <f t="shared" si="42"/>
        <v>2</v>
      </c>
    </row>
    <row r="1304" spans="1:5" x14ac:dyDescent="0.25">
      <c r="A1304">
        <v>1303</v>
      </c>
      <c r="B1304">
        <v>290000</v>
      </c>
      <c r="C1304">
        <v>2526</v>
      </c>
      <c r="D1304" s="52">
        <f t="shared" si="41"/>
        <v>1515.4636986301371</v>
      </c>
      <c r="E1304">
        <f t="shared" si="42"/>
        <v>1</v>
      </c>
    </row>
    <row r="1305" spans="1:5" x14ac:dyDescent="0.25">
      <c r="A1305">
        <v>1304</v>
      </c>
      <c r="B1305">
        <v>232000</v>
      </c>
      <c r="C1305">
        <v>1616</v>
      </c>
      <c r="D1305" s="52">
        <f t="shared" si="41"/>
        <v>1515.4636986301371</v>
      </c>
      <c r="E1305">
        <f t="shared" si="42"/>
        <v>1</v>
      </c>
    </row>
    <row r="1306" spans="1:5" x14ac:dyDescent="0.25">
      <c r="A1306">
        <v>1305</v>
      </c>
      <c r="B1306">
        <v>130000</v>
      </c>
      <c r="C1306">
        <v>1708</v>
      </c>
      <c r="D1306" s="52">
        <f t="shared" si="41"/>
        <v>1515.4636986301371</v>
      </c>
      <c r="E1306">
        <f t="shared" si="42"/>
        <v>1</v>
      </c>
    </row>
    <row r="1307" spans="1:5" x14ac:dyDescent="0.25">
      <c r="A1307">
        <v>1306</v>
      </c>
      <c r="B1307">
        <v>325000</v>
      </c>
      <c r="C1307">
        <v>1652</v>
      </c>
      <c r="D1307" s="52">
        <f t="shared" si="41"/>
        <v>1515.4636986301371</v>
      </c>
      <c r="E1307">
        <f t="shared" si="42"/>
        <v>1</v>
      </c>
    </row>
    <row r="1308" spans="1:5" x14ac:dyDescent="0.25">
      <c r="A1308">
        <v>1307</v>
      </c>
      <c r="B1308">
        <v>202500</v>
      </c>
      <c r="C1308">
        <v>1368</v>
      </c>
      <c r="D1308" s="52">
        <f t="shared" si="41"/>
        <v>1515.4636986301371</v>
      </c>
      <c r="E1308">
        <f t="shared" si="42"/>
        <v>2</v>
      </c>
    </row>
    <row r="1309" spans="1:5" x14ac:dyDescent="0.25">
      <c r="A1309">
        <v>1308</v>
      </c>
      <c r="B1309">
        <v>138000</v>
      </c>
      <c r="C1309">
        <v>990</v>
      </c>
      <c r="D1309" s="52">
        <f t="shared" si="41"/>
        <v>1515.4636986301371</v>
      </c>
      <c r="E1309">
        <f t="shared" si="42"/>
        <v>2</v>
      </c>
    </row>
    <row r="1310" spans="1:5" x14ac:dyDescent="0.25">
      <c r="A1310">
        <v>1309</v>
      </c>
      <c r="B1310">
        <v>147000</v>
      </c>
      <c r="C1310">
        <v>1122</v>
      </c>
      <c r="D1310" s="52">
        <f t="shared" si="41"/>
        <v>1515.4636986301371</v>
      </c>
      <c r="E1310">
        <f t="shared" si="42"/>
        <v>2</v>
      </c>
    </row>
    <row r="1311" spans="1:5" x14ac:dyDescent="0.25">
      <c r="A1311">
        <v>1310</v>
      </c>
      <c r="B1311">
        <v>179200</v>
      </c>
      <c r="C1311">
        <v>1294</v>
      </c>
      <c r="D1311" s="52">
        <f t="shared" si="41"/>
        <v>1515.4636986301371</v>
      </c>
      <c r="E1311">
        <f t="shared" si="42"/>
        <v>2</v>
      </c>
    </row>
    <row r="1312" spans="1:5" x14ac:dyDescent="0.25">
      <c r="A1312">
        <v>1311</v>
      </c>
      <c r="B1312">
        <v>335000</v>
      </c>
      <c r="C1312">
        <v>1902</v>
      </c>
      <c r="D1312" s="52">
        <f t="shared" si="41"/>
        <v>1515.4636986301371</v>
      </c>
      <c r="E1312">
        <f t="shared" si="42"/>
        <v>1</v>
      </c>
    </row>
    <row r="1313" spans="1:5" x14ac:dyDescent="0.25">
      <c r="A1313">
        <v>1312</v>
      </c>
      <c r="B1313">
        <v>203000</v>
      </c>
      <c r="C1313">
        <v>1274</v>
      </c>
      <c r="D1313" s="52">
        <f t="shared" si="41"/>
        <v>1515.4636986301371</v>
      </c>
      <c r="E1313">
        <f t="shared" si="42"/>
        <v>2</v>
      </c>
    </row>
    <row r="1314" spans="1:5" x14ac:dyDescent="0.25">
      <c r="A1314">
        <v>1313</v>
      </c>
      <c r="B1314">
        <v>302000</v>
      </c>
      <c r="C1314">
        <v>2810</v>
      </c>
      <c r="D1314" s="52">
        <f t="shared" si="41"/>
        <v>1515.4636986301371</v>
      </c>
      <c r="E1314">
        <f t="shared" si="42"/>
        <v>1</v>
      </c>
    </row>
    <row r="1315" spans="1:5" x14ac:dyDescent="0.25">
      <c r="A1315">
        <v>1314</v>
      </c>
      <c r="B1315">
        <v>333168</v>
      </c>
      <c r="C1315">
        <v>2599</v>
      </c>
      <c r="D1315" s="52">
        <f t="shared" si="41"/>
        <v>1515.4636986301371</v>
      </c>
      <c r="E1315">
        <f t="shared" si="42"/>
        <v>1</v>
      </c>
    </row>
    <row r="1316" spans="1:5" x14ac:dyDescent="0.25">
      <c r="A1316">
        <v>1315</v>
      </c>
      <c r="B1316">
        <v>119000</v>
      </c>
      <c r="C1316">
        <v>948</v>
      </c>
      <c r="D1316" s="52">
        <f t="shared" si="41"/>
        <v>1515.4636986301371</v>
      </c>
      <c r="E1316">
        <f t="shared" si="42"/>
        <v>2</v>
      </c>
    </row>
    <row r="1317" spans="1:5" x14ac:dyDescent="0.25">
      <c r="A1317">
        <v>1316</v>
      </c>
      <c r="B1317">
        <v>206900</v>
      </c>
      <c r="C1317">
        <v>2112</v>
      </c>
      <c r="D1317" s="52">
        <f t="shared" si="41"/>
        <v>1515.4636986301371</v>
      </c>
      <c r="E1317">
        <f t="shared" si="42"/>
        <v>1</v>
      </c>
    </row>
    <row r="1318" spans="1:5" x14ac:dyDescent="0.25">
      <c r="A1318">
        <v>1317</v>
      </c>
      <c r="B1318">
        <v>295493</v>
      </c>
      <c r="C1318">
        <v>1630</v>
      </c>
      <c r="D1318" s="52">
        <f t="shared" si="41"/>
        <v>1515.4636986301371</v>
      </c>
      <c r="E1318">
        <f t="shared" si="42"/>
        <v>1</v>
      </c>
    </row>
    <row r="1319" spans="1:5" x14ac:dyDescent="0.25">
      <c r="A1319">
        <v>1318</v>
      </c>
      <c r="B1319">
        <v>208900</v>
      </c>
      <c r="C1319">
        <v>1352</v>
      </c>
      <c r="D1319" s="52">
        <f t="shared" si="41"/>
        <v>1515.4636986301371</v>
      </c>
      <c r="E1319">
        <f t="shared" si="42"/>
        <v>2</v>
      </c>
    </row>
    <row r="1320" spans="1:5" x14ac:dyDescent="0.25">
      <c r="A1320">
        <v>1319</v>
      </c>
      <c r="B1320">
        <v>275000</v>
      </c>
      <c r="C1320">
        <v>1787</v>
      </c>
      <c r="D1320" s="52">
        <f t="shared" si="41"/>
        <v>1515.4636986301371</v>
      </c>
      <c r="E1320">
        <f t="shared" si="42"/>
        <v>1</v>
      </c>
    </row>
    <row r="1321" spans="1:5" x14ac:dyDescent="0.25">
      <c r="A1321">
        <v>1320</v>
      </c>
      <c r="B1321">
        <v>111000</v>
      </c>
      <c r="C1321">
        <v>948</v>
      </c>
      <c r="D1321" s="52">
        <f t="shared" si="41"/>
        <v>1515.4636986301371</v>
      </c>
      <c r="E1321">
        <f t="shared" si="42"/>
        <v>2</v>
      </c>
    </row>
    <row r="1322" spans="1:5" x14ac:dyDescent="0.25">
      <c r="A1322">
        <v>1321</v>
      </c>
      <c r="B1322">
        <v>156500</v>
      </c>
      <c r="C1322">
        <v>1478</v>
      </c>
      <c r="D1322" s="52">
        <f t="shared" si="41"/>
        <v>1515.4636986301371</v>
      </c>
      <c r="E1322">
        <f t="shared" si="42"/>
        <v>2</v>
      </c>
    </row>
    <row r="1323" spans="1:5" x14ac:dyDescent="0.25">
      <c r="A1323">
        <v>1322</v>
      </c>
      <c r="B1323">
        <v>72500</v>
      </c>
      <c r="C1323">
        <v>720</v>
      </c>
      <c r="D1323" s="52">
        <f t="shared" si="41"/>
        <v>1515.4636986301371</v>
      </c>
      <c r="E1323">
        <f t="shared" si="42"/>
        <v>2</v>
      </c>
    </row>
    <row r="1324" spans="1:5" x14ac:dyDescent="0.25">
      <c r="A1324">
        <v>1323</v>
      </c>
      <c r="B1324">
        <v>190000</v>
      </c>
      <c r="C1324">
        <v>1923</v>
      </c>
      <c r="D1324" s="52">
        <f t="shared" si="41"/>
        <v>1515.4636986301371</v>
      </c>
      <c r="E1324">
        <f t="shared" si="42"/>
        <v>1</v>
      </c>
    </row>
    <row r="1325" spans="1:5" x14ac:dyDescent="0.25">
      <c r="A1325">
        <v>1324</v>
      </c>
      <c r="B1325">
        <v>82500</v>
      </c>
      <c r="C1325">
        <v>708</v>
      </c>
      <c r="D1325" s="52">
        <f t="shared" si="41"/>
        <v>1515.4636986301371</v>
      </c>
      <c r="E1325">
        <f t="shared" si="42"/>
        <v>2</v>
      </c>
    </row>
    <row r="1326" spans="1:5" x14ac:dyDescent="0.25">
      <c r="A1326">
        <v>1325</v>
      </c>
      <c r="B1326">
        <v>147000</v>
      </c>
      <c r="C1326">
        <v>1795</v>
      </c>
      <c r="D1326" s="52">
        <f t="shared" si="41"/>
        <v>1515.4636986301371</v>
      </c>
      <c r="E1326">
        <f t="shared" si="42"/>
        <v>1</v>
      </c>
    </row>
    <row r="1327" spans="1:5" x14ac:dyDescent="0.25">
      <c r="A1327">
        <v>1326</v>
      </c>
      <c r="B1327">
        <v>55000</v>
      </c>
      <c r="C1327">
        <v>796</v>
      </c>
      <c r="D1327" s="52">
        <f t="shared" si="41"/>
        <v>1515.4636986301371</v>
      </c>
      <c r="E1327">
        <f t="shared" si="42"/>
        <v>2</v>
      </c>
    </row>
    <row r="1328" spans="1:5" x14ac:dyDescent="0.25">
      <c r="A1328">
        <v>1327</v>
      </c>
      <c r="B1328">
        <v>79000</v>
      </c>
      <c r="C1328">
        <v>774</v>
      </c>
      <c r="D1328" s="52">
        <f t="shared" si="41"/>
        <v>1515.4636986301371</v>
      </c>
      <c r="E1328">
        <f t="shared" si="42"/>
        <v>2</v>
      </c>
    </row>
    <row r="1329" spans="1:5" x14ac:dyDescent="0.25">
      <c r="A1329">
        <v>1328</v>
      </c>
      <c r="B1329">
        <v>130500</v>
      </c>
      <c r="C1329">
        <v>816</v>
      </c>
      <c r="D1329" s="52">
        <f t="shared" si="41"/>
        <v>1515.4636986301371</v>
      </c>
      <c r="E1329">
        <f t="shared" si="42"/>
        <v>2</v>
      </c>
    </row>
    <row r="1330" spans="1:5" x14ac:dyDescent="0.25">
      <c r="A1330">
        <v>1329</v>
      </c>
      <c r="B1330">
        <v>256000</v>
      </c>
      <c r="C1330">
        <v>2792</v>
      </c>
      <c r="D1330" s="52">
        <f t="shared" si="41"/>
        <v>1515.4636986301371</v>
      </c>
      <c r="E1330">
        <f t="shared" si="42"/>
        <v>1</v>
      </c>
    </row>
    <row r="1331" spans="1:5" x14ac:dyDescent="0.25">
      <c r="A1331">
        <v>1330</v>
      </c>
      <c r="B1331">
        <v>176500</v>
      </c>
      <c r="C1331">
        <v>1632</v>
      </c>
      <c r="D1331" s="52">
        <f t="shared" si="41"/>
        <v>1515.4636986301371</v>
      </c>
      <c r="E1331">
        <f t="shared" si="42"/>
        <v>1</v>
      </c>
    </row>
    <row r="1332" spans="1:5" x14ac:dyDescent="0.25">
      <c r="A1332">
        <v>1331</v>
      </c>
      <c r="B1332">
        <v>227000</v>
      </c>
      <c r="C1332">
        <v>1588</v>
      </c>
      <c r="D1332" s="52">
        <f t="shared" si="41"/>
        <v>1515.4636986301371</v>
      </c>
      <c r="E1332">
        <f t="shared" si="42"/>
        <v>1</v>
      </c>
    </row>
    <row r="1333" spans="1:5" x14ac:dyDescent="0.25">
      <c r="A1333">
        <v>1332</v>
      </c>
      <c r="B1333">
        <v>132500</v>
      </c>
      <c r="C1333">
        <v>954</v>
      </c>
      <c r="D1333" s="52">
        <f t="shared" si="41"/>
        <v>1515.4636986301371</v>
      </c>
      <c r="E1333">
        <f t="shared" si="42"/>
        <v>2</v>
      </c>
    </row>
    <row r="1334" spans="1:5" x14ac:dyDescent="0.25">
      <c r="A1334">
        <v>1333</v>
      </c>
      <c r="B1334">
        <v>100000</v>
      </c>
      <c r="C1334">
        <v>816</v>
      </c>
      <c r="D1334" s="52">
        <f t="shared" si="41"/>
        <v>1515.4636986301371</v>
      </c>
      <c r="E1334">
        <f t="shared" si="42"/>
        <v>2</v>
      </c>
    </row>
    <row r="1335" spans="1:5" x14ac:dyDescent="0.25">
      <c r="A1335">
        <v>1334</v>
      </c>
      <c r="B1335">
        <v>125500</v>
      </c>
      <c r="C1335">
        <v>1360</v>
      </c>
      <c r="D1335" s="52">
        <f t="shared" si="41"/>
        <v>1515.4636986301371</v>
      </c>
      <c r="E1335">
        <f t="shared" si="42"/>
        <v>2</v>
      </c>
    </row>
    <row r="1336" spans="1:5" x14ac:dyDescent="0.25">
      <c r="A1336">
        <v>1335</v>
      </c>
      <c r="B1336">
        <v>125000</v>
      </c>
      <c r="C1336">
        <v>1365</v>
      </c>
      <c r="D1336" s="52">
        <f t="shared" si="41"/>
        <v>1515.4636986301371</v>
      </c>
      <c r="E1336">
        <f t="shared" si="42"/>
        <v>2</v>
      </c>
    </row>
    <row r="1337" spans="1:5" x14ac:dyDescent="0.25">
      <c r="A1337">
        <v>1336</v>
      </c>
      <c r="B1337">
        <v>167900</v>
      </c>
      <c r="C1337">
        <v>1334</v>
      </c>
      <c r="D1337" s="52">
        <f t="shared" si="41"/>
        <v>1515.4636986301371</v>
      </c>
      <c r="E1337">
        <f t="shared" si="42"/>
        <v>2</v>
      </c>
    </row>
    <row r="1338" spans="1:5" x14ac:dyDescent="0.25">
      <c r="A1338">
        <v>1337</v>
      </c>
      <c r="B1338">
        <v>135000</v>
      </c>
      <c r="C1338">
        <v>1656</v>
      </c>
      <c r="D1338" s="52">
        <f t="shared" si="41"/>
        <v>1515.4636986301371</v>
      </c>
      <c r="E1338">
        <f t="shared" si="42"/>
        <v>1</v>
      </c>
    </row>
    <row r="1339" spans="1:5" x14ac:dyDescent="0.25">
      <c r="A1339">
        <v>1338</v>
      </c>
      <c r="B1339">
        <v>52500</v>
      </c>
      <c r="C1339">
        <v>693</v>
      </c>
      <c r="D1339" s="52">
        <f t="shared" si="41"/>
        <v>1515.4636986301371</v>
      </c>
      <c r="E1339">
        <f t="shared" si="42"/>
        <v>2</v>
      </c>
    </row>
    <row r="1340" spans="1:5" x14ac:dyDescent="0.25">
      <c r="A1340">
        <v>1339</v>
      </c>
      <c r="B1340">
        <v>200000</v>
      </c>
      <c r="C1340">
        <v>1861</v>
      </c>
      <c r="D1340" s="52">
        <f t="shared" si="41"/>
        <v>1515.4636986301371</v>
      </c>
      <c r="E1340">
        <f t="shared" si="42"/>
        <v>1</v>
      </c>
    </row>
    <row r="1341" spans="1:5" x14ac:dyDescent="0.25">
      <c r="A1341">
        <v>1340</v>
      </c>
      <c r="B1341">
        <v>128500</v>
      </c>
      <c r="C1341">
        <v>864</v>
      </c>
      <c r="D1341" s="52">
        <f t="shared" si="41"/>
        <v>1515.4636986301371</v>
      </c>
      <c r="E1341">
        <f t="shared" si="42"/>
        <v>2</v>
      </c>
    </row>
    <row r="1342" spans="1:5" x14ac:dyDescent="0.25">
      <c r="A1342">
        <v>1341</v>
      </c>
      <c r="B1342">
        <v>123000</v>
      </c>
      <c r="C1342">
        <v>872</v>
      </c>
      <c r="D1342" s="52">
        <f t="shared" si="41"/>
        <v>1515.4636986301371</v>
      </c>
      <c r="E1342">
        <f t="shared" si="42"/>
        <v>2</v>
      </c>
    </row>
    <row r="1343" spans="1:5" x14ac:dyDescent="0.25">
      <c r="A1343">
        <v>1342</v>
      </c>
      <c r="B1343">
        <v>155000</v>
      </c>
      <c r="C1343">
        <v>1114</v>
      </c>
      <c r="D1343" s="52">
        <f t="shared" si="41"/>
        <v>1515.4636986301371</v>
      </c>
      <c r="E1343">
        <f t="shared" si="42"/>
        <v>2</v>
      </c>
    </row>
    <row r="1344" spans="1:5" x14ac:dyDescent="0.25">
      <c r="A1344">
        <v>1343</v>
      </c>
      <c r="B1344">
        <v>228500</v>
      </c>
      <c r="C1344">
        <v>2169</v>
      </c>
      <c r="D1344" s="52">
        <f t="shared" si="41"/>
        <v>1515.4636986301371</v>
      </c>
      <c r="E1344">
        <f t="shared" si="42"/>
        <v>1</v>
      </c>
    </row>
    <row r="1345" spans="1:5" x14ac:dyDescent="0.25">
      <c r="A1345">
        <v>1344</v>
      </c>
      <c r="B1345">
        <v>177000</v>
      </c>
      <c r="C1345">
        <v>1913</v>
      </c>
      <c r="D1345" s="52">
        <f t="shared" si="41"/>
        <v>1515.4636986301371</v>
      </c>
      <c r="E1345">
        <f t="shared" si="42"/>
        <v>1</v>
      </c>
    </row>
    <row r="1346" spans="1:5" x14ac:dyDescent="0.25">
      <c r="A1346">
        <v>1345</v>
      </c>
      <c r="B1346">
        <v>155835</v>
      </c>
      <c r="C1346">
        <v>1456</v>
      </c>
      <c r="D1346" s="52">
        <f t="shared" si="41"/>
        <v>1515.4636986301371</v>
      </c>
      <c r="E1346">
        <f t="shared" si="42"/>
        <v>2</v>
      </c>
    </row>
    <row r="1347" spans="1:5" x14ac:dyDescent="0.25">
      <c r="A1347">
        <v>1346</v>
      </c>
      <c r="B1347">
        <v>108500</v>
      </c>
      <c r="C1347">
        <v>960</v>
      </c>
      <c r="D1347" s="52">
        <f t="shared" ref="D1347:D1410" si="43">AVERAGE($C$2:$C$1461)</f>
        <v>1515.4636986301371</v>
      </c>
      <c r="E1347">
        <f t="shared" ref="E1347:E1410" si="44">IF(C1347&gt;D1347, 1, 2)</f>
        <v>2</v>
      </c>
    </row>
    <row r="1348" spans="1:5" x14ac:dyDescent="0.25">
      <c r="A1348">
        <v>1347</v>
      </c>
      <c r="B1348">
        <v>262500</v>
      </c>
      <c r="C1348">
        <v>2156</v>
      </c>
      <c r="D1348" s="52">
        <f t="shared" si="43"/>
        <v>1515.4636986301371</v>
      </c>
      <c r="E1348">
        <f t="shared" si="44"/>
        <v>1</v>
      </c>
    </row>
    <row r="1349" spans="1:5" x14ac:dyDescent="0.25">
      <c r="A1349">
        <v>1348</v>
      </c>
      <c r="B1349">
        <v>283463</v>
      </c>
      <c r="C1349">
        <v>1776</v>
      </c>
      <c r="D1349" s="52">
        <f t="shared" si="43"/>
        <v>1515.4636986301371</v>
      </c>
      <c r="E1349">
        <f t="shared" si="44"/>
        <v>1</v>
      </c>
    </row>
    <row r="1350" spans="1:5" x14ac:dyDescent="0.25">
      <c r="A1350">
        <v>1349</v>
      </c>
      <c r="B1350">
        <v>215000</v>
      </c>
      <c r="C1350">
        <v>1494</v>
      </c>
      <c r="D1350" s="52">
        <f t="shared" si="43"/>
        <v>1515.4636986301371</v>
      </c>
      <c r="E1350">
        <f t="shared" si="44"/>
        <v>2</v>
      </c>
    </row>
    <row r="1351" spans="1:5" x14ac:dyDescent="0.25">
      <c r="A1351">
        <v>1350</v>
      </c>
      <c r="B1351">
        <v>122000</v>
      </c>
      <c r="C1351">
        <v>2358</v>
      </c>
      <c r="D1351" s="52">
        <f t="shared" si="43"/>
        <v>1515.4636986301371</v>
      </c>
      <c r="E1351">
        <f t="shared" si="44"/>
        <v>1</v>
      </c>
    </row>
    <row r="1352" spans="1:5" x14ac:dyDescent="0.25">
      <c r="A1352">
        <v>1351</v>
      </c>
      <c r="B1352">
        <v>200000</v>
      </c>
      <c r="C1352">
        <v>2634</v>
      </c>
      <c r="D1352" s="52">
        <f t="shared" si="43"/>
        <v>1515.4636986301371</v>
      </c>
      <c r="E1352">
        <f t="shared" si="44"/>
        <v>1</v>
      </c>
    </row>
    <row r="1353" spans="1:5" x14ac:dyDescent="0.25">
      <c r="A1353">
        <v>1352</v>
      </c>
      <c r="B1353">
        <v>171000</v>
      </c>
      <c r="C1353">
        <v>1716</v>
      </c>
      <c r="D1353" s="52">
        <f t="shared" si="43"/>
        <v>1515.4636986301371</v>
      </c>
      <c r="E1353">
        <f t="shared" si="44"/>
        <v>1</v>
      </c>
    </row>
    <row r="1354" spans="1:5" x14ac:dyDescent="0.25">
      <c r="A1354">
        <v>1353</v>
      </c>
      <c r="B1354">
        <v>134900</v>
      </c>
      <c r="C1354">
        <v>1176</v>
      </c>
      <c r="D1354" s="52">
        <f t="shared" si="43"/>
        <v>1515.4636986301371</v>
      </c>
      <c r="E1354">
        <f t="shared" si="44"/>
        <v>2</v>
      </c>
    </row>
    <row r="1355" spans="1:5" x14ac:dyDescent="0.25">
      <c r="A1355">
        <v>1354</v>
      </c>
      <c r="B1355">
        <v>410000</v>
      </c>
      <c r="C1355">
        <v>3238</v>
      </c>
      <c r="D1355" s="52">
        <f t="shared" si="43"/>
        <v>1515.4636986301371</v>
      </c>
      <c r="E1355">
        <f t="shared" si="44"/>
        <v>1</v>
      </c>
    </row>
    <row r="1356" spans="1:5" x14ac:dyDescent="0.25">
      <c r="A1356">
        <v>1355</v>
      </c>
      <c r="B1356">
        <v>235000</v>
      </c>
      <c r="C1356">
        <v>1865</v>
      </c>
      <c r="D1356" s="52">
        <f t="shared" si="43"/>
        <v>1515.4636986301371</v>
      </c>
      <c r="E1356">
        <f t="shared" si="44"/>
        <v>1</v>
      </c>
    </row>
    <row r="1357" spans="1:5" x14ac:dyDescent="0.25">
      <c r="A1357">
        <v>1356</v>
      </c>
      <c r="B1357">
        <v>170000</v>
      </c>
      <c r="C1357">
        <v>1920</v>
      </c>
      <c r="D1357" s="52">
        <f t="shared" si="43"/>
        <v>1515.4636986301371</v>
      </c>
      <c r="E1357">
        <f t="shared" si="44"/>
        <v>1</v>
      </c>
    </row>
    <row r="1358" spans="1:5" x14ac:dyDescent="0.25">
      <c r="A1358">
        <v>1357</v>
      </c>
      <c r="B1358">
        <v>110000</v>
      </c>
      <c r="C1358">
        <v>892</v>
      </c>
      <c r="D1358" s="52">
        <f t="shared" si="43"/>
        <v>1515.4636986301371</v>
      </c>
      <c r="E1358">
        <f t="shared" si="44"/>
        <v>2</v>
      </c>
    </row>
    <row r="1359" spans="1:5" x14ac:dyDescent="0.25">
      <c r="A1359">
        <v>1358</v>
      </c>
      <c r="B1359">
        <v>149900</v>
      </c>
      <c r="C1359">
        <v>1078</v>
      </c>
      <c r="D1359" s="52">
        <f t="shared" si="43"/>
        <v>1515.4636986301371</v>
      </c>
      <c r="E1359">
        <f t="shared" si="44"/>
        <v>2</v>
      </c>
    </row>
    <row r="1360" spans="1:5" x14ac:dyDescent="0.25">
      <c r="A1360">
        <v>1359</v>
      </c>
      <c r="B1360">
        <v>177500</v>
      </c>
      <c r="C1360">
        <v>1573</v>
      </c>
      <c r="D1360" s="52">
        <f t="shared" si="43"/>
        <v>1515.4636986301371</v>
      </c>
      <c r="E1360">
        <f t="shared" si="44"/>
        <v>1</v>
      </c>
    </row>
    <row r="1361" spans="1:5" x14ac:dyDescent="0.25">
      <c r="A1361">
        <v>1360</v>
      </c>
      <c r="B1361">
        <v>315000</v>
      </c>
      <c r="C1361">
        <v>1980</v>
      </c>
      <c r="D1361" s="52">
        <f t="shared" si="43"/>
        <v>1515.4636986301371</v>
      </c>
      <c r="E1361">
        <f t="shared" si="44"/>
        <v>1</v>
      </c>
    </row>
    <row r="1362" spans="1:5" x14ac:dyDescent="0.25">
      <c r="A1362">
        <v>1361</v>
      </c>
      <c r="B1362">
        <v>189000</v>
      </c>
      <c r="C1362">
        <v>2601</v>
      </c>
      <c r="D1362" s="52">
        <f t="shared" si="43"/>
        <v>1515.4636986301371</v>
      </c>
      <c r="E1362">
        <f t="shared" si="44"/>
        <v>1</v>
      </c>
    </row>
    <row r="1363" spans="1:5" x14ac:dyDescent="0.25">
      <c r="A1363">
        <v>1362</v>
      </c>
      <c r="B1363">
        <v>260000</v>
      </c>
      <c r="C1363">
        <v>1530</v>
      </c>
      <c r="D1363" s="52">
        <f t="shared" si="43"/>
        <v>1515.4636986301371</v>
      </c>
      <c r="E1363">
        <f t="shared" si="44"/>
        <v>1</v>
      </c>
    </row>
    <row r="1364" spans="1:5" x14ac:dyDescent="0.25">
      <c r="A1364">
        <v>1363</v>
      </c>
      <c r="B1364">
        <v>104900</v>
      </c>
      <c r="C1364">
        <v>1738</v>
      </c>
      <c r="D1364" s="52">
        <f t="shared" si="43"/>
        <v>1515.4636986301371</v>
      </c>
      <c r="E1364">
        <f t="shared" si="44"/>
        <v>1</v>
      </c>
    </row>
    <row r="1365" spans="1:5" x14ac:dyDescent="0.25">
      <c r="A1365">
        <v>1364</v>
      </c>
      <c r="B1365">
        <v>156932</v>
      </c>
      <c r="C1365">
        <v>1412</v>
      </c>
      <c r="D1365" s="52">
        <f t="shared" si="43"/>
        <v>1515.4636986301371</v>
      </c>
      <c r="E1365">
        <f t="shared" si="44"/>
        <v>2</v>
      </c>
    </row>
    <row r="1366" spans="1:5" x14ac:dyDescent="0.25">
      <c r="A1366">
        <v>1365</v>
      </c>
      <c r="B1366">
        <v>144152</v>
      </c>
      <c r="C1366">
        <v>1200</v>
      </c>
      <c r="D1366" s="52">
        <f t="shared" si="43"/>
        <v>1515.4636986301371</v>
      </c>
      <c r="E1366">
        <f t="shared" si="44"/>
        <v>2</v>
      </c>
    </row>
    <row r="1367" spans="1:5" x14ac:dyDescent="0.25">
      <c r="A1367">
        <v>1366</v>
      </c>
      <c r="B1367">
        <v>216000</v>
      </c>
      <c r="C1367">
        <v>1674</v>
      </c>
      <c r="D1367" s="52">
        <f t="shared" si="43"/>
        <v>1515.4636986301371</v>
      </c>
      <c r="E1367">
        <f t="shared" si="44"/>
        <v>1</v>
      </c>
    </row>
    <row r="1368" spans="1:5" x14ac:dyDescent="0.25">
      <c r="A1368">
        <v>1367</v>
      </c>
      <c r="B1368">
        <v>193000</v>
      </c>
      <c r="C1368">
        <v>1790</v>
      </c>
      <c r="D1368" s="52">
        <f t="shared" si="43"/>
        <v>1515.4636986301371</v>
      </c>
      <c r="E1368">
        <f t="shared" si="44"/>
        <v>1</v>
      </c>
    </row>
    <row r="1369" spans="1:5" x14ac:dyDescent="0.25">
      <c r="A1369">
        <v>1368</v>
      </c>
      <c r="B1369">
        <v>127000</v>
      </c>
      <c r="C1369">
        <v>1475</v>
      </c>
      <c r="D1369" s="52">
        <f t="shared" si="43"/>
        <v>1515.4636986301371</v>
      </c>
      <c r="E1369">
        <f t="shared" si="44"/>
        <v>2</v>
      </c>
    </row>
    <row r="1370" spans="1:5" x14ac:dyDescent="0.25">
      <c r="A1370">
        <v>1369</v>
      </c>
      <c r="B1370">
        <v>144000</v>
      </c>
      <c r="C1370">
        <v>848</v>
      </c>
      <c r="D1370" s="52">
        <f t="shared" si="43"/>
        <v>1515.4636986301371</v>
      </c>
      <c r="E1370">
        <f t="shared" si="44"/>
        <v>2</v>
      </c>
    </row>
    <row r="1371" spans="1:5" x14ac:dyDescent="0.25">
      <c r="A1371">
        <v>1370</v>
      </c>
      <c r="B1371">
        <v>232000</v>
      </c>
      <c r="C1371">
        <v>1668</v>
      </c>
      <c r="D1371" s="52">
        <f t="shared" si="43"/>
        <v>1515.4636986301371</v>
      </c>
      <c r="E1371">
        <f t="shared" si="44"/>
        <v>1</v>
      </c>
    </row>
    <row r="1372" spans="1:5" x14ac:dyDescent="0.25">
      <c r="A1372">
        <v>1371</v>
      </c>
      <c r="B1372">
        <v>105000</v>
      </c>
      <c r="C1372">
        <v>1374</v>
      </c>
      <c r="D1372" s="52">
        <f t="shared" si="43"/>
        <v>1515.4636986301371</v>
      </c>
      <c r="E1372">
        <f t="shared" si="44"/>
        <v>2</v>
      </c>
    </row>
    <row r="1373" spans="1:5" x14ac:dyDescent="0.25">
      <c r="A1373">
        <v>1372</v>
      </c>
      <c r="B1373">
        <v>165500</v>
      </c>
      <c r="C1373">
        <v>1661</v>
      </c>
      <c r="D1373" s="52">
        <f t="shared" si="43"/>
        <v>1515.4636986301371</v>
      </c>
      <c r="E1373">
        <f t="shared" si="44"/>
        <v>1</v>
      </c>
    </row>
    <row r="1374" spans="1:5" x14ac:dyDescent="0.25">
      <c r="A1374">
        <v>1373</v>
      </c>
      <c r="B1374">
        <v>274300</v>
      </c>
      <c r="C1374">
        <v>2097</v>
      </c>
      <c r="D1374" s="52">
        <f t="shared" si="43"/>
        <v>1515.4636986301371</v>
      </c>
      <c r="E1374">
        <f t="shared" si="44"/>
        <v>1</v>
      </c>
    </row>
    <row r="1375" spans="1:5" x14ac:dyDescent="0.25">
      <c r="A1375">
        <v>1374</v>
      </c>
      <c r="B1375">
        <v>466500</v>
      </c>
      <c r="C1375">
        <v>2633</v>
      </c>
      <c r="D1375" s="52">
        <f t="shared" si="43"/>
        <v>1515.4636986301371</v>
      </c>
      <c r="E1375">
        <f t="shared" si="44"/>
        <v>1</v>
      </c>
    </row>
    <row r="1376" spans="1:5" x14ac:dyDescent="0.25">
      <c r="A1376">
        <v>1375</v>
      </c>
      <c r="B1376">
        <v>250000</v>
      </c>
      <c r="C1376">
        <v>1958</v>
      </c>
      <c r="D1376" s="52">
        <f t="shared" si="43"/>
        <v>1515.4636986301371</v>
      </c>
      <c r="E1376">
        <f t="shared" si="44"/>
        <v>1</v>
      </c>
    </row>
    <row r="1377" spans="1:5" x14ac:dyDescent="0.25">
      <c r="A1377">
        <v>1376</v>
      </c>
      <c r="B1377">
        <v>239000</v>
      </c>
      <c r="C1377">
        <v>1571</v>
      </c>
      <c r="D1377" s="52">
        <f t="shared" si="43"/>
        <v>1515.4636986301371</v>
      </c>
      <c r="E1377">
        <f t="shared" si="44"/>
        <v>1</v>
      </c>
    </row>
    <row r="1378" spans="1:5" x14ac:dyDescent="0.25">
      <c r="A1378">
        <v>1377</v>
      </c>
      <c r="B1378">
        <v>91000</v>
      </c>
      <c r="C1378">
        <v>790</v>
      </c>
      <c r="D1378" s="52">
        <f t="shared" si="43"/>
        <v>1515.4636986301371</v>
      </c>
      <c r="E1378">
        <f t="shared" si="44"/>
        <v>2</v>
      </c>
    </row>
    <row r="1379" spans="1:5" x14ac:dyDescent="0.25">
      <c r="A1379">
        <v>1378</v>
      </c>
      <c r="B1379">
        <v>117000</v>
      </c>
      <c r="C1379">
        <v>1604</v>
      </c>
      <c r="D1379" s="52">
        <f t="shared" si="43"/>
        <v>1515.4636986301371</v>
      </c>
      <c r="E1379">
        <f t="shared" si="44"/>
        <v>1</v>
      </c>
    </row>
    <row r="1380" spans="1:5" x14ac:dyDescent="0.25">
      <c r="A1380">
        <v>1379</v>
      </c>
      <c r="B1380">
        <v>83000</v>
      </c>
      <c r="C1380">
        <v>987</v>
      </c>
      <c r="D1380" s="52">
        <f t="shared" si="43"/>
        <v>1515.4636986301371</v>
      </c>
      <c r="E1380">
        <f t="shared" si="44"/>
        <v>2</v>
      </c>
    </row>
    <row r="1381" spans="1:5" x14ac:dyDescent="0.25">
      <c r="A1381">
        <v>1380</v>
      </c>
      <c r="B1381">
        <v>167500</v>
      </c>
      <c r="C1381">
        <v>1394</v>
      </c>
      <c r="D1381" s="52">
        <f t="shared" si="43"/>
        <v>1515.4636986301371</v>
      </c>
      <c r="E1381">
        <f t="shared" si="44"/>
        <v>2</v>
      </c>
    </row>
    <row r="1382" spans="1:5" x14ac:dyDescent="0.25">
      <c r="A1382">
        <v>1381</v>
      </c>
      <c r="B1382">
        <v>58500</v>
      </c>
      <c r="C1382">
        <v>864</v>
      </c>
      <c r="D1382" s="52">
        <f t="shared" si="43"/>
        <v>1515.4636986301371</v>
      </c>
      <c r="E1382">
        <f t="shared" si="44"/>
        <v>2</v>
      </c>
    </row>
    <row r="1383" spans="1:5" x14ac:dyDescent="0.25">
      <c r="A1383">
        <v>1382</v>
      </c>
      <c r="B1383">
        <v>237500</v>
      </c>
      <c r="C1383">
        <v>2117</v>
      </c>
      <c r="D1383" s="52">
        <f t="shared" si="43"/>
        <v>1515.4636986301371</v>
      </c>
      <c r="E1383">
        <f t="shared" si="44"/>
        <v>1</v>
      </c>
    </row>
    <row r="1384" spans="1:5" x14ac:dyDescent="0.25">
      <c r="A1384">
        <v>1383</v>
      </c>
      <c r="B1384">
        <v>157000</v>
      </c>
      <c r="C1384">
        <v>1762</v>
      </c>
      <c r="D1384" s="52">
        <f t="shared" si="43"/>
        <v>1515.4636986301371</v>
      </c>
      <c r="E1384">
        <f t="shared" si="44"/>
        <v>1</v>
      </c>
    </row>
    <row r="1385" spans="1:5" x14ac:dyDescent="0.25">
      <c r="A1385">
        <v>1384</v>
      </c>
      <c r="B1385">
        <v>112000</v>
      </c>
      <c r="C1385">
        <v>1416</v>
      </c>
      <c r="D1385" s="52">
        <f t="shared" si="43"/>
        <v>1515.4636986301371</v>
      </c>
      <c r="E1385">
        <f t="shared" si="44"/>
        <v>2</v>
      </c>
    </row>
    <row r="1386" spans="1:5" x14ac:dyDescent="0.25">
      <c r="A1386">
        <v>1385</v>
      </c>
      <c r="B1386">
        <v>105000</v>
      </c>
      <c r="C1386">
        <v>1258</v>
      </c>
      <c r="D1386" s="52">
        <f t="shared" si="43"/>
        <v>1515.4636986301371</v>
      </c>
      <c r="E1386">
        <f t="shared" si="44"/>
        <v>2</v>
      </c>
    </row>
    <row r="1387" spans="1:5" x14ac:dyDescent="0.25">
      <c r="A1387">
        <v>1386</v>
      </c>
      <c r="B1387">
        <v>125500</v>
      </c>
      <c r="C1387">
        <v>1154</v>
      </c>
      <c r="D1387" s="52">
        <f t="shared" si="43"/>
        <v>1515.4636986301371</v>
      </c>
      <c r="E1387">
        <f t="shared" si="44"/>
        <v>2</v>
      </c>
    </row>
    <row r="1388" spans="1:5" x14ac:dyDescent="0.25">
      <c r="A1388">
        <v>1387</v>
      </c>
      <c r="B1388">
        <v>250000</v>
      </c>
      <c r="C1388">
        <v>2784</v>
      </c>
      <c r="D1388" s="52">
        <f t="shared" si="43"/>
        <v>1515.4636986301371</v>
      </c>
      <c r="E1388">
        <f t="shared" si="44"/>
        <v>1</v>
      </c>
    </row>
    <row r="1389" spans="1:5" x14ac:dyDescent="0.25">
      <c r="A1389">
        <v>1388</v>
      </c>
      <c r="B1389">
        <v>136000</v>
      </c>
      <c r="C1389">
        <v>2526</v>
      </c>
      <c r="D1389" s="52">
        <f t="shared" si="43"/>
        <v>1515.4636986301371</v>
      </c>
      <c r="E1389">
        <f t="shared" si="44"/>
        <v>1</v>
      </c>
    </row>
    <row r="1390" spans="1:5" x14ac:dyDescent="0.25">
      <c r="A1390">
        <v>1389</v>
      </c>
      <c r="B1390">
        <v>377500</v>
      </c>
      <c r="C1390">
        <v>1746</v>
      </c>
      <c r="D1390" s="52">
        <f t="shared" si="43"/>
        <v>1515.4636986301371</v>
      </c>
      <c r="E1390">
        <f t="shared" si="44"/>
        <v>1</v>
      </c>
    </row>
    <row r="1391" spans="1:5" x14ac:dyDescent="0.25">
      <c r="A1391">
        <v>1390</v>
      </c>
      <c r="B1391">
        <v>131000</v>
      </c>
      <c r="C1391">
        <v>1218</v>
      </c>
      <c r="D1391" s="52">
        <f t="shared" si="43"/>
        <v>1515.4636986301371</v>
      </c>
      <c r="E1391">
        <f t="shared" si="44"/>
        <v>2</v>
      </c>
    </row>
    <row r="1392" spans="1:5" x14ac:dyDescent="0.25">
      <c r="A1392">
        <v>1391</v>
      </c>
      <c r="B1392">
        <v>235000</v>
      </c>
      <c r="C1392">
        <v>1525</v>
      </c>
      <c r="D1392" s="52">
        <f t="shared" si="43"/>
        <v>1515.4636986301371</v>
      </c>
      <c r="E1392">
        <f t="shared" si="44"/>
        <v>1</v>
      </c>
    </row>
    <row r="1393" spans="1:5" x14ac:dyDescent="0.25">
      <c r="A1393">
        <v>1392</v>
      </c>
      <c r="B1393">
        <v>124000</v>
      </c>
      <c r="C1393">
        <v>1584</v>
      </c>
      <c r="D1393" s="52">
        <f t="shared" si="43"/>
        <v>1515.4636986301371</v>
      </c>
      <c r="E1393">
        <f t="shared" si="44"/>
        <v>1</v>
      </c>
    </row>
    <row r="1394" spans="1:5" x14ac:dyDescent="0.25">
      <c r="A1394">
        <v>1393</v>
      </c>
      <c r="B1394">
        <v>123000</v>
      </c>
      <c r="C1394">
        <v>900</v>
      </c>
      <c r="D1394" s="52">
        <f t="shared" si="43"/>
        <v>1515.4636986301371</v>
      </c>
      <c r="E1394">
        <f t="shared" si="44"/>
        <v>2</v>
      </c>
    </row>
    <row r="1395" spans="1:5" x14ac:dyDescent="0.25">
      <c r="A1395">
        <v>1394</v>
      </c>
      <c r="B1395">
        <v>163000</v>
      </c>
      <c r="C1395">
        <v>1912</v>
      </c>
      <c r="D1395" s="52">
        <f t="shared" si="43"/>
        <v>1515.4636986301371</v>
      </c>
      <c r="E1395">
        <f t="shared" si="44"/>
        <v>1</v>
      </c>
    </row>
    <row r="1396" spans="1:5" x14ac:dyDescent="0.25">
      <c r="A1396">
        <v>1395</v>
      </c>
      <c r="B1396">
        <v>246578</v>
      </c>
      <c r="C1396">
        <v>1500</v>
      </c>
      <c r="D1396" s="52">
        <f t="shared" si="43"/>
        <v>1515.4636986301371</v>
      </c>
      <c r="E1396">
        <f t="shared" si="44"/>
        <v>2</v>
      </c>
    </row>
    <row r="1397" spans="1:5" x14ac:dyDescent="0.25">
      <c r="A1397">
        <v>1396</v>
      </c>
      <c r="B1397">
        <v>281213</v>
      </c>
      <c r="C1397">
        <v>2482</v>
      </c>
      <c r="D1397" s="52">
        <f t="shared" si="43"/>
        <v>1515.4636986301371</v>
      </c>
      <c r="E1397">
        <f t="shared" si="44"/>
        <v>1</v>
      </c>
    </row>
    <row r="1398" spans="1:5" x14ac:dyDescent="0.25">
      <c r="A1398">
        <v>1397</v>
      </c>
      <c r="B1398">
        <v>160000</v>
      </c>
      <c r="C1398">
        <v>1687</v>
      </c>
      <c r="D1398" s="52">
        <f t="shared" si="43"/>
        <v>1515.4636986301371</v>
      </c>
      <c r="E1398">
        <f t="shared" si="44"/>
        <v>1</v>
      </c>
    </row>
    <row r="1399" spans="1:5" x14ac:dyDescent="0.25">
      <c r="A1399">
        <v>1398</v>
      </c>
      <c r="B1399">
        <v>137500</v>
      </c>
      <c r="C1399">
        <v>1513</v>
      </c>
      <c r="D1399" s="52">
        <f t="shared" si="43"/>
        <v>1515.4636986301371</v>
      </c>
      <c r="E1399">
        <f t="shared" si="44"/>
        <v>2</v>
      </c>
    </row>
    <row r="1400" spans="1:5" x14ac:dyDescent="0.25">
      <c r="A1400">
        <v>1399</v>
      </c>
      <c r="B1400">
        <v>138000</v>
      </c>
      <c r="C1400">
        <v>1904</v>
      </c>
      <c r="D1400" s="52">
        <f t="shared" si="43"/>
        <v>1515.4636986301371</v>
      </c>
      <c r="E1400">
        <f t="shared" si="44"/>
        <v>1</v>
      </c>
    </row>
    <row r="1401" spans="1:5" x14ac:dyDescent="0.25">
      <c r="A1401">
        <v>1400</v>
      </c>
      <c r="B1401">
        <v>137450</v>
      </c>
      <c r="C1401">
        <v>1608</v>
      </c>
      <c r="D1401" s="52">
        <f t="shared" si="43"/>
        <v>1515.4636986301371</v>
      </c>
      <c r="E1401">
        <f t="shared" si="44"/>
        <v>1</v>
      </c>
    </row>
    <row r="1402" spans="1:5" x14ac:dyDescent="0.25">
      <c r="A1402">
        <v>1401</v>
      </c>
      <c r="B1402">
        <v>120000</v>
      </c>
      <c r="C1402">
        <v>1158</v>
      </c>
      <c r="D1402" s="52">
        <f t="shared" si="43"/>
        <v>1515.4636986301371</v>
      </c>
      <c r="E1402">
        <f t="shared" si="44"/>
        <v>2</v>
      </c>
    </row>
    <row r="1403" spans="1:5" x14ac:dyDescent="0.25">
      <c r="A1403">
        <v>1402</v>
      </c>
      <c r="B1403">
        <v>193000</v>
      </c>
      <c r="C1403">
        <v>1593</v>
      </c>
      <c r="D1403" s="52">
        <f t="shared" si="43"/>
        <v>1515.4636986301371</v>
      </c>
      <c r="E1403">
        <f t="shared" si="44"/>
        <v>1</v>
      </c>
    </row>
    <row r="1404" spans="1:5" x14ac:dyDescent="0.25">
      <c r="A1404">
        <v>1403</v>
      </c>
      <c r="B1404">
        <v>193879</v>
      </c>
      <c r="C1404">
        <v>1294</v>
      </c>
      <c r="D1404" s="52">
        <f t="shared" si="43"/>
        <v>1515.4636986301371</v>
      </c>
      <c r="E1404">
        <f t="shared" si="44"/>
        <v>2</v>
      </c>
    </row>
    <row r="1405" spans="1:5" x14ac:dyDescent="0.25">
      <c r="A1405">
        <v>1404</v>
      </c>
      <c r="B1405">
        <v>282922</v>
      </c>
      <c r="C1405">
        <v>1464</v>
      </c>
      <c r="D1405" s="52">
        <f t="shared" si="43"/>
        <v>1515.4636986301371</v>
      </c>
      <c r="E1405">
        <f t="shared" si="44"/>
        <v>2</v>
      </c>
    </row>
    <row r="1406" spans="1:5" x14ac:dyDescent="0.25">
      <c r="A1406">
        <v>1405</v>
      </c>
      <c r="B1406">
        <v>105000</v>
      </c>
      <c r="C1406">
        <v>1214</v>
      </c>
      <c r="D1406" s="52">
        <f t="shared" si="43"/>
        <v>1515.4636986301371</v>
      </c>
      <c r="E1406">
        <f t="shared" si="44"/>
        <v>2</v>
      </c>
    </row>
    <row r="1407" spans="1:5" x14ac:dyDescent="0.25">
      <c r="A1407">
        <v>1406</v>
      </c>
      <c r="B1407">
        <v>275000</v>
      </c>
      <c r="C1407">
        <v>1646</v>
      </c>
      <c r="D1407" s="52">
        <f t="shared" si="43"/>
        <v>1515.4636986301371</v>
      </c>
      <c r="E1407">
        <f t="shared" si="44"/>
        <v>1</v>
      </c>
    </row>
    <row r="1408" spans="1:5" x14ac:dyDescent="0.25">
      <c r="A1408">
        <v>1407</v>
      </c>
      <c r="B1408">
        <v>133000</v>
      </c>
      <c r="C1408">
        <v>768</v>
      </c>
      <c r="D1408" s="52">
        <f t="shared" si="43"/>
        <v>1515.4636986301371</v>
      </c>
      <c r="E1408">
        <f t="shared" si="44"/>
        <v>2</v>
      </c>
    </row>
    <row r="1409" spans="1:5" x14ac:dyDescent="0.25">
      <c r="A1409">
        <v>1408</v>
      </c>
      <c r="B1409">
        <v>112000</v>
      </c>
      <c r="C1409">
        <v>833</v>
      </c>
      <c r="D1409" s="52">
        <f t="shared" si="43"/>
        <v>1515.4636986301371</v>
      </c>
      <c r="E1409">
        <f t="shared" si="44"/>
        <v>2</v>
      </c>
    </row>
    <row r="1410" spans="1:5" x14ac:dyDescent="0.25">
      <c r="A1410">
        <v>1409</v>
      </c>
      <c r="B1410">
        <v>125500</v>
      </c>
      <c r="C1410">
        <v>1363</v>
      </c>
      <c r="D1410" s="52">
        <f t="shared" si="43"/>
        <v>1515.4636986301371</v>
      </c>
      <c r="E1410">
        <f t="shared" si="44"/>
        <v>2</v>
      </c>
    </row>
    <row r="1411" spans="1:5" x14ac:dyDescent="0.25">
      <c r="A1411">
        <v>1410</v>
      </c>
      <c r="B1411">
        <v>215000</v>
      </c>
      <c r="C1411">
        <v>2093</v>
      </c>
      <c r="D1411" s="52">
        <f t="shared" ref="D1411:D1461" si="45">AVERAGE($C$2:$C$1461)</f>
        <v>1515.4636986301371</v>
      </c>
      <c r="E1411">
        <f t="shared" ref="E1411:E1461" si="46">IF(C1411&gt;D1411, 1, 2)</f>
        <v>1</v>
      </c>
    </row>
    <row r="1412" spans="1:5" x14ac:dyDescent="0.25">
      <c r="A1412">
        <v>1411</v>
      </c>
      <c r="B1412">
        <v>230000</v>
      </c>
      <c r="C1412">
        <v>1840</v>
      </c>
      <c r="D1412" s="52">
        <f t="shared" si="45"/>
        <v>1515.4636986301371</v>
      </c>
      <c r="E1412">
        <f t="shared" si="46"/>
        <v>1</v>
      </c>
    </row>
    <row r="1413" spans="1:5" x14ac:dyDescent="0.25">
      <c r="A1413">
        <v>1412</v>
      </c>
      <c r="B1413">
        <v>140000</v>
      </c>
      <c r="C1413">
        <v>1668</v>
      </c>
      <c r="D1413" s="52">
        <f t="shared" si="45"/>
        <v>1515.4636986301371</v>
      </c>
      <c r="E1413">
        <f t="shared" si="46"/>
        <v>1</v>
      </c>
    </row>
    <row r="1414" spans="1:5" x14ac:dyDescent="0.25">
      <c r="A1414">
        <v>1413</v>
      </c>
      <c r="B1414">
        <v>90000</v>
      </c>
      <c r="C1414">
        <v>1040</v>
      </c>
      <c r="D1414" s="52">
        <f t="shared" si="45"/>
        <v>1515.4636986301371</v>
      </c>
      <c r="E1414">
        <f t="shared" si="46"/>
        <v>2</v>
      </c>
    </row>
    <row r="1415" spans="1:5" x14ac:dyDescent="0.25">
      <c r="A1415">
        <v>1414</v>
      </c>
      <c r="B1415">
        <v>257000</v>
      </c>
      <c r="C1415">
        <v>1844</v>
      </c>
      <c r="D1415" s="52">
        <f t="shared" si="45"/>
        <v>1515.4636986301371</v>
      </c>
      <c r="E1415">
        <f t="shared" si="46"/>
        <v>1</v>
      </c>
    </row>
    <row r="1416" spans="1:5" x14ac:dyDescent="0.25">
      <c r="A1416">
        <v>1415</v>
      </c>
      <c r="B1416">
        <v>207000</v>
      </c>
      <c r="C1416">
        <v>1848</v>
      </c>
      <c r="D1416" s="52">
        <f t="shared" si="45"/>
        <v>1515.4636986301371</v>
      </c>
      <c r="E1416">
        <f t="shared" si="46"/>
        <v>1</v>
      </c>
    </row>
    <row r="1417" spans="1:5" x14ac:dyDescent="0.25">
      <c r="A1417">
        <v>1416</v>
      </c>
      <c r="B1417">
        <v>175900</v>
      </c>
      <c r="C1417">
        <v>1569</v>
      </c>
      <c r="D1417" s="52">
        <f t="shared" si="45"/>
        <v>1515.4636986301371</v>
      </c>
      <c r="E1417">
        <f t="shared" si="46"/>
        <v>1</v>
      </c>
    </row>
    <row r="1418" spans="1:5" x14ac:dyDescent="0.25">
      <c r="A1418">
        <v>1417</v>
      </c>
      <c r="B1418">
        <v>122500</v>
      </c>
      <c r="C1418">
        <v>2290</v>
      </c>
      <c r="D1418" s="52">
        <f t="shared" si="45"/>
        <v>1515.4636986301371</v>
      </c>
      <c r="E1418">
        <f t="shared" si="46"/>
        <v>1</v>
      </c>
    </row>
    <row r="1419" spans="1:5" x14ac:dyDescent="0.25">
      <c r="A1419">
        <v>1418</v>
      </c>
      <c r="B1419">
        <v>340000</v>
      </c>
      <c r="C1419">
        <v>2450</v>
      </c>
      <c r="D1419" s="52">
        <f t="shared" si="45"/>
        <v>1515.4636986301371</v>
      </c>
      <c r="E1419">
        <f t="shared" si="46"/>
        <v>1</v>
      </c>
    </row>
    <row r="1420" spans="1:5" x14ac:dyDescent="0.25">
      <c r="A1420">
        <v>1419</v>
      </c>
      <c r="B1420">
        <v>124000</v>
      </c>
      <c r="C1420">
        <v>1144</v>
      </c>
      <c r="D1420" s="52">
        <f t="shared" si="45"/>
        <v>1515.4636986301371</v>
      </c>
      <c r="E1420">
        <f t="shared" si="46"/>
        <v>2</v>
      </c>
    </row>
    <row r="1421" spans="1:5" x14ac:dyDescent="0.25">
      <c r="A1421">
        <v>1420</v>
      </c>
      <c r="B1421">
        <v>223000</v>
      </c>
      <c r="C1421">
        <v>1844</v>
      </c>
      <c r="D1421" s="52">
        <f t="shared" si="45"/>
        <v>1515.4636986301371</v>
      </c>
      <c r="E1421">
        <f t="shared" si="46"/>
        <v>1</v>
      </c>
    </row>
    <row r="1422" spans="1:5" x14ac:dyDescent="0.25">
      <c r="A1422">
        <v>1421</v>
      </c>
      <c r="B1422">
        <v>179900</v>
      </c>
      <c r="C1422">
        <v>1416</v>
      </c>
      <c r="D1422" s="52">
        <f t="shared" si="45"/>
        <v>1515.4636986301371</v>
      </c>
      <c r="E1422">
        <f t="shared" si="46"/>
        <v>2</v>
      </c>
    </row>
    <row r="1423" spans="1:5" x14ac:dyDescent="0.25">
      <c r="A1423">
        <v>1422</v>
      </c>
      <c r="B1423">
        <v>127500</v>
      </c>
      <c r="C1423">
        <v>1069</v>
      </c>
      <c r="D1423" s="52">
        <f t="shared" si="45"/>
        <v>1515.4636986301371</v>
      </c>
      <c r="E1423">
        <f t="shared" si="46"/>
        <v>2</v>
      </c>
    </row>
    <row r="1424" spans="1:5" x14ac:dyDescent="0.25">
      <c r="A1424">
        <v>1423</v>
      </c>
      <c r="B1424">
        <v>136500</v>
      </c>
      <c r="C1424">
        <v>848</v>
      </c>
      <c r="D1424" s="52">
        <f t="shared" si="45"/>
        <v>1515.4636986301371</v>
      </c>
      <c r="E1424">
        <f t="shared" si="46"/>
        <v>2</v>
      </c>
    </row>
    <row r="1425" spans="1:5" x14ac:dyDescent="0.25">
      <c r="A1425">
        <v>1424</v>
      </c>
      <c r="B1425">
        <v>274970</v>
      </c>
      <c r="C1425">
        <v>2201</v>
      </c>
      <c r="D1425" s="52">
        <f t="shared" si="45"/>
        <v>1515.4636986301371</v>
      </c>
      <c r="E1425">
        <f t="shared" si="46"/>
        <v>1</v>
      </c>
    </row>
    <row r="1426" spans="1:5" x14ac:dyDescent="0.25">
      <c r="A1426">
        <v>1425</v>
      </c>
      <c r="B1426">
        <v>144000</v>
      </c>
      <c r="C1426">
        <v>1344</v>
      </c>
      <c r="D1426" s="52">
        <f t="shared" si="45"/>
        <v>1515.4636986301371</v>
      </c>
      <c r="E1426">
        <f t="shared" si="46"/>
        <v>2</v>
      </c>
    </row>
    <row r="1427" spans="1:5" x14ac:dyDescent="0.25">
      <c r="A1427">
        <v>1426</v>
      </c>
      <c r="B1427">
        <v>142000</v>
      </c>
      <c r="C1427">
        <v>1252</v>
      </c>
      <c r="D1427" s="52">
        <f t="shared" si="45"/>
        <v>1515.4636986301371</v>
      </c>
      <c r="E1427">
        <f t="shared" si="46"/>
        <v>2</v>
      </c>
    </row>
    <row r="1428" spans="1:5" x14ac:dyDescent="0.25">
      <c r="A1428">
        <v>1427</v>
      </c>
      <c r="B1428">
        <v>271000</v>
      </c>
      <c r="C1428">
        <v>2127</v>
      </c>
      <c r="D1428" s="52">
        <f t="shared" si="45"/>
        <v>1515.4636986301371</v>
      </c>
      <c r="E1428">
        <f t="shared" si="46"/>
        <v>1</v>
      </c>
    </row>
    <row r="1429" spans="1:5" x14ac:dyDescent="0.25">
      <c r="A1429">
        <v>1428</v>
      </c>
      <c r="B1429">
        <v>140000</v>
      </c>
      <c r="C1429">
        <v>1558</v>
      </c>
      <c r="D1429" s="52">
        <f t="shared" si="45"/>
        <v>1515.4636986301371</v>
      </c>
      <c r="E1429">
        <f t="shared" si="46"/>
        <v>1</v>
      </c>
    </row>
    <row r="1430" spans="1:5" x14ac:dyDescent="0.25">
      <c r="A1430">
        <v>1429</v>
      </c>
      <c r="B1430">
        <v>119000</v>
      </c>
      <c r="C1430">
        <v>804</v>
      </c>
      <c r="D1430" s="52">
        <f t="shared" si="45"/>
        <v>1515.4636986301371</v>
      </c>
      <c r="E1430">
        <f t="shared" si="46"/>
        <v>2</v>
      </c>
    </row>
    <row r="1431" spans="1:5" x14ac:dyDescent="0.25">
      <c r="A1431">
        <v>1430</v>
      </c>
      <c r="B1431">
        <v>182900</v>
      </c>
      <c r="C1431">
        <v>1440</v>
      </c>
      <c r="D1431" s="52">
        <f t="shared" si="45"/>
        <v>1515.4636986301371</v>
      </c>
      <c r="E1431">
        <f t="shared" si="46"/>
        <v>2</v>
      </c>
    </row>
    <row r="1432" spans="1:5" x14ac:dyDescent="0.25">
      <c r="A1432">
        <v>1431</v>
      </c>
      <c r="B1432">
        <v>192140</v>
      </c>
      <c r="C1432">
        <v>1838</v>
      </c>
      <c r="D1432" s="52">
        <f t="shared" si="45"/>
        <v>1515.4636986301371</v>
      </c>
      <c r="E1432">
        <f t="shared" si="46"/>
        <v>1</v>
      </c>
    </row>
    <row r="1433" spans="1:5" x14ac:dyDescent="0.25">
      <c r="A1433">
        <v>1432</v>
      </c>
      <c r="B1433">
        <v>143750</v>
      </c>
      <c r="C1433">
        <v>958</v>
      </c>
      <c r="D1433" s="52">
        <f t="shared" si="45"/>
        <v>1515.4636986301371</v>
      </c>
      <c r="E1433">
        <f t="shared" si="46"/>
        <v>2</v>
      </c>
    </row>
    <row r="1434" spans="1:5" x14ac:dyDescent="0.25">
      <c r="A1434">
        <v>1433</v>
      </c>
      <c r="B1434">
        <v>64500</v>
      </c>
      <c r="C1434">
        <v>968</v>
      </c>
      <c r="D1434" s="52">
        <f t="shared" si="45"/>
        <v>1515.4636986301371</v>
      </c>
      <c r="E1434">
        <f t="shared" si="46"/>
        <v>2</v>
      </c>
    </row>
    <row r="1435" spans="1:5" x14ac:dyDescent="0.25">
      <c r="A1435">
        <v>1434</v>
      </c>
      <c r="B1435">
        <v>186500</v>
      </c>
      <c r="C1435">
        <v>1792</v>
      </c>
      <c r="D1435" s="52">
        <f t="shared" si="45"/>
        <v>1515.4636986301371</v>
      </c>
      <c r="E1435">
        <f t="shared" si="46"/>
        <v>1</v>
      </c>
    </row>
    <row r="1436" spans="1:5" x14ac:dyDescent="0.25">
      <c r="A1436">
        <v>1435</v>
      </c>
      <c r="B1436">
        <v>160000</v>
      </c>
      <c r="C1436">
        <v>1126</v>
      </c>
      <c r="D1436" s="52">
        <f t="shared" si="45"/>
        <v>1515.4636986301371</v>
      </c>
      <c r="E1436">
        <f t="shared" si="46"/>
        <v>2</v>
      </c>
    </row>
    <row r="1437" spans="1:5" x14ac:dyDescent="0.25">
      <c r="A1437">
        <v>1436</v>
      </c>
      <c r="B1437">
        <v>174000</v>
      </c>
      <c r="C1437">
        <v>1537</v>
      </c>
      <c r="D1437" s="52">
        <f t="shared" si="45"/>
        <v>1515.4636986301371</v>
      </c>
      <c r="E1437">
        <f t="shared" si="46"/>
        <v>1</v>
      </c>
    </row>
    <row r="1438" spans="1:5" x14ac:dyDescent="0.25">
      <c r="A1438">
        <v>1437</v>
      </c>
      <c r="B1438">
        <v>120500</v>
      </c>
      <c r="C1438">
        <v>864</v>
      </c>
      <c r="D1438" s="52">
        <f t="shared" si="45"/>
        <v>1515.4636986301371</v>
      </c>
      <c r="E1438">
        <f t="shared" si="46"/>
        <v>2</v>
      </c>
    </row>
    <row r="1439" spans="1:5" x14ac:dyDescent="0.25">
      <c r="A1439">
        <v>1438</v>
      </c>
      <c r="B1439">
        <v>394617</v>
      </c>
      <c r="C1439">
        <v>1932</v>
      </c>
      <c r="D1439" s="52">
        <f t="shared" si="45"/>
        <v>1515.4636986301371</v>
      </c>
      <c r="E1439">
        <f t="shared" si="46"/>
        <v>1</v>
      </c>
    </row>
    <row r="1440" spans="1:5" x14ac:dyDescent="0.25">
      <c r="A1440">
        <v>1439</v>
      </c>
      <c r="B1440">
        <v>149700</v>
      </c>
      <c r="C1440">
        <v>1236</v>
      </c>
      <c r="D1440" s="52">
        <f t="shared" si="45"/>
        <v>1515.4636986301371</v>
      </c>
      <c r="E1440">
        <f t="shared" si="46"/>
        <v>2</v>
      </c>
    </row>
    <row r="1441" spans="1:5" x14ac:dyDescent="0.25">
      <c r="A1441">
        <v>1440</v>
      </c>
      <c r="B1441">
        <v>197000</v>
      </c>
      <c r="C1441">
        <v>1725</v>
      </c>
      <c r="D1441" s="52">
        <f t="shared" si="45"/>
        <v>1515.4636986301371</v>
      </c>
      <c r="E1441">
        <f t="shared" si="46"/>
        <v>1</v>
      </c>
    </row>
    <row r="1442" spans="1:5" x14ac:dyDescent="0.25">
      <c r="A1442">
        <v>1441</v>
      </c>
      <c r="B1442">
        <v>191000</v>
      </c>
      <c r="C1442">
        <v>2555</v>
      </c>
      <c r="D1442" s="52">
        <f t="shared" si="45"/>
        <v>1515.4636986301371</v>
      </c>
      <c r="E1442">
        <f t="shared" si="46"/>
        <v>1</v>
      </c>
    </row>
    <row r="1443" spans="1:5" x14ac:dyDescent="0.25">
      <c r="A1443">
        <v>1442</v>
      </c>
      <c r="B1443">
        <v>149300</v>
      </c>
      <c r="C1443">
        <v>848</v>
      </c>
      <c r="D1443" s="52">
        <f t="shared" si="45"/>
        <v>1515.4636986301371</v>
      </c>
      <c r="E1443">
        <f t="shared" si="46"/>
        <v>2</v>
      </c>
    </row>
    <row r="1444" spans="1:5" x14ac:dyDescent="0.25">
      <c r="A1444">
        <v>1443</v>
      </c>
      <c r="B1444">
        <v>310000</v>
      </c>
      <c r="C1444">
        <v>2007</v>
      </c>
      <c r="D1444" s="52">
        <f t="shared" si="45"/>
        <v>1515.4636986301371</v>
      </c>
      <c r="E1444">
        <f t="shared" si="46"/>
        <v>1</v>
      </c>
    </row>
    <row r="1445" spans="1:5" x14ac:dyDescent="0.25">
      <c r="A1445">
        <v>1444</v>
      </c>
      <c r="B1445">
        <v>121000</v>
      </c>
      <c r="C1445">
        <v>952</v>
      </c>
      <c r="D1445" s="52">
        <f t="shared" si="45"/>
        <v>1515.4636986301371</v>
      </c>
      <c r="E1445">
        <f t="shared" si="46"/>
        <v>2</v>
      </c>
    </row>
    <row r="1446" spans="1:5" x14ac:dyDescent="0.25">
      <c r="A1446">
        <v>1445</v>
      </c>
      <c r="B1446">
        <v>179600</v>
      </c>
      <c r="C1446">
        <v>1422</v>
      </c>
      <c r="D1446" s="52">
        <f t="shared" si="45"/>
        <v>1515.4636986301371</v>
      </c>
      <c r="E1446">
        <f t="shared" si="46"/>
        <v>2</v>
      </c>
    </row>
    <row r="1447" spans="1:5" x14ac:dyDescent="0.25">
      <c r="A1447">
        <v>1446</v>
      </c>
      <c r="B1447">
        <v>129000</v>
      </c>
      <c r="C1447">
        <v>913</v>
      </c>
      <c r="D1447" s="52">
        <f t="shared" si="45"/>
        <v>1515.4636986301371</v>
      </c>
      <c r="E1447">
        <f t="shared" si="46"/>
        <v>2</v>
      </c>
    </row>
    <row r="1448" spans="1:5" x14ac:dyDescent="0.25">
      <c r="A1448">
        <v>1447</v>
      </c>
      <c r="B1448">
        <v>157900</v>
      </c>
      <c r="C1448">
        <v>1188</v>
      </c>
      <c r="D1448" s="52">
        <f t="shared" si="45"/>
        <v>1515.4636986301371</v>
      </c>
      <c r="E1448">
        <f t="shared" si="46"/>
        <v>2</v>
      </c>
    </row>
    <row r="1449" spans="1:5" x14ac:dyDescent="0.25">
      <c r="A1449">
        <v>1448</v>
      </c>
      <c r="B1449">
        <v>240000</v>
      </c>
      <c r="C1449">
        <v>2090</v>
      </c>
      <c r="D1449" s="52">
        <f t="shared" si="45"/>
        <v>1515.4636986301371</v>
      </c>
      <c r="E1449">
        <f t="shared" si="46"/>
        <v>1</v>
      </c>
    </row>
    <row r="1450" spans="1:5" x14ac:dyDescent="0.25">
      <c r="A1450">
        <v>1449</v>
      </c>
      <c r="B1450">
        <v>112000</v>
      </c>
      <c r="C1450">
        <v>1346</v>
      </c>
      <c r="D1450" s="52">
        <f t="shared" si="45"/>
        <v>1515.4636986301371</v>
      </c>
      <c r="E1450">
        <f t="shared" si="46"/>
        <v>2</v>
      </c>
    </row>
    <row r="1451" spans="1:5" x14ac:dyDescent="0.25">
      <c r="A1451">
        <v>1450</v>
      </c>
      <c r="B1451">
        <v>92000</v>
      </c>
      <c r="C1451">
        <v>630</v>
      </c>
      <c r="D1451" s="52">
        <f t="shared" si="45"/>
        <v>1515.4636986301371</v>
      </c>
      <c r="E1451">
        <f t="shared" si="46"/>
        <v>2</v>
      </c>
    </row>
    <row r="1452" spans="1:5" x14ac:dyDescent="0.25">
      <c r="A1452">
        <v>1451</v>
      </c>
      <c r="B1452">
        <v>136000</v>
      </c>
      <c r="C1452">
        <v>1792</v>
      </c>
      <c r="D1452" s="52">
        <f t="shared" si="45"/>
        <v>1515.4636986301371</v>
      </c>
      <c r="E1452">
        <f t="shared" si="46"/>
        <v>1</v>
      </c>
    </row>
    <row r="1453" spans="1:5" x14ac:dyDescent="0.25">
      <c r="A1453">
        <v>1452</v>
      </c>
      <c r="B1453">
        <v>287090</v>
      </c>
      <c r="C1453">
        <v>1578</v>
      </c>
      <c r="D1453" s="52">
        <f t="shared" si="45"/>
        <v>1515.4636986301371</v>
      </c>
      <c r="E1453">
        <f t="shared" si="46"/>
        <v>1</v>
      </c>
    </row>
    <row r="1454" spans="1:5" x14ac:dyDescent="0.25">
      <c r="A1454">
        <v>1453</v>
      </c>
      <c r="B1454">
        <v>145000</v>
      </c>
      <c r="C1454">
        <v>1072</v>
      </c>
      <c r="D1454" s="52">
        <f t="shared" si="45"/>
        <v>1515.4636986301371</v>
      </c>
      <c r="E1454">
        <f t="shared" si="46"/>
        <v>2</v>
      </c>
    </row>
    <row r="1455" spans="1:5" x14ac:dyDescent="0.25">
      <c r="A1455">
        <v>1454</v>
      </c>
      <c r="B1455">
        <v>84500</v>
      </c>
      <c r="C1455">
        <v>1140</v>
      </c>
      <c r="D1455" s="52">
        <f t="shared" si="45"/>
        <v>1515.4636986301371</v>
      </c>
      <c r="E1455">
        <f t="shared" si="46"/>
        <v>2</v>
      </c>
    </row>
    <row r="1456" spans="1:5" x14ac:dyDescent="0.25">
      <c r="A1456">
        <v>1455</v>
      </c>
      <c r="B1456">
        <v>185000</v>
      </c>
      <c r="C1456">
        <v>1221</v>
      </c>
      <c r="D1456" s="52">
        <f t="shared" si="45"/>
        <v>1515.4636986301371</v>
      </c>
      <c r="E1456">
        <f t="shared" si="46"/>
        <v>2</v>
      </c>
    </row>
    <row r="1457" spans="1:5" x14ac:dyDescent="0.25">
      <c r="A1457">
        <v>1456</v>
      </c>
      <c r="B1457">
        <v>175000</v>
      </c>
      <c r="C1457">
        <v>1647</v>
      </c>
      <c r="D1457" s="52">
        <f t="shared" si="45"/>
        <v>1515.4636986301371</v>
      </c>
      <c r="E1457">
        <f t="shared" si="46"/>
        <v>1</v>
      </c>
    </row>
    <row r="1458" spans="1:5" x14ac:dyDescent="0.25">
      <c r="A1458">
        <v>1457</v>
      </c>
      <c r="B1458">
        <v>210000</v>
      </c>
      <c r="C1458">
        <v>2073</v>
      </c>
      <c r="D1458" s="52">
        <f t="shared" si="45"/>
        <v>1515.4636986301371</v>
      </c>
      <c r="E1458">
        <f t="shared" si="46"/>
        <v>1</v>
      </c>
    </row>
    <row r="1459" spans="1:5" x14ac:dyDescent="0.25">
      <c r="A1459">
        <v>1458</v>
      </c>
      <c r="B1459">
        <v>266500</v>
      </c>
      <c r="C1459">
        <v>2340</v>
      </c>
      <c r="D1459" s="52">
        <f t="shared" si="45"/>
        <v>1515.4636986301371</v>
      </c>
      <c r="E1459">
        <f t="shared" si="46"/>
        <v>1</v>
      </c>
    </row>
    <row r="1460" spans="1:5" x14ac:dyDescent="0.25">
      <c r="A1460">
        <v>1459</v>
      </c>
      <c r="B1460">
        <v>142125</v>
      </c>
      <c r="C1460">
        <v>1078</v>
      </c>
      <c r="D1460" s="52">
        <f t="shared" si="45"/>
        <v>1515.4636986301371</v>
      </c>
      <c r="E1460">
        <f t="shared" si="46"/>
        <v>2</v>
      </c>
    </row>
    <row r="1461" spans="1:5" x14ac:dyDescent="0.25">
      <c r="A1461">
        <v>1460</v>
      </c>
      <c r="B1461">
        <v>147500</v>
      </c>
      <c r="C1461">
        <v>1256</v>
      </c>
      <c r="D1461" s="52">
        <f t="shared" si="45"/>
        <v>1515.4636986301371</v>
      </c>
      <c r="E1461">
        <f t="shared" si="46"/>
        <v>2</v>
      </c>
    </row>
  </sheetData>
  <sheetProtection sheet="1" objects="1" scenarios="1"/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D605-7B6C-4C97-AD07-BAC1912357E1}">
  <dimension ref="A1:Q1461"/>
  <sheetViews>
    <sheetView workbookViewId="0">
      <pane ySplit="1" topLeftCell="A2" activePane="bottomLeft" state="frozen"/>
      <selection pane="bottomLeft" activeCell="Q12" sqref="Q12"/>
    </sheetView>
  </sheetViews>
  <sheetFormatPr defaultRowHeight="15" x14ac:dyDescent="0.25"/>
  <cols>
    <col min="3" max="3" width="9.85546875" bestFit="1" customWidth="1"/>
    <col min="4" max="4" width="5.5703125" bestFit="1" customWidth="1"/>
    <col min="5" max="5" width="12.7109375" customWidth="1"/>
    <col min="7" max="7" width="12.85546875" customWidth="1"/>
    <col min="8" max="8" width="15.85546875" bestFit="1" customWidth="1"/>
    <col min="9" max="9" width="8.5703125" customWidth="1"/>
    <col min="10" max="10" width="12.5703125" customWidth="1"/>
    <col min="11" max="11" width="15.85546875" bestFit="1" customWidth="1"/>
    <col min="12" max="12" width="8.42578125" customWidth="1"/>
    <col min="13" max="13" width="45.140625" bestFit="1" customWidth="1"/>
    <col min="14" max="15" width="16" bestFit="1" customWidth="1"/>
    <col min="17" max="17" width="14.42578125" bestFit="1" customWidth="1"/>
  </cols>
  <sheetData>
    <row r="1" spans="1:17" ht="30.75" thickBot="1" x14ac:dyDescent="0.3">
      <c r="A1" s="22" t="s">
        <v>0</v>
      </c>
      <c r="B1" s="22" t="s">
        <v>80</v>
      </c>
      <c r="C1" s="22" t="s">
        <v>257</v>
      </c>
      <c r="D1" s="22" t="s">
        <v>304</v>
      </c>
      <c r="E1" s="23" t="s">
        <v>301</v>
      </c>
      <c r="G1" s="24" t="s">
        <v>301</v>
      </c>
      <c r="H1" s="58">
        <v>1</v>
      </c>
      <c r="J1" s="31" t="s">
        <v>301</v>
      </c>
      <c r="K1" s="61">
        <v>2</v>
      </c>
    </row>
    <row r="2" spans="1:17" ht="15.75" thickBot="1" x14ac:dyDescent="0.3">
      <c r="A2">
        <v>1</v>
      </c>
      <c r="B2">
        <v>208500</v>
      </c>
      <c r="C2">
        <v>4</v>
      </c>
      <c r="D2" s="52">
        <v>2</v>
      </c>
      <c r="E2" s="52">
        <f>IF(C2&gt;D2, 1, 2)</f>
        <v>1</v>
      </c>
      <c r="G2" s="26"/>
      <c r="H2" s="20"/>
      <c r="J2" s="26"/>
      <c r="K2" s="20"/>
      <c r="M2" s="41" t="s">
        <v>280</v>
      </c>
      <c r="N2" s="38"/>
      <c r="O2" s="39"/>
    </row>
    <row r="3" spans="1:17" ht="15.75" thickBot="1" x14ac:dyDescent="0.3">
      <c r="A3">
        <v>2</v>
      </c>
      <c r="B3">
        <v>181500</v>
      </c>
      <c r="C3">
        <v>3</v>
      </c>
      <c r="D3">
        <v>2</v>
      </c>
      <c r="E3" s="52">
        <f t="shared" ref="E3:E66" si="0">IF(C3&gt;D3, 1, 2)</f>
        <v>1</v>
      </c>
      <c r="G3" s="59" t="s">
        <v>0</v>
      </c>
      <c r="H3" s="60" t="s">
        <v>279</v>
      </c>
      <c r="J3" s="62" t="s">
        <v>0</v>
      </c>
      <c r="K3" s="63" t="s">
        <v>279</v>
      </c>
      <c r="M3" s="26"/>
      <c r="N3" s="17"/>
      <c r="O3" s="20"/>
      <c r="Q3" s="51"/>
    </row>
    <row r="4" spans="1:17" x14ac:dyDescent="0.25">
      <c r="A4">
        <v>3</v>
      </c>
      <c r="B4">
        <v>223500</v>
      </c>
      <c r="C4">
        <v>4</v>
      </c>
      <c r="D4">
        <v>2</v>
      </c>
      <c r="E4" s="52">
        <f t="shared" si="0"/>
        <v>1</v>
      </c>
      <c r="G4" s="29">
        <v>1</v>
      </c>
      <c r="H4" s="30">
        <v>208500</v>
      </c>
      <c r="J4" s="35">
        <v>4</v>
      </c>
      <c r="K4" s="36">
        <v>140000</v>
      </c>
      <c r="M4" s="13"/>
      <c r="N4" s="14" t="s">
        <v>302</v>
      </c>
      <c r="O4" s="19" t="s">
        <v>303</v>
      </c>
    </row>
    <row r="5" spans="1:17" x14ac:dyDescent="0.25">
      <c r="A5">
        <v>4</v>
      </c>
      <c r="B5">
        <v>140000</v>
      </c>
      <c r="C5">
        <v>2</v>
      </c>
      <c r="D5">
        <v>2</v>
      </c>
      <c r="E5" s="52">
        <f t="shared" si="0"/>
        <v>2</v>
      </c>
      <c r="G5" s="29">
        <v>2</v>
      </c>
      <c r="H5" s="30">
        <v>181500</v>
      </c>
      <c r="J5" s="35">
        <v>9</v>
      </c>
      <c r="K5" s="36">
        <v>129900</v>
      </c>
      <c r="M5" s="42" t="s">
        <v>258</v>
      </c>
      <c r="N5" s="7">
        <v>228212.73181818181</v>
      </c>
      <c r="O5" s="10">
        <v>141905.67874999999</v>
      </c>
    </row>
    <row r="6" spans="1:17" x14ac:dyDescent="0.25">
      <c r="A6">
        <v>5</v>
      </c>
      <c r="B6">
        <v>250000</v>
      </c>
      <c r="C6">
        <v>4</v>
      </c>
      <c r="D6">
        <v>2</v>
      </c>
      <c r="E6" s="52">
        <f t="shared" si="0"/>
        <v>1</v>
      </c>
      <c r="G6" s="29">
        <v>3</v>
      </c>
      <c r="H6" s="30">
        <v>223500</v>
      </c>
      <c r="J6" s="35">
        <v>10</v>
      </c>
      <c r="K6" s="36">
        <v>118000</v>
      </c>
      <c r="M6" s="42" t="s">
        <v>281</v>
      </c>
      <c r="N6" s="7">
        <v>7229614310.1813889</v>
      </c>
      <c r="O6" s="10">
        <v>2189917468.7665076</v>
      </c>
    </row>
    <row r="7" spans="1:17" x14ac:dyDescent="0.25">
      <c r="A7">
        <v>6</v>
      </c>
      <c r="B7">
        <v>143000</v>
      </c>
      <c r="C7">
        <v>3</v>
      </c>
      <c r="D7">
        <v>2</v>
      </c>
      <c r="E7" s="52">
        <f t="shared" si="0"/>
        <v>1</v>
      </c>
      <c r="G7" s="29">
        <v>5</v>
      </c>
      <c r="H7" s="30">
        <v>250000</v>
      </c>
      <c r="J7" s="35">
        <v>11</v>
      </c>
      <c r="K7" s="36">
        <v>129500</v>
      </c>
      <c r="M7" s="42" t="s">
        <v>282</v>
      </c>
      <c r="N7" s="7">
        <v>660</v>
      </c>
      <c r="O7" s="10">
        <v>800</v>
      </c>
    </row>
    <row r="8" spans="1:17" x14ac:dyDescent="0.25">
      <c r="A8">
        <v>7</v>
      </c>
      <c r="B8">
        <v>307000</v>
      </c>
      <c r="C8">
        <v>3</v>
      </c>
      <c r="D8">
        <v>2</v>
      </c>
      <c r="E8" s="52">
        <f t="shared" si="0"/>
        <v>1</v>
      </c>
      <c r="G8" s="29">
        <v>6</v>
      </c>
      <c r="H8" s="30">
        <v>143000</v>
      </c>
      <c r="J8" s="35">
        <v>13</v>
      </c>
      <c r="K8" s="36">
        <v>144000</v>
      </c>
      <c r="M8" s="42" t="s">
        <v>283</v>
      </c>
      <c r="N8" s="7">
        <v>0</v>
      </c>
      <c r="O8" s="10"/>
    </row>
    <row r="9" spans="1:17" x14ac:dyDescent="0.25">
      <c r="A9">
        <v>8</v>
      </c>
      <c r="B9">
        <v>200000</v>
      </c>
      <c r="C9">
        <v>4</v>
      </c>
      <c r="D9">
        <v>2</v>
      </c>
      <c r="E9" s="52">
        <f t="shared" si="0"/>
        <v>1</v>
      </c>
      <c r="G9" s="29">
        <v>7</v>
      </c>
      <c r="H9" s="30">
        <v>307000</v>
      </c>
      <c r="J9" s="35">
        <v>14</v>
      </c>
      <c r="K9" s="36">
        <v>279500</v>
      </c>
      <c r="M9" s="42" t="s">
        <v>284</v>
      </c>
      <c r="N9" s="7">
        <v>979</v>
      </c>
      <c r="O9" s="10"/>
    </row>
    <row r="10" spans="1:17" x14ac:dyDescent="0.25">
      <c r="A10">
        <v>9</v>
      </c>
      <c r="B10">
        <v>129900</v>
      </c>
      <c r="C10">
        <v>2</v>
      </c>
      <c r="D10">
        <v>2</v>
      </c>
      <c r="E10" s="52">
        <f t="shared" si="0"/>
        <v>2</v>
      </c>
      <c r="G10" s="29">
        <v>8</v>
      </c>
      <c r="H10" s="30">
        <v>200000</v>
      </c>
      <c r="J10" s="35">
        <v>16</v>
      </c>
      <c r="K10" s="36">
        <v>132000</v>
      </c>
      <c r="M10" s="42" t="s">
        <v>285</v>
      </c>
      <c r="N10" s="7">
        <v>23.325073779859832</v>
      </c>
      <c r="O10" s="10"/>
    </row>
    <row r="11" spans="1:17" x14ac:dyDescent="0.25">
      <c r="A11">
        <v>10</v>
      </c>
      <c r="B11">
        <v>118000</v>
      </c>
      <c r="C11">
        <v>2</v>
      </c>
      <c r="D11">
        <v>2</v>
      </c>
      <c r="E11" s="52">
        <f t="shared" si="0"/>
        <v>2</v>
      </c>
      <c r="G11" s="29">
        <v>12</v>
      </c>
      <c r="H11" s="30">
        <v>345000</v>
      </c>
      <c r="J11" s="35">
        <v>17</v>
      </c>
      <c r="K11" s="36">
        <v>149000</v>
      </c>
      <c r="M11" s="42" t="s">
        <v>286</v>
      </c>
      <c r="N11" s="7">
        <v>2.3791972888489391E-96</v>
      </c>
      <c r="O11" s="10"/>
    </row>
    <row r="12" spans="1:17" x14ac:dyDescent="0.25">
      <c r="A12">
        <v>11</v>
      </c>
      <c r="B12">
        <v>129500</v>
      </c>
      <c r="C12">
        <v>2</v>
      </c>
      <c r="D12">
        <v>2</v>
      </c>
      <c r="E12" s="52">
        <f t="shared" si="0"/>
        <v>2</v>
      </c>
      <c r="G12" s="29">
        <v>15</v>
      </c>
      <c r="H12" s="30">
        <v>157000</v>
      </c>
      <c r="J12" s="35">
        <v>18</v>
      </c>
      <c r="K12" s="36">
        <v>90000</v>
      </c>
      <c r="M12" s="42" t="s">
        <v>287</v>
      </c>
      <c r="N12" s="7">
        <v>1.6464115644801784</v>
      </c>
      <c r="O12" s="10"/>
    </row>
    <row r="13" spans="1:17" x14ac:dyDescent="0.25">
      <c r="A13">
        <v>12</v>
      </c>
      <c r="B13">
        <v>345000</v>
      </c>
      <c r="C13">
        <v>4</v>
      </c>
      <c r="D13">
        <v>2</v>
      </c>
      <c r="E13" s="52">
        <f t="shared" si="0"/>
        <v>1</v>
      </c>
      <c r="G13" s="29">
        <v>19</v>
      </c>
      <c r="H13" s="30">
        <v>159000</v>
      </c>
      <c r="J13" s="35">
        <v>20</v>
      </c>
      <c r="K13" s="36">
        <v>139000</v>
      </c>
      <c r="M13" s="42" t="s">
        <v>288</v>
      </c>
      <c r="N13" s="7">
        <v>4.7583945776978781E-96</v>
      </c>
      <c r="O13" s="10"/>
    </row>
    <row r="14" spans="1:17" ht="15.75" thickBot="1" x14ac:dyDescent="0.3">
      <c r="A14">
        <v>13</v>
      </c>
      <c r="B14">
        <v>144000</v>
      </c>
      <c r="C14">
        <v>2</v>
      </c>
      <c r="D14">
        <v>2</v>
      </c>
      <c r="E14" s="52">
        <f t="shared" si="0"/>
        <v>2</v>
      </c>
      <c r="G14" s="29">
        <v>21</v>
      </c>
      <c r="H14" s="30">
        <v>325300</v>
      </c>
      <c r="J14" s="35">
        <v>22</v>
      </c>
      <c r="K14" s="36">
        <v>139400</v>
      </c>
      <c r="M14" s="43" t="s">
        <v>289</v>
      </c>
      <c r="N14" s="8">
        <v>1.9623900896893769</v>
      </c>
      <c r="O14" s="12"/>
    </row>
    <row r="15" spans="1:17" x14ac:dyDescent="0.25">
      <c r="A15">
        <v>14</v>
      </c>
      <c r="B15">
        <v>279500</v>
      </c>
      <c r="C15">
        <v>2</v>
      </c>
      <c r="D15">
        <v>2</v>
      </c>
      <c r="E15" s="52">
        <f t="shared" si="0"/>
        <v>2</v>
      </c>
      <c r="G15" s="29">
        <v>28</v>
      </c>
      <c r="H15" s="30">
        <v>306000</v>
      </c>
      <c r="J15" s="35">
        <v>23</v>
      </c>
      <c r="K15" s="36">
        <v>230000</v>
      </c>
      <c r="M15" s="44"/>
      <c r="N15" s="17"/>
      <c r="O15" s="20"/>
    </row>
    <row r="16" spans="1:17" ht="15.75" x14ac:dyDescent="0.25">
      <c r="A16">
        <v>15</v>
      </c>
      <c r="B16">
        <v>157000</v>
      </c>
      <c r="C16">
        <v>3</v>
      </c>
      <c r="D16">
        <v>2</v>
      </c>
      <c r="E16" s="52">
        <f t="shared" si="0"/>
        <v>1</v>
      </c>
      <c r="G16" s="29">
        <v>34</v>
      </c>
      <c r="H16" s="30">
        <v>165500</v>
      </c>
      <c r="J16" s="35">
        <v>24</v>
      </c>
      <c r="K16" s="36">
        <v>129900</v>
      </c>
      <c r="M16" s="45" t="s">
        <v>292</v>
      </c>
      <c r="N16" s="17">
        <f>N7+O7</f>
        <v>1460</v>
      </c>
      <c r="O16" s="20"/>
    </row>
    <row r="17" spans="1:17" ht="15.75" x14ac:dyDescent="0.25">
      <c r="A17">
        <v>16</v>
      </c>
      <c r="B17">
        <v>132000</v>
      </c>
      <c r="C17">
        <v>1</v>
      </c>
      <c r="D17">
        <v>2</v>
      </c>
      <c r="E17" s="52">
        <f t="shared" si="0"/>
        <v>2</v>
      </c>
      <c r="G17" s="29">
        <v>35</v>
      </c>
      <c r="H17" s="30">
        <v>277500</v>
      </c>
      <c r="J17" s="35">
        <v>25</v>
      </c>
      <c r="K17" s="36">
        <v>154000</v>
      </c>
      <c r="M17" s="45" t="s">
        <v>293</v>
      </c>
      <c r="N17" s="17">
        <f>N5-O5</f>
        <v>86307.05306818182</v>
      </c>
      <c r="O17" s="20"/>
    </row>
    <row r="18" spans="1:17" ht="15.75" x14ac:dyDescent="0.25">
      <c r="A18">
        <v>17</v>
      </c>
      <c r="B18">
        <v>149000</v>
      </c>
      <c r="C18">
        <v>2</v>
      </c>
      <c r="D18">
        <v>2</v>
      </c>
      <c r="E18" s="52">
        <f t="shared" si="0"/>
        <v>2</v>
      </c>
      <c r="G18" s="29">
        <v>36</v>
      </c>
      <c r="H18" s="30">
        <v>309000</v>
      </c>
      <c r="J18" s="35">
        <v>26</v>
      </c>
      <c r="K18" s="36">
        <v>256300</v>
      </c>
      <c r="M18" s="45" t="s">
        <v>294</v>
      </c>
      <c r="N18" s="17">
        <f>SQRT((N6/N7)+(O6/O7))</f>
        <v>3700.1834970701848</v>
      </c>
      <c r="O18" s="20"/>
    </row>
    <row r="19" spans="1:17" x14ac:dyDescent="0.25">
      <c r="A19">
        <v>18</v>
      </c>
      <c r="B19">
        <v>90000</v>
      </c>
      <c r="C19">
        <v>2</v>
      </c>
      <c r="D19">
        <v>2</v>
      </c>
      <c r="E19" s="52">
        <f t="shared" si="0"/>
        <v>2</v>
      </c>
      <c r="G19" s="29">
        <v>42</v>
      </c>
      <c r="H19" s="30">
        <v>170000</v>
      </c>
      <c r="J19" s="35">
        <v>27</v>
      </c>
      <c r="K19" s="36">
        <v>134800</v>
      </c>
      <c r="M19" s="44"/>
      <c r="N19" s="17"/>
      <c r="O19" s="20"/>
      <c r="Q19" s="70"/>
    </row>
    <row r="20" spans="1:17" ht="15.75" x14ac:dyDescent="0.25">
      <c r="A20">
        <v>19</v>
      </c>
      <c r="B20">
        <v>159000</v>
      </c>
      <c r="C20">
        <v>3</v>
      </c>
      <c r="D20">
        <v>2</v>
      </c>
      <c r="E20" s="52">
        <f t="shared" si="0"/>
        <v>1</v>
      </c>
      <c r="G20" s="29">
        <v>46</v>
      </c>
      <c r="H20" s="30">
        <v>319900</v>
      </c>
      <c r="J20" s="35">
        <v>29</v>
      </c>
      <c r="K20" s="36">
        <v>207500</v>
      </c>
      <c r="M20" s="45" t="s">
        <v>295</v>
      </c>
      <c r="N20" s="17">
        <f>N18*N14</f>
        <v>7261.2034246827125</v>
      </c>
      <c r="O20" s="20"/>
    </row>
    <row r="21" spans="1:17" ht="15.75" x14ac:dyDescent="0.25">
      <c r="A21">
        <v>20</v>
      </c>
      <c r="B21">
        <v>139000</v>
      </c>
      <c r="C21">
        <v>1</v>
      </c>
      <c r="D21">
        <v>2</v>
      </c>
      <c r="E21" s="52">
        <f t="shared" si="0"/>
        <v>2</v>
      </c>
      <c r="G21" s="29">
        <v>47</v>
      </c>
      <c r="H21" s="30">
        <v>239686</v>
      </c>
      <c r="J21" s="35">
        <v>30</v>
      </c>
      <c r="K21" s="36">
        <v>68500</v>
      </c>
      <c r="M21" s="45" t="s">
        <v>296</v>
      </c>
      <c r="N21" s="17">
        <f>N17-N20</f>
        <v>79045.84964349911</v>
      </c>
      <c r="O21" s="20"/>
    </row>
    <row r="22" spans="1:17" ht="16.5" thickBot="1" x14ac:dyDescent="0.3">
      <c r="A22">
        <v>21</v>
      </c>
      <c r="B22">
        <v>325300</v>
      </c>
      <c r="C22">
        <v>4</v>
      </c>
      <c r="D22">
        <v>2</v>
      </c>
      <c r="E22" s="52">
        <f t="shared" si="0"/>
        <v>1</v>
      </c>
      <c r="G22" s="29">
        <v>51</v>
      </c>
      <c r="H22" s="30">
        <v>177000</v>
      </c>
      <c r="J22" s="35">
        <v>31</v>
      </c>
      <c r="K22" s="36">
        <v>40000</v>
      </c>
      <c r="M22" s="46" t="s">
        <v>297</v>
      </c>
      <c r="N22" s="40">
        <f>N17+N20</f>
        <v>93568.25649286453</v>
      </c>
      <c r="O22" s="21"/>
    </row>
    <row r="23" spans="1:17" ht="15.75" thickBot="1" x14ac:dyDescent="0.3">
      <c r="A23">
        <v>22</v>
      </c>
      <c r="B23">
        <v>139400</v>
      </c>
      <c r="C23">
        <v>1</v>
      </c>
      <c r="D23">
        <v>2</v>
      </c>
      <c r="E23" s="52">
        <f t="shared" si="0"/>
        <v>2</v>
      </c>
      <c r="G23" s="29">
        <v>54</v>
      </c>
      <c r="H23" s="30">
        <v>385000</v>
      </c>
      <c r="J23" s="35">
        <v>32</v>
      </c>
      <c r="K23" s="36">
        <v>149350</v>
      </c>
    </row>
    <row r="24" spans="1:17" ht="15.75" thickBot="1" x14ac:dyDescent="0.3">
      <c r="A24">
        <v>23</v>
      </c>
      <c r="B24">
        <v>230000</v>
      </c>
      <c r="C24">
        <v>2</v>
      </c>
      <c r="D24">
        <v>2</v>
      </c>
      <c r="E24" s="52">
        <f t="shared" si="0"/>
        <v>2</v>
      </c>
      <c r="G24" s="29">
        <v>57</v>
      </c>
      <c r="H24" s="30">
        <v>172500</v>
      </c>
      <c r="J24" s="35">
        <v>33</v>
      </c>
      <c r="K24" s="36">
        <v>179900</v>
      </c>
      <c r="M24" s="37"/>
      <c r="N24" s="49" t="s">
        <v>302</v>
      </c>
      <c r="O24" s="50" t="s">
        <v>303</v>
      </c>
    </row>
    <row r="25" spans="1:17" ht="15.75" x14ac:dyDescent="0.25">
      <c r="A25">
        <v>24</v>
      </c>
      <c r="B25">
        <v>129900</v>
      </c>
      <c r="C25">
        <v>2</v>
      </c>
      <c r="D25">
        <v>2</v>
      </c>
      <c r="E25" s="52">
        <f t="shared" si="0"/>
        <v>2</v>
      </c>
      <c r="G25" s="29">
        <v>58</v>
      </c>
      <c r="H25" s="30">
        <v>196500</v>
      </c>
      <c r="J25" s="35">
        <v>37</v>
      </c>
      <c r="K25" s="36">
        <v>145000</v>
      </c>
      <c r="M25" s="47" t="s">
        <v>258</v>
      </c>
      <c r="N25" s="17">
        <f t="shared" ref="N25:O27" si="1">N5</f>
        <v>228212.73181818181</v>
      </c>
      <c r="O25" s="20">
        <f t="shared" si="1"/>
        <v>141905.67874999999</v>
      </c>
    </row>
    <row r="26" spans="1:17" ht="15.75" x14ac:dyDescent="0.25">
      <c r="A26">
        <v>25</v>
      </c>
      <c r="B26">
        <v>154000</v>
      </c>
      <c r="C26">
        <v>2</v>
      </c>
      <c r="D26">
        <v>2</v>
      </c>
      <c r="E26" s="52">
        <f t="shared" si="0"/>
        <v>2</v>
      </c>
      <c r="G26" s="29">
        <v>59</v>
      </c>
      <c r="H26" s="30">
        <v>438780</v>
      </c>
      <c r="J26" s="35">
        <v>38</v>
      </c>
      <c r="K26" s="36">
        <v>153000</v>
      </c>
      <c r="M26" s="47" t="s">
        <v>281</v>
      </c>
      <c r="N26" s="17">
        <f t="shared" si="1"/>
        <v>7229614310.1813889</v>
      </c>
      <c r="O26" s="20">
        <f t="shared" si="1"/>
        <v>2189917468.7665076</v>
      </c>
    </row>
    <row r="27" spans="1:17" ht="15.75" x14ac:dyDescent="0.25">
      <c r="A27">
        <v>26</v>
      </c>
      <c r="B27">
        <v>256300</v>
      </c>
      <c r="C27">
        <v>2</v>
      </c>
      <c r="D27">
        <v>2</v>
      </c>
      <c r="E27" s="52">
        <f t="shared" si="0"/>
        <v>2</v>
      </c>
      <c r="G27" s="29">
        <v>61</v>
      </c>
      <c r="H27" s="30">
        <v>158000</v>
      </c>
      <c r="J27" s="35">
        <v>39</v>
      </c>
      <c r="K27" s="36">
        <v>109000</v>
      </c>
      <c r="M27" s="47" t="s">
        <v>282</v>
      </c>
      <c r="N27" s="17">
        <f t="shared" si="1"/>
        <v>660</v>
      </c>
      <c r="O27" s="20">
        <f t="shared" si="1"/>
        <v>800</v>
      </c>
    </row>
    <row r="28" spans="1:17" ht="15.75" x14ac:dyDescent="0.25">
      <c r="A28">
        <v>27</v>
      </c>
      <c r="B28">
        <v>134800</v>
      </c>
      <c r="C28">
        <v>2</v>
      </c>
      <c r="D28">
        <v>2</v>
      </c>
      <c r="E28" s="52">
        <f t="shared" si="0"/>
        <v>2</v>
      </c>
      <c r="G28" s="29">
        <v>65</v>
      </c>
      <c r="H28" s="30">
        <v>219500</v>
      </c>
      <c r="J28" s="35">
        <v>40</v>
      </c>
      <c r="K28" s="36">
        <v>82000</v>
      </c>
      <c r="M28" s="47" t="s">
        <v>298</v>
      </c>
      <c r="N28" s="17">
        <f>SQRT(N6)/SQRT(N7)</f>
        <v>3309.6768839317842</v>
      </c>
      <c r="O28" s="20">
        <f>SQRT(O6)/SQRT(O7)</f>
        <v>1654.5080344193359</v>
      </c>
    </row>
    <row r="29" spans="1:17" ht="15.75" x14ac:dyDescent="0.25">
      <c r="A29">
        <v>28</v>
      </c>
      <c r="B29">
        <v>306000</v>
      </c>
      <c r="C29">
        <v>3</v>
      </c>
      <c r="D29">
        <v>2</v>
      </c>
      <c r="E29" s="52">
        <f t="shared" si="0"/>
        <v>1</v>
      </c>
      <c r="G29" s="29">
        <v>66</v>
      </c>
      <c r="H29" s="30">
        <v>317000</v>
      </c>
      <c r="J29" s="35">
        <v>41</v>
      </c>
      <c r="K29" s="36">
        <v>160000</v>
      </c>
      <c r="M29" s="47" t="s">
        <v>299</v>
      </c>
      <c r="N29" s="17">
        <f>N28*N14</f>
        <v>6494.8771171017515</v>
      </c>
      <c r="O29" s="20">
        <f>O28*N14</f>
        <v>3246.7901700559551</v>
      </c>
    </row>
    <row r="30" spans="1:17" ht="16.5" thickBot="1" x14ac:dyDescent="0.3">
      <c r="A30">
        <v>29</v>
      </c>
      <c r="B30">
        <v>207500</v>
      </c>
      <c r="C30">
        <v>2</v>
      </c>
      <c r="D30">
        <v>2</v>
      </c>
      <c r="E30" s="52">
        <f t="shared" si="0"/>
        <v>2</v>
      </c>
      <c r="G30" s="29">
        <v>67</v>
      </c>
      <c r="H30" s="30">
        <v>180000</v>
      </c>
      <c r="J30" s="35">
        <v>43</v>
      </c>
      <c r="K30" s="36">
        <v>144000</v>
      </c>
      <c r="M30" s="48" t="s">
        <v>300</v>
      </c>
      <c r="N30" s="40">
        <f>N28*N14</f>
        <v>6494.8771171017515</v>
      </c>
      <c r="O30" s="21">
        <f>O28*N14</f>
        <v>3246.7901700559551</v>
      </c>
    </row>
    <row r="31" spans="1:17" x14ac:dyDescent="0.25">
      <c r="A31">
        <v>30</v>
      </c>
      <c r="B31">
        <v>68500</v>
      </c>
      <c r="C31">
        <v>1</v>
      </c>
      <c r="D31">
        <v>2</v>
      </c>
      <c r="E31" s="52">
        <f t="shared" si="0"/>
        <v>2</v>
      </c>
      <c r="G31" s="29">
        <v>68</v>
      </c>
      <c r="H31" s="30">
        <v>226000</v>
      </c>
      <c r="J31" s="35">
        <v>44</v>
      </c>
      <c r="K31" s="36">
        <v>130250</v>
      </c>
    </row>
    <row r="32" spans="1:17" x14ac:dyDescent="0.25">
      <c r="A32">
        <v>31</v>
      </c>
      <c r="B32">
        <v>40000</v>
      </c>
      <c r="C32">
        <v>1</v>
      </c>
      <c r="D32">
        <v>2</v>
      </c>
      <c r="E32" s="52">
        <f t="shared" si="0"/>
        <v>2</v>
      </c>
      <c r="G32" s="29">
        <v>71</v>
      </c>
      <c r="H32" s="30">
        <v>244000</v>
      </c>
      <c r="J32" s="35">
        <v>45</v>
      </c>
      <c r="K32" s="36">
        <v>141000</v>
      </c>
    </row>
    <row r="33" spans="1:11" x14ac:dyDescent="0.25">
      <c r="A33">
        <v>32</v>
      </c>
      <c r="B33">
        <v>149350</v>
      </c>
      <c r="C33">
        <v>2</v>
      </c>
      <c r="D33">
        <v>2</v>
      </c>
      <c r="E33" s="52">
        <f t="shared" si="0"/>
        <v>2</v>
      </c>
      <c r="G33" s="29">
        <v>73</v>
      </c>
      <c r="H33" s="30">
        <v>185000</v>
      </c>
      <c r="J33" s="35">
        <v>48</v>
      </c>
      <c r="K33" s="36">
        <v>249700</v>
      </c>
    </row>
    <row r="34" spans="1:11" x14ac:dyDescent="0.25">
      <c r="A34">
        <v>33</v>
      </c>
      <c r="B34">
        <v>179900</v>
      </c>
      <c r="C34">
        <v>2</v>
      </c>
      <c r="D34">
        <v>2</v>
      </c>
      <c r="E34" s="52">
        <f t="shared" si="0"/>
        <v>2</v>
      </c>
      <c r="G34" s="29">
        <v>81</v>
      </c>
      <c r="H34" s="30">
        <v>193500</v>
      </c>
      <c r="J34" s="35">
        <v>49</v>
      </c>
      <c r="K34" s="36">
        <v>113000</v>
      </c>
    </row>
    <row r="35" spans="1:11" x14ac:dyDescent="0.25">
      <c r="A35">
        <v>34</v>
      </c>
      <c r="B35">
        <v>165500</v>
      </c>
      <c r="C35">
        <v>3</v>
      </c>
      <c r="D35">
        <v>2</v>
      </c>
      <c r="E35" s="52">
        <f t="shared" si="0"/>
        <v>1</v>
      </c>
      <c r="G35" s="29">
        <v>82</v>
      </c>
      <c r="H35" s="30">
        <v>153500</v>
      </c>
      <c r="J35" s="35">
        <v>50</v>
      </c>
      <c r="K35" s="36">
        <v>127000</v>
      </c>
    </row>
    <row r="36" spans="1:11" x14ac:dyDescent="0.25">
      <c r="A36">
        <v>35</v>
      </c>
      <c r="B36">
        <v>277500</v>
      </c>
      <c r="C36">
        <v>3</v>
      </c>
      <c r="D36">
        <v>2</v>
      </c>
      <c r="E36" s="52">
        <f t="shared" si="0"/>
        <v>1</v>
      </c>
      <c r="G36" s="29">
        <v>85</v>
      </c>
      <c r="H36" s="30">
        <v>168500</v>
      </c>
      <c r="J36" s="35">
        <v>52</v>
      </c>
      <c r="K36" s="36">
        <v>114500</v>
      </c>
    </row>
    <row r="37" spans="1:11" x14ac:dyDescent="0.25">
      <c r="A37">
        <v>36</v>
      </c>
      <c r="B37">
        <v>309000</v>
      </c>
      <c r="C37">
        <v>4</v>
      </c>
      <c r="D37">
        <v>2</v>
      </c>
      <c r="E37" s="52">
        <f t="shared" si="0"/>
        <v>1</v>
      </c>
      <c r="G37" s="29">
        <v>86</v>
      </c>
      <c r="H37" s="30">
        <v>260000</v>
      </c>
      <c r="J37" s="35">
        <v>53</v>
      </c>
      <c r="K37" s="36">
        <v>110000</v>
      </c>
    </row>
    <row r="38" spans="1:11" x14ac:dyDescent="0.25">
      <c r="A38">
        <v>37</v>
      </c>
      <c r="B38">
        <v>145000</v>
      </c>
      <c r="C38">
        <v>2</v>
      </c>
      <c r="D38">
        <v>2</v>
      </c>
      <c r="E38" s="52">
        <f t="shared" si="0"/>
        <v>2</v>
      </c>
      <c r="G38" s="29">
        <v>87</v>
      </c>
      <c r="H38" s="30">
        <v>174000</v>
      </c>
      <c r="J38" s="35">
        <v>55</v>
      </c>
      <c r="K38" s="36">
        <v>130000</v>
      </c>
    </row>
    <row r="39" spans="1:11" x14ac:dyDescent="0.25">
      <c r="A39">
        <v>38</v>
      </c>
      <c r="B39">
        <v>153000</v>
      </c>
      <c r="C39">
        <v>2</v>
      </c>
      <c r="D39">
        <v>2</v>
      </c>
      <c r="E39" s="52">
        <f t="shared" si="0"/>
        <v>2</v>
      </c>
      <c r="G39" s="29">
        <v>88</v>
      </c>
      <c r="H39" s="30">
        <v>164500</v>
      </c>
      <c r="J39" s="35">
        <v>56</v>
      </c>
      <c r="K39" s="36">
        <v>180500</v>
      </c>
    </row>
    <row r="40" spans="1:11" x14ac:dyDescent="0.25">
      <c r="A40">
        <v>39</v>
      </c>
      <c r="B40">
        <v>109000</v>
      </c>
      <c r="C40">
        <v>2</v>
      </c>
      <c r="D40">
        <v>2</v>
      </c>
      <c r="E40" s="52">
        <f t="shared" si="0"/>
        <v>2</v>
      </c>
      <c r="G40" s="29">
        <v>94</v>
      </c>
      <c r="H40" s="30">
        <v>133900</v>
      </c>
      <c r="J40" s="35">
        <v>60</v>
      </c>
      <c r="K40" s="36">
        <v>124900</v>
      </c>
    </row>
    <row r="41" spans="1:11" x14ac:dyDescent="0.25">
      <c r="A41">
        <v>40</v>
      </c>
      <c r="B41">
        <v>82000</v>
      </c>
      <c r="C41">
        <v>2</v>
      </c>
      <c r="D41">
        <v>2</v>
      </c>
      <c r="E41" s="52">
        <f t="shared" si="0"/>
        <v>2</v>
      </c>
      <c r="G41" s="29">
        <v>95</v>
      </c>
      <c r="H41" s="30">
        <v>204750</v>
      </c>
      <c r="J41" s="35">
        <v>62</v>
      </c>
      <c r="K41" s="36">
        <v>101000</v>
      </c>
    </row>
    <row r="42" spans="1:11" x14ac:dyDescent="0.25">
      <c r="A42">
        <v>41</v>
      </c>
      <c r="B42">
        <v>160000</v>
      </c>
      <c r="C42">
        <v>2</v>
      </c>
      <c r="D42">
        <v>2</v>
      </c>
      <c r="E42" s="52">
        <f t="shared" si="0"/>
        <v>2</v>
      </c>
      <c r="G42" s="29">
        <v>96</v>
      </c>
      <c r="H42" s="30">
        <v>185000</v>
      </c>
      <c r="J42" s="35">
        <v>63</v>
      </c>
      <c r="K42" s="36">
        <v>202500</v>
      </c>
    </row>
    <row r="43" spans="1:11" x14ac:dyDescent="0.25">
      <c r="A43">
        <v>42</v>
      </c>
      <c r="B43">
        <v>170000</v>
      </c>
      <c r="C43">
        <v>3</v>
      </c>
      <c r="D43">
        <v>2</v>
      </c>
      <c r="E43" s="52">
        <f t="shared" si="0"/>
        <v>1</v>
      </c>
      <c r="G43" s="29">
        <v>100</v>
      </c>
      <c r="H43" s="30">
        <v>128950</v>
      </c>
      <c r="J43" s="35">
        <v>64</v>
      </c>
      <c r="K43" s="36">
        <v>140000</v>
      </c>
    </row>
    <row r="44" spans="1:11" x14ac:dyDescent="0.25">
      <c r="A44">
        <v>43</v>
      </c>
      <c r="B44">
        <v>144000</v>
      </c>
      <c r="C44">
        <v>2</v>
      </c>
      <c r="D44">
        <v>2</v>
      </c>
      <c r="E44" s="52">
        <f t="shared" si="0"/>
        <v>2</v>
      </c>
      <c r="G44" s="29">
        <v>101</v>
      </c>
      <c r="H44" s="30">
        <v>205000</v>
      </c>
      <c r="J44" s="35">
        <v>69</v>
      </c>
      <c r="K44" s="36">
        <v>80000</v>
      </c>
    </row>
    <row r="45" spans="1:11" x14ac:dyDescent="0.25">
      <c r="A45">
        <v>44</v>
      </c>
      <c r="B45">
        <v>130250</v>
      </c>
      <c r="C45">
        <v>2</v>
      </c>
      <c r="D45">
        <v>2</v>
      </c>
      <c r="E45" s="52">
        <f t="shared" si="0"/>
        <v>2</v>
      </c>
      <c r="G45" s="29">
        <v>102</v>
      </c>
      <c r="H45" s="30">
        <v>178000</v>
      </c>
      <c r="J45" s="35">
        <v>70</v>
      </c>
      <c r="K45" s="36">
        <v>225000</v>
      </c>
    </row>
    <row r="46" spans="1:11" x14ac:dyDescent="0.25">
      <c r="A46">
        <v>45</v>
      </c>
      <c r="B46">
        <v>141000</v>
      </c>
      <c r="C46">
        <v>2</v>
      </c>
      <c r="D46">
        <v>2</v>
      </c>
      <c r="E46" s="52">
        <f t="shared" si="0"/>
        <v>2</v>
      </c>
      <c r="G46" s="29">
        <v>106</v>
      </c>
      <c r="H46" s="30">
        <v>250000</v>
      </c>
      <c r="J46" s="35">
        <v>72</v>
      </c>
      <c r="K46" s="36">
        <v>129500</v>
      </c>
    </row>
    <row r="47" spans="1:11" x14ac:dyDescent="0.25">
      <c r="A47">
        <v>46</v>
      </c>
      <c r="B47">
        <v>319900</v>
      </c>
      <c r="C47">
        <v>3</v>
      </c>
      <c r="D47">
        <v>2</v>
      </c>
      <c r="E47" s="52">
        <f t="shared" si="0"/>
        <v>1</v>
      </c>
      <c r="G47" s="29">
        <v>112</v>
      </c>
      <c r="H47" s="30">
        <v>180000</v>
      </c>
      <c r="J47" s="35">
        <v>74</v>
      </c>
      <c r="K47" s="36">
        <v>144900</v>
      </c>
    </row>
    <row r="48" spans="1:11" x14ac:dyDescent="0.25">
      <c r="A48">
        <v>47</v>
      </c>
      <c r="B48">
        <v>239686</v>
      </c>
      <c r="C48">
        <v>3</v>
      </c>
      <c r="D48">
        <v>2</v>
      </c>
      <c r="E48" s="52">
        <f t="shared" si="0"/>
        <v>1</v>
      </c>
      <c r="G48" s="29">
        <v>113</v>
      </c>
      <c r="H48" s="30">
        <v>383970</v>
      </c>
      <c r="J48" s="35">
        <v>75</v>
      </c>
      <c r="K48" s="36">
        <v>107400</v>
      </c>
    </row>
    <row r="49" spans="1:11" x14ac:dyDescent="0.25">
      <c r="A49">
        <v>48</v>
      </c>
      <c r="B49">
        <v>249700</v>
      </c>
      <c r="C49">
        <v>2</v>
      </c>
      <c r="D49">
        <v>2</v>
      </c>
      <c r="E49" s="52">
        <f t="shared" si="0"/>
        <v>2</v>
      </c>
      <c r="G49" s="29">
        <v>114</v>
      </c>
      <c r="H49" s="30">
        <v>217000</v>
      </c>
      <c r="J49" s="35">
        <v>76</v>
      </c>
      <c r="K49" s="36">
        <v>91000</v>
      </c>
    </row>
    <row r="50" spans="1:11" x14ac:dyDescent="0.25">
      <c r="A50">
        <v>49</v>
      </c>
      <c r="B50">
        <v>113000</v>
      </c>
      <c r="C50">
        <v>2</v>
      </c>
      <c r="D50">
        <v>2</v>
      </c>
      <c r="E50" s="52">
        <f t="shared" si="0"/>
        <v>2</v>
      </c>
      <c r="G50" s="29">
        <v>115</v>
      </c>
      <c r="H50" s="30">
        <v>259500</v>
      </c>
      <c r="J50" s="35">
        <v>77</v>
      </c>
      <c r="K50" s="36">
        <v>135750</v>
      </c>
    </row>
    <row r="51" spans="1:11" x14ac:dyDescent="0.25">
      <c r="A51">
        <v>50</v>
      </c>
      <c r="B51">
        <v>127000</v>
      </c>
      <c r="C51">
        <v>2</v>
      </c>
      <c r="D51">
        <v>2</v>
      </c>
      <c r="E51" s="52">
        <f t="shared" si="0"/>
        <v>2</v>
      </c>
      <c r="G51" s="29">
        <v>116</v>
      </c>
      <c r="H51" s="30">
        <v>176000</v>
      </c>
      <c r="J51" s="35">
        <v>78</v>
      </c>
      <c r="K51" s="36">
        <v>127000</v>
      </c>
    </row>
    <row r="52" spans="1:11" x14ac:dyDescent="0.25">
      <c r="A52">
        <v>51</v>
      </c>
      <c r="B52">
        <v>177000</v>
      </c>
      <c r="C52">
        <v>3</v>
      </c>
      <c r="D52">
        <v>2</v>
      </c>
      <c r="E52" s="52">
        <f t="shared" si="0"/>
        <v>1</v>
      </c>
      <c r="G52" s="29">
        <v>119</v>
      </c>
      <c r="H52" s="30">
        <v>320000</v>
      </c>
      <c r="J52" s="35">
        <v>79</v>
      </c>
      <c r="K52" s="36">
        <v>136500</v>
      </c>
    </row>
    <row r="53" spans="1:11" x14ac:dyDescent="0.25">
      <c r="A53">
        <v>52</v>
      </c>
      <c r="B53">
        <v>114500</v>
      </c>
      <c r="C53">
        <v>1</v>
      </c>
      <c r="D53">
        <v>2</v>
      </c>
      <c r="E53" s="52">
        <f t="shared" si="0"/>
        <v>2</v>
      </c>
      <c r="G53" s="29">
        <v>120</v>
      </c>
      <c r="H53" s="30">
        <v>163990</v>
      </c>
      <c r="J53" s="35">
        <v>80</v>
      </c>
      <c r="K53" s="36">
        <v>110000</v>
      </c>
    </row>
    <row r="54" spans="1:11" x14ac:dyDescent="0.25">
      <c r="A54">
        <v>53</v>
      </c>
      <c r="B54">
        <v>110000</v>
      </c>
      <c r="C54">
        <v>2</v>
      </c>
      <c r="D54">
        <v>2</v>
      </c>
      <c r="E54" s="52">
        <f t="shared" si="0"/>
        <v>2</v>
      </c>
      <c r="G54" s="29">
        <v>130</v>
      </c>
      <c r="H54" s="30">
        <v>150000</v>
      </c>
      <c r="J54" s="35">
        <v>83</v>
      </c>
      <c r="K54" s="36">
        <v>245000</v>
      </c>
    </row>
    <row r="55" spans="1:11" x14ac:dyDescent="0.25">
      <c r="A55">
        <v>54</v>
      </c>
      <c r="B55">
        <v>385000</v>
      </c>
      <c r="C55">
        <v>3</v>
      </c>
      <c r="D55">
        <v>2</v>
      </c>
      <c r="E55" s="52">
        <f t="shared" si="0"/>
        <v>1</v>
      </c>
      <c r="G55" s="29">
        <v>131</v>
      </c>
      <c r="H55" s="30">
        <v>226000</v>
      </c>
      <c r="J55" s="35">
        <v>84</v>
      </c>
      <c r="K55" s="36">
        <v>126500</v>
      </c>
    </row>
    <row r="56" spans="1:11" x14ac:dyDescent="0.25">
      <c r="A56">
        <v>55</v>
      </c>
      <c r="B56">
        <v>130000</v>
      </c>
      <c r="C56">
        <v>1</v>
      </c>
      <c r="D56">
        <v>2</v>
      </c>
      <c r="E56" s="52">
        <f t="shared" si="0"/>
        <v>2</v>
      </c>
      <c r="G56" s="29">
        <v>132</v>
      </c>
      <c r="H56" s="30">
        <v>244000</v>
      </c>
      <c r="J56" s="35">
        <v>89</v>
      </c>
      <c r="K56" s="36">
        <v>85000</v>
      </c>
    </row>
    <row r="57" spans="1:11" x14ac:dyDescent="0.25">
      <c r="A57">
        <v>56</v>
      </c>
      <c r="B57">
        <v>180500</v>
      </c>
      <c r="C57">
        <v>2</v>
      </c>
      <c r="D57">
        <v>2</v>
      </c>
      <c r="E57" s="52">
        <f t="shared" si="0"/>
        <v>2</v>
      </c>
      <c r="G57" s="29">
        <v>134</v>
      </c>
      <c r="H57" s="30">
        <v>220000</v>
      </c>
      <c r="J57" s="35">
        <v>90</v>
      </c>
      <c r="K57" s="36">
        <v>123600</v>
      </c>
    </row>
    <row r="58" spans="1:11" x14ac:dyDescent="0.25">
      <c r="A58">
        <v>57</v>
      </c>
      <c r="B58">
        <v>172500</v>
      </c>
      <c r="C58">
        <v>4</v>
      </c>
      <c r="D58">
        <v>2</v>
      </c>
      <c r="E58" s="52">
        <f t="shared" si="0"/>
        <v>1</v>
      </c>
      <c r="G58" s="29">
        <v>135</v>
      </c>
      <c r="H58" s="30">
        <v>180000</v>
      </c>
      <c r="J58" s="35">
        <v>91</v>
      </c>
      <c r="K58" s="36">
        <v>109900</v>
      </c>
    </row>
    <row r="59" spans="1:11" x14ac:dyDescent="0.25">
      <c r="A59">
        <v>58</v>
      </c>
      <c r="B59">
        <v>196500</v>
      </c>
      <c r="C59">
        <v>3</v>
      </c>
      <c r="D59">
        <v>2</v>
      </c>
      <c r="E59" s="52">
        <f t="shared" si="0"/>
        <v>1</v>
      </c>
      <c r="G59" s="29">
        <v>138</v>
      </c>
      <c r="H59" s="30">
        <v>171000</v>
      </c>
      <c r="J59" s="35">
        <v>92</v>
      </c>
      <c r="K59" s="36">
        <v>98600</v>
      </c>
    </row>
    <row r="60" spans="1:11" x14ac:dyDescent="0.25">
      <c r="A60">
        <v>59</v>
      </c>
      <c r="B60">
        <v>438780</v>
      </c>
      <c r="C60">
        <v>4</v>
      </c>
      <c r="D60">
        <v>2</v>
      </c>
      <c r="E60" s="52">
        <f t="shared" si="0"/>
        <v>1</v>
      </c>
      <c r="G60" s="29">
        <v>139</v>
      </c>
      <c r="H60" s="30">
        <v>230000</v>
      </c>
      <c r="J60" s="35">
        <v>93</v>
      </c>
      <c r="K60" s="36">
        <v>163500</v>
      </c>
    </row>
    <row r="61" spans="1:11" x14ac:dyDescent="0.25">
      <c r="A61">
        <v>60</v>
      </c>
      <c r="B61">
        <v>124900</v>
      </c>
      <c r="C61">
        <v>1</v>
      </c>
      <c r="D61">
        <v>2</v>
      </c>
      <c r="E61" s="52">
        <f t="shared" si="0"/>
        <v>2</v>
      </c>
      <c r="G61" s="29">
        <v>140</v>
      </c>
      <c r="H61" s="30">
        <v>231500</v>
      </c>
      <c r="J61" s="35">
        <v>97</v>
      </c>
      <c r="K61" s="36">
        <v>214000</v>
      </c>
    </row>
    <row r="62" spans="1:11" x14ac:dyDescent="0.25">
      <c r="A62">
        <v>61</v>
      </c>
      <c r="B62">
        <v>158000</v>
      </c>
      <c r="C62">
        <v>3</v>
      </c>
      <c r="D62">
        <v>2</v>
      </c>
      <c r="E62" s="52">
        <f t="shared" si="0"/>
        <v>1</v>
      </c>
      <c r="G62" s="29">
        <v>142</v>
      </c>
      <c r="H62" s="30">
        <v>260000</v>
      </c>
      <c r="J62" s="35">
        <v>98</v>
      </c>
      <c r="K62" s="36">
        <v>94750</v>
      </c>
    </row>
    <row r="63" spans="1:11" x14ac:dyDescent="0.25">
      <c r="A63">
        <v>62</v>
      </c>
      <c r="B63">
        <v>101000</v>
      </c>
      <c r="C63">
        <v>1</v>
      </c>
      <c r="D63">
        <v>2</v>
      </c>
      <c r="E63" s="52">
        <f t="shared" si="0"/>
        <v>2</v>
      </c>
      <c r="G63" s="29">
        <v>144</v>
      </c>
      <c r="H63" s="30">
        <v>204000</v>
      </c>
      <c r="J63" s="35">
        <v>99</v>
      </c>
      <c r="K63" s="36">
        <v>83000</v>
      </c>
    </row>
    <row r="64" spans="1:11" x14ac:dyDescent="0.25">
      <c r="A64">
        <v>63</v>
      </c>
      <c r="B64">
        <v>202500</v>
      </c>
      <c r="C64">
        <v>2</v>
      </c>
      <c r="D64">
        <v>2</v>
      </c>
      <c r="E64" s="52">
        <f t="shared" si="0"/>
        <v>2</v>
      </c>
      <c r="G64" s="29">
        <v>145</v>
      </c>
      <c r="H64" s="30">
        <v>125000</v>
      </c>
      <c r="J64" s="35">
        <v>103</v>
      </c>
      <c r="K64" s="36">
        <v>118964</v>
      </c>
    </row>
    <row r="65" spans="1:11" x14ac:dyDescent="0.25">
      <c r="A65">
        <v>64</v>
      </c>
      <c r="B65">
        <v>140000</v>
      </c>
      <c r="C65">
        <v>2</v>
      </c>
      <c r="D65">
        <v>2</v>
      </c>
      <c r="E65" s="52">
        <f t="shared" si="0"/>
        <v>2</v>
      </c>
      <c r="G65" s="29">
        <v>148</v>
      </c>
      <c r="H65" s="30">
        <v>222500</v>
      </c>
      <c r="J65" s="35">
        <v>104</v>
      </c>
      <c r="K65" s="36">
        <v>198900</v>
      </c>
    </row>
    <row r="66" spans="1:11" x14ac:dyDescent="0.25">
      <c r="A66">
        <v>65</v>
      </c>
      <c r="B66">
        <v>219500</v>
      </c>
      <c r="C66">
        <v>4</v>
      </c>
      <c r="D66">
        <v>2</v>
      </c>
      <c r="E66" s="52">
        <f t="shared" si="0"/>
        <v>1</v>
      </c>
      <c r="G66" s="29">
        <v>152</v>
      </c>
      <c r="H66" s="30">
        <v>372402</v>
      </c>
      <c r="J66" s="35">
        <v>105</v>
      </c>
      <c r="K66" s="36">
        <v>169500</v>
      </c>
    </row>
    <row r="67" spans="1:11" x14ac:dyDescent="0.25">
      <c r="A67">
        <v>66</v>
      </c>
      <c r="B67">
        <v>317000</v>
      </c>
      <c r="C67">
        <v>3</v>
      </c>
      <c r="D67">
        <v>2</v>
      </c>
      <c r="E67" s="52">
        <f t="shared" ref="E67:E130" si="2">IF(C67&gt;D67, 1, 2)</f>
        <v>1</v>
      </c>
      <c r="G67" s="29">
        <v>153</v>
      </c>
      <c r="H67" s="30">
        <v>190000</v>
      </c>
      <c r="J67" s="35">
        <v>107</v>
      </c>
      <c r="K67" s="36">
        <v>100000</v>
      </c>
    </row>
    <row r="68" spans="1:11" x14ac:dyDescent="0.25">
      <c r="A68">
        <v>67</v>
      </c>
      <c r="B68">
        <v>180000</v>
      </c>
      <c r="C68">
        <v>3</v>
      </c>
      <c r="D68">
        <v>2</v>
      </c>
      <c r="E68" s="52">
        <f t="shared" si="2"/>
        <v>1</v>
      </c>
      <c r="G68" s="29">
        <v>158</v>
      </c>
      <c r="H68" s="30">
        <v>269500</v>
      </c>
      <c r="J68" s="35">
        <v>108</v>
      </c>
      <c r="K68" s="36">
        <v>115000</v>
      </c>
    </row>
    <row r="69" spans="1:11" x14ac:dyDescent="0.25">
      <c r="A69">
        <v>68</v>
      </c>
      <c r="B69">
        <v>226000</v>
      </c>
      <c r="C69">
        <v>3</v>
      </c>
      <c r="D69">
        <v>2</v>
      </c>
      <c r="E69" s="52">
        <f t="shared" si="2"/>
        <v>1</v>
      </c>
      <c r="G69" s="29">
        <v>159</v>
      </c>
      <c r="H69" s="30">
        <v>254900</v>
      </c>
      <c r="J69" s="35">
        <v>109</v>
      </c>
      <c r="K69" s="36">
        <v>115000</v>
      </c>
    </row>
    <row r="70" spans="1:11" x14ac:dyDescent="0.25">
      <c r="A70">
        <v>69</v>
      </c>
      <c r="B70">
        <v>80000</v>
      </c>
      <c r="C70">
        <v>1</v>
      </c>
      <c r="D70">
        <v>2</v>
      </c>
      <c r="E70" s="52">
        <f t="shared" si="2"/>
        <v>2</v>
      </c>
      <c r="G70" s="29">
        <v>160</v>
      </c>
      <c r="H70" s="30">
        <v>320000</v>
      </c>
      <c r="J70" s="35">
        <v>110</v>
      </c>
      <c r="K70" s="36">
        <v>190000</v>
      </c>
    </row>
    <row r="71" spans="1:11" x14ac:dyDescent="0.25">
      <c r="A71">
        <v>70</v>
      </c>
      <c r="B71">
        <v>225000</v>
      </c>
      <c r="C71">
        <v>2</v>
      </c>
      <c r="D71">
        <v>2</v>
      </c>
      <c r="E71" s="52">
        <f t="shared" si="2"/>
        <v>2</v>
      </c>
      <c r="G71" s="29">
        <v>162</v>
      </c>
      <c r="H71" s="30">
        <v>412500</v>
      </c>
      <c r="J71" s="35">
        <v>111</v>
      </c>
      <c r="K71" s="36">
        <v>136900</v>
      </c>
    </row>
    <row r="72" spans="1:11" x14ac:dyDescent="0.25">
      <c r="A72">
        <v>71</v>
      </c>
      <c r="B72">
        <v>244000</v>
      </c>
      <c r="C72">
        <v>3</v>
      </c>
      <c r="D72">
        <v>2</v>
      </c>
      <c r="E72" s="52">
        <f t="shared" si="2"/>
        <v>1</v>
      </c>
      <c r="G72" s="29">
        <v>166</v>
      </c>
      <c r="H72" s="30">
        <v>127500</v>
      </c>
      <c r="J72" s="35">
        <v>117</v>
      </c>
      <c r="K72" s="36">
        <v>139000</v>
      </c>
    </row>
    <row r="73" spans="1:11" x14ac:dyDescent="0.25">
      <c r="A73">
        <v>72</v>
      </c>
      <c r="B73">
        <v>129500</v>
      </c>
      <c r="C73">
        <v>2</v>
      </c>
      <c r="D73">
        <v>2</v>
      </c>
      <c r="E73" s="52">
        <f t="shared" si="2"/>
        <v>2</v>
      </c>
      <c r="G73" s="29">
        <v>168</v>
      </c>
      <c r="H73" s="30">
        <v>325624</v>
      </c>
      <c r="J73" s="35">
        <v>118</v>
      </c>
      <c r="K73" s="36">
        <v>155000</v>
      </c>
    </row>
    <row r="74" spans="1:11" x14ac:dyDescent="0.25">
      <c r="A74">
        <v>73</v>
      </c>
      <c r="B74">
        <v>185000</v>
      </c>
      <c r="C74">
        <v>3</v>
      </c>
      <c r="D74">
        <v>2</v>
      </c>
      <c r="E74" s="52">
        <f t="shared" si="2"/>
        <v>1</v>
      </c>
      <c r="G74" s="29">
        <v>169</v>
      </c>
      <c r="H74" s="30">
        <v>183500</v>
      </c>
      <c r="J74" s="35">
        <v>121</v>
      </c>
      <c r="K74" s="36">
        <v>180000</v>
      </c>
    </row>
    <row r="75" spans="1:11" x14ac:dyDescent="0.25">
      <c r="A75">
        <v>74</v>
      </c>
      <c r="B75">
        <v>144900</v>
      </c>
      <c r="C75">
        <v>2</v>
      </c>
      <c r="D75">
        <v>2</v>
      </c>
      <c r="E75" s="52">
        <f t="shared" si="2"/>
        <v>2</v>
      </c>
      <c r="G75" s="29">
        <v>170</v>
      </c>
      <c r="H75" s="30">
        <v>228000</v>
      </c>
      <c r="J75" s="35">
        <v>122</v>
      </c>
      <c r="K75" s="36">
        <v>100000</v>
      </c>
    </row>
    <row r="76" spans="1:11" x14ac:dyDescent="0.25">
      <c r="A76">
        <v>75</v>
      </c>
      <c r="B76">
        <v>107400</v>
      </c>
      <c r="C76">
        <v>2</v>
      </c>
      <c r="D76">
        <v>2</v>
      </c>
      <c r="E76" s="52">
        <f t="shared" si="2"/>
        <v>2</v>
      </c>
      <c r="G76" s="29">
        <v>173</v>
      </c>
      <c r="H76" s="30">
        <v>239000</v>
      </c>
      <c r="J76" s="35">
        <v>123</v>
      </c>
      <c r="K76" s="36">
        <v>136000</v>
      </c>
    </row>
    <row r="77" spans="1:11" x14ac:dyDescent="0.25">
      <c r="A77">
        <v>76</v>
      </c>
      <c r="B77">
        <v>91000</v>
      </c>
      <c r="C77">
        <v>2</v>
      </c>
      <c r="D77">
        <v>2</v>
      </c>
      <c r="E77" s="52">
        <f t="shared" si="2"/>
        <v>2</v>
      </c>
      <c r="G77" s="29">
        <v>174</v>
      </c>
      <c r="H77" s="30">
        <v>163000</v>
      </c>
      <c r="J77" s="35">
        <v>124</v>
      </c>
      <c r="K77" s="36">
        <v>153900</v>
      </c>
    </row>
    <row r="78" spans="1:11" x14ac:dyDescent="0.25">
      <c r="A78">
        <v>77</v>
      </c>
      <c r="B78">
        <v>135750</v>
      </c>
      <c r="C78">
        <v>1</v>
      </c>
      <c r="D78">
        <v>2</v>
      </c>
      <c r="E78" s="52">
        <f t="shared" si="2"/>
        <v>2</v>
      </c>
      <c r="G78" s="29">
        <v>175</v>
      </c>
      <c r="H78" s="30">
        <v>184000</v>
      </c>
      <c r="J78" s="35">
        <v>125</v>
      </c>
      <c r="K78" s="36">
        <v>181000</v>
      </c>
    </row>
    <row r="79" spans="1:11" x14ac:dyDescent="0.25">
      <c r="A79">
        <v>78</v>
      </c>
      <c r="B79">
        <v>127000</v>
      </c>
      <c r="C79">
        <v>2</v>
      </c>
      <c r="D79">
        <v>2</v>
      </c>
      <c r="E79" s="52">
        <f t="shared" si="2"/>
        <v>2</v>
      </c>
      <c r="G79" s="29">
        <v>176</v>
      </c>
      <c r="H79" s="30">
        <v>243000</v>
      </c>
      <c r="J79" s="35">
        <v>126</v>
      </c>
      <c r="K79" s="36">
        <v>84500</v>
      </c>
    </row>
    <row r="80" spans="1:11" x14ac:dyDescent="0.25">
      <c r="A80">
        <v>79</v>
      </c>
      <c r="B80">
        <v>136500</v>
      </c>
      <c r="C80">
        <v>2</v>
      </c>
      <c r="D80">
        <v>2</v>
      </c>
      <c r="E80" s="52">
        <f t="shared" si="2"/>
        <v>2</v>
      </c>
      <c r="G80" s="29">
        <v>177</v>
      </c>
      <c r="H80" s="30">
        <v>211000</v>
      </c>
      <c r="J80" s="35">
        <v>127</v>
      </c>
      <c r="K80" s="36">
        <v>128000</v>
      </c>
    </row>
    <row r="81" spans="1:11" x14ac:dyDescent="0.25">
      <c r="A81">
        <v>80</v>
      </c>
      <c r="B81">
        <v>110000</v>
      </c>
      <c r="C81">
        <v>2</v>
      </c>
      <c r="D81">
        <v>2</v>
      </c>
      <c r="E81" s="52">
        <f t="shared" si="2"/>
        <v>2</v>
      </c>
      <c r="G81" s="29">
        <v>178</v>
      </c>
      <c r="H81" s="30">
        <v>172500</v>
      </c>
      <c r="J81" s="35">
        <v>128</v>
      </c>
      <c r="K81" s="36">
        <v>87000</v>
      </c>
    </row>
    <row r="82" spans="1:11" x14ac:dyDescent="0.25">
      <c r="A82">
        <v>81</v>
      </c>
      <c r="B82">
        <v>193500</v>
      </c>
      <c r="C82">
        <v>3</v>
      </c>
      <c r="D82">
        <v>2</v>
      </c>
      <c r="E82" s="52">
        <f t="shared" si="2"/>
        <v>1</v>
      </c>
      <c r="G82" s="29">
        <v>179</v>
      </c>
      <c r="H82" s="30">
        <v>501837</v>
      </c>
      <c r="J82" s="35">
        <v>129</v>
      </c>
      <c r="K82" s="36">
        <v>155000</v>
      </c>
    </row>
    <row r="83" spans="1:11" x14ac:dyDescent="0.25">
      <c r="A83">
        <v>82</v>
      </c>
      <c r="B83">
        <v>153500</v>
      </c>
      <c r="C83">
        <v>3</v>
      </c>
      <c r="D83">
        <v>2</v>
      </c>
      <c r="E83" s="52">
        <f t="shared" si="2"/>
        <v>1</v>
      </c>
      <c r="G83" s="29">
        <v>181</v>
      </c>
      <c r="H83" s="30">
        <v>177000</v>
      </c>
      <c r="J83" s="35">
        <v>133</v>
      </c>
      <c r="K83" s="36">
        <v>150750</v>
      </c>
    </row>
    <row r="84" spans="1:11" x14ac:dyDescent="0.25">
      <c r="A84">
        <v>83</v>
      </c>
      <c r="B84">
        <v>245000</v>
      </c>
      <c r="C84">
        <v>2</v>
      </c>
      <c r="D84">
        <v>2</v>
      </c>
      <c r="E84" s="52">
        <f t="shared" si="2"/>
        <v>2</v>
      </c>
      <c r="G84" s="29">
        <v>184</v>
      </c>
      <c r="H84" s="30">
        <v>200000</v>
      </c>
      <c r="J84" s="35">
        <v>136</v>
      </c>
      <c r="K84" s="36">
        <v>174000</v>
      </c>
    </row>
    <row r="85" spans="1:11" x14ac:dyDescent="0.25">
      <c r="A85">
        <v>84</v>
      </c>
      <c r="B85">
        <v>126500</v>
      </c>
      <c r="C85">
        <v>2</v>
      </c>
      <c r="D85">
        <v>2</v>
      </c>
      <c r="E85" s="52">
        <f t="shared" si="2"/>
        <v>2</v>
      </c>
      <c r="G85" s="29">
        <v>186</v>
      </c>
      <c r="H85" s="30">
        <v>475000</v>
      </c>
      <c r="J85" s="35">
        <v>137</v>
      </c>
      <c r="K85" s="36">
        <v>143000</v>
      </c>
    </row>
    <row r="86" spans="1:11" x14ac:dyDescent="0.25">
      <c r="A86">
        <v>85</v>
      </c>
      <c r="B86">
        <v>168500</v>
      </c>
      <c r="C86">
        <v>3</v>
      </c>
      <c r="D86">
        <v>2</v>
      </c>
      <c r="E86" s="52">
        <f t="shared" si="2"/>
        <v>1</v>
      </c>
      <c r="G86" s="29">
        <v>187</v>
      </c>
      <c r="H86" s="30">
        <v>173000</v>
      </c>
      <c r="J86" s="35">
        <v>141</v>
      </c>
      <c r="K86" s="36">
        <v>115000</v>
      </c>
    </row>
    <row r="87" spans="1:11" x14ac:dyDescent="0.25">
      <c r="A87">
        <v>86</v>
      </c>
      <c r="B87">
        <v>260000</v>
      </c>
      <c r="C87">
        <v>3</v>
      </c>
      <c r="D87">
        <v>2</v>
      </c>
      <c r="E87" s="52">
        <f t="shared" si="2"/>
        <v>1</v>
      </c>
      <c r="G87" s="29">
        <v>188</v>
      </c>
      <c r="H87" s="30">
        <v>135000</v>
      </c>
      <c r="J87" s="35">
        <v>143</v>
      </c>
      <c r="K87" s="36">
        <v>166000</v>
      </c>
    </row>
    <row r="88" spans="1:11" x14ac:dyDescent="0.25">
      <c r="A88">
        <v>87</v>
      </c>
      <c r="B88">
        <v>174000</v>
      </c>
      <c r="C88">
        <v>3</v>
      </c>
      <c r="D88">
        <v>2</v>
      </c>
      <c r="E88" s="52">
        <f t="shared" si="2"/>
        <v>1</v>
      </c>
      <c r="G88" s="29">
        <v>189</v>
      </c>
      <c r="H88" s="30">
        <v>153337</v>
      </c>
      <c r="J88" s="35">
        <v>146</v>
      </c>
      <c r="K88" s="36">
        <v>130000</v>
      </c>
    </row>
    <row r="89" spans="1:11" x14ac:dyDescent="0.25">
      <c r="A89">
        <v>88</v>
      </c>
      <c r="B89">
        <v>164500</v>
      </c>
      <c r="C89">
        <v>3</v>
      </c>
      <c r="D89">
        <v>2</v>
      </c>
      <c r="E89" s="52">
        <f t="shared" si="2"/>
        <v>1</v>
      </c>
      <c r="G89" s="29">
        <v>190</v>
      </c>
      <c r="H89" s="30">
        <v>286000</v>
      </c>
      <c r="J89" s="35">
        <v>147</v>
      </c>
      <c r="K89" s="36">
        <v>105000</v>
      </c>
    </row>
    <row r="90" spans="1:11" x14ac:dyDescent="0.25">
      <c r="A90">
        <v>89</v>
      </c>
      <c r="B90">
        <v>85000</v>
      </c>
      <c r="C90">
        <v>1</v>
      </c>
      <c r="D90">
        <v>2</v>
      </c>
      <c r="E90" s="52">
        <f t="shared" si="2"/>
        <v>2</v>
      </c>
      <c r="G90" s="29">
        <v>191</v>
      </c>
      <c r="H90" s="30">
        <v>315000</v>
      </c>
      <c r="J90" s="35">
        <v>149</v>
      </c>
      <c r="K90" s="36">
        <v>141000</v>
      </c>
    </row>
    <row r="91" spans="1:11" x14ac:dyDescent="0.25">
      <c r="A91">
        <v>90</v>
      </c>
      <c r="B91">
        <v>123600</v>
      </c>
      <c r="C91">
        <v>2</v>
      </c>
      <c r="D91">
        <v>2</v>
      </c>
      <c r="E91" s="52">
        <f t="shared" si="2"/>
        <v>2</v>
      </c>
      <c r="G91" s="29">
        <v>192</v>
      </c>
      <c r="H91" s="30">
        <v>184000</v>
      </c>
      <c r="J91" s="35">
        <v>150</v>
      </c>
      <c r="K91" s="36">
        <v>115000</v>
      </c>
    </row>
    <row r="92" spans="1:11" x14ac:dyDescent="0.25">
      <c r="A92">
        <v>91</v>
      </c>
      <c r="B92">
        <v>109900</v>
      </c>
      <c r="C92">
        <v>1</v>
      </c>
      <c r="D92">
        <v>2</v>
      </c>
      <c r="E92" s="52">
        <f t="shared" si="2"/>
        <v>2</v>
      </c>
      <c r="G92" s="29">
        <v>193</v>
      </c>
      <c r="H92" s="30">
        <v>192000</v>
      </c>
      <c r="J92" s="35">
        <v>151</v>
      </c>
      <c r="K92" s="36">
        <v>122000</v>
      </c>
    </row>
    <row r="93" spans="1:11" x14ac:dyDescent="0.25">
      <c r="A93">
        <v>92</v>
      </c>
      <c r="B93">
        <v>98600</v>
      </c>
      <c r="C93">
        <v>1</v>
      </c>
      <c r="D93">
        <v>2</v>
      </c>
      <c r="E93" s="52">
        <f t="shared" si="2"/>
        <v>2</v>
      </c>
      <c r="G93" s="29">
        <v>196</v>
      </c>
      <c r="H93" s="30">
        <v>148500</v>
      </c>
      <c r="J93" s="35">
        <v>154</v>
      </c>
      <c r="K93" s="36">
        <v>235000</v>
      </c>
    </row>
    <row r="94" spans="1:11" x14ac:dyDescent="0.25">
      <c r="A94">
        <v>93</v>
      </c>
      <c r="B94">
        <v>163500</v>
      </c>
      <c r="C94">
        <v>2</v>
      </c>
      <c r="D94">
        <v>2</v>
      </c>
      <c r="E94" s="52">
        <f t="shared" si="2"/>
        <v>2</v>
      </c>
      <c r="G94" s="29">
        <v>197</v>
      </c>
      <c r="H94" s="30">
        <v>311872</v>
      </c>
      <c r="J94" s="35">
        <v>155</v>
      </c>
      <c r="K94" s="36">
        <v>125000</v>
      </c>
    </row>
    <row r="95" spans="1:11" x14ac:dyDescent="0.25">
      <c r="A95">
        <v>94</v>
      </c>
      <c r="B95">
        <v>133900</v>
      </c>
      <c r="C95">
        <v>3</v>
      </c>
      <c r="D95">
        <v>2</v>
      </c>
      <c r="E95" s="52">
        <f t="shared" si="2"/>
        <v>1</v>
      </c>
      <c r="G95" s="29">
        <v>198</v>
      </c>
      <c r="H95" s="30">
        <v>235000</v>
      </c>
      <c r="J95" s="35">
        <v>156</v>
      </c>
      <c r="K95" s="36">
        <v>79000</v>
      </c>
    </row>
    <row r="96" spans="1:11" x14ac:dyDescent="0.25">
      <c r="A96">
        <v>95</v>
      </c>
      <c r="B96">
        <v>204750</v>
      </c>
      <c r="C96">
        <v>4</v>
      </c>
      <c r="D96">
        <v>2</v>
      </c>
      <c r="E96" s="52">
        <f t="shared" si="2"/>
        <v>1</v>
      </c>
      <c r="G96" s="29">
        <v>200</v>
      </c>
      <c r="H96" s="30">
        <v>274900</v>
      </c>
      <c r="J96" s="35">
        <v>157</v>
      </c>
      <c r="K96" s="36">
        <v>109500</v>
      </c>
    </row>
    <row r="97" spans="1:11" x14ac:dyDescent="0.25">
      <c r="A97">
        <v>96</v>
      </c>
      <c r="B97">
        <v>185000</v>
      </c>
      <c r="C97">
        <v>3</v>
      </c>
      <c r="D97">
        <v>2</v>
      </c>
      <c r="E97" s="52">
        <f t="shared" si="2"/>
        <v>1</v>
      </c>
      <c r="G97" s="29">
        <v>202</v>
      </c>
      <c r="H97" s="30">
        <v>171500</v>
      </c>
      <c r="J97" s="35">
        <v>161</v>
      </c>
      <c r="K97" s="36">
        <v>162500</v>
      </c>
    </row>
    <row r="98" spans="1:11" x14ac:dyDescent="0.25">
      <c r="A98">
        <v>97</v>
      </c>
      <c r="B98">
        <v>214000</v>
      </c>
      <c r="C98">
        <v>2</v>
      </c>
      <c r="D98">
        <v>2</v>
      </c>
      <c r="E98" s="52">
        <f t="shared" si="2"/>
        <v>2</v>
      </c>
      <c r="G98" s="29">
        <v>209</v>
      </c>
      <c r="H98" s="30">
        <v>277000</v>
      </c>
      <c r="J98" s="35">
        <v>163</v>
      </c>
      <c r="K98" s="36">
        <v>220000</v>
      </c>
    </row>
    <row r="99" spans="1:11" x14ac:dyDescent="0.25">
      <c r="A99">
        <v>98</v>
      </c>
      <c r="B99">
        <v>94750</v>
      </c>
      <c r="C99">
        <v>2</v>
      </c>
      <c r="D99">
        <v>2</v>
      </c>
      <c r="E99" s="52">
        <f t="shared" si="2"/>
        <v>2</v>
      </c>
      <c r="G99" s="29">
        <v>213</v>
      </c>
      <c r="H99" s="30">
        <v>252678</v>
      </c>
      <c r="J99" s="35">
        <v>164</v>
      </c>
      <c r="K99" s="36">
        <v>103200</v>
      </c>
    </row>
    <row r="100" spans="1:11" x14ac:dyDescent="0.25">
      <c r="A100">
        <v>99</v>
      </c>
      <c r="B100">
        <v>83000</v>
      </c>
      <c r="C100">
        <v>1</v>
      </c>
      <c r="D100">
        <v>2</v>
      </c>
      <c r="E100" s="52">
        <f t="shared" si="2"/>
        <v>2</v>
      </c>
      <c r="G100" s="29">
        <v>217</v>
      </c>
      <c r="H100" s="30">
        <v>210000</v>
      </c>
      <c r="J100" s="35">
        <v>165</v>
      </c>
      <c r="K100" s="36">
        <v>152000</v>
      </c>
    </row>
    <row r="101" spans="1:11" x14ac:dyDescent="0.25">
      <c r="A101">
        <v>100</v>
      </c>
      <c r="B101">
        <v>128950</v>
      </c>
      <c r="C101">
        <v>3</v>
      </c>
      <c r="D101">
        <v>2</v>
      </c>
      <c r="E101" s="52">
        <f t="shared" si="2"/>
        <v>1</v>
      </c>
      <c r="G101" s="29">
        <v>219</v>
      </c>
      <c r="H101" s="30">
        <v>311500</v>
      </c>
      <c r="J101" s="35">
        <v>167</v>
      </c>
      <c r="K101" s="36">
        <v>190000</v>
      </c>
    </row>
    <row r="102" spans="1:11" x14ac:dyDescent="0.25">
      <c r="A102">
        <v>101</v>
      </c>
      <c r="B102">
        <v>205000</v>
      </c>
      <c r="C102">
        <v>3</v>
      </c>
      <c r="D102">
        <v>2</v>
      </c>
      <c r="E102" s="52">
        <f t="shared" si="2"/>
        <v>1</v>
      </c>
      <c r="G102" s="29">
        <v>222</v>
      </c>
      <c r="H102" s="30">
        <v>200000</v>
      </c>
      <c r="J102" s="35">
        <v>171</v>
      </c>
      <c r="K102" s="36">
        <v>128500</v>
      </c>
    </row>
    <row r="103" spans="1:11" x14ac:dyDescent="0.25">
      <c r="A103">
        <v>102</v>
      </c>
      <c r="B103">
        <v>178000</v>
      </c>
      <c r="C103">
        <v>3</v>
      </c>
      <c r="D103">
        <v>2</v>
      </c>
      <c r="E103" s="52">
        <f t="shared" si="2"/>
        <v>1</v>
      </c>
      <c r="G103" s="29">
        <v>223</v>
      </c>
      <c r="H103" s="30">
        <v>179900</v>
      </c>
      <c r="J103" s="35">
        <v>172</v>
      </c>
      <c r="K103" s="36">
        <v>215000</v>
      </c>
    </row>
    <row r="104" spans="1:11" x14ac:dyDescent="0.25">
      <c r="A104">
        <v>103</v>
      </c>
      <c r="B104">
        <v>118964</v>
      </c>
      <c r="C104">
        <v>2</v>
      </c>
      <c r="D104">
        <v>2</v>
      </c>
      <c r="E104" s="52">
        <f t="shared" si="2"/>
        <v>2</v>
      </c>
      <c r="G104" s="29">
        <v>226</v>
      </c>
      <c r="H104" s="30">
        <v>112000</v>
      </c>
      <c r="J104" s="35">
        <v>180</v>
      </c>
      <c r="K104" s="36">
        <v>100000</v>
      </c>
    </row>
    <row r="105" spans="1:11" x14ac:dyDescent="0.25">
      <c r="A105">
        <v>104</v>
      </c>
      <c r="B105">
        <v>198900</v>
      </c>
      <c r="C105">
        <v>2</v>
      </c>
      <c r="D105">
        <v>2</v>
      </c>
      <c r="E105" s="52">
        <f t="shared" si="2"/>
        <v>2</v>
      </c>
      <c r="G105" s="29">
        <v>227</v>
      </c>
      <c r="H105" s="30">
        <v>290000</v>
      </c>
      <c r="J105" s="35">
        <v>182</v>
      </c>
      <c r="K105" s="36">
        <v>200100</v>
      </c>
    </row>
    <row r="106" spans="1:11" x14ac:dyDescent="0.25">
      <c r="A106">
        <v>105</v>
      </c>
      <c r="B106">
        <v>169500</v>
      </c>
      <c r="C106">
        <v>2</v>
      </c>
      <c r="D106">
        <v>2</v>
      </c>
      <c r="E106" s="52">
        <f t="shared" si="2"/>
        <v>2</v>
      </c>
      <c r="G106" s="29">
        <v>232</v>
      </c>
      <c r="H106" s="30">
        <v>403000</v>
      </c>
      <c r="J106" s="35">
        <v>183</v>
      </c>
      <c r="K106" s="36">
        <v>120000</v>
      </c>
    </row>
    <row r="107" spans="1:11" x14ac:dyDescent="0.25">
      <c r="A107">
        <v>106</v>
      </c>
      <c r="B107">
        <v>250000</v>
      </c>
      <c r="C107">
        <v>3</v>
      </c>
      <c r="D107">
        <v>2</v>
      </c>
      <c r="E107" s="52">
        <f t="shared" si="2"/>
        <v>1</v>
      </c>
      <c r="G107" s="29">
        <v>235</v>
      </c>
      <c r="H107" s="30">
        <v>216500</v>
      </c>
      <c r="J107" s="35">
        <v>185</v>
      </c>
      <c r="K107" s="36">
        <v>127000</v>
      </c>
    </row>
    <row r="108" spans="1:11" x14ac:dyDescent="0.25">
      <c r="A108">
        <v>107</v>
      </c>
      <c r="B108">
        <v>100000</v>
      </c>
      <c r="C108">
        <v>1</v>
      </c>
      <c r="D108">
        <v>2</v>
      </c>
      <c r="E108" s="52">
        <f t="shared" si="2"/>
        <v>2</v>
      </c>
      <c r="G108" s="29">
        <v>238</v>
      </c>
      <c r="H108" s="30">
        <v>194500</v>
      </c>
      <c r="J108" s="35">
        <v>194</v>
      </c>
      <c r="K108" s="36">
        <v>130000</v>
      </c>
    </row>
    <row r="109" spans="1:11" x14ac:dyDescent="0.25">
      <c r="A109">
        <v>108</v>
      </c>
      <c r="B109">
        <v>115000</v>
      </c>
      <c r="C109">
        <v>1</v>
      </c>
      <c r="D109">
        <v>2</v>
      </c>
      <c r="E109" s="52">
        <f t="shared" si="2"/>
        <v>2</v>
      </c>
      <c r="G109" s="29">
        <v>241</v>
      </c>
      <c r="H109" s="30">
        <v>262500</v>
      </c>
      <c r="J109" s="35">
        <v>195</v>
      </c>
      <c r="K109" s="36">
        <v>127000</v>
      </c>
    </row>
    <row r="110" spans="1:11" x14ac:dyDescent="0.25">
      <c r="A110">
        <v>109</v>
      </c>
      <c r="B110">
        <v>115000</v>
      </c>
      <c r="C110">
        <v>2</v>
      </c>
      <c r="D110">
        <v>2</v>
      </c>
      <c r="E110" s="52">
        <f t="shared" si="2"/>
        <v>2</v>
      </c>
      <c r="G110" s="29">
        <v>245</v>
      </c>
      <c r="H110" s="30">
        <v>205000</v>
      </c>
      <c r="J110" s="35">
        <v>199</v>
      </c>
      <c r="K110" s="36">
        <v>104000</v>
      </c>
    </row>
    <row r="111" spans="1:11" x14ac:dyDescent="0.25">
      <c r="A111">
        <v>110</v>
      </c>
      <c r="B111">
        <v>190000</v>
      </c>
      <c r="C111">
        <v>2</v>
      </c>
      <c r="D111">
        <v>2</v>
      </c>
      <c r="E111" s="52">
        <f t="shared" si="2"/>
        <v>2</v>
      </c>
      <c r="G111" s="29">
        <v>246</v>
      </c>
      <c r="H111" s="30">
        <v>241500</v>
      </c>
      <c r="J111" s="35">
        <v>201</v>
      </c>
      <c r="K111" s="36">
        <v>140000</v>
      </c>
    </row>
    <row r="112" spans="1:11" x14ac:dyDescent="0.25">
      <c r="A112">
        <v>111</v>
      </c>
      <c r="B112">
        <v>136900</v>
      </c>
      <c r="C112">
        <v>2</v>
      </c>
      <c r="D112">
        <v>2</v>
      </c>
      <c r="E112" s="52">
        <f t="shared" si="2"/>
        <v>2</v>
      </c>
      <c r="G112" s="29">
        <v>249</v>
      </c>
      <c r="H112" s="30">
        <v>180000</v>
      </c>
      <c r="J112" s="35">
        <v>203</v>
      </c>
      <c r="K112" s="36">
        <v>112000</v>
      </c>
    </row>
    <row r="113" spans="1:11" x14ac:dyDescent="0.25">
      <c r="A113">
        <v>112</v>
      </c>
      <c r="B113">
        <v>180000</v>
      </c>
      <c r="C113">
        <v>3</v>
      </c>
      <c r="D113">
        <v>2</v>
      </c>
      <c r="E113" s="52">
        <f t="shared" si="2"/>
        <v>1</v>
      </c>
      <c r="G113" s="29">
        <v>250</v>
      </c>
      <c r="H113" s="30">
        <v>277000</v>
      </c>
      <c r="J113" s="35">
        <v>204</v>
      </c>
      <c r="K113" s="36">
        <v>149000</v>
      </c>
    </row>
    <row r="114" spans="1:11" x14ac:dyDescent="0.25">
      <c r="A114">
        <v>113</v>
      </c>
      <c r="B114">
        <v>383970</v>
      </c>
      <c r="C114">
        <v>4</v>
      </c>
      <c r="D114">
        <v>2</v>
      </c>
      <c r="E114" s="52">
        <f t="shared" si="2"/>
        <v>1</v>
      </c>
      <c r="G114" s="29">
        <v>252</v>
      </c>
      <c r="H114" s="30">
        <v>235000</v>
      </c>
      <c r="J114" s="35">
        <v>205</v>
      </c>
      <c r="K114" s="36">
        <v>110000</v>
      </c>
    </row>
    <row r="115" spans="1:11" x14ac:dyDescent="0.25">
      <c r="A115">
        <v>114</v>
      </c>
      <c r="B115">
        <v>217000</v>
      </c>
      <c r="C115">
        <v>3</v>
      </c>
      <c r="D115">
        <v>2</v>
      </c>
      <c r="E115" s="52">
        <f t="shared" si="2"/>
        <v>1</v>
      </c>
      <c r="G115" s="29">
        <v>253</v>
      </c>
      <c r="H115" s="30">
        <v>173000</v>
      </c>
      <c r="J115" s="35">
        <v>206</v>
      </c>
      <c r="K115" s="36">
        <v>180500</v>
      </c>
    </row>
    <row r="116" spans="1:11" x14ac:dyDescent="0.25">
      <c r="A116">
        <v>115</v>
      </c>
      <c r="B116">
        <v>259500</v>
      </c>
      <c r="C116">
        <v>4</v>
      </c>
      <c r="D116">
        <v>2</v>
      </c>
      <c r="E116" s="52">
        <f t="shared" si="2"/>
        <v>1</v>
      </c>
      <c r="G116" s="29">
        <v>254</v>
      </c>
      <c r="H116" s="30">
        <v>158000</v>
      </c>
      <c r="J116" s="35">
        <v>207</v>
      </c>
      <c r="K116" s="36">
        <v>143900</v>
      </c>
    </row>
    <row r="117" spans="1:11" x14ac:dyDescent="0.25">
      <c r="A117">
        <v>116</v>
      </c>
      <c r="B117">
        <v>176000</v>
      </c>
      <c r="C117">
        <v>3</v>
      </c>
      <c r="D117">
        <v>2</v>
      </c>
      <c r="E117" s="52">
        <f t="shared" si="2"/>
        <v>1</v>
      </c>
      <c r="G117" s="29">
        <v>256</v>
      </c>
      <c r="H117" s="30">
        <v>230000</v>
      </c>
      <c r="J117" s="35">
        <v>208</v>
      </c>
      <c r="K117" s="36">
        <v>141000</v>
      </c>
    </row>
    <row r="118" spans="1:11" x14ac:dyDescent="0.25">
      <c r="A118">
        <v>117</v>
      </c>
      <c r="B118">
        <v>139000</v>
      </c>
      <c r="C118">
        <v>2</v>
      </c>
      <c r="D118">
        <v>2</v>
      </c>
      <c r="E118" s="52">
        <f t="shared" si="2"/>
        <v>2</v>
      </c>
      <c r="G118" s="29">
        <v>257</v>
      </c>
      <c r="H118" s="30">
        <v>207500</v>
      </c>
      <c r="J118" s="35">
        <v>210</v>
      </c>
      <c r="K118" s="36">
        <v>145000</v>
      </c>
    </row>
    <row r="119" spans="1:11" x14ac:dyDescent="0.25">
      <c r="A119">
        <v>118</v>
      </c>
      <c r="B119">
        <v>155000</v>
      </c>
      <c r="C119">
        <v>2</v>
      </c>
      <c r="D119">
        <v>2</v>
      </c>
      <c r="E119" s="52">
        <f t="shared" si="2"/>
        <v>2</v>
      </c>
      <c r="G119" s="29">
        <v>258</v>
      </c>
      <c r="H119" s="30">
        <v>220000</v>
      </c>
      <c r="J119" s="35">
        <v>211</v>
      </c>
      <c r="K119" s="36">
        <v>98000</v>
      </c>
    </row>
    <row r="120" spans="1:11" x14ac:dyDescent="0.25">
      <c r="A120">
        <v>119</v>
      </c>
      <c r="B120">
        <v>320000</v>
      </c>
      <c r="C120">
        <v>4</v>
      </c>
      <c r="D120">
        <v>2</v>
      </c>
      <c r="E120" s="52">
        <f t="shared" si="2"/>
        <v>1</v>
      </c>
      <c r="G120" s="29">
        <v>259</v>
      </c>
      <c r="H120" s="30">
        <v>231500</v>
      </c>
      <c r="J120" s="35">
        <v>212</v>
      </c>
      <c r="K120" s="36">
        <v>186000</v>
      </c>
    </row>
    <row r="121" spans="1:11" x14ac:dyDescent="0.25">
      <c r="A121">
        <v>120</v>
      </c>
      <c r="B121">
        <v>163990</v>
      </c>
      <c r="C121">
        <v>3</v>
      </c>
      <c r="D121">
        <v>2</v>
      </c>
      <c r="E121" s="52">
        <f t="shared" si="2"/>
        <v>1</v>
      </c>
      <c r="G121" s="29">
        <v>262</v>
      </c>
      <c r="H121" s="30">
        <v>276000</v>
      </c>
      <c r="J121" s="35">
        <v>214</v>
      </c>
      <c r="K121" s="36">
        <v>156000</v>
      </c>
    </row>
    <row r="122" spans="1:11" x14ac:dyDescent="0.25">
      <c r="A122">
        <v>121</v>
      </c>
      <c r="B122">
        <v>180000</v>
      </c>
      <c r="C122">
        <v>2</v>
      </c>
      <c r="D122">
        <v>2</v>
      </c>
      <c r="E122" s="52">
        <f t="shared" si="2"/>
        <v>2</v>
      </c>
      <c r="G122" s="29">
        <v>267</v>
      </c>
      <c r="H122" s="30">
        <v>185000</v>
      </c>
      <c r="J122" s="35">
        <v>215</v>
      </c>
      <c r="K122" s="36">
        <v>161750</v>
      </c>
    </row>
    <row r="123" spans="1:11" x14ac:dyDescent="0.25">
      <c r="A123">
        <v>122</v>
      </c>
      <c r="B123">
        <v>100000</v>
      </c>
      <c r="C123">
        <v>1</v>
      </c>
      <c r="D123">
        <v>2</v>
      </c>
      <c r="E123" s="52">
        <f t="shared" si="2"/>
        <v>2</v>
      </c>
      <c r="G123" s="29">
        <v>268</v>
      </c>
      <c r="H123" s="30">
        <v>179500</v>
      </c>
      <c r="J123" s="35">
        <v>216</v>
      </c>
      <c r="K123" s="36">
        <v>134450</v>
      </c>
    </row>
    <row r="124" spans="1:11" x14ac:dyDescent="0.25">
      <c r="A124">
        <v>123</v>
      </c>
      <c r="B124">
        <v>136000</v>
      </c>
      <c r="C124">
        <v>1</v>
      </c>
      <c r="D124">
        <v>2</v>
      </c>
      <c r="E124" s="52">
        <f t="shared" si="2"/>
        <v>2</v>
      </c>
      <c r="G124" s="29">
        <v>270</v>
      </c>
      <c r="H124" s="30">
        <v>148000</v>
      </c>
      <c r="J124" s="35">
        <v>218</v>
      </c>
      <c r="K124" s="36">
        <v>107000</v>
      </c>
    </row>
    <row r="125" spans="1:11" x14ac:dyDescent="0.25">
      <c r="A125">
        <v>124</v>
      </c>
      <c r="B125">
        <v>153900</v>
      </c>
      <c r="C125">
        <v>2</v>
      </c>
      <c r="D125">
        <v>2</v>
      </c>
      <c r="E125" s="52">
        <f t="shared" si="2"/>
        <v>2</v>
      </c>
      <c r="G125" s="29">
        <v>271</v>
      </c>
      <c r="H125" s="30">
        <v>266000</v>
      </c>
      <c r="J125" s="35">
        <v>220</v>
      </c>
      <c r="K125" s="36">
        <v>167240</v>
      </c>
    </row>
    <row r="126" spans="1:11" x14ac:dyDescent="0.25">
      <c r="A126">
        <v>125</v>
      </c>
      <c r="B126">
        <v>181000</v>
      </c>
      <c r="C126">
        <v>2</v>
      </c>
      <c r="D126">
        <v>2</v>
      </c>
      <c r="E126" s="52">
        <f t="shared" si="2"/>
        <v>2</v>
      </c>
      <c r="G126" s="29">
        <v>273</v>
      </c>
      <c r="H126" s="30">
        <v>290000</v>
      </c>
      <c r="J126" s="35">
        <v>221</v>
      </c>
      <c r="K126" s="36">
        <v>204900</v>
      </c>
    </row>
    <row r="127" spans="1:11" x14ac:dyDescent="0.25">
      <c r="A127">
        <v>126</v>
      </c>
      <c r="B127">
        <v>84500</v>
      </c>
      <c r="C127">
        <v>2</v>
      </c>
      <c r="D127">
        <v>2</v>
      </c>
      <c r="E127" s="52">
        <f t="shared" si="2"/>
        <v>2</v>
      </c>
      <c r="G127" s="29">
        <v>274</v>
      </c>
      <c r="H127" s="30">
        <v>139000</v>
      </c>
      <c r="J127" s="35">
        <v>224</v>
      </c>
      <c r="K127" s="36">
        <v>97000</v>
      </c>
    </row>
    <row r="128" spans="1:11" x14ac:dyDescent="0.25">
      <c r="A128">
        <v>127</v>
      </c>
      <c r="B128">
        <v>128000</v>
      </c>
      <c r="C128">
        <v>2</v>
      </c>
      <c r="D128">
        <v>2</v>
      </c>
      <c r="E128" s="52">
        <f t="shared" si="2"/>
        <v>2</v>
      </c>
      <c r="G128" s="29">
        <v>276</v>
      </c>
      <c r="H128" s="30">
        <v>205000</v>
      </c>
      <c r="J128" s="35">
        <v>225</v>
      </c>
      <c r="K128" s="36">
        <v>386250</v>
      </c>
    </row>
    <row r="129" spans="1:11" x14ac:dyDescent="0.25">
      <c r="A129">
        <v>128</v>
      </c>
      <c r="B129">
        <v>87000</v>
      </c>
      <c r="C129">
        <v>1</v>
      </c>
      <c r="D129">
        <v>2</v>
      </c>
      <c r="E129" s="52">
        <f t="shared" si="2"/>
        <v>2</v>
      </c>
      <c r="G129" s="29">
        <v>279</v>
      </c>
      <c r="H129" s="30">
        <v>415298</v>
      </c>
      <c r="J129" s="35">
        <v>228</v>
      </c>
      <c r="K129" s="36">
        <v>106000</v>
      </c>
    </row>
    <row r="130" spans="1:11" x14ac:dyDescent="0.25">
      <c r="A130">
        <v>129</v>
      </c>
      <c r="B130">
        <v>155000</v>
      </c>
      <c r="C130">
        <v>2</v>
      </c>
      <c r="D130">
        <v>2</v>
      </c>
      <c r="E130" s="52">
        <f t="shared" si="2"/>
        <v>2</v>
      </c>
      <c r="G130" s="29">
        <v>280</v>
      </c>
      <c r="H130" s="30">
        <v>192000</v>
      </c>
      <c r="J130" s="35">
        <v>229</v>
      </c>
      <c r="K130" s="36">
        <v>125000</v>
      </c>
    </row>
    <row r="131" spans="1:11" x14ac:dyDescent="0.25">
      <c r="A131">
        <v>130</v>
      </c>
      <c r="B131">
        <v>150000</v>
      </c>
      <c r="C131">
        <v>3</v>
      </c>
      <c r="D131">
        <v>2</v>
      </c>
      <c r="E131" s="52">
        <f t="shared" ref="E131:E194" si="3">IF(C131&gt;D131, 1, 2)</f>
        <v>1</v>
      </c>
      <c r="G131" s="29">
        <v>281</v>
      </c>
      <c r="H131" s="30">
        <v>228500</v>
      </c>
      <c r="J131" s="35">
        <v>230</v>
      </c>
      <c r="K131" s="36">
        <v>192500</v>
      </c>
    </row>
    <row r="132" spans="1:11" x14ac:dyDescent="0.25">
      <c r="A132">
        <v>131</v>
      </c>
      <c r="B132">
        <v>226000</v>
      </c>
      <c r="C132">
        <v>3</v>
      </c>
      <c r="D132">
        <v>2</v>
      </c>
      <c r="E132" s="52">
        <f t="shared" si="3"/>
        <v>1</v>
      </c>
      <c r="G132" s="29">
        <v>283</v>
      </c>
      <c r="H132" s="30">
        <v>207500</v>
      </c>
      <c r="J132" s="35">
        <v>231</v>
      </c>
      <c r="K132" s="36">
        <v>148000</v>
      </c>
    </row>
    <row r="133" spans="1:11" x14ac:dyDescent="0.25">
      <c r="A133">
        <v>132</v>
      </c>
      <c r="B133">
        <v>244000</v>
      </c>
      <c r="C133">
        <v>4</v>
      </c>
      <c r="D133">
        <v>2</v>
      </c>
      <c r="E133" s="52">
        <f t="shared" si="3"/>
        <v>1</v>
      </c>
      <c r="G133" s="29">
        <v>285</v>
      </c>
      <c r="H133" s="30">
        <v>179200</v>
      </c>
      <c r="J133" s="35">
        <v>233</v>
      </c>
      <c r="K133" s="36">
        <v>94500</v>
      </c>
    </row>
    <row r="134" spans="1:11" x14ac:dyDescent="0.25">
      <c r="A134">
        <v>133</v>
      </c>
      <c r="B134">
        <v>150750</v>
      </c>
      <c r="C134">
        <v>2</v>
      </c>
      <c r="D134">
        <v>2</v>
      </c>
      <c r="E134" s="52">
        <f t="shared" si="3"/>
        <v>2</v>
      </c>
      <c r="G134" s="29">
        <v>286</v>
      </c>
      <c r="H134" s="30">
        <v>164700</v>
      </c>
      <c r="J134" s="35">
        <v>234</v>
      </c>
      <c r="K134" s="36">
        <v>128200</v>
      </c>
    </row>
    <row r="135" spans="1:11" x14ac:dyDescent="0.25">
      <c r="A135">
        <v>134</v>
      </c>
      <c r="B135">
        <v>220000</v>
      </c>
      <c r="C135">
        <v>3</v>
      </c>
      <c r="D135">
        <v>2</v>
      </c>
      <c r="E135" s="52">
        <f t="shared" si="3"/>
        <v>1</v>
      </c>
      <c r="G135" s="29">
        <v>291</v>
      </c>
      <c r="H135" s="30">
        <v>233230</v>
      </c>
      <c r="J135" s="35">
        <v>236</v>
      </c>
      <c r="K135" s="36">
        <v>89500</v>
      </c>
    </row>
    <row r="136" spans="1:11" x14ac:dyDescent="0.25">
      <c r="A136">
        <v>135</v>
      </c>
      <c r="B136">
        <v>180000</v>
      </c>
      <c r="C136">
        <v>3</v>
      </c>
      <c r="D136">
        <v>2</v>
      </c>
      <c r="E136" s="52">
        <f t="shared" si="3"/>
        <v>1</v>
      </c>
      <c r="G136" s="29">
        <v>292</v>
      </c>
      <c r="H136" s="30">
        <v>135900</v>
      </c>
      <c r="J136" s="35">
        <v>237</v>
      </c>
      <c r="K136" s="36">
        <v>185500</v>
      </c>
    </row>
    <row r="137" spans="1:11" x14ac:dyDescent="0.25">
      <c r="A137">
        <v>136</v>
      </c>
      <c r="B137">
        <v>174000</v>
      </c>
      <c r="C137">
        <v>2</v>
      </c>
      <c r="D137">
        <v>2</v>
      </c>
      <c r="E137" s="52">
        <f t="shared" si="3"/>
        <v>2</v>
      </c>
      <c r="G137" s="29">
        <v>294</v>
      </c>
      <c r="H137" s="30">
        <v>235000</v>
      </c>
      <c r="J137" s="35">
        <v>239</v>
      </c>
      <c r="K137" s="36">
        <v>318000</v>
      </c>
    </row>
    <row r="138" spans="1:11" x14ac:dyDescent="0.25">
      <c r="A138">
        <v>137</v>
      </c>
      <c r="B138">
        <v>143000</v>
      </c>
      <c r="C138">
        <v>2</v>
      </c>
      <c r="D138">
        <v>2</v>
      </c>
      <c r="E138" s="52">
        <f t="shared" si="3"/>
        <v>2</v>
      </c>
      <c r="G138" s="29">
        <v>298</v>
      </c>
      <c r="H138" s="30">
        <v>239000</v>
      </c>
      <c r="J138" s="35">
        <v>240</v>
      </c>
      <c r="K138" s="36">
        <v>113000</v>
      </c>
    </row>
    <row r="139" spans="1:11" x14ac:dyDescent="0.25">
      <c r="A139">
        <v>138</v>
      </c>
      <c r="B139">
        <v>171000</v>
      </c>
      <c r="C139">
        <v>3</v>
      </c>
      <c r="D139">
        <v>2</v>
      </c>
      <c r="E139" s="52">
        <f t="shared" si="3"/>
        <v>1</v>
      </c>
      <c r="G139" s="29">
        <v>299</v>
      </c>
      <c r="H139" s="30">
        <v>175000</v>
      </c>
      <c r="J139" s="35">
        <v>242</v>
      </c>
      <c r="K139" s="36">
        <v>110500</v>
      </c>
    </row>
    <row r="140" spans="1:11" x14ac:dyDescent="0.25">
      <c r="A140">
        <v>139</v>
      </c>
      <c r="B140">
        <v>230000</v>
      </c>
      <c r="C140">
        <v>3</v>
      </c>
      <c r="D140">
        <v>2</v>
      </c>
      <c r="E140" s="52">
        <f t="shared" si="3"/>
        <v>1</v>
      </c>
      <c r="G140" s="29">
        <v>302</v>
      </c>
      <c r="H140" s="30">
        <v>267000</v>
      </c>
      <c r="J140" s="35">
        <v>243</v>
      </c>
      <c r="K140" s="36">
        <v>79000</v>
      </c>
    </row>
    <row r="141" spans="1:11" x14ac:dyDescent="0.25">
      <c r="A141">
        <v>140</v>
      </c>
      <c r="B141">
        <v>231500</v>
      </c>
      <c r="C141">
        <v>4</v>
      </c>
      <c r="D141">
        <v>2</v>
      </c>
      <c r="E141" s="52">
        <f t="shared" si="3"/>
        <v>1</v>
      </c>
      <c r="G141" s="29">
        <v>305</v>
      </c>
      <c r="H141" s="30">
        <v>295000</v>
      </c>
      <c r="J141" s="35">
        <v>244</v>
      </c>
      <c r="K141" s="36">
        <v>120000</v>
      </c>
    </row>
    <row r="142" spans="1:11" x14ac:dyDescent="0.25">
      <c r="A142">
        <v>141</v>
      </c>
      <c r="B142">
        <v>115000</v>
      </c>
      <c r="C142">
        <v>1</v>
      </c>
      <c r="D142">
        <v>2</v>
      </c>
      <c r="E142" s="52">
        <f t="shared" si="3"/>
        <v>2</v>
      </c>
      <c r="G142" s="29">
        <v>306</v>
      </c>
      <c r="H142" s="30">
        <v>305900</v>
      </c>
      <c r="J142" s="35">
        <v>247</v>
      </c>
      <c r="K142" s="36">
        <v>137000</v>
      </c>
    </row>
    <row r="143" spans="1:11" x14ac:dyDescent="0.25">
      <c r="A143">
        <v>142</v>
      </c>
      <c r="B143">
        <v>260000</v>
      </c>
      <c r="C143">
        <v>3</v>
      </c>
      <c r="D143">
        <v>2</v>
      </c>
      <c r="E143" s="52">
        <f t="shared" si="3"/>
        <v>1</v>
      </c>
      <c r="G143" s="29">
        <v>307</v>
      </c>
      <c r="H143" s="30">
        <v>225000</v>
      </c>
      <c r="J143" s="35">
        <v>248</v>
      </c>
      <c r="K143" s="36">
        <v>140000</v>
      </c>
    </row>
    <row r="144" spans="1:11" x14ac:dyDescent="0.25">
      <c r="A144">
        <v>143</v>
      </c>
      <c r="B144">
        <v>166000</v>
      </c>
      <c r="C144">
        <v>2</v>
      </c>
      <c r="D144">
        <v>2</v>
      </c>
      <c r="E144" s="52">
        <f t="shared" si="3"/>
        <v>2</v>
      </c>
      <c r="G144" s="29">
        <v>310</v>
      </c>
      <c r="H144" s="30">
        <v>360000</v>
      </c>
      <c r="J144" s="35">
        <v>251</v>
      </c>
      <c r="K144" s="36">
        <v>76500</v>
      </c>
    </row>
    <row r="145" spans="1:11" x14ac:dyDescent="0.25">
      <c r="A145">
        <v>144</v>
      </c>
      <c r="B145">
        <v>204000</v>
      </c>
      <c r="C145">
        <v>3</v>
      </c>
      <c r="D145">
        <v>2</v>
      </c>
      <c r="E145" s="52">
        <f t="shared" si="3"/>
        <v>1</v>
      </c>
      <c r="G145" s="29">
        <v>311</v>
      </c>
      <c r="H145" s="30">
        <v>165600</v>
      </c>
      <c r="J145" s="35">
        <v>255</v>
      </c>
      <c r="K145" s="36">
        <v>145000</v>
      </c>
    </row>
    <row r="146" spans="1:11" x14ac:dyDescent="0.25">
      <c r="A146">
        <v>145</v>
      </c>
      <c r="B146">
        <v>125000</v>
      </c>
      <c r="C146">
        <v>3</v>
      </c>
      <c r="D146">
        <v>2</v>
      </c>
      <c r="E146" s="52">
        <f t="shared" si="3"/>
        <v>1</v>
      </c>
      <c r="G146" s="29">
        <v>314</v>
      </c>
      <c r="H146" s="30">
        <v>375000</v>
      </c>
      <c r="J146" s="35">
        <v>260</v>
      </c>
      <c r="K146" s="36">
        <v>97000</v>
      </c>
    </row>
    <row r="147" spans="1:11" x14ac:dyDescent="0.25">
      <c r="A147">
        <v>146</v>
      </c>
      <c r="B147">
        <v>130000</v>
      </c>
      <c r="C147">
        <v>2</v>
      </c>
      <c r="D147">
        <v>2</v>
      </c>
      <c r="E147" s="52">
        <f t="shared" si="3"/>
        <v>2</v>
      </c>
      <c r="G147" s="29">
        <v>315</v>
      </c>
      <c r="H147" s="30">
        <v>178000</v>
      </c>
      <c r="J147" s="35">
        <v>261</v>
      </c>
      <c r="K147" s="36">
        <v>176000</v>
      </c>
    </row>
    <row r="148" spans="1:11" x14ac:dyDescent="0.25">
      <c r="A148">
        <v>147</v>
      </c>
      <c r="B148">
        <v>105000</v>
      </c>
      <c r="C148">
        <v>2</v>
      </c>
      <c r="D148">
        <v>2</v>
      </c>
      <c r="E148" s="52">
        <f t="shared" si="3"/>
        <v>2</v>
      </c>
      <c r="G148" s="29">
        <v>316</v>
      </c>
      <c r="H148" s="30">
        <v>188500</v>
      </c>
      <c r="J148" s="35">
        <v>263</v>
      </c>
      <c r="K148" s="36">
        <v>151000</v>
      </c>
    </row>
    <row r="149" spans="1:11" x14ac:dyDescent="0.25">
      <c r="A149">
        <v>148</v>
      </c>
      <c r="B149">
        <v>222500</v>
      </c>
      <c r="C149">
        <v>3</v>
      </c>
      <c r="D149">
        <v>2</v>
      </c>
      <c r="E149" s="52">
        <f t="shared" si="3"/>
        <v>1</v>
      </c>
      <c r="G149" s="29">
        <v>317</v>
      </c>
      <c r="H149" s="30">
        <v>260000</v>
      </c>
      <c r="J149" s="35">
        <v>264</v>
      </c>
      <c r="K149" s="36">
        <v>130000</v>
      </c>
    </row>
    <row r="150" spans="1:11" x14ac:dyDescent="0.25">
      <c r="A150">
        <v>149</v>
      </c>
      <c r="B150">
        <v>141000</v>
      </c>
      <c r="C150">
        <v>2</v>
      </c>
      <c r="D150">
        <v>2</v>
      </c>
      <c r="E150" s="52">
        <f t="shared" si="3"/>
        <v>2</v>
      </c>
      <c r="G150" s="29">
        <v>318</v>
      </c>
      <c r="H150" s="30">
        <v>270000</v>
      </c>
      <c r="J150" s="35">
        <v>265</v>
      </c>
      <c r="K150" s="36">
        <v>73000</v>
      </c>
    </row>
    <row r="151" spans="1:11" x14ac:dyDescent="0.25">
      <c r="A151">
        <v>150</v>
      </c>
      <c r="B151">
        <v>115000</v>
      </c>
      <c r="C151">
        <v>1</v>
      </c>
      <c r="D151">
        <v>2</v>
      </c>
      <c r="E151" s="52">
        <f t="shared" si="3"/>
        <v>2</v>
      </c>
      <c r="G151" s="29">
        <v>319</v>
      </c>
      <c r="H151" s="30">
        <v>260000</v>
      </c>
      <c r="J151" s="35">
        <v>266</v>
      </c>
      <c r="K151" s="36">
        <v>175500</v>
      </c>
    </row>
    <row r="152" spans="1:11" x14ac:dyDescent="0.25">
      <c r="A152">
        <v>151</v>
      </c>
      <c r="B152">
        <v>122000</v>
      </c>
      <c r="C152">
        <v>2</v>
      </c>
      <c r="D152">
        <v>2</v>
      </c>
      <c r="E152" s="52">
        <f t="shared" si="3"/>
        <v>2</v>
      </c>
      <c r="G152" s="29">
        <v>320</v>
      </c>
      <c r="H152" s="30">
        <v>187500</v>
      </c>
      <c r="J152" s="35">
        <v>269</v>
      </c>
      <c r="K152" s="36">
        <v>120500</v>
      </c>
    </row>
    <row r="153" spans="1:11" x14ac:dyDescent="0.25">
      <c r="A153">
        <v>152</v>
      </c>
      <c r="B153">
        <v>372402</v>
      </c>
      <c r="C153">
        <v>3</v>
      </c>
      <c r="D153">
        <v>2</v>
      </c>
      <c r="E153" s="52">
        <f t="shared" si="3"/>
        <v>1</v>
      </c>
      <c r="G153" s="29">
        <v>321</v>
      </c>
      <c r="H153" s="30">
        <v>342643</v>
      </c>
      <c r="J153" s="35">
        <v>272</v>
      </c>
      <c r="K153" s="36">
        <v>241500</v>
      </c>
    </row>
    <row r="154" spans="1:11" x14ac:dyDescent="0.25">
      <c r="A154">
        <v>153</v>
      </c>
      <c r="B154">
        <v>190000</v>
      </c>
      <c r="C154">
        <v>3</v>
      </c>
      <c r="D154">
        <v>2</v>
      </c>
      <c r="E154" s="52">
        <f t="shared" si="3"/>
        <v>1</v>
      </c>
      <c r="G154" s="29">
        <v>322</v>
      </c>
      <c r="H154" s="30">
        <v>354000</v>
      </c>
      <c r="J154" s="35">
        <v>275</v>
      </c>
      <c r="K154" s="36">
        <v>124500</v>
      </c>
    </row>
    <row r="155" spans="1:11" x14ac:dyDescent="0.25">
      <c r="A155">
        <v>154</v>
      </c>
      <c r="B155">
        <v>235000</v>
      </c>
      <c r="C155">
        <v>2</v>
      </c>
      <c r="D155">
        <v>2</v>
      </c>
      <c r="E155" s="52">
        <f t="shared" si="3"/>
        <v>2</v>
      </c>
      <c r="G155" s="29">
        <v>323</v>
      </c>
      <c r="H155" s="30">
        <v>301000</v>
      </c>
      <c r="J155" s="35">
        <v>277</v>
      </c>
      <c r="K155" s="36">
        <v>201000</v>
      </c>
    </row>
    <row r="156" spans="1:11" x14ac:dyDescent="0.25">
      <c r="A156">
        <v>155</v>
      </c>
      <c r="B156">
        <v>125000</v>
      </c>
      <c r="C156">
        <v>1</v>
      </c>
      <c r="D156">
        <v>2</v>
      </c>
      <c r="E156" s="52">
        <f t="shared" si="3"/>
        <v>2</v>
      </c>
      <c r="G156" s="29">
        <v>325</v>
      </c>
      <c r="H156" s="30">
        <v>242000</v>
      </c>
      <c r="J156" s="35">
        <v>278</v>
      </c>
      <c r="K156" s="36">
        <v>141000</v>
      </c>
    </row>
    <row r="157" spans="1:11" x14ac:dyDescent="0.25">
      <c r="A157">
        <v>156</v>
      </c>
      <c r="B157">
        <v>79000</v>
      </c>
      <c r="C157">
        <v>1</v>
      </c>
      <c r="D157">
        <v>2</v>
      </c>
      <c r="E157" s="52">
        <f t="shared" si="3"/>
        <v>2</v>
      </c>
      <c r="G157" s="29">
        <v>327</v>
      </c>
      <c r="H157" s="30">
        <v>324000</v>
      </c>
      <c r="J157" s="35">
        <v>282</v>
      </c>
      <c r="K157" s="36">
        <v>185000</v>
      </c>
    </row>
    <row r="158" spans="1:11" x14ac:dyDescent="0.25">
      <c r="A158">
        <v>157</v>
      </c>
      <c r="B158">
        <v>109500</v>
      </c>
      <c r="C158">
        <v>1</v>
      </c>
      <c r="D158">
        <v>2</v>
      </c>
      <c r="E158" s="52">
        <f t="shared" si="3"/>
        <v>2</v>
      </c>
      <c r="G158" s="29">
        <v>331</v>
      </c>
      <c r="H158" s="30">
        <v>119000</v>
      </c>
      <c r="J158" s="35">
        <v>284</v>
      </c>
      <c r="K158" s="36">
        <v>244600</v>
      </c>
    </row>
    <row r="159" spans="1:11" x14ac:dyDescent="0.25">
      <c r="A159">
        <v>158</v>
      </c>
      <c r="B159">
        <v>269500</v>
      </c>
      <c r="C159">
        <v>3</v>
      </c>
      <c r="D159">
        <v>2</v>
      </c>
      <c r="E159" s="52">
        <f t="shared" si="3"/>
        <v>1</v>
      </c>
      <c r="G159" s="29">
        <v>333</v>
      </c>
      <c r="H159" s="30">
        <v>284000</v>
      </c>
      <c r="J159" s="35">
        <v>287</v>
      </c>
      <c r="K159" s="36">
        <v>159000</v>
      </c>
    </row>
    <row r="160" spans="1:11" x14ac:dyDescent="0.25">
      <c r="A160">
        <v>159</v>
      </c>
      <c r="B160">
        <v>254900</v>
      </c>
      <c r="C160">
        <v>3</v>
      </c>
      <c r="D160">
        <v>2</v>
      </c>
      <c r="E160" s="52">
        <f t="shared" si="3"/>
        <v>1</v>
      </c>
      <c r="G160" s="29">
        <v>334</v>
      </c>
      <c r="H160" s="30">
        <v>207000</v>
      </c>
      <c r="J160" s="35">
        <v>288</v>
      </c>
      <c r="K160" s="36">
        <v>88000</v>
      </c>
    </row>
    <row r="161" spans="1:11" x14ac:dyDescent="0.25">
      <c r="A161">
        <v>160</v>
      </c>
      <c r="B161">
        <v>320000</v>
      </c>
      <c r="C161">
        <v>4</v>
      </c>
      <c r="D161">
        <v>2</v>
      </c>
      <c r="E161" s="52">
        <f t="shared" si="3"/>
        <v>1</v>
      </c>
      <c r="G161" s="29">
        <v>335</v>
      </c>
      <c r="H161" s="30">
        <v>192000</v>
      </c>
      <c r="J161" s="35">
        <v>289</v>
      </c>
      <c r="K161" s="36">
        <v>122000</v>
      </c>
    </row>
    <row r="162" spans="1:11" x14ac:dyDescent="0.25">
      <c r="A162">
        <v>161</v>
      </c>
      <c r="B162">
        <v>162500</v>
      </c>
      <c r="C162">
        <v>2</v>
      </c>
      <c r="D162">
        <v>2</v>
      </c>
      <c r="E162" s="52">
        <f t="shared" si="3"/>
        <v>2</v>
      </c>
      <c r="G162" s="29">
        <v>336</v>
      </c>
      <c r="H162" s="30">
        <v>228950</v>
      </c>
      <c r="J162" s="35">
        <v>290</v>
      </c>
      <c r="K162" s="36">
        <v>153575</v>
      </c>
    </row>
    <row r="163" spans="1:11" x14ac:dyDescent="0.25">
      <c r="A163">
        <v>162</v>
      </c>
      <c r="B163">
        <v>412500</v>
      </c>
      <c r="C163">
        <v>4</v>
      </c>
      <c r="D163">
        <v>2</v>
      </c>
      <c r="E163" s="52">
        <f t="shared" si="3"/>
        <v>1</v>
      </c>
      <c r="G163" s="29">
        <v>337</v>
      </c>
      <c r="H163" s="30">
        <v>377426</v>
      </c>
      <c r="J163" s="35">
        <v>293</v>
      </c>
      <c r="K163" s="36">
        <v>131000</v>
      </c>
    </row>
    <row r="164" spans="1:11" x14ac:dyDescent="0.25">
      <c r="A164">
        <v>163</v>
      </c>
      <c r="B164">
        <v>220000</v>
      </c>
      <c r="C164">
        <v>2</v>
      </c>
      <c r="D164">
        <v>2</v>
      </c>
      <c r="E164" s="52">
        <f t="shared" si="3"/>
        <v>2</v>
      </c>
      <c r="G164" s="29">
        <v>338</v>
      </c>
      <c r="H164" s="30">
        <v>214000</v>
      </c>
      <c r="J164" s="35">
        <v>295</v>
      </c>
      <c r="K164" s="36">
        <v>167000</v>
      </c>
    </row>
    <row r="165" spans="1:11" x14ac:dyDescent="0.25">
      <c r="A165">
        <v>164</v>
      </c>
      <c r="B165">
        <v>103200</v>
      </c>
      <c r="C165">
        <v>1</v>
      </c>
      <c r="D165">
        <v>2</v>
      </c>
      <c r="E165" s="52">
        <f t="shared" si="3"/>
        <v>2</v>
      </c>
      <c r="G165" s="29">
        <v>339</v>
      </c>
      <c r="H165" s="30">
        <v>202500</v>
      </c>
      <c r="J165" s="35">
        <v>296</v>
      </c>
      <c r="K165" s="36">
        <v>142500</v>
      </c>
    </row>
    <row r="166" spans="1:11" x14ac:dyDescent="0.25">
      <c r="A166">
        <v>165</v>
      </c>
      <c r="B166">
        <v>152000</v>
      </c>
      <c r="C166">
        <v>2</v>
      </c>
      <c r="D166">
        <v>2</v>
      </c>
      <c r="E166" s="52">
        <f t="shared" si="3"/>
        <v>2</v>
      </c>
      <c r="G166" s="29">
        <v>341</v>
      </c>
      <c r="H166" s="30">
        <v>202900</v>
      </c>
      <c r="J166" s="35">
        <v>297</v>
      </c>
      <c r="K166" s="36">
        <v>152000</v>
      </c>
    </row>
    <row r="167" spans="1:11" x14ac:dyDescent="0.25">
      <c r="A167">
        <v>166</v>
      </c>
      <c r="B167">
        <v>127500</v>
      </c>
      <c r="C167">
        <v>3</v>
      </c>
      <c r="D167">
        <v>2</v>
      </c>
      <c r="E167" s="52">
        <f t="shared" si="3"/>
        <v>1</v>
      </c>
      <c r="G167" s="29">
        <v>348</v>
      </c>
      <c r="H167" s="30">
        <v>157500</v>
      </c>
      <c r="J167" s="35">
        <v>300</v>
      </c>
      <c r="K167" s="36">
        <v>158500</v>
      </c>
    </row>
    <row r="168" spans="1:11" x14ac:dyDescent="0.25">
      <c r="A168">
        <v>167</v>
      </c>
      <c r="B168">
        <v>190000</v>
      </c>
      <c r="C168">
        <v>2</v>
      </c>
      <c r="D168">
        <v>2</v>
      </c>
      <c r="E168" s="52">
        <f t="shared" si="3"/>
        <v>2</v>
      </c>
      <c r="G168" s="29">
        <v>349</v>
      </c>
      <c r="H168" s="30">
        <v>154000</v>
      </c>
      <c r="J168" s="35">
        <v>301</v>
      </c>
      <c r="K168" s="36">
        <v>157000</v>
      </c>
    </row>
    <row r="169" spans="1:11" x14ac:dyDescent="0.25">
      <c r="A169">
        <v>168</v>
      </c>
      <c r="B169">
        <v>325624</v>
      </c>
      <c r="C169">
        <v>3</v>
      </c>
      <c r="D169">
        <v>2</v>
      </c>
      <c r="E169" s="52">
        <f t="shared" si="3"/>
        <v>1</v>
      </c>
      <c r="G169" s="29">
        <v>350</v>
      </c>
      <c r="H169" s="30">
        <v>437154</v>
      </c>
      <c r="J169" s="35">
        <v>303</v>
      </c>
      <c r="K169" s="36">
        <v>205000</v>
      </c>
    </row>
    <row r="170" spans="1:11" x14ac:dyDescent="0.25">
      <c r="A170">
        <v>169</v>
      </c>
      <c r="B170">
        <v>183500</v>
      </c>
      <c r="C170">
        <v>3</v>
      </c>
      <c r="D170">
        <v>2</v>
      </c>
      <c r="E170" s="52">
        <f t="shared" si="3"/>
        <v>1</v>
      </c>
      <c r="G170" s="29">
        <v>352</v>
      </c>
      <c r="H170" s="30">
        <v>190000</v>
      </c>
      <c r="J170" s="35">
        <v>304</v>
      </c>
      <c r="K170" s="36">
        <v>149900</v>
      </c>
    </row>
    <row r="171" spans="1:11" x14ac:dyDescent="0.25">
      <c r="A171">
        <v>170</v>
      </c>
      <c r="B171">
        <v>228000</v>
      </c>
      <c r="C171">
        <v>3</v>
      </c>
      <c r="D171">
        <v>2</v>
      </c>
      <c r="E171" s="52">
        <f t="shared" si="3"/>
        <v>1</v>
      </c>
      <c r="G171" s="29">
        <v>356</v>
      </c>
      <c r="H171" s="30">
        <v>177500</v>
      </c>
      <c r="J171" s="35">
        <v>308</v>
      </c>
      <c r="K171" s="36">
        <v>89500</v>
      </c>
    </row>
    <row r="172" spans="1:11" x14ac:dyDescent="0.25">
      <c r="A172">
        <v>171</v>
      </c>
      <c r="B172">
        <v>128500</v>
      </c>
      <c r="C172">
        <v>2</v>
      </c>
      <c r="D172">
        <v>2</v>
      </c>
      <c r="E172" s="52">
        <f t="shared" si="3"/>
        <v>2</v>
      </c>
      <c r="G172" s="29">
        <v>357</v>
      </c>
      <c r="H172" s="30">
        <v>173000</v>
      </c>
      <c r="J172" s="35">
        <v>309</v>
      </c>
      <c r="K172" s="36">
        <v>82500</v>
      </c>
    </row>
    <row r="173" spans="1:11" x14ac:dyDescent="0.25">
      <c r="A173">
        <v>172</v>
      </c>
      <c r="B173">
        <v>215000</v>
      </c>
      <c r="C173">
        <v>2</v>
      </c>
      <c r="D173">
        <v>2</v>
      </c>
      <c r="E173" s="52">
        <f t="shared" si="3"/>
        <v>2</v>
      </c>
      <c r="G173" s="29">
        <v>358</v>
      </c>
      <c r="H173" s="30">
        <v>134000</v>
      </c>
      <c r="J173" s="35">
        <v>312</v>
      </c>
      <c r="K173" s="36">
        <v>132000</v>
      </c>
    </row>
    <row r="174" spans="1:11" x14ac:dyDescent="0.25">
      <c r="A174">
        <v>173</v>
      </c>
      <c r="B174">
        <v>239000</v>
      </c>
      <c r="C174">
        <v>3</v>
      </c>
      <c r="D174">
        <v>2</v>
      </c>
      <c r="E174" s="52">
        <f t="shared" si="3"/>
        <v>1</v>
      </c>
      <c r="G174" s="29">
        <v>360</v>
      </c>
      <c r="H174" s="30">
        <v>280000</v>
      </c>
      <c r="J174" s="35">
        <v>313</v>
      </c>
      <c r="K174" s="36">
        <v>119900</v>
      </c>
    </row>
    <row r="175" spans="1:11" x14ac:dyDescent="0.25">
      <c r="A175">
        <v>174</v>
      </c>
      <c r="B175">
        <v>163000</v>
      </c>
      <c r="C175">
        <v>3</v>
      </c>
      <c r="D175">
        <v>2</v>
      </c>
      <c r="E175" s="52">
        <f t="shared" si="3"/>
        <v>1</v>
      </c>
      <c r="G175" s="29">
        <v>363</v>
      </c>
      <c r="H175" s="30">
        <v>198500</v>
      </c>
      <c r="J175" s="35">
        <v>324</v>
      </c>
      <c r="K175" s="36">
        <v>126175</v>
      </c>
    </row>
    <row r="176" spans="1:11" x14ac:dyDescent="0.25">
      <c r="A176">
        <v>175</v>
      </c>
      <c r="B176">
        <v>184000</v>
      </c>
      <c r="C176">
        <v>3</v>
      </c>
      <c r="D176">
        <v>2</v>
      </c>
      <c r="E176" s="52">
        <f t="shared" si="3"/>
        <v>1</v>
      </c>
      <c r="G176" s="29">
        <v>365</v>
      </c>
      <c r="H176" s="30">
        <v>190000</v>
      </c>
      <c r="J176" s="35">
        <v>326</v>
      </c>
      <c r="K176" s="36">
        <v>87000</v>
      </c>
    </row>
    <row r="177" spans="1:11" x14ac:dyDescent="0.25">
      <c r="A177">
        <v>176</v>
      </c>
      <c r="B177">
        <v>243000</v>
      </c>
      <c r="C177">
        <v>3</v>
      </c>
      <c r="D177">
        <v>2</v>
      </c>
      <c r="E177" s="52">
        <f t="shared" si="3"/>
        <v>1</v>
      </c>
      <c r="G177" s="29">
        <v>367</v>
      </c>
      <c r="H177" s="30">
        <v>159000</v>
      </c>
      <c r="J177" s="35">
        <v>328</v>
      </c>
      <c r="K177" s="36">
        <v>145250</v>
      </c>
    </row>
    <row r="178" spans="1:11" x14ac:dyDescent="0.25">
      <c r="A178">
        <v>177</v>
      </c>
      <c r="B178">
        <v>211000</v>
      </c>
      <c r="C178">
        <v>4</v>
      </c>
      <c r="D178">
        <v>2</v>
      </c>
      <c r="E178" s="52">
        <f t="shared" si="3"/>
        <v>1</v>
      </c>
      <c r="G178" s="29">
        <v>371</v>
      </c>
      <c r="H178" s="30">
        <v>172400</v>
      </c>
      <c r="J178" s="35">
        <v>329</v>
      </c>
      <c r="K178" s="36">
        <v>214500</v>
      </c>
    </row>
    <row r="179" spans="1:11" x14ac:dyDescent="0.25">
      <c r="A179">
        <v>178</v>
      </c>
      <c r="B179">
        <v>172500</v>
      </c>
      <c r="C179">
        <v>3</v>
      </c>
      <c r="D179">
        <v>2</v>
      </c>
      <c r="E179" s="52">
        <f t="shared" si="3"/>
        <v>1</v>
      </c>
      <c r="G179" s="29">
        <v>375</v>
      </c>
      <c r="H179" s="30">
        <v>219500</v>
      </c>
      <c r="J179" s="35">
        <v>330</v>
      </c>
      <c r="K179" s="36">
        <v>78000</v>
      </c>
    </row>
    <row r="180" spans="1:11" x14ac:dyDescent="0.25">
      <c r="A180">
        <v>179</v>
      </c>
      <c r="B180">
        <v>501837</v>
      </c>
      <c r="C180">
        <v>3</v>
      </c>
      <c r="D180">
        <v>2</v>
      </c>
      <c r="E180" s="52">
        <f t="shared" si="3"/>
        <v>1</v>
      </c>
      <c r="G180" s="29">
        <v>378</v>
      </c>
      <c r="H180" s="30">
        <v>340000</v>
      </c>
      <c r="J180" s="35">
        <v>332</v>
      </c>
      <c r="K180" s="36">
        <v>139000</v>
      </c>
    </row>
    <row r="181" spans="1:11" x14ac:dyDescent="0.25">
      <c r="A181">
        <v>180</v>
      </c>
      <c r="B181">
        <v>100000</v>
      </c>
      <c r="C181">
        <v>1</v>
      </c>
      <c r="D181">
        <v>2</v>
      </c>
      <c r="E181" s="52">
        <f t="shared" si="3"/>
        <v>2</v>
      </c>
      <c r="G181" s="29">
        <v>379</v>
      </c>
      <c r="H181" s="30">
        <v>394432</v>
      </c>
      <c r="J181" s="35">
        <v>340</v>
      </c>
      <c r="K181" s="36">
        <v>155000</v>
      </c>
    </row>
    <row r="182" spans="1:11" x14ac:dyDescent="0.25">
      <c r="A182">
        <v>181</v>
      </c>
      <c r="B182">
        <v>177000</v>
      </c>
      <c r="C182">
        <v>3</v>
      </c>
      <c r="D182">
        <v>2</v>
      </c>
      <c r="E182" s="52">
        <f t="shared" si="3"/>
        <v>1</v>
      </c>
      <c r="G182" s="29">
        <v>380</v>
      </c>
      <c r="H182" s="30">
        <v>179000</v>
      </c>
      <c r="J182" s="35">
        <v>342</v>
      </c>
      <c r="K182" s="36">
        <v>82000</v>
      </c>
    </row>
    <row r="183" spans="1:11" x14ac:dyDescent="0.25">
      <c r="A183">
        <v>182</v>
      </c>
      <c r="B183">
        <v>200100</v>
      </c>
      <c r="C183">
        <v>2</v>
      </c>
      <c r="D183">
        <v>2</v>
      </c>
      <c r="E183" s="52">
        <f t="shared" si="3"/>
        <v>2</v>
      </c>
      <c r="G183" s="29">
        <v>382</v>
      </c>
      <c r="H183" s="30">
        <v>187750</v>
      </c>
      <c r="J183" s="35">
        <v>343</v>
      </c>
      <c r="K183" s="36">
        <v>87500</v>
      </c>
    </row>
    <row r="184" spans="1:11" x14ac:dyDescent="0.25">
      <c r="A184">
        <v>183</v>
      </c>
      <c r="B184">
        <v>120000</v>
      </c>
      <c r="C184">
        <v>1</v>
      </c>
      <c r="D184">
        <v>2</v>
      </c>
      <c r="E184" s="52">
        <f t="shared" si="3"/>
        <v>2</v>
      </c>
      <c r="G184" s="29">
        <v>383</v>
      </c>
      <c r="H184" s="30">
        <v>213500</v>
      </c>
      <c r="J184" s="35">
        <v>344</v>
      </c>
      <c r="K184" s="36">
        <v>266000</v>
      </c>
    </row>
    <row r="185" spans="1:11" x14ac:dyDescent="0.25">
      <c r="A185">
        <v>184</v>
      </c>
      <c r="B185">
        <v>200000</v>
      </c>
      <c r="C185">
        <v>3</v>
      </c>
      <c r="D185">
        <v>2</v>
      </c>
      <c r="E185" s="52">
        <f t="shared" si="3"/>
        <v>1</v>
      </c>
      <c r="G185" s="29">
        <v>385</v>
      </c>
      <c r="H185" s="30">
        <v>240000</v>
      </c>
      <c r="J185" s="35">
        <v>345</v>
      </c>
      <c r="K185" s="36">
        <v>85000</v>
      </c>
    </row>
    <row r="186" spans="1:11" x14ac:dyDescent="0.25">
      <c r="A186">
        <v>185</v>
      </c>
      <c r="B186">
        <v>127000</v>
      </c>
      <c r="C186">
        <v>1</v>
      </c>
      <c r="D186">
        <v>2</v>
      </c>
      <c r="E186" s="52">
        <f t="shared" si="3"/>
        <v>2</v>
      </c>
      <c r="G186" s="29">
        <v>390</v>
      </c>
      <c r="H186" s="30">
        <v>426000</v>
      </c>
      <c r="J186" s="35">
        <v>346</v>
      </c>
      <c r="K186" s="36">
        <v>140200</v>
      </c>
    </row>
    <row r="187" spans="1:11" x14ac:dyDescent="0.25">
      <c r="A187">
        <v>186</v>
      </c>
      <c r="B187">
        <v>475000</v>
      </c>
      <c r="C187">
        <v>3</v>
      </c>
      <c r="D187">
        <v>2</v>
      </c>
      <c r="E187" s="52">
        <f t="shared" si="3"/>
        <v>1</v>
      </c>
      <c r="G187" s="29">
        <v>392</v>
      </c>
      <c r="H187" s="30">
        <v>215000</v>
      </c>
      <c r="J187" s="35">
        <v>347</v>
      </c>
      <c r="K187" s="36">
        <v>151500</v>
      </c>
    </row>
    <row r="188" spans="1:11" x14ac:dyDescent="0.25">
      <c r="A188">
        <v>187</v>
      </c>
      <c r="B188">
        <v>173000</v>
      </c>
      <c r="C188">
        <v>3</v>
      </c>
      <c r="D188">
        <v>2</v>
      </c>
      <c r="E188" s="52">
        <f t="shared" si="3"/>
        <v>1</v>
      </c>
      <c r="G188" s="29">
        <v>400</v>
      </c>
      <c r="H188" s="30">
        <v>241000</v>
      </c>
      <c r="J188" s="35">
        <v>351</v>
      </c>
      <c r="K188" s="36">
        <v>318061</v>
      </c>
    </row>
    <row r="189" spans="1:11" x14ac:dyDescent="0.25">
      <c r="A189">
        <v>188</v>
      </c>
      <c r="B189">
        <v>135000</v>
      </c>
      <c r="C189">
        <v>3</v>
      </c>
      <c r="D189">
        <v>2</v>
      </c>
      <c r="E189" s="52">
        <f t="shared" si="3"/>
        <v>1</v>
      </c>
      <c r="G189" s="29">
        <v>401</v>
      </c>
      <c r="H189" s="30">
        <v>245500</v>
      </c>
      <c r="J189" s="35">
        <v>353</v>
      </c>
      <c r="K189" s="36">
        <v>95000</v>
      </c>
    </row>
    <row r="190" spans="1:11" x14ac:dyDescent="0.25">
      <c r="A190">
        <v>189</v>
      </c>
      <c r="B190">
        <v>153337</v>
      </c>
      <c r="C190">
        <v>4</v>
      </c>
      <c r="D190">
        <v>2</v>
      </c>
      <c r="E190" s="52">
        <f t="shared" si="3"/>
        <v>1</v>
      </c>
      <c r="G190" s="29">
        <v>404</v>
      </c>
      <c r="H190" s="30">
        <v>258000</v>
      </c>
      <c r="J190" s="35">
        <v>354</v>
      </c>
      <c r="K190" s="36">
        <v>105900</v>
      </c>
    </row>
    <row r="191" spans="1:11" x14ac:dyDescent="0.25">
      <c r="A191">
        <v>190</v>
      </c>
      <c r="B191">
        <v>286000</v>
      </c>
      <c r="C191">
        <v>3</v>
      </c>
      <c r="D191">
        <v>2</v>
      </c>
      <c r="E191" s="52">
        <f t="shared" si="3"/>
        <v>1</v>
      </c>
      <c r="G191" s="29">
        <v>405</v>
      </c>
      <c r="H191" s="30">
        <v>168000</v>
      </c>
      <c r="J191" s="35">
        <v>355</v>
      </c>
      <c r="K191" s="36">
        <v>140000</v>
      </c>
    </row>
    <row r="192" spans="1:11" x14ac:dyDescent="0.25">
      <c r="A192">
        <v>191</v>
      </c>
      <c r="B192">
        <v>315000</v>
      </c>
      <c r="C192">
        <v>3</v>
      </c>
      <c r="D192">
        <v>2</v>
      </c>
      <c r="E192" s="52">
        <f t="shared" si="3"/>
        <v>1</v>
      </c>
      <c r="G192" s="29">
        <v>406</v>
      </c>
      <c r="H192" s="30">
        <v>150000</v>
      </c>
      <c r="J192" s="35">
        <v>359</v>
      </c>
      <c r="K192" s="36">
        <v>130000</v>
      </c>
    </row>
    <row r="193" spans="1:11" x14ac:dyDescent="0.25">
      <c r="A193">
        <v>192</v>
      </c>
      <c r="B193">
        <v>184000</v>
      </c>
      <c r="C193">
        <v>3</v>
      </c>
      <c r="D193">
        <v>2</v>
      </c>
      <c r="E193" s="52">
        <f t="shared" si="3"/>
        <v>1</v>
      </c>
      <c r="G193" s="29">
        <v>409</v>
      </c>
      <c r="H193" s="30">
        <v>280000</v>
      </c>
      <c r="J193" s="35">
        <v>361</v>
      </c>
      <c r="K193" s="36">
        <v>156000</v>
      </c>
    </row>
    <row r="194" spans="1:11" x14ac:dyDescent="0.25">
      <c r="A194">
        <v>193</v>
      </c>
      <c r="B194">
        <v>192000</v>
      </c>
      <c r="C194">
        <v>3</v>
      </c>
      <c r="D194">
        <v>2</v>
      </c>
      <c r="E194" s="52">
        <f t="shared" si="3"/>
        <v>1</v>
      </c>
      <c r="G194" s="29">
        <v>410</v>
      </c>
      <c r="H194" s="30">
        <v>339750</v>
      </c>
      <c r="J194" s="35">
        <v>362</v>
      </c>
      <c r="K194" s="36">
        <v>145000</v>
      </c>
    </row>
    <row r="195" spans="1:11" x14ac:dyDescent="0.25">
      <c r="A195">
        <v>194</v>
      </c>
      <c r="B195">
        <v>130000</v>
      </c>
      <c r="C195">
        <v>2</v>
      </c>
      <c r="D195">
        <v>2</v>
      </c>
      <c r="E195" s="52">
        <f t="shared" ref="E195:E258" si="4">IF(C195&gt;D195, 1, 2)</f>
        <v>2</v>
      </c>
      <c r="G195" s="29">
        <v>413</v>
      </c>
      <c r="H195" s="30">
        <v>222000</v>
      </c>
      <c r="J195" s="35">
        <v>364</v>
      </c>
      <c r="K195" s="36">
        <v>118000</v>
      </c>
    </row>
    <row r="196" spans="1:11" x14ac:dyDescent="0.25">
      <c r="A196">
        <v>195</v>
      </c>
      <c r="B196">
        <v>127000</v>
      </c>
      <c r="C196">
        <v>1</v>
      </c>
      <c r="D196">
        <v>2</v>
      </c>
      <c r="E196" s="52">
        <f t="shared" si="4"/>
        <v>2</v>
      </c>
      <c r="G196" s="29">
        <v>415</v>
      </c>
      <c r="H196" s="30">
        <v>228000</v>
      </c>
      <c r="J196" s="35">
        <v>366</v>
      </c>
      <c r="K196" s="36">
        <v>147000</v>
      </c>
    </row>
    <row r="197" spans="1:11" x14ac:dyDescent="0.25">
      <c r="A197">
        <v>196</v>
      </c>
      <c r="B197">
        <v>148500</v>
      </c>
      <c r="C197">
        <v>3</v>
      </c>
      <c r="D197">
        <v>2</v>
      </c>
      <c r="E197" s="52">
        <f t="shared" si="4"/>
        <v>1</v>
      </c>
      <c r="G197" s="29">
        <v>418</v>
      </c>
      <c r="H197" s="30">
        <v>239000</v>
      </c>
      <c r="J197" s="35">
        <v>368</v>
      </c>
      <c r="K197" s="36">
        <v>165000</v>
      </c>
    </row>
    <row r="198" spans="1:11" x14ac:dyDescent="0.25">
      <c r="A198">
        <v>197</v>
      </c>
      <c r="B198">
        <v>311872</v>
      </c>
      <c r="C198">
        <v>3</v>
      </c>
      <c r="D198">
        <v>2</v>
      </c>
      <c r="E198" s="52">
        <f t="shared" si="4"/>
        <v>1</v>
      </c>
      <c r="G198" s="29">
        <v>419</v>
      </c>
      <c r="H198" s="30">
        <v>126000</v>
      </c>
      <c r="J198" s="35">
        <v>369</v>
      </c>
      <c r="K198" s="36">
        <v>132000</v>
      </c>
    </row>
    <row r="199" spans="1:11" x14ac:dyDescent="0.25">
      <c r="A199">
        <v>198</v>
      </c>
      <c r="B199">
        <v>235000</v>
      </c>
      <c r="C199">
        <v>4</v>
      </c>
      <c r="D199">
        <v>2</v>
      </c>
      <c r="E199" s="52">
        <f t="shared" si="4"/>
        <v>1</v>
      </c>
      <c r="G199" s="29">
        <v>421</v>
      </c>
      <c r="H199" s="30">
        <v>206300</v>
      </c>
      <c r="J199" s="35">
        <v>370</v>
      </c>
      <c r="K199" s="36">
        <v>162000</v>
      </c>
    </row>
    <row r="200" spans="1:11" x14ac:dyDescent="0.25">
      <c r="A200">
        <v>199</v>
      </c>
      <c r="B200">
        <v>104000</v>
      </c>
      <c r="C200">
        <v>1</v>
      </c>
      <c r="D200">
        <v>2</v>
      </c>
      <c r="E200" s="52">
        <f t="shared" si="4"/>
        <v>2</v>
      </c>
      <c r="G200" s="29">
        <v>422</v>
      </c>
      <c r="H200" s="30">
        <v>215000</v>
      </c>
      <c r="J200" s="35">
        <v>372</v>
      </c>
      <c r="K200" s="36">
        <v>134432</v>
      </c>
    </row>
    <row r="201" spans="1:11" x14ac:dyDescent="0.25">
      <c r="A201">
        <v>200</v>
      </c>
      <c r="B201">
        <v>274900</v>
      </c>
      <c r="C201">
        <v>3</v>
      </c>
      <c r="D201">
        <v>2</v>
      </c>
      <c r="E201" s="52">
        <f t="shared" si="4"/>
        <v>1</v>
      </c>
      <c r="G201" s="29">
        <v>424</v>
      </c>
      <c r="H201" s="30">
        <v>315000</v>
      </c>
      <c r="J201" s="35">
        <v>373</v>
      </c>
      <c r="K201" s="36">
        <v>125000</v>
      </c>
    </row>
    <row r="202" spans="1:11" x14ac:dyDescent="0.25">
      <c r="A202">
        <v>201</v>
      </c>
      <c r="B202">
        <v>140000</v>
      </c>
      <c r="C202">
        <v>2</v>
      </c>
      <c r="D202">
        <v>2</v>
      </c>
      <c r="E202" s="52">
        <f t="shared" si="4"/>
        <v>2</v>
      </c>
      <c r="G202" s="29">
        <v>427</v>
      </c>
      <c r="H202" s="30">
        <v>275000</v>
      </c>
      <c r="J202" s="35">
        <v>374</v>
      </c>
      <c r="K202" s="36">
        <v>123000</v>
      </c>
    </row>
    <row r="203" spans="1:11" x14ac:dyDescent="0.25">
      <c r="A203">
        <v>202</v>
      </c>
      <c r="B203">
        <v>171500</v>
      </c>
      <c r="C203">
        <v>3</v>
      </c>
      <c r="D203">
        <v>2</v>
      </c>
      <c r="E203" s="52">
        <f t="shared" si="4"/>
        <v>1</v>
      </c>
      <c r="G203" s="29">
        <v>429</v>
      </c>
      <c r="H203" s="30">
        <v>195400</v>
      </c>
      <c r="J203" s="35">
        <v>376</v>
      </c>
      <c r="K203" s="36">
        <v>61000</v>
      </c>
    </row>
    <row r="204" spans="1:11" x14ac:dyDescent="0.25">
      <c r="A204">
        <v>203</v>
      </c>
      <c r="B204">
        <v>112000</v>
      </c>
      <c r="C204">
        <v>2</v>
      </c>
      <c r="D204">
        <v>2</v>
      </c>
      <c r="E204" s="52">
        <f t="shared" si="4"/>
        <v>2</v>
      </c>
      <c r="G204" s="29">
        <v>430</v>
      </c>
      <c r="H204" s="30">
        <v>175000</v>
      </c>
      <c r="J204" s="35">
        <v>377</v>
      </c>
      <c r="K204" s="36">
        <v>148000</v>
      </c>
    </row>
    <row r="205" spans="1:11" x14ac:dyDescent="0.25">
      <c r="A205">
        <v>204</v>
      </c>
      <c r="B205">
        <v>149000</v>
      </c>
      <c r="C205">
        <v>2</v>
      </c>
      <c r="D205">
        <v>2</v>
      </c>
      <c r="E205" s="52">
        <f t="shared" si="4"/>
        <v>2</v>
      </c>
      <c r="G205" s="29">
        <v>433</v>
      </c>
      <c r="H205" s="30">
        <v>122500</v>
      </c>
      <c r="J205" s="35">
        <v>381</v>
      </c>
      <c r="K205" s="36">
        <v>127000</v>
      </c>
    </row>
    <row r="206" spans="1:11" x14ac:dyDescent="0.25">
      <c r="A206">
        <v>205</v>
      </c>
      <c r="B206">
        <v>110000</v>
      </c>
      <c r="C206">
        <v>2</v>
      </c>
      <c r="D206">
        <v>2</v>
      </c>
      <c r="E206" s="52">
        <f t="shared" si="4"/>
        <v>2</v>
      </c>
      <c r="G206" s="29">
        <v>434</v>
      </c>
      <c r="H206" s="30">
        <v>181000</v>
      </c>
      <c r="J206" s="35">
        <v>384</v>
      </c>
      <c r="K206" s="36">
        <v>76000</v>
      </c>
    </row>
    <row r="207" spans="1:11" x14ac:dyDescent="0.25">
      <c r="A207">
        <v>206</v>
      </c>
      <c r="B207">
        <v>180500</v>
      </c>
      <c r="C207">
        <v>2</v>
      </c>
      <c r="D207">
        <v>2</v>
      </c>
      <c r="E207" s="52">
        <f t="shared" si="4"/>
        <v>2</v>
      </c>
      <c r="G207" s="29">
        <v>436</v>
      </c>
      <c r="H207" s="30">
        <v>212000</v>
      </c>
      <c r="J207" s="35">
        <v>386</v>
      </c>
      <c r="K207" s="36">
        <v>192000</v>
      </c>
    </row>
    <row r="208" spans="1:11" x14ac:dyDescent="0.25">
      <c r="A208">
        <v>207</v>
      </c>
      <c r="B208">
        <v>143900</v>
      </c>
      <c r="C208">
        <v>2</v>
      </c>
      <c r="D208">
        <v>2</v>
      </c>
      <c r="E208" s="52">
        <f t="shared" si="4"/>
        <v>2</v>
      </c>
      <c r="G208" s="29">
        <v>441</v>
      </c>
      <c r="H208" s="30">
        <v>555000</v>
      </c>
      <c r="J208" s="35">
        <v>387</v>
      </c>
      <c r="K208" s="36">
        <v>81000</v>
      </c>
    </row>
    <row r="209" spans="1:11" x14ac:dyDescent="0.25">
      <c r="A209">
        <v>208</v>
      </c>
      <c r="B209">
        <v>141000</v>
      </c>
      <c r="C209">
        <v>2</v>
      </c>
      <c r="D209">
        <v>2</v>
      </c>
      <c r="E209" s="52">
        <f t="shared" si="4"/>
        <v>2</v>
      </c>
      <c r="G209" s="29">
        <v>445</v>
      </c>
      <c r="H209" s="30">
        <v>210000</v>
      </c>
      <c r="J209" s="35">
        <v>388</v>
      </c>
      <c r="K209" s="36">
        <v>125000</v>
      </c>
    </row>
    <row r="210" spans="1:11" x14ac:dyDescent="0.25">
      <c r="A210">
        <v>209</v>
      </c>
      <c r="B210">
        <v>277000</v>
      </c>
      <c r="C210">
        <v>4</v>
      </c>
      <c r="D210">
        <v>2</v>
      </c>
      <c r="E210" s="52">
        <f t="shared" si="4"/>
        <v>1</v>
      </c>
      <c r="G210" s="29">
        <v>447</v>
      </c>
      <c r="H210" s="30">
        <v>190000</v>
      </c>
      <c r="J210" s="35">
        <v>389</v>
      </c>
      <c r="K210" s="36">
        <v>191000</v>
      </c>
    </row>
    <row r="211" spans="1:11" x14ac:dyDescent="0.25">
      <c r="A211">
        <v>210</v>
      </c>
      <c r="B211">
        <v>145000</v>
      </c>
      <c r="C211">
        <v>2</v>
      </c>
      <c r="D211">
        <v>2</v>
      </c>
      <c r="E211" s="52">
        <f t="shared" si="4"/>
        <v>2</v>
      </c>
      <c r="G211" s="29">
        <v>448</v>
      </c>
      <c r="H211" s="30">
        <v>199900</v>
      </c>
      <c r="J211" s="35">
        <v>391</v>
      </c>
      <c r="K211" s="36">
        <v>119000</v>
      </c>
    </row>
    <row r="212" spans="1:11" x14ac:dyDescent="0.25">
      <c r="A212">
        <v>211</v>
      </c>
      <c r="B212">
        <v>98000</v>
      </c>
      <c r="C212">
        <v>2</v>
      </c>
      <c r="D212">
        <v>2</v>
      </c>
      <c r="E212" s="52">
        <f t="shared" si="4"/>
        <v>2</v>
      </c>
      <c r="G212" s="29">
        <v>452</v>
      </c>
      <c r="H212" s="30">
        <v>280000</v>
      </c>
      <c r="J212" s="35">
        <v>393</v>
      </c>
      <c r="K212" s="36">
        <v>106500</v>
      </c>
    </row>
    <row r="213" spans="1:11" x14ac:dyDescent="0.25">
      <c r="A213">
        <v>212</v>
      </c>
      <c r="B213">
        <v>186000</v>
      </c>
      <c r="C213">
        <v>2</v>
      </c>
      <c r="D213">
        <v>2</v>
      </c>
      <c r="E213" s="52">
        <f t="shared" si="4"/>
        <v>2</v>
      </c>
      <c r="G213" s="29">
        <v>453</v>
      </c>
      <c r="H213" s="30">
        <v>204000</v>
      </c>
      <c r="J213" s="35">
        <v>394</v>
      </c>
      <c r="K213" s="36">
        <v>100000</v>
      </c>
    </row>
    <row r="214" spans="1:11" x14ac:dyDescent="0.25">
      <c r="A214">
        <v>213</v>
      </c>
      <c r="B214">
        <v>252678</v>
      </c>
      <c r="C214">
        <v>4</v>
      </c>
      <c r="D214">
        <v>2</v>
      </c>
      <c r="E214" s="52">
        <f t="shared" si="4"/>
        <v>1</v>
      </c>
      <c r="G214" s="29">
        <v>454</v>
      </c>
      <c r="H214" s="30">
        <v>210000</v>
      </c>
      <c r="J214" s="35">
        <v>395</v>
      </c>
      <c r="K214" s="36">
        <v>109000</v>
      </c>
    </row>
    <row r="215" spans="1:11" x14ac:dyDescent="0.25">
      <c r="A215">
        <v>214</v>
      </c>
      <c r="B215">
        <v>156000</v>
      </c>
      <c r="C215">
        <v>2</v>
      </c>
      <c r="D215">
        <v>2</v>
      </c>
      <c r="E215" s="52">
        <f t="shared" si="4"/>
        <v>2</v>
      </c>
      <c r="G215" s="29">
        <v>455</v>
      </c>
      <c r="H215" s="30">
        <v>188000</v>
      </c>
      <c r="J215" s="35">
        <v>396</v>
      </c>
      <c r="K215" s="36">
        <v>129000</v>
      </c>
    </row>
    <row r="216" spans="1:11" x14ac:dyDescent="0.25">
      <c r="A216">
        <v>215</v>
      </c>
      <c r="B216">
        <v>161750</v>
      </c>
      <c r="C216">
        <v>2</v>
      </c>
      <c r="D216">
        <v>2</v>
      </c>
      <c r="E216" s="52">
        <f t="shared" si="4"/>
        <v>2</v>
      </c>
      <c r="G216" s="29">
        <v>461</v>
      </c>
      <c r="H216" s="30">
        <v>263435</v>
      </c>
      <c r="J216" s="35">
        <v>397</v>
      </c>
      <c r="K216" s="36">
        <v>123000</v>
      </c>
    </row>
    <row r="217" spans="1:11" x14ac:dyDescent="0.25">
      <c r="A217">
        <v>216</v>
      </c>
      <c r="B217">
        <v>134450</v>
      </c>
      <c r="C217">
        <v>2</v>
      </c>
      <c r="D217">
        <v>2</v>
      </c>
      <c r="E217" s="52">
        <f t="shared" si="4"/>
        <v>2</v>
      </c>
      <c r="G217" s="29">
        <v>470</v>
      </c>
      <c r="H217" s="30">
        <v>187000</v>
      </c>
      <c r="J217" s="35">
        <v>398</v>
      </c>
      <c r="K217" s="36">
        <v>169500</v>
      </c>
    </row>
    <row r="218" spans="1:11" x14ac:dyDescent="0.25">
      <c r="A218">
        <v>217</v>
      </c>
      <c r="B218">
        <v>210000</v>
      </c>
      <c r="C218">
        <v>3</v>
      </c>
      <c r="D218">
        <v>2</v>
      </c>
      <c r="E218" s="52">
        <f t="shared" si="4"/>
        <v>1</v>
      </c>
      <c r="G218" s="29">
        <v>471</v>
      </c>
      <c r="H218" s="30">
        <v>212000</v>
      </c>
      <c r="J218" s="35">
        <v>399</v>
      </c>
      <c r="K218" s="36">
        <v>67000</v>
      </c>
    </row>
    <row r="219" spans="1:11" x14ac:dyDescent="0.25">
      <c r="A219">
        <v>218</v>
      </c>
      <c r="B219">
        <v>107000</v>
      </c>
      <c r="C219">
        <v>1</v>
      </c>
      <c r="D219">
        <v>2</v>
      </c>
      <c r="E219" s="52">
        <f t="shared" si="4"/>
        <v>2</v>
      </c>
      <c r="G219" s="29">
        <v>472</v>
      </c>
      <c r="H219" s="30">
        <v>190000</v>
      </c>
      <c r="J219" s="35">
        <v>402</v>
      </c>
      <c r="K219" s="36">
        <v>164990</v>
      </c>
    </row>
    <row r="220" spans="1:11" x14ac:dyDescent="0.25">
      <c r="A220">
        <v>219</v>
      </c>
      <c r="B220">
        <v>311500</v>
      </c>
      <c r="C220">
        <v>3</v>
      </c>
      <c r="D220">
        <v>2</v>
      </c>
      <c r="E220" s="52">
        <f t="shared" si="4"/>
        <v>1</v>
      </c>
      <c r="G220" s="29">
        <v>474</v>
      </c>
      <c r="H220" s="30">
        <v>440000</v>
      </c>
      <c r="J220" s="35">
        <v>403</v>
      </c>
      <c r="K220" s="36">
        <v>108000</v>
      </c>
    </row>
    <row r="221" spans="1:11" x14ac:dyDescent="0.25">
      <c r="A221">
        <v>220</v>
      </c>
      <c r="B221">
        <v>167240</v>
      </c>
      <c r="C221">
        <v>2</v>
      </c>
      <c r="D221">
        <v>2</v>
      </c>
      <c r="E221" s="52">
        <f t="shared" si="4"/>
        <v>2</v>
      </c>
      <c r="G221" s="29">
        <v>475</v>
      </c>
      <c r="H221" s="30">
        <v>251000</v>
      </c>
      <c r="J221" s="35">
        <v>407</v>
      </c>
      <c r="K221" s="36">
        <v>115000</v>
      </c>
    </row>
    <row r="222" spans="1:11" x14ac:dyDescent="0.25">
      <c r="A222">
        <v>221</v>
      </c>
      <c r="B222">
        <v>204900</v>
      </c>
      <c r="C222">
        <v>2</v>
      </c>
      <c r="D222">
        <v>2</v>
      </c>
      <c r="E222" s="52">
        <f t="shared" si="4"/>
        <v>2</v>
      </c>
      <c r="G222" s="29">
        <v>477</v>
      </c>
      <c r="H222" s="30">
        <v>208900</v>
      </c>
      <c r="J222" s="35">
        <v>408</v>
      </c>
      <c r="K222" s="36">
        <v>177000</v>
      </c>
    </row>
    <row r="223" spans="1:11" x14ac:dyDescent="0.25">
      <c r="A223">
        <v>222</v>
      </c>
      <c r="B223">
        <v>200000</v>
      </c>
      <c r="C223">
        <v>3</v>
      </c>
      <c r="D223">
        <v>2</v>
      </c>
      <c r="E223" s="52">
        <f t="shared" si="4"/>
        <v>1</v>
      </c>
      <c r="G223" s="29">
        <v>478</v>
      </c>
      <c r="H223" s="30">
        <v>380000</v>
      </c>
      <c r="J223" s="35">
        <v>411</v>
      </c>
      <c r="K223" s="36">
        <v>60000</v>
      </c>
    </row>
    <row r="224" spans="1:11" x14ac:dyDescent="0.25">
      <c r="A224">
        <v>223</v>
      </c>
      <c r="B224">
        <v>179900</v>
      </c>
      <c r="C224">
        <v>4</v>
      </c>
      <c r="D224">
        <v>2</v>
      </c>
      <c r="E224" s="52">
        <f t="shared" si="4"/>
        <v>1</v>
      </c>
      <c r="G224" s="29">
        <v>479</v>
      </c>
      <c r="H224" s="30">
        <v>297000</v>
      </c>
      <c r="J224" s="35">
        <v>412</v>
      </c>
      <c r="K224" s="36">
        <v>145000</v>
      </c>
    </row>
    <row r="225" spans="1:11" x14ac:dyDescent="0.25">
      <c r="A225">
        <v>224</v>
      </c>
      <c r="B225">
        <v>97000</v>
      </c>
      <c r="C225">
        <v>1</v>
      </c>
      <c r="D225">
        <v>2</v>
      </c>
      <c r="E225" s="52">
        <f t="shared" si="4"/>
        <v>2</v>
      </c>
      <c r="G225" s="29">
        <v>481</v>
      </c>
      <c r="H225" s="30">
        <v>326000</v>
      </c>
      <c r="J225" s="35">
        <v>414</v>
      </c>
      <c r="K225" s="36">
        <v>115000</v>
      </c>
    </row>
    <row r="226" spans="1:11" x14ac:dyDescent="0.25">
      <c r="A226">
        <v>225</v>
      </c>
      <c r="B226">
        <v>386250</v>
      </c>
      <c r="C226">
        <v>2</v>
      </c>
      <c r="D226">
        <v>2</v>
      </c>
      <c r="E226" s="52">
        <f t="shared" si="4"/>
        <v>2</v>
      </c>
      <c r="G226" s="29">
        <v>482</v>
      </c>
      <c r="H226" s="30">
        <v>374000</v>
      </c>
      <c r="J226" s="35">
        <v>416</v>
      </c>
      <c r="K226" s="36">
        <v>181134</v>
      </c>
    </row>
    <row r="227" spans="1:11" x14ac:dyDescent="0.25">
      <c r="A227">
        <v>226</v>
      </c>
      <c r="B227">
        <v>112000</v>
      </c>
      <c r="C227">
        <v>3</v>
      </c>
      <c r="D227">
        <v>2</v>
      </c>
      <c r="E227" s="52">
        <f t="shared" si="4"/>
        <v>1</v>
      </c>
      <c r="G227" s="29">
        <v>483</v>
      </c>
      <c r="H227" s="30">
        <v>155000</v>
      </c>
      <c r="J227" s="35">
        <v>417</v>
      </c>
      <c r="K227" s="36">
        <v>149500</v>
      </c>
    </row>
    <row r="228" spans="1:11" x14ac:dyDescent="0.25">
      <c r="A228">
        <v>227</v>
      </c>
      <c r="B228">
        <v>290000</v>
      </c>
      <c r="C228">
        <v>3</v>
      </c>
      <c r="D228">
        <v>2</v>
      </c>
      <c r="E228" s="52">
        <f t="shared" si="4"/>
        <v>1</v>
      </c>
      <c r="G228" s="29">
        <v>484</v>
      </c>
      <c r="H228" s="30">
        <v>164000</v>
      </c>
      <c r="J228" s="35">
        <v>420</v>
      </c>
      <c r="K228" s="36">
        <v>142000</v>
      </c>
    </row>
    <row r="229" spans="1:11" x14ac:dyDescent="0.25">
      <c r="A229">
        <v>228</v>
      </c>
      <c r="B229">
        <v>106000</v>
      </c>
      <c r="C229">
        <v>2</v>
      </c>
      <c r="D229">
        <v>2</v>
      </c>
      <c r="E229" s="52">
        <f t="shared" si="4"/>
        <v>2</v>
      </c>
      <c r="G229" s="29">
        <v>487</v>
      </c>
      <c r="H229" s="30">
        <v>156000</v>
      </c>
      <c r="J229" s="35">
        <v>423</v>
      </c>
      <c r="K229" s="36">
        <v>113000</v>
      </c>
    </row>
    <row r="230" spans="1:11" x14ac:dyDescent="0.25">
      <c r="A230">
        <v>229</v>
      </c>
      <c r="B230">
        <v>125000</v>
      </c>
      <c r="C230">
        <v>1</v>
      </c>
      <c r="D230">
        <v>2</v>
      </c>
      <c r="E230" s="52">
        <f t="shared" si="4"/>
        <v>2</v>
      </c>
      <c r="G230" s="29">
        <v>493</v>
      </c>
      <c r="H230" s="30">
        <v>172785</v>
      </c>
      <c r="J230" s="35">
        <v>425</v>
      </c>
      <c r="K230" s="36">
        <v>139000</v>
      </c>
    </row>
    <row r="231" spans="1:11" x14ac:dyDescent="0.25">
      <c r="A231">
        <v>230</v>
      </c>
      <c r="B231">
        <v>192500</v>
      </c>
      <c r="C231">
        <v>2</v>
      </c>
      <c r="D231">
        <v>2</v>
      </c>
      <c r="E231" s="52">
        <f t="shared" si="4"/>
        <v>2</v>
      </c>
      <c r="G231" s="29">
        <v>497</v>
      </c>
      <c r="H231" s="30">
        <v>430000</v>
      </c>
      <c r="J231" s="35">
        <v>426</v>
      </c>
      <c r="K231" s="36">
        <v>135000</v>
      </c>
    </row>
    <row r="232" spans="1:11" x14ac:dyDescent="0.25">
      <c r="A232">
        <v>231</v>
      </c>
      <c r="B232">
        <v>148000</v>
      </c>
      <c r="C232">
        <v>2</v>
      </c>
      <c r="D232">
        <v>2</v>
      </c>
      <c r="E232" s="52">
        <f t="shared" si="4"/>
        <v>2</v>
      </c>
      <c r="G232" s="29">
        <v>498</v>
      </c>
      <c r="H232" s="30">
        <v>184000</v>
      </c>
      <c r="J232" s="35">
        <v>428</v>
      </c>
      <c r="K232" s="36">
        <v>109008</v>
      </c>
    </row>
    <row r="233" spans="1:11" x14ac:dyDescent="0.25">
      <c r="A233">
        <v>232</v>
      </c>
      <c r="B233">
        <v>403000</v>
      </c>
      <c r="C233">
        <v>4</v>
      </c>
      <c r="D233">
        <v>2</v>
      </c>
      <c r="E233" s="52">
        <f t="shared" si="4"/>
        <v>1</v>
      </c>
      <c r="G233" s="29">
        <v>502</v>
      </c>
      <c r="H233" s="30">
        <v>226700</v>
      </c>
      <c r="J233" s="35">
        <v>431</v>
      </c>
      <c r="K233" s="36">
        <v>85400</v>
      </c>
    </row>
    <row r="234" spans="1:11" x14ac:dyDescent="0.25">
      <c r="A234">
        <v>233</v>
      </c>
      <c r="B234">
        <v>94500</v>
      </c>
      <c r="C234">
        <v>2</v>
      </c>
      <c r="D234">
        <v>2</v>
      </c>
      <c r="E234" s="52">
        <f t="shared" si="4"/>
        <v>2</v>
      </c>
      <c r="G234" s="29">
        <v>504</v>
      </c>
      <c r="H234" s="30">
        <v>289000</v>
      </c>
      <c r="J234" s="35">
        <v>432</v>
      </c>
      <c r="K234" s="36">
        <v>79900</v>
      </c>
    </row>
    <row r="235" spans="1:11" x14ac:dyDescent="0.25">
      <c r="A235">
        <v>234</v>
      </c>
      <c r="B235">
        <v>128200</v>
      </c>
      <c r="C235">
        <v>2</v>
      </c>
      <c r="D235">
        <v>2</v>
      </c>
      <c r="E235" s="52">
        <f t="shared" si="4"/>
        <v>2</v>
      </c>
      <c r="G235" s="29">
        <v>505</v>
      </c>
      <c r="H235" s="30">
        <v>147000</v>
      </c>
      <c r="J235" s="35">
        <v>435</v>
      </c>
      <c r="K235" s="36">
        <v>81000</v>
      </c>
    </row>
    <row r="236" spans="1:11" x14ac:dyDescent="0.25">
      <c r="A236">
        <v>235</v>
      </c>
      <c r="B236">
        <v>216500</v>
      </c>
      <c r="C236">
        <v>4</v>
      </c>
      <c r="D236">
        <v>2</v>
      </c>
      <c r="E236" s="52">
        <f t="shared" si="4"/>
        <v>1</v>
      </c>
      <c r="G236" s="29">
        <v>507</v>
      </c>
      <c r="H236" s="30">
        <v>215000</v>
      </c>
      <c r="J236" s="35">
        <v>437</v>
      </c>
      <c r="K236" s="36">
        <v>116000</v>
      </c>
    </row>
    <row r="237" spans="1:11" x14ac:dyDescent="0.25">
      <c r="A237">
        <v>236</v>
      </c>
      <c r="B237">
        <v>89500</v>
      </c>
      <c r="C237">
        <v>2</v>
      </c>
      <c r="D237">
        <v>2</v>
      </c>
      <c r="E237" s="52">
        <f t="shared" si="4"/>
        <v>2</v>
      </c>
      <c r="G237" s="29">
        <v>516</v>
      </c>
      <c r="H237" s="30">
        <v>402861</v>
      </c>
      <c r="J237" s="35">
        <v>438</v>
      </c>
      <c r="K237" s="36">
        <v>119000</v>
      </c>
    </row>
    <row r="238" spans="1:11" x14ac:dyDescent="0.25">
      <c r="A238">
        <v>237</v>
      </c>
      <c r="B238">
        <v>185500</v>
      </c>
      <c r="C238">
        <v>2</v>
      </c>
      <c r="D238">
        <v>2</v>
      </c>
      <c r="E238" s="52">
        <f t="shared" si="4"/>
        <v>2</v>
      </c>
      <c r="G238" s="29">
        <v>517</v>
      </c>
      <c r="H238" s="30">
        <v>158000</v>
      </c>
      <c r="J238" s="35">
        <v>439</v>
      </c>
      <c r="K238" s="36">
        <v>90350</v>
      </c>
    </row>
    <row r="239" spans="1:11" x14ac:dyDescent="0.25">
      <c r="A239">
        <v>238</v>
      </c>
      <c r="B239">
        <v>194500</v>
      </c>
      <c r="C239">
        <v>3</v>
      </c>
      <c r="D239">
        <v>2</v>
      </c>
      <c r="E239" s="52">
        <f t="shared" si="4"/>
        <v>1</v>
      </c>
      <c r="G239" s="29">
        <v>518</v>
      </c>
      <c r="H239" s="30">
        <v>265000</v>
      </c>
      <c r="J239" s="35">
        <v>440</v>
      </c>
      <c r="K239" s="36">
        <v>110000</v>
      </c>
    </row>
    <row r="240" spans="1:11" x14ac:dyDescent="0.25">
      <c r="A240">
        <v>239</v>
      </c>
      <c r="B240">
        <v>318000</v>
      </c>
      <c r="C240">
        <v>2</v>
      </c>
      <c r="D240">
        <v>2</v>
      </c>
      <c r="E240" s="52">
        <f t="shared" si="4"/>
        <v>2</v>
      </c>
      <c r="G240" s="29">
        <v>519</v>
      </c>
      <c r="H240" s="30">
        <v>211000</v>
      </c>
      <c r="J240" s="35">
        <v>442</v>
      </c>
      <c r="K240" s="36">
        <v>118000</v>
      </c>
    </row>
    <row r="241" spans="1:11" x14ac:dyDescent="0.25">
      <c r="A241">
        <v>240</v>
      </c>
      <c r="B241">
        <v>113000</v>
      </c>
      <c r="C241">
        <v>2</v>
      </c>
      <c r="D241">
        <v>2</v>
      </c>
      <c r="E241" s="52">
        <f t="shared" si="4"/>
        <v>2</v>
      </c>
      <c r="G241" s="29">
        <v>524</v>
      </c>
      <c r="H241" s="30">
        <v>184750</v>
      </c>
      <c r="J241" s="35">
        <v>443</v>
      </c>
      <c r="K241" s="36">
        <v>162900</v>
      </c>
    </row>
    <row r="242" spans="1:11" x14ac:dyDescent="0.25">
      <c r="A242">
        <v>241</v>
      </c>
      <c r="B242">
        <v>262500</v>
      </c>
      <c r="C242">
        <v>3</v>
      </c>
      <c r="D242">
        <v>2</v>
      </c>
      <c r="E242" s="52">
        <f t="shared" si="4"/>
        <v>1</v>
      </c>
      <c r="G242" s="29">
        <v>525</v>
      </c>
      <c r="H242" s="30">
        <v>315750</v>
      </c>
      <c r="J242" s="35">
        <v>444</v>
      </c>
      <c r="K242" s="36">
        <v>172500</v>
      </c>
    </row>
    <row r="243" spans="1:11" x14ac:dyDescent="0.25">
      <c r="A243">
        <v>242</v>
      </c>
      <c r="B243">
        <v>110500</v>
      </c>
      <c r="C243">
        <v>1</v>
      </c>
      <c r="D243">
        <v>2</v>
      </c>
      <c r="E243" s="52">
        <f t="shared" si="4"/>
        <v>2</v>
      </c>
      <c r="G243" s="29">
        <v>528</v>
      </c>
      <c r="H243" s="30">
        <v>446261</v>
      </c>
      <c r="J243" s="35">
        <v>446</v>
      </c>
      <c r="K243" s="36">
        <v>127500</v>
      </c>
    </row>
    <row r="244" spans="1:11" x14ac:dyDescent="0.25">
      <c r="A244">
        <v>243</v>
      </c>
      <c r="B244">
        <v>79000</v>
      </c>
      <c r="C244">
        <v>1</v>
      </c>
      <c r="D244">
        <v>2</v>
      </c>
      <c r="E244" s="52">
        <f t="shared" si="4"/>
        <v>2</v>
      </c>
      <c r="G244" s="29">
        <v>530</v>
      </c>
      <c r="H244" s="30">
        <v>200624</v>
      </c>
      <c r="J244" s="35">
        <v>449</v>
      </c>
      <c r="K244" s="36">
        <v>119500</v>
      </c>
    </row>
    <row r="245" spans="1:11" x14ac:dyDescent="0.25">
      <c r="A245">
        <v>244</v>
      </c>
      <c r="B245">
        <v>120000</v>
      </c>
      <c r="C245">
        <v>2</v>
      </c>
      <c r="D245">
        <v>2</v>
      </c>
      <c r="E245" s="52">
        <f t="shared" si="4"/>
        <v>2</v>
      </c>
      <c r="G245" s="29">
        <v>531</v>
      </c>
      <c r="H245" s="30">
        <v>175000</v>
      </c>
      <c r="J245" s="35">
        <v>450</v>
      </c>
      <c r="K245" s="36">
        <v>120000</v>
      </c>
    </row>
    <row r="246" spans="1:11" x14ac:dyDescent="0.25">
      <c r="A246">
        <v>245</v>
      </c>
      <c r="B246">
        <v>205000</v>
      </c>
      <c r="C246">
        <v>4</v>
      </c>
      <c r="D246">
        <v>2</v>
      </c>
      <c r="E246" s="52">
        <f t="shared" si="4"/>
        <v>1</v>
      </c>
      <c r="G246" s="29">
        <v>535</v>
      </c>
      <c r="H246" s="30">
        <v>178000</v>
      </c>
      <c r="J246" s="35">
        <v>451</v>
      </c>
      <c r="K246" s="36">
        <v>110000</v>
      </c>
    </row>
    <row r="247" spans="1:11" x14ac:dyDescent="0.25">
      <c r="A247">
        <v>246</v>
      </c>
      <c r="B247">
        <v>241500</v>
      </c>
      <c r="C247">
        <v>3</v>
      </c>
      <c r="D247">
        <v>2</v>
      </c>
      <c r="E247" s="52">
        <f t="shared" si="4"/>
        <v>1</v>
      </c>
      <c r="G247" s="29">
        <v>537</v>
      </c>
      <c r="H247" s="30">
        <v>188000</v>
      </c>
      <c r="J247" s="35">
        <v>456</v>
      </c>
      <c r="K247" s="36">
        <v>175500</v>
      </c>
    </row>
    <row r="248" spans="1:11" x14ac:dyDescent="0.25">
      <c r="A248">
        <v>247</v>
      </c>
      <c r="B248">
        <v>137000</v>
      </c>
      <c r="C248">
        <v>2</v>
      </c>
      <c r="D248">
        <v>2</v>
      </c>
      <c r="E248" s="52">
        <f t="shared" si="4"/>
        <v>2</v>
      </c>
      <c r="G248" s="29">
        <v>540</v>
      </c>
      <c r="H248" s="30">
        <v>272000</v>
      </c>
      <c r="J248" s="35">
        <v>457</v>
      </c>
      <c r="K248" s="36">
        <v>98000</v>
      </c>
    </row>
    <row r="249" spans="1:11" x14ac:dyDescent="0.25">
      <c r="A249">
        <v>248</v>
      </c>
      <c r="B249">
        <v>140000</v>
      </c>
      <c r="C249">
        <v>1</v>
      </c>
      <c r="D249">
        <v>2</v>
      </c>
      <c r="E249" s="52">
        <f t="shared" si="4"/>
        <v>2</v>
      </c>
      <c r="G249" s="29">
        <v>541</v>
      </c>
      <c r="H249" s="30">
        <v>315000</v>
      </c>
      <c r="J249" s="35">
        <v>458</v>
      </c>
      <c r="K249" s="36">
        <v>256000</v>
      </c>
    </row>
    <row r="250" spans="1:11" x14ac:dyDescent="0.25">
      <c r="A250">
        <v>249</v>
      </c>
      <c r="B250">
        <v>180000</v>
      </c>
      <c r="C250">
        <v>3</v>
      </c>
      <c r="D250">
        <v>2</v>
      </c>
      <c r="E250" s="52">
        <f t="shared" si="4"/>
        <v>1</v>
      </c>
      <c r="G250" s="29">
        <v>542</v>
      </c>
      <c r="H250" s="30">
        <v>248000</v>
      </c>
      <c r="J250" s="35">
        <v>459</v>
      </c>
      <c r="K250" s="36">
        <v>161000</v>
      </c>
    </row>
    <row r="251" spans="1:11" x14ac:dyDescent="0.25">
      <c r="A251">
        <v>250</v>
      </c>
      <c r="B251">
        <v>277000</v>
      </c>
      <c r="C251">
        <v>3</v>
      </c>
      <c r="D251">
        <v>2</v>
      </c>
      <c r="E251" s="52">
        <f t="shared" si="4"/>
        <v>1</v>
      </c>
      <c r="G251" s="29">
        <v>543</v>
      </c>
      <c r="H251" s="30">
        <v>213250</v>
      </c>
      <c r="J251" s="35">
        <v>460</v>
      </c>
      <c r="K251" s="36">
        <v>110000</v>
      </c>
    </row>
    <row r="252" spans="1:11" x14ac:dyDescent="0.25">
      <c r="A252">
        <v>251</v>
      </c>
      <c r="B252">
        <v>76500</v>
      </c>
      <c r="C252">
        <v>1</v>
      </c>
      <c r="D252">
        <v>2</v>
      </c>
      <c r="E252" s="52">
        <f t="shared" si="4"/>
        <v>2</v>
      </c>
      <c r="G252" s="29">
        <v>545</v>
      </c>
      <c r="H252" s="30">
        <v>179665</v>
      </c>
      <c r="J252" s="35">
        <v>462</v>
      </c>
      <c r="K252" s="36">
        <v>155000</v>
      </c>
    </row>
    <row r="253" spans="1:11" x14ac:dyDescent="0.25">
      <c r="A253">
        <v>252</v>
      </c>
      <c r="B253">
        <v>235000</v>
      </c>
      <c r="C253">
        <v>4</v>
      </c>
      <c r="D253">
        <v>2</v>
      </c>
      <c r="E253" s="52">
        <f t="shared" si="4"/>
        <v>1</v>
      </c>
      <c r="G253" s="29">
        <v>546</v>
      </c>
      <c r="H253" s="30">
        <v>229000</v>
      </c>
      <c r="J253" s="35">
        <v>463</v>
      </c>
      <c r="K253" s="36">
        <v>62383</v>
      </c>
    </row>
    <row r="254" spans="1:11" x14ac:dyDescent="0.25">
      <c r="A254">
        <v>253</v>
      </c>
      <c r="B254">
        <v>173000</v>
      </c>
      <c r="C254">
        <v>3</v>
      </c>
      <c r="D254">
        <v>2</v>
      </c>
      <c r="E254" s="52">
        <f t="shared" si="4"/>
        <v>1</v>
      </c>
      <c r="G254" s="29">
        <v>550</v>
      </c>
      <c r="H254" s="30">
        <v>263000</v>
      </c>
      <c r="J254" s="35">
        <v>464</v>
      </c>
      <c r="K254" s="36">
        <v>188700</v>
      </c>
    </row>
    <row r="255" spans="1:11" x14ac:dyDescent="0.25">
      <c r="A255">
        <v>254</v>
      </c>
      <c r="B255">
        <v>158000</v>
      </c>
      <c r="C255">
        <v>3</v>
      </c>
      <c r="D255">
        <v>2</v>
      </c>
      <c r="E255" s="52">
        <f t="shared" si="4"/>
        <v>1</v>
      </c>
      <c r="G255" s="29">
        <v>555</v>
      </c>
      <c r="H255" s="30">
        <v>284000</v>
      </c>
      <c r="J255" s="35">
        <v>465</v>
      </c>
      <c r="K255" s="36">
        <v>124000</v>
      </c>
    </row>
    <row r="256" spans="1:11" x14ac:dyDescent="0.25">
      <c r="A256">
        <v>255</v>
      </c>
      <c r="B256">
        <v>145000</v>
      </c>
      <c r="C256">
        <v>2</v>
      </c>
      <c r="D256">
        <v>2</v>
      </c>
      <c r="E256" s="52">
        <f t="shared" si="4"/>
        <v>2</v>
      </c>
      <c r="G256" s="29">
        <v>559</v>
      </c>
      <c r="H256" s="30">
        <v>175000</v>
      </c>
      <c r="J256" s="35">
        <v>466</v>
      </c>
      <c r="K256" s="36">
        <v>178740</v>
      </c>
    </row>
    <row r="257" spans="1:11" x14ac:dyDescent="0.25">
      <c r="A257">
        <v>256</v>
      </c>
      <c r="B257">
        <v>230000</v>
      </c>
      <c r="C257">
        <v>3</v>
      </c>
      <c r="D257">
        <v>2</v>
      </c>
      <c r="E257" s="52">
        <f t="shared" si="4"/>
        <v>1</v>
      </c>
      <c r="G257" s="29">
        <v>561</v>
      </c>
      <c r="H257" s="30">
        <v>121500</v>
      </c>
      <c r="J257" s="35">
        <v>467</v>
      </c>
      <c r="K257" s="36">
        <v>167000</v>
      </c>
    </row>
    <row r="258" spans="1:11" x14ac:dyDescent="0.25">
      <c r="A258">
        <v>257</v>
      </c>
      <c r="B258">
        <v>207500</v>
      </c>
      <c r="C258">
        <v>3</v>
      </c>
      <c r="D258">
        <v>2</v>
      </c>
      <c r="E258" s="52">
        <f t="shared" si="4"/>
        <v>1</v>
      </c>
      <c r="G258" s="29">
        <v>565</v>
      </c>
      <c r="H258" s="30">
        <v>268000</v>
      </c>
      <c r="J258" s="35">
        <v>468</v>
      </c>
      <c r="K258" s="36">
        <v>146500</v>
      </c>
    </row>
    <row r="259" spans="1:11" x14ac:dyDescent="0.25">
      <c r="A259">
        <v>258</v>
      </c>
      <c r="B259">
        <v>220000</v>
      </c>
      <c r="C259">
        <v>4</v>
      </c>
      <c r="D259">
        <v>2</v>
      </c>
      <c r="E259" s="52">
        <f t="shared" ref="E259:E322" si="5">IF(C259&gt;D259, 1, 2)</f>
        <v>1</v>
      </c>
      <c r="G259" s="29">
        <v>566</v>
      </c>
      <c r="H259" s="30">
        <v>128000</v>
      </c>
      <c r="J259" s="35">
        <v>469</v>
      </c>
      <c r="K259" s="36">
        <v>250000</v>
      </c>
    </row>
    <row r="260" spans="1:11" x14ac:dyDescent="0.25">
      <c r="A260">
        <v>259</v>
      </c>
      <c r="B260">
        <v>231500</v>
      </c>
      <c r="C260">
        <v>3</v>
      </c>
      <c r="D260">
        <v>2</v>
      </c>
      <c r="E260" s="52">
        <f t="shared" si="5"/>
        <v>1</v>
      </c>
      <c r="G260" s="29">
        <v>567</v>
      </c>
      <c r="H260" s="30">
        <v>325000</v>
      </c>
      <c r="J260" s="35">
        <v>473</v>
      </c>
      <c r="K260" s="36">
        <v>148000</v>
      </c>
    </row>
    <row r="261" spans="1:11" x14ac:dyDescent="0.25">
      <c r="A261">
        <v>260</v>
      </c>
      <c r="B261">
        <v>97000</v>
      </c>
      <c r="C261">
        <v>1</v>
      </c>
      <c r="D261">
        <v>2</v>
      </c>
      <c r="E261" s="52">
        <f t="shared" si="5"/>
        <v>2</v>
      </c>
      <c r="G261" s="29">
        <v>569</v>
      </c>
      <c r="H261" s="30">
        <v>316600</v>
      </c>
      <c r="J261" s="35">
        <v>476</v>
      </c>
      <c r="K261" s="36">
        <v>132500</v>
      </c>
    </row>
    <row r="262" spans="1:11" x14ac:dyDescent="0.25">
      <c r="A262">
        <v>261</v>
      </c>
      <c r="B262">
        <v>176000</v>
      </c>
      <c r="C262">
        <v>2</v>
      </c>
      <c r="D262">
        <v>2</v>
      </c>
      <c r="E262" s="52">
        <f t="shared" si="5"/>
        <v>2</v>
      </c>
      <c r="G262" s="29">
        <v>573</v>
      </c>
      <c r="H262" s="30">
        <v>224500</v>
      </c>
      <c r="J262" s="35">
        <v>480</v>
      </c>
      <c r="K262" s="36">
        <v>89471</v>
      </c>
    </row>
    <row r="263" spans="1:11" x14ac:dyDescent="0.25">
      <c r="A263">
        <v>262</v>
      </c>
      <c r="B263">
        <v>276000</v>
      </c>
      <c r="C263">
        <v>3</v>
      </c>
      <c r="D263">
        <v>2</v>
      </c>
      <c r="E263" s="52">
        <f t="shared" si="5"/>
        <v>1</v>
      </c>
      <c r="G263" s="29">
        <v>574</v>
      </c>
      <c r="H263" s="30">
        <v>170000</v>
      </c>
      <c r="J263" s="35">
        <v>485</v>
      </c>
      <c r="K263" s="36">
        <v>132500</v>
      </c>
    </row>
    <row r="264" spans="1:11" x14ac:dyDescent="0.25">
      <c r="A264">
        <v>263</v>
      </c>
      <c r="B264">
        <v>151000</v>
      </c>
      <c r="C264">
        <v>2</v>
      </c>
      <c r="D264">
        <v>2</v>
      </c>
      <c r="E264" s="52">
        <f t="shared" si="5"/>
        <v>2</v>
      </c>
      <c r="G264" s="29">
        <v>577</v>
      </c>
      <c r="H264" s="30">
        <v>145000</v>
      </c>
      <c r="J264" s="35">
        <v>486</v>
      </c>
      <c r="K264" s="36">
        <v>147000</v>
      </c>
    </row>
    <row r="265" spans="1:11" x14ac:dyDescent="0.25">
      <c r="A265">
        <v>264</v>
      </c>
      <c r="B265">
        <v>130000</v>
      </c>
      <c r="C265">
        <v>2</v>
      </c>
      <c r="D265">
        <v>2</v>
      </c>
      <c r="E265" s="52">
        <f t="shared" si="5"/>
        <v>2</v>
      </c>
      <c r="G265" s="29">
        <v>582</v>
      </c>
      <c r="H265" s="30">
        <v>253293</v>
      </c>
      <c r="J265" s="35">
        <v>488</v>
      </c>
      <c r="K265" s="36">
        <v>175000</v>
      </c>
    </row>
    <row r="266" spans="1:11" x14ac:dyDescent="0.25">
      <c r="A266">
        <v>265</v>
      </c>
      <c r="B266">
        <v>73000</v>
      </c>
      <c r="C266">
        <v>1</v>
      </c>
      <c r="D266">
        <v>2</v>
      </c>
      <c r="E266" s="52">
        <f t="shared" si="5"/>
        <v>2</v>
      </c>
      <c r="G266" s="29">
        <v>584</v>
      </c>
      <c r="H266" s="30">
        <v>325000</v>
      </c>
      <c r="J266" s="35">
        <v>489</v>
      </c>
      <c r="K266" s="36">
        <v>160000</v>
      </c>
    </row>
    <row r="267" spans="1:11" x14ac:dyDescent="0.25">
      <c r="A267">
        <v>266</v>
      </c>
      <c r="B267">
        <v>175500</v>
      </c>
      <c r="C267">
        <v>2</v>
      </c>
      <c r="D267">
        <v>2</v>
      </c>
      <c r="E267" s="52">
        <f t="shared" si="5"/>
        <v>2</v>
      </c>
      <c r="G267" s="29">
        <v>586</v>
      </c>
      <c r="H267" s="30">
        <v>369900</v>
      </c>
      <c r="J267" s="35">
        <v>490</v>
      </c>
      <c r="K267" s="36">
        <v>86000</v>
      </c>
    </row>
    <row r="268" spans="1:11" x14ac:dyDescent="0.25">
      <c r="A268">
        <v>267</v>
      </c>
      <c r="B268">
        <v>185000</v>
      </c>
      <c r="C268">
        <v>4</v>
      </c>
      <c r="D268">
        <v>2</v>
      </c>
      <c r="E268" s="52">
        <f t="shared" si="5"/>
        <v>1</v>
      </c>
      <c r="G268" s="29">
        <v>589</v>
      </c>
      <c r="H268" s="30">
        <v>143000</v>
      </c>
      <c r="J268" s="35">
        <v>491</v>
      </c>
      <c r="K268" s="36">
        <v>115000</v>
      </c>
    </row>
    <row r="269" spans="1:11" x14ac:dyDescent="0.25">
      <c r="A269">
        <v>268</v>
      </c>
      <c r="B269">
        <v>179500</v>
      </c>
      <c r="C269">
        <v>3</v>
      </c>
      <c r="D269">
        <v>2</v>
      </c>
      <c r="E269" s="52">
        <f t="shared" si="5"/>
        <v>1</v>
      </c>
      <c r="G269" s="29">
        <v>591</v>
      </c>
      <c r="H269" s="30">
        <v>185900</v>
      </c>
      <c r="J269" s="35">
        <v>492</v>
      </c>
      <c r="K269" s="36">
        <v>133000</v>
      </c>
    </row>
    <row r="270" spans="1:11" x14ac:dyDescent="0.25">
      <c r="A270">
        <v>269</v>
      </c>
      <c r="B270">
        <v>120500</v>
      </c>
      <c r="C270">
        <v>1</v>
      </c>
      <c r="D270">
        <v>2</v>
      </c>
      <c r="E270" s="52">
        <f t="shared" si="5"/>
        <v>2</v>
      </c>
      <c r="G270" s="29">
        <v>592</v>
      </c>
      <c r="H270" s="30">
        <v>451950</v>
      </c>
      <c r="J270" s="35">
        <v>494</v>
      </c>
      <c r="K270" s="36">
        <v>155000</v>
      </c>
    </row>
    <row r="271" spans="1:11" x14ac:dyDescent="0.25">
      <c r="A271">
        <v>270</v>
      </c>
      <c r="B271">
        <v>148000</v>
      </c>
      <c r="C271">
        <v>3</v>
      </c>
      <c r="D271">
        <v>2</v>
      </c>
      <c r="E271" s="52">
        <f t="shared" si="5"/>
        <v>1</v>
      </c>
      <c r="G271" s="29">
        <v>596</v>
      </c>
      <c r="H271" s="30">
        <v>319000</v>
      </c>
      <c r="J271" s="35">
        <v>495</v>
      </c>
      <c r="K271" s="36">
        <v>91300</v>
      </c>
    </row>
    <row r="272" spans="1:11" x14ac:dyDescent="0.25">
      <c r="A272">
        <v>271</v>
      </c>
      <c r="B272">
        <v>266000</v>
      </c>
      <c r="C272">
        <v>3</v>
      </c>
      <c r="D272">
        <v>2</v>
      </c>
      <c r="E272" s="52">
        <f t="shared" si="5"/>
        <v>1</v>
      </c>
      <c r="G272" s="29">
        <v>598</v>
      </c>
      <c r="H272" s="30">
        <v>194201</v>
      </c>
      <c r="J272" s="35">
        <v>496</v>
      </c>
      <c r="K272" s="36">
        <v>34900</v>
      </c>
    </row>
    <row r="273" spans="1:11" x14ac:dyDescent="0.25">
      <c r="A273">
        <v>272</v>
      </c>
      <c r="B273">
        <v>241500</v>
      </c>
      <c r="C273">
        <v>2</v>
      </c>
      <c r="D273">
        <v>2</v>
      </c>
      <c r="E273" s="52">
        <f t="shared" si="5"/>
        <v>2</v>
      </c>
      <c r="G273" s="29">
        <v>599</v>
      </c>
      <c r="H273" s="30">
        <v>217500</v>
      </c>
      <c r="J273" s="35">
        <v>499</v>
      </c>
      <c r="K273" s="36">
        <v>130000</v>
      </c>
    </row>
    <row r="274" spans="1:11" x14ac:dyDescent="0.25">
      <c r="A274">
        <v>273</v>
      </c>
      <c r="B274">
        <v>290000</v>
      </c>
      <c r="C274">
        <v>3</v>
      </c>
      <c r="D274">
        <v>2</v>
      </c>
      <c r="E274" s="52">
        <f t="shared" si="5"/>
        <v>1</v>
      </c>
      <c r="G274" s="29">
        <v>600</v>
      </c>
      <c r="H274" s="30">
        <v>151000</v>
      </c>
      <c r="J274" s="35">
        <v>500</v>
      </c>
      <c r="K274" s="36">
        <v>120000</v>
      </c>
    </row>
    <row r="275" spans="1:11" x14ac:dyDescent="0.25">
      <c r="A275">
        <v>274</v>
      </c>
      <c r="B275">
        <v>139000</v>
      </c>
      <c r="C275">
        <v>3</v>
      </c>
      <c r="D275">
        <v>2</v>
      </c>
      <c r="E275" s="52">
        <f t="shared" si="5"/>
        <v>1</v>
      </c>
      <c r="G275" s="29">
        <v>601</v>
      </c>
      <c r="H275" s="30">
        <v>275000</v>
      </c>
      <c r="J275" s="35">
        <v>501</v>
      </c>
      <c r="K275" s="36">
        <v>113000</v>
      </c>
    </row>
    <row r="276" spans="1:11" x14ac:dyDescent="0.25">
      <c r="A276">
        <v>275</v>
      </c>
      <c r="B276">
        <v>124500</v>
      </c>
      <c r="C276">
        <v>1</v>
      </c>
      <c r="D276">
        <v>2</v>
      </c>
      <c r="E276" s="52">
        <f t="shared" si="5"/>
        <v>2</v>
      </c>
      <c r="G276" s="29">
        <v>603</v>
      </c>
      <c r="H276" s="30">
        <v>220000</v>
      </c>
      <c r="J276" s="35">
        <v>503</v>
      </c>
      <c r="K276" s="36">
        <v>140000</v>
      </c>
    </row>
    <row r="277" spans="1:11" x14ac:dyDescent="0.25">
      <c r="A277">
        <v>276</v>
      </c>
      <c r="B277">
        <v>205000</v>
      </c>
      <c r="C277">
        <v>3</v>
      </c>
      <c r="D277">
        <v>2</v>
      </c>
      <c r="E277" s="52">
        <f t="shared" si="5"/>
        <v>1</v>
      </c>
      <c r="G277" s="29">
        <v>604</v>
      </c>
      <c r="H277" s="30">
        <v>151000</v>
      </c>
      <c r="J277" s="35">
        <v>506</v>
      </c>
      <c r="K277" s="36">
        <v>124500</v>
      </c>
    </row>
    <row r="278" spans="1:11" x14ac:dyDescent="0.25">
      <c r="A278">
        <v>277</v>
      </c>
      <c r="B278">
        <v>201000</v>
      </c>
      <c r="C278">
        <v>2</v>
      </c>
      <c r="D278">
        <v>2</v>
      </c>
      <c r="E278" s="52">
        <f t="shared" si="5"/>
        <v>2</v>
      </c>
      <c r="G278" s="29">
        <v>605</v>
      </c>
      <c r="H278" s="30">
        <v>221000</v>
      </c>
      <c r="J278" s="35">
        <v>508</v>
      </c>
      <c r="K278" s="36">
        <v>208300</v>
      </c>
    </row>
    <row r="279" spans="1:11" x14ac:dyDescent="0.25">
      <c r="A279">
        <v>278</v>
      </c>
      <c r="B279">
        <v>141000</v>
      </c>
      <c r="C279">
        <v>1</v>
      </c>
      <c r="D279">
        <v>2</v>
      </c>
      <c r="E279" s="52">
        <f t="shared" si="5"/>
        <v>2</v>
      </c>
      <c r="G279" s="29">
        <v>606</v>
      </c>
      <c r="H279" s="30">
        <v>205000</v>
      </c>
      <c r="J279" s="35">
        <v>509</v>
      </c>
      <c r="K279" s="36">
        <v>161000</v>
      </c>
    </row>
    <row r="280" spans="1:11" x14ac:dyDescent="0.25">
      <c r="A280">
        <v>279</v>
      </c>
      <c r="B280">
        <v>415298</v>
      </c>
      <c r="C280">
        <v>3</v>
      </c>
      <c r="D280">
        <v>2</v>
      </c>
      <c r="E280" s="52">
        <f t="shared" si="5"/>
        <v>1</v>
      </c>
      <c r="G280" s="29">
        <v>608</v>
      </c>
      <c r="H280" s="30">
        <v>225000</v>
      </c>
      <c r="J280" s="35">
        <v>510</v>
      </c>
      <c r="K280" s="36">
        <v>124500</v>
      </c>
    </row>
    <row r="281" spans="1:11" x14ac:dyDescent="0.25">
      <c r="A281">
        <v>280</v>
      </c>
      <c r="B281">
        <v>192000</v>
      </c>
      <c r="C281">
        <v>3</v>
      </c>
      <c r="D281">
        <v>2</v>
      </c>
      <c r="E281" s="52">
        <f t="shared" si="5"/>
        <v>1</v>
      </c>
      <c r="G281" s="29">
        <v>609</v>
      </c>
      <c r="H281" s="30">
        <v>359100</v>
      </c>
      <c r="J281" s="35">
        <v>511</v>
      </c>
      <c r="K281" s="36">
        <v>164900</v>
      </c>
    </row>
    <row r="282" spans="1:11" x14ac:dyDescent="0.25">
      <c r="A282">
        <v>281</v>
      </c>
      <c r="B282">
        <v>228500</v>
      </c>
      <c r="C282">
        <v>3</v>
      </c>
      <c r="D282">
        <v>2</v>
      </c>
      <c r="E282" s="52">
        <f t="shared" si="5"/>
        <v>1</v>
      </c>
      <c r="G282" s="29">
        <v>611</v>
      </c>
      <c r="H282" s="30">
        <v>313000</v>
      </c>
      <c r="J282" s="35">
        <v>512</v>
      </c>
      <c r="K282" s="36">
        <v>202665</v>
      </c>
    </row>
    <row r="283" spans="1:11" x14ac:dyDescent="0.25">
      <c r="A283">
        <v>282</v>
      </c>
      <c r="B283">
        <v>185000</v>
      </c>
      <c r="C283">
        <v>2</v>
      </c>
      <c r="D283">
        <v>2</v>
      </c>
      <c r="E283" s="52">
        <f t="shared" si="5"/>
        <v>2</v>
      </c>
      <c r="G283" s="29">
        <v>612</v>
      </c>
      <c r="H283" s="30">
        <v>148000</v>
      </c>
      <c r="J283" s="35">
        <v>513</v>
      </c>
      <c r="K283" s="36">
        <v>129900</v>
      </c>
    </row>
    <row r="284" spans="1:11" x14ac:dyDescent="0.25">
      <c r="A284">
        <v>283</v>
      </c>
      <c r="B284">
        <v>207500</v>
      </c>
      <c r="C284">
        <v>3</v>
      </c>
      <c r="D284">
        <v>2</v>
      </c>
      <c r="E284" s="52">
        <f t="shared" si="5"/>
        <v>1</v>
      </c>
      <c r="G284" s="29">
        <v>613</v>
      </c>
      <c r="H284" s="30">
        <v>261500</v>
      </c>
      <c r="J284" s="35">
        <v>514</v>
      </c>
      <c r="K284" s="36">
        <v>134000</v>
      </c>
    </row>
    <row r="285" spans="1:11" x14ac:dyDescent="0.25">
      <c r="A285">
        <v>284</v>
      </c>
      <c r="B285">
        <v>244600</v>
      </c>
      <c r="C285">
        <v>2</v>
      </c>
      <c r="D285">
        <v>2</v>
      </c>
      <c r="E285" s="52">
        <f t="shared" si="5"/>
        <v>2</v>
      </c>
      <c r="G285" s="29">
        <v>617</v>
      </c>
      <c r="H285" s="30">
        <v>183200</v>
      </c>
      <c r="J285" s="35">
        <v>515</v>
      </c>
      <c r="K285" s="36">
        <v>96500</v>
      </c>
    </row>
    <row r="286" spans="1:11" x14ac:dyDescent="0.25">
      <c r="A286">
        <v>285</v>
      </c>
      <c r="B286">
        <v>179200</v>
      </c>
      <c r="C286">
        <v>3</v>
      </c>
      <c r="D286">
        <v>2</v>
      </c>
      <c r="E286" s="52">
        <f t="shared" si="5"/>
        <v>1</v>
      </c>
      <c r="G286" s="29">
        <v>620</v>
      </c>
      <c r="H286" s="30">
        <v>305000</v>
      </c>
      <c r="J286" s="35">
        <v>520</v>
      </c>
      <c r="K286" s="36">
        <v>234000</v>
      </c>
    </row>
    <row r="287" spans="1:11" x14ac:dyDescent="0.25">
      <c r="A287">
        <v>286</v>
      </c>
      <c r="B287">
        <v>164700</v>
      </c>
      <c r="C287">
        <v>3</v>
      </c>
      <c r="D287">
        <v>2</v>
      </c>
      <c r="E287" s="52">
        <f t="shared" si="5"/>
        <v>1</v>
      </c>
      <c r="G287" s="29">
        <v>622</v>
      </c>
      <c r="H287" s="30">
        <v>240000</v>
      </c>
      <c r="J287" s="35">
        <v>521</v>
      </c>
      <c r="K287" s="36">
        <v>106250</v>
      </c>
    </row>
    <row r="288" spans="1:11" x14ac:dyDescent="0.25">
      <c r="A288">
        <v>287</v>
      </c>
      <c r="B288">
        <v>159000</v>
      </c>
      <c r="C288">
        <v>2</v>
      </c>
      <c r="D288">
        <v>2</v>
      </c>
      <c r="E288" s="52">
        <f t="shared" si="5"/>
        <v>2</v>
      </c>
      <c r="G288" s="29">
        <v>624</v>
      </c>
      <c r="H288" s="30">
        <v>168500</v>
      </c>
      <c r="J288" s="35">
        <v>522</v>
      </c>
      <c r="K288" s="36">
        <v>150000</v>
      </c>
    </row>
    <row r="289" spans="1:11" x14ac:dyDescent="0.25">
      <c r="A289">
        <v>288</v>
      </c>
      <c r="B289">
        <v>88000</v>
      </c>
      <c r="C289">
        <v>1</v>
      </c>
      <c r="D289">
        <v>2</v>
      </c>
      <c r="E289" s="52">
        <f t="shared" si="5"/>
        <v>2</v>
      </c>
      <c r="G289" s="29">
        <v>625</v>
      </c>
      <c r="H289" s="30">
        <v>165150</v>
      </c>
      <c r="J289" s="35">
        <v>523</v>
      </c>
      <c r="K289" s="36">
        <v>159000</v>
      </c>
    </row>
    <row r="290" spans="1:11" x14ac:dyDescent="0.25">
      <c r="A290">
        <v>289</v>
      </c>
      <c r="B290">
        <v>122000</v>
      </c>
      <c r="C290">
        <v>1</v>
      </c>
      <c r="D290">
        <v>2</v>
      </c>
      <c r="E290" s="52">
        <f t="shared" si="5"/>
        <v>2</v>
      </c>
      <c r="G290" s="29">
        <v>629</v>
      </c>
      <c r="H290" s="30">
        <v>135000</v>
      </c>
      <c r="J290" s="35">
        <v>526</v>
      </c>
      <c r="K290" s="36">
        <v>176000</v>
      </c>
    </row>
    <row r="291" spans="1:11" x14ac:dyDescent="0.25">
      <c r="A291">
        <v>290</v>
      </c>
      <c r="B291">
        <v>153575</v>
      </c>
      <c r="C291">
        <v>1</v>
      </c>
      <c r="D291">
        <v>2</v>
      </c>
      <c r="E291" s="52">
        <f t="shared" si="5"/>
        <v>2</v>
      </c>
      <c r="G291" s="29">
        <v>630</v>
      </c>
      <c r="H291" s="30">
        <v>168500</v>
      </c>
      <c r="J291" s="35">
        <v>527</v>
      </c>
      <c r="K291" s="36">
        <v>132000</v>
      </c>
    </row>
    <row r="292" spans="1:11" x14ac:dyDescent="0.25">
      <c r="A292">
        <v>291</v>
      </c>
      <c r="B292">
        <v>233230</v>
      </c>
      <c r="C292">
        <v>3</v>
      </c>
      <c r="D292">
        <v>2</v>
      </c>
      <c r="E292" s="52">
        <f t="shared" si="5"/>
        <v>1</v>
      </c>
      <c r="G292" s="29">
        <v>640</v>
      </c>
      <c r="H292" s="30">
        <v>264561</v>
      </c>
      <c r="J292" s="35">
        <v>529</v>
      </c>
      <c r="K292" s="36">
        <v>86000</v>
      </c>
    </row>
    <row r="293" spans="1:11" x14ac:dyDescent="0.25">
      <c r="A293">
        <v>292</v>
      </c>
      <c r="B293">
        <v>135900</v>
      </c>
      <c r="C293">
        <v>3</v>
      </c>
      <c r="D293">
        <v>2</v>
      </c>
      <c r="E293" s="52">
        <f t="shared" si="5"/>
        <v>1</v>
      </c>
      <c r="G293" s="29">
        <v>642</v>
      </c>
      <c r="H293" s="30">
        <v>226000</v>
      </c>
      <c r="J293" s="35">
        <v>532</v>
      </c>
      <c r="K293" s="36">
        <v>128000</v>
      </c>
    </row>
    <row r="294" spans="1:11" x14ac:dyDescent="0.25">
      <c r="A294">
        <v>293</v>
      </c>
      <c r="B294">
        <v>131000</v>
      </c>
      <c r="C294">
        <v>2</v>
      </c>
      <c r="D294">
        <v>2</v>
      </c>
      <c r="E294" s="52">
        <f t="shared" si="5"/>
        <v>2</v>
      </c>
      <c r="G294" s="29">
        <v>643</v>
      </c>
      <c r="H294" s="30">
        <v>345000</v>
      </c>
      <c r="J294" s="35">
        <v>533</v>
      </c>
      <c r="K294" s="36">
        <v>107500</v>
      </c>
    </row>
    <row r="295" spans="1:11" x14ac:dyDescent="0.25">
      <c r="A295">
        <v>294</v>
      </c>
      <c r="B295">
        <v>235000</v>
      </c>
      <c r="C295">
        <v>4</v>
      </c>
      <c r="D295">
        <v>2</v>
      </c>
      <c r="E295" s="52">
        <f t="shared" si="5"/>
        <v>1</v>
      </c>
      <c r="G295" s="29">
        <v>644</v>
      </c>
      <c r="H295" s="30">
        <v>152000</v>
      </c>
      <c r="J295" s="35">
        <v>534</v>
      </c>
      <c r="K295" s="36">
        <v>39300</v>
      </c>
    </row>
    <row r="296" spans="1:11" x14ac:dyDescent="0.25">
      <c r="A296">
        <v>295</v>
      </c>
      <c r="B296">
        <v>167000</v>
      </c>
      <c r="C296">
        <v>2</v>
      </c>
      <c r="D296">
        <v>2</v>
      </c>
      <c r="E296" s="52">
        <f t="shared" si="5"/>
        <v>2</v>
      </c>
      <c r="G296" s="29">
        <v>645</v>
      </c>
      <c r="H296" s="30">
        <v>370878</v>
      </c>
      <c r="J296" s="35">
        <v>536</v>
      </c>
      <c r="K296" s="36">
        <v>107500</v>
      </c>
    </row>
    <row r="297" spans="1:11" x14ac:dyDescent="0.25">
      <c r="A297">
        <v>296</v>
      </c>
      <c r="B297">
        <v>142500</v>
      </c>
      <c r="C297">
        <v>2</v>
      </c>
      <c r="D297">
        <v>2</v>
      </c>
      <c r="E297" s="52">
        <f t="shared" si="5"/>
        <v>2</v>
      </c>
      <c r="G297" s="29">
        <v>646</v>
      </c>
      <c r="H297" s="30">
        <v>143250</v>
      </c>
      <c r="J297" s="35">
        <v>538</v>
      </c>
      <c r="K297" s="36">
        <v>111250</v>
      </c>
    </row>
    <row r="298" spans="1:11" x14ac:dyDescent="0.25">
      <c r="A298">
        <v>297</v>
      </c>
      <c r="B298">
        <v>152000</v>
      </c>
      <c r="C298">
        <v>2</v>
      </c>
      <c r="D298">
        <v>2</v>
      </c>
      <c r="E298" s="52">
        <f t="shared" si="5"/>
        <v>2</v>
      </c>
      <c r="G298" s="29">
        <v>651</v>
      </c>
      <c r="H298" s="30">
        <v>205950</v>
      </c>
      <c r="J298" s="35">
        <v>539</v>
      </c>
      <c r="K298" s="36">
        <v>158000</v>
      </c>
    </row>
    <row r="299" spans="1:11" x14ac:dyDescent="0.25">
      <c r="A299">
        <v>298</v>
      </c>
      <c r="B299">
        <v>239000</v>
      </c>
      <c r="C299">
        <v>3</v>
      </c>
      <c r="D299">
        <v>2</v>
      </c>
      <c r="E299" s="52">
        <f t="shared" si="5"/>
        <v>1</v>
      </c>
      <c r="G299" s="29">
        <v>653</v>
      </c>
      <c r="H299" s="30">
        <v>191000</v>
      </c>
      <c r="J299" s="35">
        <v>544</v>
      </c>
      <c r="K299" s="36">
        <v>133000</v>
      </c>
    </row>
    <row r="300" spans="1:11" x14ac:dyDescent="0.25">
      <c r="A300">
        <v>299</v>
      </c>
      <c r="B300">
        <v>175000</v>
      </c>
      <c r="C300">
        <v>4</v>
      </c>
      <c r="D300">
        <v>2</v>
      </c>
      <c r="E300" s="52">
        <f t="shared" si="5"/>
        <v>1</v>
      </c>
      <c r="G300" s="29">
        <v>655</v>
      </c>
      <c r="H300" s="30">
        <v>350000</v>
      </c>
      <c r="J300" s="35">
        <v>547</v>
      </c>
      <c r="K300" s="36">
        <v>210000</v>
      </c>
    </row>
    <row r="301" spans="1:11" x14ac:dyDescent="0.25">
      <c r="A301">
        <v>300</v>
      </c>
      <c r="B301">
        <v>158500</v>
      </c>
      <c r="C301">
        <v>2</v>
      </c>
      <c r="D301">
        <v>2</v>
      </c>
      <c r="E301" s="52">
        <f t="shared" si="5"/>
        <v>2</v>
      </c>
      <c r="G301" s="29">
        <v>657</v>
      </c>
      <c r="H301" s="30">
        <v>145500</v>
      </c>
      <c r="J301" s="35">
        <v>548</v>
      </c>
      <c r="K301" s="36">
        <v>129500</v>
      </c>
    </row>
    <row r="302" spans="1:11" x14ac:dyDescent="0.25">
      <c r="A302">
        <v>301</v>
      </c>
      <c r="B302">
        <v>157000</v>
      </c>
      <c r="C302">
        <v>2</v>
      </c>
      <c r="D302">
        <v>2</v>
      </c>
      <c r="E302" s="52">
        <f t="shared" si="5"/>
        <v>2</v>
      </c>
      <c r="G302" s="29">
        <v>661</v>
      </c>
      <c r="H302" s="30">
        <v>197900</v>
      </c>
      <c r="J302" s="35">
        <v>549</v>
      </c>
      <c r="K302" s="36">
        <v>125000</v>
      </c>
    </row>
    <row r="303" spans="1:11" x14ac:dyDescent="0.25">
      <c r="A303">
        <v>302</v>
      </c>
      <c r="B303">
        <v>267000</v>
      </c>
      <c r="C303">
        <v>3</v>
      </c>
      <c r="D303">
        <v>2</v>
      </c>
      <c r="E303" s="52">
        <f t="shared" si="5"/>
        <v>1</v>
      </c>
      <c r="G303" s="29">
        <v>662</v>
      </c>
      <c r="H303" s="30">
        <v>402000</v>
      </c>
      <c r="J303" s="35">
        <v>551</v>
      </c>
      <c r="K303" s="36">
        <v>140000</v>
      </c>
    </row>
    <row r="304" spans="1:11" x14ac:dyDescent="0.25">
      <c r="A304">
        <v>303</v>
      </c>
      <c r="B304">
        <v>205000</v>
      </c>
      <c r="C304">
        <v>2</v>
      </c>
      <c r="D304">
        <v>2</v>
      </c>
      <c r="E304" s="52">
        <f t="shared" si="5"/>
        <v>2</v>
      </c>
      <c r="G304" s="29">
        <v>664</v>
      </c>
      <c r="H304" s="30">
        <v>137500</v>
      </c>
      <c r="J304" s="35">
        <v>552</v>
      </c>
      <c r="K304" s="36">
        <v>112500</v>
      </c>
    </row>
    <row r="305" spans="1:11" x14ac:dyDescent="0.25">
      <c r="A305">
        <v>304</v>
      </c>
      <c r="B305">
        <v>149900</v>
      </c>
      <c r="C305">
        <v>2</v>
      </c>
      <c r="D305">
        <v>2</v>
      </c>
      <c r="E305" s="52">
        <f t="shared" si="5"/>
        <v>2</v>
      </c>
      <c r="G305" s="29">
        <v>665</v>
      </c>
      <c r="H305" s="30">
        <v>423000</v>
      </c>
      <c r="J305" s="35">
        <v>553</v>
      </c>
      <c r="K305" s="36">
        <v>255500</v>
      </c>
    </row>
    <row r="306" spans="1:11" x14ac:dyDescent="0.25">
      <c r="A306">
        <v>305</v>
      </c>
      <c r="B306">
        <v>295000</v>
      </c>
      <c r="C306">
        <v>3</v>
      </c>
      <c r="D306">
        <v>2</v>
      </c>
      <c r="E306" s="52">
        <f t="shared" si="5"/>
        <v>1</v>
      </c>
      <c r="G306" s="29">
        <v>666</v>
      </c>
      <c r="H306" s="30">
        <v>230500</v>
      </c>
      <c r="J306" s="35">
        <v>554</v>
      </c>
      <c r="K306" s="36">
        <v>108000</v>
      </c>
    </row>
    <row r="307" spans="1:11" x14ac:dyDescent="0.25">
      <c r="A307">
        <v>306</v>
      </c>
      <c r="B307">
        <v>305900</v>
      </c>
      <c r="C307">
        <v>3</v>
      </c>
      <c r="D307">
        <v>2</v>
      </c>
      <c r="E307" s="52">
        <f t="shared" si="5"/>
        <v>1</v>
      </c>
      <c r="G307" s="29">
        <v>667</v>
      </c>
      <c r="H307" s="30">
        <v>129000</v>
      </c>
      <c r="J307" s="35">
        <v>556</v>
      </c>
      <c r="K307" s="36">
        <v>113000</v>
      </c>
    </row>
    <row r="308" spans="1:11" x14ac:dyDescent="0.25">
      <c r="A308">
        <v>307</v>
      </c>
      <c r="B308">
        <v>225000</v>
      </c>
      <c r="C308">
        <v>4</v>
      </c>
      <c r="D308">
        <v>2</v>
      </c>
      <c r="E308" s="52">
        <f t="shared" si="5"/>
        <v>1</v>
      </c>
      <c r="G308" s="29">
        <v>668</v>
      </c>
      <c r="H308" s="30">
        <v>193500</v>
      </c>
      <c r="J308" s="35">
        <v>557</v>
      </c>
      <c r="K308" s="36">
        <v>141000</v>
      </c>
    </row>
    <row r="309" spans="1:11" x14ac:dyDescent="0.25">
      <c r="A309">
        <v>308</v>
      </c>
      <c r="B309">
        <v>89500</v>
      </c>
      <c r="C309">
        <v>1</v>
      </c>
      <c r="D309">
        <v>2</v>
      </c>
      <c r="E309" s="52">
        <f t="shared" si="5"/>
        <v>2</v>
      </c>
      <c r="G309" s="29">
        <v>669</v>
      </c>
      <c r="H309" s="30">
        <v>168000</v>
      </c>
      <c r="J309" s="35">
        <v>558</v>
      </c>
      <c r="K309" s="36">
        <v>108000</v>
      </c>
    </row>
    <row r="310" spans="1:11" x14ac:dyDescent="0.25">
      <c r="A310">
        <v>309</v>
      </c>
      <c r="B310">
        <v>82500</v>
      </c>
      <c r="C310">
        <v>1</v>
      </c>
      <c r="D310">
        <v>2</v>
      </c>
      <c r="E310" s="52">
        <f t="shared" si="5"/>
        <v>2</v>
      </c>
      <c r="G310" s="29">
        <v>671</v>
      </c>
      <c r="H310" s="30">
        <v>173500</v>
      </c>
      <c r="J310" s="35">
        <v>560</v>
      </c>
      <c r="K310" s="36">
        <v>234000</v>
      </c>
    </row>
    <row r="311" spans="1:11" x14ac:dyDescent="0.25">
      <c r="A311">
        <v>310</v>
      </c>
      <c r="B311">
        <v>360000</v>
      </c>
      <c r="C311">
        <v>3</v>
      </c>
      <c r="D311">
        <v>2</v>
      </c>
      <c r="E311" s="52">
        <f t="shared" si="5"/>
        <v>1</v>
      </c>
      <c r="G311" s="29">
        <v>672</v>
      </c>
      <c r="H311" s="30">
        <v>103600</v>
      </c>
      <c r="J311" s="35">
        <v>562</v>
      </c>
      <c r="K311" s="36">
        <v>170000</v>
      </c>
    </row>
    <row r="312" spans="1:11" x14ac:dyDescent="0.25">
      <c r="A312">
        <v>311</v>
      </c>
      <c r="B312">
        <v>165600</v>
      </c>
      <c r="C312">
        <v>3</v>
      </c>
      <c r="D312">
        <v>2</v>
      </c>
      <c r="E312" s="52">
        <f t="shared" si="5"/>
        <v>1</v>
      </c>
      <c r="G312" s="29">
        <v>673</v>
      </c>
      <c r="H312" s="30">
        <v>165000</v>
      </c>
      <c r="J312" s="35">
        <v>563</v>
      </c>
      <c r="K312" s="36">
        <v>108000</v>
      </c>
    </row>
    <row r="313" spans="1:11" x14ac:dyDescent="0.25">
      <c r="A313">
        <v>312</v>
      </c>
      <c r="B313">
        <v>132000</v>
      </c>
      <c r="C313">
        <v>2</v>
      </c>
      <c r="D313">
        <v>2</v>
      </c>
      <c r="E313" s="52">
        <f t="shared" si="5"/>
        <v>2</v>
      </c>
      <c r="G313" s="29">
        <v>674</v>
      </c>
      <c r="H313" s="30">
        <v>257500</v>
      </c>
      <c r="J313" s="35">
        <v>564</v>
      </c>
      <c r="K313" s="36">
        <v>185000</v>
      </c>
    </row>
    <row r="314" spans="1:11" x14ac:dyDescent="0.25">
      <c r="A314">
        <v>313</v>
      </c>
      <c r="B314">
        <v>119900</v>
      </c>
      <c r="C314">
        <v>2</v>
      </c>
      <c r="D314">
        <v>2</v>
      </c>
      <c r="E314" s="52">
        <f t="shared" si="5"/>
        <v>2</v>
      </c>
      <c r="G314" s="29">
        <v>676</v>
      </c>
      <c r="H314" s="30">
        <v>148500</v>
      </c>
      <c r="J314" s="35">
        <v>568</v>
      </c>
      <c r="K314" s="36">
        <v>214000</v>
      </c>
    </row>
    <row r="315" spans="1:11" x14ac:dyDescent="0.25">
      <c r="A315">
        <v>314</v>
      </c>
      <c r="B315">
        <v>375000</v>
      </c>
      <c r="C315">
        <v>4</v>
      </c>
      <c r="D315">
        <v>2</v>
      </c>
      <c r="E315" s="52">
        <f t="shared" si="5"/>
        <v>1</v>
      </c>
      <c r="G315" s="29">
        <v>677</v>
      </c>
      <c r="H315" s="30">
        <v>87000</v>
      </c>
      <c r="J315" s="35">
        <v>570</v>
      </c>
      <c r="K315" s="36">
        <v>135960</v>
      </c>
    </row>
    <row r="316" spans="1:11" x14ac:dyDescent="0.25">
      <c r="A316">
        <v>315</v>
      </c>
      <c r="B316">
        <v>178000</v>
      </c>
      <c r="C316">
        <v>3</v>
      </c>
      <c r="D316">
        <v>2</v>
      </c>
      <c r="E316" s="52">
        <f t="shared" si="5"/>
        <v>1</v>
      </c>
      <c r="G316" s="29">
        <v>679</v>
      </c>
      <c r="H316" s="30">
        <v>372500</v>
      </c>
      <c r="J316" s="35">
        <v>571</v>
      </c>
      <c r="K316" s="36">
        <v>142600</v>
      </c>
    </row>
    <row r="317" spans="1:11" x14ac:dyDescent="0.25">
      <c r="A317">
        <v>316</v>
      </c>
      <c r="B317">
        <v>188500</v>
      </c>
      <c r="C317">
        <v>4</v>
      </c>
      <c r="D317">
        <v>2</v>
      </c>
      <c r="E317" s="52">
        <f t="shared" si="5"/>
        <v>1</v>
      </c>
      <c r="G317" s="29">
        <v>684</v>
      </c>
      <c r="H317" s="30">
        <v>285000</v>
      </c>
      <c r="J317" s="35">
        <v>572</v>
      </c>
      <c r="K317" s="36">
        <v>120000</v>
      </c>
    </row>
    <row r="318" spans="1:11" x14ac:dyDescent="0.25">
      <c r="A318">
        <v>317</v>
      </c>
      <c r="B318">
        <v>260000</v>
      </c>
      <c r="C318">
        <v>4</v>
      </c>
      <c r="D318">
        <v>2</v>
      </c>
      <c r="E318" s="52">
        <f t="shared" si="5"/>
        <v>1</v>
      </c>
      <c r="G318" s="29">
        <v>685</v>
      </c>
      <c r="H318" s="30">
        <v>221000</v>
      </c>
      <c r="J318" s="35">
        <v>575</v>
      </c>
      <c r="K318" s="36">
        <v>139000</v>
      </c>
    </row>
    <row r="319" spans="1:11" x14ac:dyDescent="0.25">
      <c r="A319">
        <v>318</v>
      </c>
      <c r="B319">
        <v>270000</v>
      </c>
      <c r="C319">
        <v>3</v>
      </c>
      <c r="D319">
        <v>2</v>
      </c>
      <c r="E319" s="52">
        <f t="shared" si="5"/>
        <v>1</v>
      </c>
      <c r="G319" s="29">
        <v>686</v>
      </c>
      <c r="H319" s="30">
        <v>207500</v>
      </c>
      <c r="J319" s="35">
        <v>576</v>
      </c>
      <c r="K319" s="36">
        <v>118500</v>
      </c>
    </row>
    <row r="320" spans="1:11" x14ac:dyDescent="0.25">
      <c r="A320">
        <v>319</v>
      </c>
      <c r="B320">
        <v>260000</v>
      </c>
      <c r="C320">
        <v>4</v>
      </c>
      <c r="D320">
        <v>2</v>
      </c>
      <c r="E320" s="52">
        <f t="shared" si="5"/>
        <v>1</v>
      </c>
      <c r="G320" s="29">
        <v>687</v>
      </c>
      <c r="H320" s="30">
        <v>227875</v>
      </c>
      <c r="J320" s="35">
        <v>578</v>
      </c>
      <c r="K320" s="36">
        <v>164500</v>
      </c>
    </row>
    <row r="321" spans="1:11" x14ac:dyDescent="0.25">
      <c r="A321">
        <v>320</v>
      </c>
      <c r="B321">
        <v>187500</v>
      </c>
      <c r="C321">
        <v>3</v>
      </c>
      <c r="D321">
        <v>2</v>
      </c>
      <c r="E321" s="52">
        <f t="shared" si="5"/>
        <v>1</v>
      </c>
      <c r="G321" s="29">
        <v>688</v>
      </c>
      <c r="H321" s="30">
        <v>148800</v>
      </c>
      <c r="J321" s="35">
        <v>579</v>
      </c>
      <c r="K321" s="36">
        <v>146000</v>
      </c>
    </row>
    <row r="322" spans="1:11" x14ac:dyDescent="0.25">
      <c r="A322">
        <v>321</v>
      </c>
      <c r="B322">
        <v>342643</v>
      </c>
      <c r="C322">
        <v>4</v>
      </c>
      <c r="D322">
        <v>2</v>
      </c>
      <c r="E322" s="52">
        <f t="shared" si="5"/>
        <v>1</v>
      </c>
      <c r="G322" s="29">
        <v>689</v>
      </c>
      <c r="H322" s="30">
        <v>392000</v>
      </c>
      <c r="J322" s="35">
        <v>580</v>
      </c>
      <c r="K322" s="36">
        <v>131500</v>
      </c>
    </row>
    <row r="323" spans="1:11" x14ac:dyDescent="0.25">
      <c r="A323">
        <v>322</v>
      </c>
      <c r="B323">
        <v>354000</v>
      </c>
      <c r="C323">
        <v>4</v>
      </c>
      <c r="D323">
        <v>2</v>
      </c>
      <c r="E323" s="52">
        <f t="shared" ref="E323:E386" si="6">IF(C323&gt;D323, 1, 2)</f>
        <v>1</v>
      </c>
      <c r="G323" s="29">
        <v>692</v>
      </c>
      <c r="H323" s="30">
        <v>755000</v>
      </c>
      <c r="J323" s="35">
        <v>581</v>
      </c>
      <c r="K323" s="36">
        <v>181900</v>
      </c>
    </row>
    <row r="324" spans="1:11" x14ac:dyDescent="0.25">
      <c r="A324">
        <v>323</v>
      </c>
      <c r="B324">
        <v>301000</v>
      </c>
      <c r="C324">
        <v>4</v>
      </c>
      <c r="D324">
        <v>2</v>
      </c>
      <c r="E324" s="52">
        <f t="shared" si="6"/>
        <v>1</v>
      </c>
      <c r="G324" s="29">
        <v>693</v>
      </c>
      <c r="H324" s="30">
        <v>335000</v>
      </c>
      <c r="J324" s="35">
        <v>583</v>
      </c>
      <c r="K324" s="36">
        <v>118500</v>
      </c>
    </row>
    <row r="325" spans="1:11" x14ac:dyDescent="0.25">
      <c r="A325">
        <v>324</v>
      </c>
      <c r="B325">
        <v>126175</v>
      </c>
      <c r="C325">
        <v>2</v>
      </c>
      <c r="D325">
        <v>2</v>
      </c>
      <c r="E325" s="52">
        <f t="shared" si="6"/>
        <v>2</v>
      </c>
      <c r="G325" s="29">
        <v>696</v>
      </c>
      <c r="H325" s="30">
        <v>176000</v>
      </c>
      <c r="J325" s="35">
        <v>585</v>
      </c>
      <c r="K325" s="36">
        <v>133000</v>
      </c>
    </row>
    <row r="326" spans="1:11" x14ac:dyDescent="0.25">
      <c r="A326">
        <v>325</v>
      </c>
      <c r="B326">
        <v>242000</v>
      </c>
      <c r="C326">
        <v>3</v>
      </c>
      <c r="D326">
        <v>2</v>
      </c>
      <c r="E326" s="52">
        <f t="shared" si="6"/>
        <v>1</v>
      </c>
      <c r="G326" s="29">
        <v>701</v>
      </c>
      <c r="H326" s="30">
        <v>312500</v>
      </c>
      <c r="J326" s="35">
        <v>587</v>
      </c>
      <c r="K326" s="36">
        <v>130000</v>
      </c>
    </row>
    <row r="327" spans="1:11" x14ac:dyDescent="0.25">
      <c r="A327">
        <v>326</v>
      </c>
      <c r="B327">
        <v>87000</v>
      </c>
      <c r="C327">
        <v>1</v>
      </c>
      <c r="D327">
        <v>2</v>
      </c>
      <c r="E327" s="52">
        <f t="shared" si="6"/>
        <v>2</v>
      </c>
      <c r="G327" s="29">
        <v>703</v>
      </c>
      <c r="H327" s="30">
        <v>361919</v>
      </c>
      <c r="J327" s="35">
        <v>588</v>
      </c>
      <c r="K327" s="36">
        <v>137000</v>
      </c>
    </row>
    <row r="328" spans="1:11" x14ac:dyDescent="0.25">
      <c r="A328">
        <v>327</v>
      </c>
      <c r="B328">
        <v>324000</v>
      </c>
      <c r="C328">
        <v>4</v>
      </c>
      <c r="D328">
        <v>2</v>
      </c>
      <c r="E328" s="52">
        <f t="shared" si="6"/>
        <v>1</v>
      </c>
      <c r="G328" s="29">
        <v>705</v>
      </c>
      <c r="H328" s="30">
        <v>213000</v>
      </c>
      <c r="J328" s="35">
        <v>590</v>
      </c>
      <c r="K328" s="36">
        <v>79500</v>
      </c>
    </row>
    <row r="329" spans="1:11" x14ac:dyDescent="0.25">
      <c r="A329">
        <v>328</v>
      </c>
      <c r="B329">
        <v>145250</v>
      </c>
      <c r="C329">
        <v>2</v>
      </c>
      <c r="D329">
        <v>2</v>
      </c>
      <c r="E329" s="52">
        <f t="shared" si="6"/>
        <v>2</v>
      </c>
      <c r="G329" s="29">
        <v>707</v>
      </c>
      <c r="H329" s="30">
        <v>302000</v>
      </c>
      <c r="J329" s="35">
        <v>593</v>
      </c>
      <c r="K329" s="36">
        <v>138000</v>
      </c>
    </row>
    <row r="330" spans="1:11" x14ac:dyDescent="0.25">
      <c r="A330">
        <v>329</v>
      </c>
      <c r="B330">
        <v>214500</v>
      </c>
      <c r="C330">
        <v>2</v>
      </c>
      <c r="D330">
        <v>2</v>
      </c>
      <c r="E330" s="52">
        <f t="shared" si="6"/>
        <v>2</v>
      </c>
      <c r="G330" s="29">
        <v>708</v>
      </c>
      <c r="H330" s="30">
        <v>254000</v>
      </c>
      <c r="J330" s="35">
        <v>594</v>
      </c>
      <c r="K330" s="36">
        <v>140000</v>
      </c>
    </row>
    <row r="331" spans="1:11" x14ac:dyDescent="0.25">
      <c r="A331">
        <v>330</v>
      </c>
      <c r="B331">
        <v>78000</v>
      </c>
      <c r="C331">
        <v>1</v>
      </c>
      <c r="D331">
        <v>2</v>
      </c>
      <c r="E331" s="52">
        <f t="shared" si="6"/>
        <v>2</v>
      </c>
      <c r="G331" s="29">
        <v>709</v>
      </c>
      <c r="H331" s="30">
        <v>179540</v>
      </c>
      <c r="J331" s="35">
        <v>595</v>
      </c>
      <c r="K331" s="36">
        <v>110000</v>
      </c>
    </row>
    <row r="332" spans="1:11" x14ac:dyDescent="0.25">
      <c r="A332">
        <v>331</v>
      </c>
      <c r="B332">
        <v>119000</v>
      </c>
      <c r="C332">
        <v>3</v>
      </c>
      <c r="D332">
        <v>2</v>
      </c>
      <c r="E332" s="52">
        <f t="shared" si="6"/>
        <v>1</v>
      </c>
      <c r="G332" s="29">
        <v>713</v>
      </c>
      <c r="H332" s="30">
        <v>189000</v>
      </c>
      <c r="J332" s="35">
        <v>597</v>
      </c>
      <c r="K332" s="36">
        <v>114504</v>
      </c>
    </row>
    <row r="333" spans="1:11" x14ac:dyDescent="0.25">
      <c r="A333">
        <v>332</v>
      </c>
      <c r="B333">
        <v>139000</v>
      </c>
      <c r="C333">
        <v>2</v>
      </c>
      <c r="D333">
        <v>2</v>
      </c>
      <c r="E333" s="52">
        <f t="shared" si="6"/>
        <v>2</v>
      </c>
      <c r="G333" s="29">
        <v>715</v>
      </c>
      <c r="H333" s="30">
        <v>130500</v>
      </c>
      <c r="J333" s="35">
        <v>602</v>
      </c>
      <c r="K333" s="36">
        <v>141000</v>
      </c>
    </row>
    <row r="334" spans="1:11" x14ac:dyDescent="0.25">
      <c r="A334">
        <v>333</v>
      </c>
      <c r="B334">
        <v>284000</v>
      </c>
      <c r="C334">
        <v>3</v>
      </c>
      <c r="D334">
        <v>2</v>
      </c>
      <c r="E334" s="52">
        <f t="shared" si="6"/>
        <v>1</v>
      </c>
      <c r="G334" s="29">
        <v>718</v>
      </c>
      <c r="H334" s="30">
        <v>157000</v>
      </c>
      <c r="J334" s="35">
        <v>607</v>
      </c>
      <c r="K334" s="36">
        <v>152000</v>
      </c>
    </row>
    <row r="335" spans="1:11" x14ac:dyDescent="0.25">
      <c r="A335">
        <v>334</v>
      </c>
      <c r="B335">
        <v>207000</v>
      </c>
      <c r="C335">
        <v>3</v>
      </c>
      <c r="D335">
        <v>2</v>
      </c>
      <c r="E335" s="52">
        <f t="shared" si="6"/>
        <v>1</v>
      </c>
      <c r="G335" s="29">
        <v>719</v>
      </c>
      <c r="H335" s="30">
        <v>341000</v>
      </c>
      <c r="J335" s="35">
        <v>610</v>
      </c>
      <c r="K335" s="36">
        <v>118500</v>
      </c>
    </row>
    <row r="336" spans="1:11" x14ac:dyDescent="0.25">
      <c r="A336">
        <v>335</v>
      </c>
      <c r="B336">
        <v>192000</v>
      </c>
      <c r="C336">
        <v>4</v>
      </c>
      <c r="D336">
        <v>2</v>
      </c>
      <c r="E336" s="52">
        <f t="shared" si="6"/>
        <v>1</v>
      </c>
      <c r="G336" s="29">
        <v>721</v>
      </c>
      <c r="H336" s="30">
        <v>275000</v>
      </c>
      <c r="J336" s="35">
        <v>614</v>
      </c>
      <c r="K336" s="36">
        <v>147000</v>
      </c>
    </row>
    <row r="337" spans="1:11" x14ac:dyDescent="0.25">
      <c r="A337">
        <v>336</v>
      </c>
      <c r="B337">
        <v>228950</v>
      </c>
      <c r="C337">
        <v>4</v>
      </c>
      <c r="D337">
        <v>2</v>
      </c>
      <c r="E337" s="52">
        <f t="shared" si="6"/>
        <v>1</v>
      </c>
      <c r="G337" s="29">
        <v>725</v>
      </c>
      <c r="H337" s="30">
        <v>320000</v>
      </c>
      <c r="J337" s="35">
        <v>615</v>
      </c>
      <c r="K337" s="36">
        <v>75500</v>
      </c>
    </row>
    <row r="338" spans="1:11" x14ac:dyDescent="0.25">
      <c r="A338">
        <v>337</v>
      </c>
      <c r="B338">
        <v>377426</v>
      </c>
      <c r="C338">
        <v>3</v>
      </c>
      <c r="D338">
        <v>2</v>
      </c>
      <c r="E338" s="52">
        <f t="shared" si="6"/>
        <v>1</v>
      </c>
      <c r="G338" s="29">
        <v>727</v>
      </c>
      <c r="H338" s="30">
        <v>222000</v>
      </c>
      <c r="J338" s="35">
        <v>616</v>
      </c>
      <c r="K338" s="36">
        <v>137500</v>
      </c>
    </row>
    <row r="339" spans="1:11" x14ac:dyDescent="0.25">
      <c r="A339">
        <v>338</v>
      </c>
      <c r="B339">
        <v>214000</v>
      </c>
      <c r="C339">
        <v>3</v>
      </c>
      <c r="D339">
        <v>2</v>
      </c>
      <c r="E339" s="52">
        <f t="shared" si="6"/>
        <v>1</v>
      </c>
      <c r="G339" s="29">
        <v>728</v>
      </c>
      <c r="H339" s="30">
        <v>194500</v>
      </c>
      <c r="J339" s="35">
        <v>618</v>
      </c>
      <c r="K339" s="36">
        <v>105500</v>
      </c>
    </row>
    <row r="340" spans="1:11" x14ac:dyDescent="0.25">
      <c r="A340">
        <v>339</v>
      </c>
      <c r="B340">
        <v>202500</v>
      </c>
      <c r="C340">
        <v>3</v>
      </c>
      <c r="D340">
        <v>2</v>
      </c>
      <c r="E340" s="52">
        <f t="shared" si="6"/>
        <v>1</v>
      </c>
      <c r="G340" s="29">
        <v>729</v>
      </c>
      <c r="H340" s="30">
        <v>110000</v>
      </c>
      <c r="J340" s="35">
        <v>619</v>
      </c>
      <c r="K340" s="36">
        <v>314813</v>
      </c>
    </row>
    <row r="341" spans="1:11" x14ac:dyDescent="0.25">
      <c r="A341">
        <v>340</v>
      </c>
      <c r="B341">
        <v>155000</v>
      </c>
      <c r="C341">
        <v>1</v>
      </c>
      <c r="D341">
        <v>2</v>
      </c>
      <c r="E341" s="52">
        <f t="shared" si="6"/>
        <v>2</v>
      </c>
      <c r="G341" s="29">
        <v>731</v>
      </c>
      <c r="H341" s="30">
        <v>236500</v>
      </c>
      <c r="J341" s="35">
        <v>621</v>
      </c>
      <c r="K341" s="36">
        <v>67000</v>
      </c>
    </row>
    <row r="342" spans="1:11" x14ac:dyDescent="0.25">
      <c r="A342">
        <v>341</v>
      </c>
      <c r="B342">
        <v>202900</v>
      </c>
      <c r="C342">
        <v>3</v>
      </c>
      <c r="D342">
        <v>2</v>
      </c>
      <c r="E342" s="52">
        <f t="shared" si="6"/>
        <v>1</v>
      </c>
      <c r="G342" s="29">
        <v>732</v>
      </c>
      <c r="H342" s="30">
        <v>187500</v>
      </c>
      <c r="J342" s="35">
        <v>623</v>
      </c>
      <c r="K342" s="36">
        <v>135000</v>
      </c>
    </row>
    <row r="343" spans="1:11" x14ac:dyDescent="0.25">
      <c r="A343">
        <v>342</v>
      </c>
      <c r="B343">
        <v>82000</v>
      </c>
      <c r="C343">
        <v>1</v>
      </c>
      <c r="D343">
        <v>2</v>
      </c>
      <c r="E343" s="52">
        <f t="shared" si="6"/>
        <v>2</v>
      </c>
      <c r="G343" s="29">
        <v>733</v>
      </c>
      <c r="H343" s="30">
        <v>222500</v>
      </c>
      <c r="J343" s="35">
        <v>626</v>
      </c>
      <c r="K343" s="36">
        <v>160000</v>
      </c>
    </row>
    <row r="344" spans="1:11" x14ac:dyDescent="0.25">
      <c r="A344">
        <v>343</v>
      </c>
      <c r="B344">
        <v>87500</v>
      </c>
      <c r="C344">
        <v>2</v>
      </c>
      <c r="D344">
        <v>2</v>
      </c>
      <c r="E344" s="52">
        <f t="shared" si="6"/>
        <v>2</v>
      </c>
      <c r="G344" s="29">
        <v>738</v>
      </c>
      <c r="H344" s="30">
        <v>239900</v>
      </c>
      <c r="J344" s="35">
        <v>627</v>
      </c>
      <c r="K344" s="36">
        <v>139900</v>
      </c>
    </row>
    <row r="345" spans="1:11" x14ac:dyDescent="0.25">
      <c r="A345">
        <v>344</v>
      </c>
      <c r="B345">
        <v>266000</v>
      </c>
      <c r="C345">
        <v>2</v>
      </c>
      <c r="D345">
        <v>2</v>
      </c>
      <c r="E345" s="52">
        <f t="shared" si="6"/>
        <v>2</v>
      </c>
      <c r="G345" s="29">
        <v>739</v>
      </c>
      <c r="H345" s="30">
        <v>179000</v>
      </c>
      <c r="J345" s="35">
        <v>628</v>
      </c>
      <c r="K345" s="36">
        <v>153000</v>
      </c>
    </row>
    <row r="346" spans="1:11" x14ac:dyDescent="0.25">
      <c r="A346">
        <v>345</v>
      </c>
      <c r="B346">
        <v>85000</v>
      </c>
      <c r="C346">
        <v>2</v>
      </c>
      <c r="D346">
        <v>2</v>
      </c>
      <c r="E346" s="52">
        <f t="shared" si="6"/>
        <v>2</v>
      </c>
      <c r="G346" s="29">
        <v>740</v>
      </c>
      <c r="H346" s="30">
        <v>190000</v>
      </c>
      <c r="J346" s="35">
        <v>631</v>
      </c>
      <c r="K346" s="36">
        <v>124000</v>
      </c>
    </row>
    <row r="347" spans="1:11" x14ac:dyDescent="0.25">
      <c r="A347">
        <v>346</v>
      </c>
      <c r="B347">
        <v>140200</v>
      </c>
      <c r="C347">
        <v>1</v>
      </c>
      <c r="D347">
        <v>2</v>
      </c>
      <c r="E347" s="52">
        <f t="shared" si="6"/>
        <v>2</v>
      </c>
      <c r="G347" s="29">
        <v>742</v>
      </c>
      <c r="H347" s="30">
        <v>142000</v>
      </c>
      <c r="J347" s="35">
        <v>632</v>
      </c>
      <c r="K347" s="36">
        <v>209500</v>
      </c>
    </row>
    <row r="348" spans="1:11" x14ac:dyDescent="0.25">
      <c r="A348">
        <v>347</v>
      </c>
      <c r="B348">
        <v>151500</v>
      </c>
      <c r="C348">
        <v>1</v>
      </c>
      <c r="D348">
        <v>2</v>
      </c>
      <c r="E348" s="52">
        <f t="shared" si="6"/>
        <v>2</v>
      </c>
      <c r="G348" s="29">
        <v>744</v>
      </c>
      <c r="H348" s="30">
        <v>175000</v>
      </c>
      <c r="J348" s="35">
        <v>633</v>
      </c>
      <c r="K348" s="36">
        <v>82500</v>
      </c>
    </row>
    <row r="349" spans="1:11" x14ac:dyDescent="0.25">
      <c r="A349">
        <v>348</v>
      </c>
      <c r="B349">
        <v>157500</v>
      </c>
      <c r="C349">
        <v>3</v>
      </c>
      <c r="D349">
        <v>2</v>
      </c>
      <c r="E349" s="52">
        <f t="shared" si="6"/>
        <v>1</v>
      </c>
      <c r="G349" s="29">
        <v>745</v>
      </c>
      <c r="H349" s="30">
        <v>180000</v>
      </c>
      <c r="J349" s="35">
        <v>634</v>
      </c>
      <c r="K349" s="36">
        <v>139400</v>
      </c>
    </row>
    <row r="350" spans="1:11" x14ac:dyDescent="0.25">
      <c r="A350">
        <v>349</v>
      </c>
      <c r="B350">
        <v>154000</v>
      </c>
      <c r="C350">
        <v>4</v>
      </c>
      <c r="D350">
        <v>2</v>
      </c>
      <c r="E350" s="52">
        <f t="shared" si="6"/>
        <v>1</v>
      </c>
      <c r="G350" s="29">
        <v>746</v>
      </c>
      <c r="H350" s="30">
        <v>299800</v>
      </c>
      <c r="J350" s="35">
        <v>635</v>
      </c>
      <c r="K350" s="36">
        <v>144000</v>
      </c>
    </row>
    <row r="351" spans="1:11" x14ac:dyDescent="0.25">
      <c r="A351">
        <v>350</v>
      </c>
      <c r="B351">
        <v>437154</v>
      </c>
      <c r="C351">
        <v>4</v>
      </c>
      <c r="D351">
        <v>2</v>
      </c>
      <c r="E351" s="52">
        <f t="shared" si="6"/>
        <v>1</v>
      </c>
      <c r="G351" s="29">
        <v>747</v>
      </c>
      <c r="H351" s="30">
        <v>236000</v>
      </c>
      <c r="J351" s="35">
        <v>636</v>
      </c>
      <c r="K351" s="36">
        <v>200000</v>
      </c>
    </row>
    <row r="352" spans="1:11" x14ac:dyDescent="0.25">
      <c r="A352">
        <v>351</v>
      </c>
      <c r="B352">
        <v>318061</v>
      </c>
      <c r="C352">
        <v>2</v>
      </c>
      <c r="D352">
        <v>2</v>
      </c>
      <c r="E352" s="52">
        <f t="shared" si="6"/>
        <v>2</v>
      </c>
      <c r="G352" s="29">
        <v>749</v>
      </c>
      <c r="H352" s="30">
        <v>260400</v>
      </c>
      <c r="J352" s="35">
        <v>637</v>
      </c>
      <c r="K352" s="36">
        <v>60000</v>
      </c>
    </row>
    <row r="353" spans="1:11" x14ac:dyDescent="0.25">
      <c r="A353">
        <v>352</v>
      </c>
      <c r="B353">
        <v>190000</v>
      </c>
      <c r="C353">
        <v>3</v>
      </c>
      <c r="D353">
        <v>2</v>
      </c>
      <c r="E353" s="52">
        <f t="shared" si="6"/>
        <v>1</v>
      </c>
      <c r="G353" s="29">
        <v>752</v>
      </c>
      <c r="H353" s="30">
        <v>162000</v>
      </c>
      <c r="J353" s="35">
        <v>638</v>
      </c>
      <c r="K353" s="36">
        <v>93000</v>
      </c>
    </row>
    <row r="354" spans="1:11" x14ac:dyDescent="0.25">
      <c r="A354">
        <v>353</v>
      </c>
      <c r="B354">
        <v>95000</v>
      </c>
      <c r="C354">
        <v>2</v>
      </c>
      <c r="D354">
        <v>2</v>
      </c>
      <c r="E354" s="52">
        <f t="shared" si="6"/>
        <v>2</v>
      </c>
      <c r="G354" s="29">
        <v>753</v>
      </c>
      <c r="H354" s="30">
        <v>217000</v>
      </c>
      <c r="J354" s="35">
        <v>639</v>
      </c>
      <c r="K354" s="36">
        <v>85000</v>
      </c>
    </row>
    <row r="355" spans="1:11" x14ac:dyDescent="0.25">
      <c r="A355">
        <v>354</v>
      </c>
      <c r="B355">
        <v>105900</v>
      </c>
      <c r="C355">
        <v>1</v>
      </c>
      <c r="D355">
        <v>2</v>
      </c>
      <c r="E355" s="52">
        <f t="shared" si="6"/>
        <v>2</v>
      </c>
      <c r="G355" s="29">
        <v>754</v>
      </c>
      <c r="H355" s="30">
        <v>275500</v>
      </c>
      <c r="J355" s="35">
        <v>641</v>
      </c>
      <c r="K355" s="36">
        <v>274000</v>
      </c>
    </row>
    <row r="356" spans="1:11" x14ac:dyDescent="0.25">
      <c r="A356">
        <v>355</v>
      </c>
      <c r="B356">
        <v>140000</v>
      </c>
      <c r="C356">
        <v>1</v>
      </c>
      <c r="D356">
        <v>2</v>
      </c>
      <c r="E356" s="52">
        <f t="shared" si="6"/>
        <v>2</v>
      </c>
      <c r="G356" s="29">
        <v>756</v>
      </c>
      <c r="H356" s="30">
        <v>172500</v>
      </c>
      <c r="J356" s="35">
        <v>647</v>
      </c>
      <c r="K356" s="36">
        <v>98300</v>
      </c>
    </row>
    <row r="357" spans="1:11" x14ac:dyDescent="0.25">
      <c r="A357">
        <v>356</v>
      </c>
      <c r="B357">
        <v>177500</v>
      </c>
      <c r="C357">
        <v>3</v>
      </c>
      <c r="D357">
        <v>2</v>
      </c>
      <c r="E357" s="52">
        <f t="shared" si="6"/>
        <v>1</v>
      </c>
      <c r="G357" s="29">
        <v>757</v>
      </c>
      <c r="H357" s="30">
        <v>212000</v>
      </c>
      <c r="J357" s="35">
        <v>648</v>
      </c>
      <c r="K357" s="36">
        <v>155000</v>
      </c>
    </row>
    <row r="358" spans="1:11" x14ac:dyDescent="0.25">
      <c r="A358">
        <v>357</v>
      </c>
      <c r="B358">
        <v>173000</v>
      </c>
      <c r="C358">
        <v>3</v>
      </c>
      <c r="D358">
        <v>2</v>
      </c>
      <c r="E358" s="52">
        <f t="shared" si="6"/>
        <v>1</v>
      </c>
      <c r="G358" s="29">
        <v>758</v>
      </c>
      <c r="H358" s="30">
        <v>158900</v>
      </c>
      <c r="J358" s="35">
        <v>649</v>
      </c>
      <c r="K358" s="36">
        <v>155000</v>
      </c>
    </row>
    <row r="359" spans="1:11" x14ac:dyDescent="0.25">
      <c r="A359">
        <v>358</v>
      </c>
      <c r="B359">
        <v>134000</v>
      </c>
      <c r="C359">
        <v>3</v>
      </c>
      <c r="D359">
        <v>2</v>
      </c>
      <c r="E359" s="52">
        <f t="shared" si="6"/>
        <v>1</v>
      </c>
      <c r="G359" s="29">
        <v>759</v>
      </c>
      <c r="H359" s="30">
        <v>179400</v>
      </c>
      <c r="J359" s="35">
        <v>650</v>
      </c>
      <c r="K359" s="36">
        <v>84500</v>
      </c>
    </row>
    <row r="360" spans="1:11" x14ac:dyDescent="0.25">
      <c r="A360">
        <v>359</v>
      </c>
      <c r="B360">
        <v>130000</v>
      </c>
      <c r="C360">
        <v>2</v>
      </c>
      <c r="D360">
        <v>2</v>
      </c>
      <c r="E360" s="52">
        <f t="shared" si="6"/>
        <v>2</v>
      </c>
      <c r="G360" s="29">
        <v>760</v>
      </c>
      <c r="H360" s="30">
        <v>290000</v>
      </c>
      <c r="J360" s="35">
        <v>652</v>
      </c>
      <c r="K360" s="36">
        <v>108000</v>
      </c>
    </row>
    <row r="361" spans="1:11" x14ac:dyDescent="0.25">
      <c r="A361">
        <v>360</v>
      </c>
      <c r="B361">
        <v>280000</v>
      </c>
      <c r="C361">
        <v>4</v>
      </c>
      <c r="D361">
        <v>2</v>
      </c>
      <c r="E361" s="52">
        <f t="shared" si="6"/>
        <v>1</v>
      </c>
      <c r="G361" s="29">
        <v>763</v>
      </c>
      <c r="H361" s="30">
        <v>215200</v>
      </c>
      <c r="J361" s="35">
        <v>654</v>
      </c>
      <c r="K361" s="36">
        <v>135000</v>
      </c>
    </row>
    <row r="362" spans="1:11" x14ac:dyDescent="0.25">
      <c r="A362">
        <v>361</v>
      </c>
      <c r="B362">
        <v>156000</v>
      </c>
      <c r="C362">
        <v>2</v>
      </c>
      <c r="D362">
        <v>2</v>
      </c>
      <c r="E362" s="52">
        <f t="shared" si="6"/>
        <v>2</v>
      </c>
      <c r="G362" s="29">
        <v>764</v>
      </c>
      <c r="H362" s="30">
        <v>337000</v>
      </c>
      <c r="J362" s="35">
        <v>656</v>
      </c>
      <c r="K362" s="36">
        <v>88000</v>
      </c>
    </row>
    <row r="363" spans="1:11" x14ac:dyDescent="0.25">
      <c r="A363">
        <v>362</v>
      </c>
      <c r="B363">
        <v>145000</v>
      </c>
      <c r="C363">
        <v>2</v>
      </c>
      <c r="D363">
        <v>2</v>
      </c>
      <c r="E363" s="52">
        <f t="shared" si="6"/>
        <v>2</v>
      </c>
      <c r="G363" s="29">
        <v>765</v>
      </c>
      <c r="H363" s="30">
        <v>270000</v>
      </c>
      <c r="J363" s="35">
        <v>658</v>
      </c>
      <c r="K363" s="36">
        <v>149000</v>
      </c>
    </row>
    <row r="364" spans="1:11" x14ac:dyDescent="0.25">
      <c r="A364">
        <v>363</v>
      </c>
      <c r="B364">
        <v>198500</v>
      </c>
      <c r="C364">
        <v>3</v>
      </c>
      <c r="D364">
        <v>2</v>
      </c>
      <c r="E364" s="52">
        <f t="shared" si="6"/>
        <v>1</v>
      </c>
      <c r="G364" s="29">
        <v>767</v>
      </c>
      <c r="H364" s="30">
        <v>196500</v>
      </c>
      <c r="J364" s="35">
        <v>659</v>
      </c>
      <c r="K364" s="36">
        <v>97500</v>
      </c>
    </row>
    <row r="365" spans="1:11" x14ac:dyDescent="0.25">
      <c r="A365">
        <v>364</v>
      </c>
      <c r="B365">
        <v>118000</v>
      </c>
      <c r="C365">
        <v>2</v>
      </c>
      <c r="D365">
        <v>2</v>
      </c>
      <c r="E365" s="52">
        <f t="shared" si="6"/>
        <v>2</v>
      </c>
      <c r="G365" s="29">
        <v>768</v>
      </c>
      <c r="H365" s="30">
        <v>160000</v>
      </c>
      <c r="J365" s="35">
        <v>660</v>
      </c>
      <c r="K365" s="36">
        <v>167000</v>
      </c>
    </row>
    <row r="366" spans="1:11" x14ac:dyDescent="0.25">
      <c r="A366">
        <v>365</v>
      </c>
      <c r="B366">
        <v>190000</v>
      </c>
      <c r="C366">
        <v>4</v>
      </c>
      <c r="D366">
        <v>2</v>
      </c>
      <c r="E366" s="52">
        <f t="shared" si="6"/>
        <v>1</v>
      </c>
      <c r="G366" s="29">
        <v>770</v>
      </c>
      <c r="H366" s="30">
        <v>538000</v>
      </c>
      <c r="J366" s="35">
        <v>663</v>
      </c>
      <c r="K366" s="36">
        <v>110000</v>
      </c>
    </row>
    <row r="367" spans="1:11" x14ac:dyDescent="0.25">
      <c r="A367">
        <v>366</v>
      </c>
      <c r="B367">
        <v>147000</v>
      </c>
      <c r="C367">
        <v>1</v>
      </c>
      <c r="D367">
        <v>2</v>
      </c>
      <c r="E367" s="52">
        <f t="shared" si="6"/>
        <v>2</v>
      </c>
      <c r="G367" s="29">
        <v>776</v>
      </c>
      <c r="H367" s="30">
        <v>162000</v>
      </c>
      <c r="J367" s="35">
        <v>670</v>
      </c>
      <c r="K367" s="36">
        <v>137500</v>
      </c>
    </row>
    <row r="368" spans="1:11" x14ac:dyDescent="0.25">
      <c r="A368">
        <v>367</v>
      </c>
      <c r="B368">
        <v>159000</v>
      </c>
      <c r="C368">
        <v>3</v>
      </c>
      <c r="D368">
        <v>2</v>
      </c>
      <c r="E368" s="52">
        <f t="shared" si="6"/>
        <v>1</v>
      </c>
      <c r="G368" s="29">
        <v>782</v>
      </c>
      <c r="H368" s="30">
        <v>175900</v>
      </c>
      <c r="J368" s="35">
        <v>675</v>
      </c>
      <c r="K368" s="36">
        <v>140000</v>
      </c>
    </row>
    <row r="369" spans="1:11" x14ac:dyDescent="0.25">
      <c r="A369">
        <v>368</v>
      </c>
      <c r="B369">
        <v>165000</v>
      </c>
      <c r="C369">
        <v>2</v>
      </c>
      <c r="D369">
        <v>2</v>
      </c>
      <c r="E369" s="52">
        <f t="shared" si="6"/>
        <v>2</v>
      </c>
      <c r="G369" s="29">
        <v>787</v>
      </c>
      <c r="H369" s="30">
        <v>139000</v>
      </c>
      <c r="J369" s="35">
        <v>678</v>
      </c>
      <c r="K369" s="36">
        <v>109500</v>
      </c>
    </row>
    <row r="370" spans="1:11" x14ac:dyDescent="0.25">
      <c r="A370">
        <v>369</v>
      </c>
      <c r="B370">
        <v>132000</v>
      </c>
      <c r="C370">
        <v>1</v>
      </c>
      <c r="D370">
        <v>2</v>
      </c>
      <c r="E370" s="52">
        <f t="shared" si="6"/>
        <v>2</v>
      </c>
      <c r="G370" s="29">
        <v>788</v>
      </c>
      <c r="H370" s="30">
        <v>233000</v>
      </c>
      <c r="J370" s="35">
        <v>680</v>
      </c>
      <c r="K370" s="36">
        <v>128500</v>
      </c>
    </row>
    <row r="371" spans="1:11" x14ac:dyDescent="0.25">
      <c r="A371">
        <v>370</v>
      </c>
      <c r="B371">
        <v>162000</v>
      </c>
      <c r="C371">
        <v>2</v>
      </c>
      <c r="D371">
        <v>2</v>
      </c>
      <c r="E371" s="52">
        <f t="shared" si="6"/>
        <v>2</v>
      </c>
      <c r="G371" s="29">
        <v>790</v>
      </c>
      <c r="H371" s="30">
        <v>187500</v>
      </c>
      <c r="J371" s="35">
        <v>681</v>
      </c>
      <c r="K371" s="36">
        <v>143000</v>
      </c>
    </row>
    <row r="372" spans="1:11" x14ac:dyDescent="0.25">
      <c r="A372">
        <v>371</v>
      </c>
      <c r="B372">
        <v>172400</v>
      </c>
      <c r="C372">
        <v>3</v>
      </c>
      <c r="D372">
        <v>2</v>
      </c>
      <c r="E372" s="52">
        <f t="shared" si="6"/>
        <v>1</v>
      </c>
      <c r="G372" s="29">
        <v>793</v>
      </c>
      <c r="H372" s="30">
        <v>269790</v>
      </c>
      <c r="J372" s="35">
        <v>682</v>
      </c>
      <c r="K372" s="36">
        <v>159434</v>
      </c>
    </row>
    <row r="373" spans="1:11" x14ac:dyDescent="0.25">
      <c r="A373">
        <v>372</v>
      </c>
      <c r="B373">
        <v>134432</v>
      </c>
      <c r="C373">
        <v>2</v>
      </c>
      <c r="D373">
        <v>2</v>
      </c>
      <c r="E373" s="52">
        <f t="shared" si="6"/>
        <v>2</v>
      </c>
      <c r="G373" s="29">
        <v>795</v>
      </c>
      <c r="H373" s="30">
        <v>194500</v>
      </c>
      <c r="J373" s="35">
        <v>683</v>
      </c>
      <c r="K373" s="36">
        <v>173000</v>
      </c>
    </row>
    <row r="374" spans="1:11" x14ac:dyDescent="0.25">
      <c r="A374">
        <v>373</v>
      </c>
      <c r="B374">
        <v>125000</v>
      </c>
      <c r="C374">
        <v>2</v>
      </c>
      <c r="D374">
        <v>2</v>
      </c>
      <c r="E374" s="52">
        <f t="shared" si="6"/>
        <v>2</v>
      </c>
      <c r="G374" s="29">
        <v>796</v>
      </c>
      <c r="H374" s="30">
        <v>171000</v>
      </c>
      <c r="J374" s="35">
        <v>690</v>
      </c>
      <c r="K374" s="36">
        <v>194700</v>
      </c>
    </row>
    <row r="375" spans="1:11" x14ac:dyDescent="0.25">
      <c r="A375">
        <v>374</v>
      </c>
      <c r="B375">
        <v>123000</v>
      </c>
      <c r="C375">
        <v>2</v>
      </c>
      <c r="D375">
        <v>2</v>
      </c>
      <c r="E375" s="52">
        <f t="shared" si="6"/>
        <v>2</v>
      </c>
      <c r="G375" s="29">
        <v>799</v>
      </c>
      <c r="H375" s="30">
        <v>485000</v>
      </c>
      <c r="J375" s="35">
        <v>691</v>
      </c>
      <c r="K375" s="36">
        <v>141000</v>
      </c>
    </row>
    <row r="376" spans="1:11" x14ac:dyDescent="0.25">
      <c r="A376">
        <v>375</v>
      </c>
      <c r="B376">
        <v>219500</v>
      </c>
      <c r="C376">
        <v>3</v>
      </c>
      <c r="D376">
        <v>2</v>
      </c>
      <c r="E376" s="52">
        <f t="shared" si="6"/>
        <v>1</v>
      </c>
      <c r="G376" s="29">
        <v>800</v>
      </c>
      <c r="H376" s="30">
        <v>175000</v>
      </c>
      <c r="J376" s="35">
        <v>694</v>
      </c>
      <c r="K376" s="36">
        <v>108480</v>
      </c>
    </row>
    <row r="377" spans="1:11" x14ac:dyDescent="0.25">
      <c r="A377">
        <v>376</v>
      </c>
      <c r="B377">
        <v>61000</v>
      </c>
      <c r="C377">
        <v>2</v>
      </c>
      <c r="D377">
        <v>2</v>
      </c>
      <c r="E377" s="52">
        <f t="shared" si="6"/>
        <v>2</v>
      </c>
      <c r="G377" s="29">
        <v>801</v>
      </c>
      <c r="H377" s="30">
        <v>200000</v>
      </c>
      <c r="J377" s="35">
        <v>695</v>
      </c>
      <c r="K377" s="36">
        <v>141500</v>
      </c>
    </row>
    <row r="378" spans="1:11" x14ac:dyDescent="0.25">
      <c r="A378">
        <v>377</v>
      </c>
      <c r="B378">
        <v>148000</v>
      </c>
      <c r="C378">
        <v>1</v>
      </c>
      <c r="D378">
        <v>2</v>
      </c>
      <c r="E378" s="52">
        <f t="shared" si="6"/>
        <v>2</v>
      </c>
      <c r="G378" s="29">
        <v>803</v>
      </c>
      <c r="H378" s="30">
        <v>189000</v>
      </c>
      <c r="J378" s="35">
        <v>697</v>
      </c>
      <c r="K378" s="36">
        <v>89000</v>
      </c>
    </row>
    <row r="379" spans="1:11" x14ac:dyDescent="0.25">
      <c r="A379">
        <v>378</v>
      </c>
      <c r="B379">
        <v>340000</v>
      </c>
      <c r="C379">
        <v>3</v>
      </c>
      <c r="D379">
        <v>2</v>
      </c>
      <c r="E379" s="52">
        <f t="shared" si="6"/>
        <v>1</v>
      </c>
      <c r="G379" s="29">
        <v>804</v>
      </c>
      <c r="H379" s="30">
        <v>582933</v>
      </c>
      <c r="J379" s="35">
        <v>698</v>
      </c>
      <c r="K379" s="36">
        <v>123500</v>
      </c>
    </row>
    <row r="380" spans="1:11" x14ac:dyDescent="0.25">
      <c r="A380">
        <v>379</v>
      </c>
      <c r="B380">
        <v>394432</v>
      </c>
      <c r="C380">
        <v>3</v>
      </c>
      <c r="D380">
        <v>2</v>
      </c>
      <c r="E380" s="52">
        <f t="shared" si="6"/>
        <v>1</v>
      </c>
      <c r="G380" s="29">
        <v>808</v>
      </c>
      <c r="H380" s="30">
        <v>223500</v>
      </c>
      <c r="J380" s="35">
        <v>699</v>
      </c>
      <c r="K380" s="36">
        <v>138500</v>
      </c>
    </row>
    <row r="381" spans="1:11" x14ac:dyDescent="0.25">
      <c r="A381">
        <v>380</v>
      </c>
      <c r="B381">
        <v>179000</v>
      </c>
      <c r="C381">
        <v>3</v>
      </c>
      <c r="D381">
        <v>2</v>
      </c>
      <c r="E381" s="52">
        <f t="shared" si="6"/>
        <v>1</v>
      </c>
      <c r="G381" s="29">
        <v>811</v>
      </c>
      <c r="H381" s="30">
        <v>181000</v>
      </c>
      <c r="J381" s="35">
        <v>700</v>
      </c>
      <c r="K381" s="36">
        <v>196000</v>
      </c>
    </row>
    <row r="382" spans="1:11" x14ac:dyDescent="0.25">
      <c r="A382">
        <v>381</v>
      </c>
      <c r="B382">
        <v>127000</v>
      </c>
      <c r="C382">
        <v>2</v>
      </c>
      <c r="D382">
        <v>2</v>
      </c>
      <c r="E382" s="52">
        <f t="shared" si="6"/>
        <v>2</v>
      </c>
      <c r="G382" s="29">
        <v>815</v>
      </c>
      <c r="H382" s="30">
        <v>116000</v>
      </c>
      <c r="J382" s="35">
        <v>702</v>
      </c>
      <c r="K382" s="36">
        <v>140000</v>
      </c>
    </row>
    <row r="383" spans="1:11" x14ac:dyDescent="0.25">
      <c r="A383">
        <v>382</v>
      </c>
      <c r="B383">
        <v>187750</v>
      </c>
      <c r="C383">
        <v>3</v>
      </c>
      <c r="D383">
        <v>2</v>
      </c>
      <c r="E383" s="52">
        <f t="shared" si="6"/>
        <v>1</v>
      </c>
      <c r="G383" s="29">
        <v>818</v>
      </c>
      <c r="H383" s="30">
        <v>271000</v>
      </c>
      <c r="J383" s="35">
        <v>704</v>
      </c>
      <c r="K383" s="36">
        <v>140000</v>
      </c>
    </row>
    <row r="384" spans="1:11" x14ac:dyDescent="0.25">
      <c r="A384">
        <v>383</v>
      </c>
      <c r="B384">
        <v>213500</v>
      </c>
      <c r="C384">
        <v>3</v>
      </c>
      <c r="D384">
        <v>2</v>
      </c>
      <c r="E384" s="52">
        <f t="shared" si="6"/>
        <v>1</v>
      </c>
      <c r="G384" s="29">
        <v>820</v>
      </c>
      <c r="H384" s="30">
        <v>224000</v>
      </c>
      <c r="J384" s="35">
        <v>706</v>
      </c>
      <c r="K384" s="36">
        <v>55000</v>
      </c>
    </row>
    <row r="385" spans="1:11" x14ac:dyDescent="0.25">
      <c r="A385">
        <v>384</v>
      </c>
      <c r="B385">
        <v>76000</v>
      </c>
      <c r="C385">
        <v>1</v>
      </c>
      <c r="D385">
        <v>2</v>
      </c>
      <c r="E385" s="52">
        <f t="shared" si="6"/>
        <v>2</v>
      </c>
      <c r="G385" s="29">
        <v>821</v>
      </c>
      <c r="H385" s="30">
        <v>183000</v>
      </c>
      <c r="J385" s="35">
        <v>710</v>
      </c>
      <c r="K385" s="36">
        <v>109900</v>
      </c>
    </row>
    <row r="386" spans="1:11" x14ac:dyDescent="0.25">
      <c r="A386">
        <v>385</v>
      </c>
      <c r="B386">
        <v>240000</v>
      </c>
      <c r="C386">
        <v>4</v>
      </c>
      <c r="D386">
        <v>2</v>
      </c>
      <c r="E386" s="52">
        <f t="shared" si="6"/>
        <v>1</v>
      </c>
      <c r="G386" s="29">
        <v>823</v>
      </c>
      <c r="H386" s="30">
        <v>225000</v>
      </c>
      <c r="J386" s="35">
        <v>711</v>
      </c>
      <c r="K386" s="36">
        <v>52000</v>
      </c>
    </row>
    <row r="387" spans="1:11" x14ac:dyDescent="0.25">
      <c r="A387">
        <v>386</v>
      </c>
      <c r="B387">
        <v>192000</v>
      </c>
      <c r="C387">
        <v>2</v>
      </c>
      <c r="D387">
        <v>2</v>
      </c>
      <c r="E387" s="52">
        <f t="shared" ref="E387:E450" si="7">IF(C387&gt;D387, 1, 2)</f>
        <v>2</v>
      </c>
      <c r="G387" s="29">
        <v>826</v>
      </c>
      <c r="H387" s="30">
        <v>385000</v>
      </c>
      <c r="J387" s="35">
        <v>712</v>
      </c>
      <c r="K387" s="36">
        <v>102776</v>
      </c>
    </row>
    <row r="388" spans="1:11" x14ac:dyDescent="0.25">
      <c r="A388">
        <v>387</v>
      </c>
      <c r="B388">
        <v>81000</v>
      </c>
      <c r="C388">
        <v>1</v>
      </c>
      <c r="D388">
        <v>2</v>
      </c>
      <c r="E388" s="52">
        <f t="shared" si="7"/>
        <v>2</v>
      </c>
      <c r="G388" s="29">
        <v>829</v>
      </c>
      <c r="H388" s="30">
        <v>185000</v>
      </c>
      <c r="J388" s="35">
        <v>714</v>
      </c>
      <c r="K388" s="36">
        <v>129000</v>
      </c>
    </row>
    <row r="389" spans="1:11" x14ac:dyDescent="0.25">
      <c r="A389">
        <v>388</v>
      </c>
      <c r="B389">
        <v>125000</v>
      </c>
      <c r="C389">
        <v>2</v>
      </c>
      <c r="D389">
        <v>2</v>
      </c>
      <c r="E389" s="52">
        <f t="shared" si="7"/>
        <v>2</v>
      </c>
      <c r="G389" s="29">
        <v>830</v>
      </c>
      <c r="H389" s="30">
        <v>147400</v>
      </c>
      <c r="J389" s="35">
        <v>716</v>
      </c>
      <c r="K389" s="36">
        <v>165000</v>
      </c>
    </row>
    <row r="390" spans="1:11" x14ac:dyDescent="0.25">
      <c r="A390">
        <v>389</v>
      </c>
      <c r="B390">
        <v>191000</v>
      </c>
      <c r="C390">
        <v>2</v>
      </c>
      <c r="D390">
        <v>2</v>
      </c>
      <c r="E390" s="52">
        <f t="shared" si="7"/>
        <v>2</v>
      </c>
      <c r="G390" s="29">
        <v>831</v>
      </c>
      <c r="H390" s="30">
        <v>166000</v>
      </c>
      <c r="J390" s="35">
        <v>717</v>
      </c>
      <c r="K390" s="36">
        <v>159500</v>
      </c>
    </row>
    <row r="391" spans="1:11" x14ac:dyDescent="0.25">
      <c r="A391">
        <v>390</v>
      </c>
      <c r="B391">
        <v>426000</v>
      </c>
      <c r="C391">
        <v>4</v>
      </c>
      <c r="D391">
        <v>2</v>
      </c>
      <c r="E391" s="52">
        <f t="shared" si="7"/>
        <v>1</v>
      </c>
      <c r="G391" s="29">
        <v>832</v>
      </c>
      <c r="H391" s="30">
        <v>151000</v>
      </c>
      <c r="J391" s="35">
        <v>720</v>
      </c>
      <c r="K391" s="36">
        <v>128500</v>
      </c>
    </row>
    <row r="392" spans="1:11" x14ac:dyDescent="0.25">
      <c r="A392">
        <v>391</v>
      </c>
      <c r="B392">
        <v>119000</v>
      </c>
      <c r="C392">
        <v>2</v>
      </c>
      <c r="D392">
        <v>2</v>
      </c>
      <c r="E392" s="52">
        <f t="shared" si="7"/>
        <v>2</v>
      </c>
      <c r="G392" s="29">
        <v>833</v>
      </c>
      <c r="H392" s="30">
        <v>237000</v>
      </c>
      <c r="J392" s="35">
        <v>722</v>
      </c>
      <c r="K392" s="36">
        <v>143000</v>
      </c>
    </row>
    <row r="393" spans="1:11" x14ac:dyDescent="0.25">
      <c r="A393">
        <v>392</v>
      </c>
      <c r="B393">
        <v>215000</v>
      </c>
      <c r="C393">
        <v>4</v>
      </c>
      <c r="D393">
        <v>2</v>
      </c>
      <c r="E393" s="52">
        <f t="shared" si="7"/>
        <v>1</v>
      </c>
      <c r="G393" s="29">
        <v>838</v>
      </c>
      <c r="H393" s="30">
        <v>100000</v>
      </c>
      <c r="J393" s="35">
        <v>723</v>
      </c>
      <c r="K393" s="36">
        <v>124500</v>
      </c>
    </row>
    <row r="394" spans="1:11" x14ac:dyDescent="0.25">
      <c r="A394">
        <v>393</v>
      </c>
      <c r="B394">
        <v>106500</v>
      </c>
      <c r="C394">
        <v>1</v>
      </c>
      <c r="D394">
        <v>2</v>
      </c>
      <c r="E394" s="52">
        <f t="shared" si="7"/>
        <v>2</v>
      </c>
      <c r="G394" s="29">
        <v>843</v>
      </c>
      <c r="H394" s="30">
        <v>174900</v>
      </c>
      <c r="J394" s="35">
        <v>724</v>
      </c>
      <c r="K394" s="36">
        <v>135000</v>
      </c>
    </row>
    <row r="395" spans="1:11" x14ac:dyDescent="0.25">
      <c r="A395">
        <v>394</v>
      </c>
      <c r="B395">
        <v>100000</v>
      </c>
      <c r="C395">
        <v>1</v>
      </c>
      <c r="D395">
        <v>2</v>
      </c>
      <c r="E395" s="52">
        <f t="shared" si="7"/>
        <v>2</v>
      </c>
      <c r="G395" s="29">
        <v>846</v>
      </c>
      <c r="H395" s="30">
        <v>171000</v>
      </c>
      <c r="J395" s="35">
        <v>726</v>
      </c>
      <c r="K395" s="36">
        <v>120500</v>
      </c>
    </row>
    <row r="396" spans="1:11" x14ac:dyDescent="0.25">
      <c r="A396">
        <v>395</v>
      </c>
      <c r="B396">
        <v>109000</v>
      </c>
      <c r="C396">
        <v>1</v>
      </c>
      <c r="D396">
        <v>2</v>
      </c>
      <c r="E396" s="52">
        <f t="shared" si="7"/>
        <v>2</v>
      </c>
      <c r="G396" s="29">
        <v>847</v>
      </c>
      <c r="H396" s="30">
        <v>213000</v>
      </c>
      <c r="J396" s="35">
        <v>730</v>
      </c>
      <c r="K396" s="36">
        <v>103000</v>
      </c>
    </row>
    <row r="397" spans="1:11" x14ac:dyDescent="0.25">
      <c r="A397">
        <v>396</v>
      </c>
      <c r="B397">
        <v>129000</v>
      </c>
      <c r="C397">
        <v>2</v>
      </c>
      <c r="D397">
        <v>2</v>
      </c>
      <c r="E397" s="52">
        <f t="shared" si="7"/>
        <v>2</v>
      </c>
      <c r="G397" s="29">
        <v>849</v>
      </c>
      <c r="H397" s="30">
        <v>240000</v>
      </c>
      <c r="J397" s="35">
        <v>734</v>
      </c>
      <c r="K397" s="36">
        <v>131400</v>
      </c>
    </row>
    <row r="398" spans="1:11" x14ac:dyDescent="0.25">
      <c r="A398">
        <v>397</v>
      </c>
      <c r="B398">
        <v>123000</v>
      </c>
      <c r="C398">
        <v>1</v>
      </c>
      <c r="D398">
        <v>2</v>
      </c>
      <c r="E398" s="52">
        <f t="shared" si="7"/>
        <v>2</v>
      </c>
      <c r="G398" s="29">
        <v>850</v>
      </c>
      <c r="H398" s="30">
        <v>187000</v>
      </c>
      <c r="J398" s="35">
        <v>735</v>
      </c>
      <c r="K398" s="36">
        <v>108000</v>
      </c>
    </row>
    <row r="399" spans="1:11" x14ac:dyDescent="0.25">
      <c r="A399">
        <v>398</v>
      </c>
      <c r="B399">
        <v>169500</v>
      </c>
      <c r="C399">
        <v>2</v>
      </c>
      <c r="D399">
        <v>2</v>
      </c>
      <c r="E399" s="52">
        <f t="shared" si="7"/>
        <v>2</v>
      </c>
      <c r="G399" s="29">
        <v>855</v>
      </c>
      <c r="H399" s="30">
        <v>170000</v>
      </c>
      <c r="J399" s="35">
        <v>736</v>
      </c>
      <c r="K399" s="36">
        <v>163000</v>
      </c>
    </row>
    <row r="400" spans="1:11" x14ac:dyDescent="0.25">
      <c r="A400">
        <v>399</v>
      </c>
      <c r="B400">
        <v>67000</v>
      </c>
      <c r="C400">
        <v>1</v>
      </c>
      <c r="D400">
        <v>2</v>
      </c>
      <c r="E400" s="52">
        <f t="shared" si="7"/>
        <v>2</v>
      </c>
      <c r="G400" s="29">
        <v>856</v>
      </c>
      <c r="H400" s="30">
        <v>127000</v>
      </c>
      <c r="J400" s="35">
        <v>737</v>
      </c>
      <c r="K400" s="36">
        <v>93500</v>
      </c>
    </row>
    <row r="401" spans="1:11" x14ac:dyDescent="0.25">
      <c r="A401">
        <v>400</v>
      </c>
      <c r="B401">
        <v>241000</v>
      </c>
      <c r="C401">
        <v>3</v>
      </c>
      <c r="D401">
        <v>2</v>
      </c>
      <c r="E401" s="52">
        <f t="shared" si="7"/>
        <v>1</v>
      </c>
      <c r="G401" s="29">
        <v>858</v>
      </c>
      <c r="H401" s="30">
        <v>174000</v>
      </c>
      <c r="J401" s="35">
        <v>741</v>
      </c>
      <c r="K401" s="36">
        <v>132000</v>
      </c>
    </row>
    <row r="402" spans="1:11" x14ac:dyDescent="0.25">
      <c r="A402">
        <v>401</v>
      </c>
      <c r="B402">
        <v>245500</v>
      </c>
      <c r="C402">
        <v>3</v>
      </c>
      <c r="D402">
        <v>2</v>
      </c>
      <c r="E402" s="52">
        <f t="shared" si="7"/>
        <v>1</v>
      </c>
      <c r="G402" s="29">
        <v>860</v>
      </c>
      <c r="H402" s="30">
        <v>250000</v>
      </c>
      <c r="J402" s="35">
        <v>743</v>
      </c>
      <c r="K402" s="36">
        <v>179000</v>
      </c>
    </row>
    <row r="403" spans="1:11" x14ac:dyDescent="0.25">
      <c r="A403">
        <v>402</v>
      </c>
      <c r="B403">
        <v>164990</v>
      </c>
      <c r="C403">
        <v>2</v>
      </c>
      <c r="D403">
        <v>2</v>
      </c>
      <c r="E403" s="52">
        <f t="shared" si="7"/>
        <v>2</v>
      </c>
      <c r="G403" s="29">
        <v>862</v>
      </c>
      <c r="H403" s="30">
        <v>131500</v>
      </c>
      <c r="J403" s="35">
        <v>748</v>
      </c>
      <c r="K403" s="36">
        <v>265979</v>
      </c>
    </row>
    <row r="404" spans="1:11" x14ac:dyDescent="0.25">
      <c r="A404">
        <v>403</v>
      </c>
      <c r="B404">
        <v>108000</v>
      </c>
      <c r="C404">
        <v>1</v>
      </c>
      <c r="D404">
        <v>2</v>
      </c>
      <c r="E404" s="52">
        <f t="shared" si="7"/>
        <v>2</v>
      </c>
      <c r="G404" s="29">
        <v>868</v>
      </c>
      <c r="H404" s="30">
        <v>129000</v>
      </c>
      <c r="J404" s="35">
        <v>750</v>
      </c>
      <c r="K404" s="36">
        <v>98000</v>
      </c>
    </row>
    <row r="405" spans="1:11" x14ac:dyDescent="0.25">
      <c r="A405">
        <v>404</v>
      </c>
      <c r="B405">
        <v>258000</v>
      </c>
      <c r="C405">
        <v>3</v>
      </c>
      <c r="D405">
        <v>2</v>
      </c>
      <c r="E405" s="52">
        <f t="shared" si="7"/>
        <v>1</v>
      </c>
      <c r="G405" s="29">
        <v>870</v>
      </c>
      <c r="H405" s="30">
        <v>236000</v>
      </c>
      <c r="J405" s="35">
        <v>751</v>
      </c>
      <c r="K405" s="36">
        <v>96500</v>
      </c>
    </row>
    <row r="406" spans="1:11" x14ac:dyDescent="0.25">
      <c r="A406">
        <v>405</v>
      </c>
      <c r="B406">
        <v>168000</v>
      </c>
      <c r="C406">
        <v>3</v>
      </c>
      <c r="D406">
        <v>2</v>
      </c>
      <c r="E406" s="52">
        <f t="shared" si="7"/>
        <v>1</v>
      </c>
      <c r="G406" s="29">
        <v>872</v>
      </c>
      <c r="H406" s="30">
        <v>200500</v>
      </c>
      <c r="J406" s="35">
        <v>755</v>
      </c>
      <c r="K406" s="36">
        <v>156000</v>
      </c>
    </row>
    <row r="407" spans="1:11" x14ac:dyDescent="0.25">
      <c r="A407">
        <v>406</v>
      </c>
      <c r="B407">
        <v>150000</v>
      </c>
      <c r="C407">
        <v>3</v>
      </c>
      <c r="D407">
        <v>2</v>
      </c>
      <c r="E407" s="52">
        <f t="shared" si="7"/>
        <v>1</v>
      </c>
      <c r="G407" s="29">
        <v>876</v>
      </c>
      <c r="H407" s="30">
        <v>303477</v>
      </c>
      <c r="J407" s="35">
        <v>761</v>
      </c>
      <c r="K407" s="36">
        <v>127500</v>
      </c>
    </row>
    <row r="408" spans="1:11" x14ac:dyDescent="0.25">
      <c r="A408">
        <v>407</v>
      </c>
      <c r="B408">
        <v>115000</v>
      </c>
      <c r="C408">
        <v>1</v>
      </c>
      <c r="D408">
        <v>2</v>
      </c>
      <c r="E408" s="52">
        <f t="shared" si="7"/>
        <v>2</v>
      </c>
      <c r="G408" s="29">
        <v>878</v>
      </c>
      <c r="H408" s="30">
        <v>350000</v>
      </c>
      <c r="J408" s="35">
        <v>762</v>
      </c>
      <c r="K408" s="36">
        <v>100000</v>
      </c>
    </row>
    <row r="409" spans="1:11" x14ac:dyDescent="0.25">
      <c r="A409">
        <v>408</v>
      </c>
      <c r="B409">
        <v>177000</v>
      </c>
      <c r="C409">
        <v>2</v>
      </c>
      <c r="D409">
        <v>2</v>
      </c>
      <c r="E409" s="52">
        <f t="shared" si="7"/>
        <v>2</v>
      </c>
      <c r="G409" s="29">
        <v>881</v>
      </c>
      <c r="H409" s="30">
        <v>157000</v>
      </c>
      <c r="J409" s="35">
        <v>766</v>
      </c>
      <c r="K409" s="36">
        <v>264132</v>
      </c>
    </row>
    <row r="410" spans="1:11" x14ac:dyDescent="0.25">
      <c r="A410">
        <v>409</v>
      </c>
      <c r="B410">
        <v>280000</v>
      </c>
      <c r="C410">
        <v>3</v>
      </c>
      <c r="D410">
        <v>2</v>
      </c>
      <c r="E410" s="52">
        <f t="shared" si="7"/>
        <v>1</v>
      </c>
      <c r="G410" s="29">
        <v>882</v>
      </c>
      <c r="H410" s="30">
        <v>187500</v>
      </c>
      <c r="J410" s="35">
        <v>769</v>
      </c>
      <c r="K410" s="36">
        <v>216837</v>
      </c>
    </row>
    <row r="411" spans="1:11" x14ac:dyDescent="0.25">
      <c r="A411">
        <v>410</v>
      </c>
      <c r="B411">
        <v>339750</v>
      </c>
      <c r="C411">
        <v>4</v>
      </c>
      <c r="D411">
        <v>2</v>
      </c>
      <c r="E411" s="52">
        <f t="shared" si="7"/>
        <v>1</v>
      </c>
      <c r="G411" s="29">
        <v>883</v>
      </c>
      <c r="H411" s="30">
        <v>178000</v>
      </c>
      <c r="J411" s="35">
        <v>771</v>
      </c>
      <c r="K411" s="36">
        <v>134900</v>
      </c>
    </row>
    <row r="412" spans="1:11" x14ac:dyDescent="0.25">
      <c r="A412">
        <v>411</v>
      </c>
      <c r="B412">
        <v>60000</v>
      </c>
      <c r="C412">
        <v>1</v>
      </c>
      <c r="D412">
        <v>2</v>
      </c>
      <c r="E412" s="52">
        <f t="shared" si="7"/>
        <v>2</v>
      </c>
      <c r="G412" s="29">
        <v>886</v>
      </c>
      <c r="H412" s="30">
        <v>328900</v>
      </c>
      <c r="J412" s="35">
        <v>772</v>
      </c>
      <c r="K412" s="36">
        <v>102000</v>
      </c>
    </row>
    <row r="413" spans="1:11" x14ac:dyDescent="0.25">
      <c r="A413">
        <v>412</v>
      </c>
      <c r="B413">
        <v>145000</v>
      </c>
      <c r="C413">
        <v>2</v>
      </c>
      <c r="D413">
        <v>2</v>
      </c>
      <c r="E413" s="52">
        <f t="shared" si="7"/>
        <v>2</v>
      </c>
      <c r="G413" s="29">
        <v>889</v>
      </c>
      <c r="H413" s="30">
        <v>268000</v>
      </c>
      <c r="J413" s="35">
        <v>773</v>
      </c>
      <c r="K413" s="36">
        <v>107000</v>
      </c>
    </row>
    <row r="414" spans="1:11" x14ac:dyDescent="0.25">
      <c r="A414">
        <v>413</v>
      </c>
      <c r="B414">
        <v>222000</v>
      </c>
      <c r="C414">
        <v>4</v>
      </c>
      <c r="D414">
        <v>2</v>
      </c>
      <c r="E414" s="52">
        <f t="shared" si="7"/>
        <v>1</v>
      </c>
      <c r="G414" s="29">
        <v>892</v>
      </c>
      <c r="H414" s="30">
        <v>172500</v>
      </c>
      <c r="J414" s="35">
        <v>774</v>
      </c>
      <c r="K414" s="36">
        <v>114500</v>
      </c>
    </row>
    <row r="415" spans="1:11" x14ac:dyDescent="0.25">
      <c r="A415">
        <v>414</v>
      </c>
      <c r="B415">
        <v>115000</v>
      </c>
      <c r="C415">
        <v>1</v>
      </c>
      <c r="D415">
        <v>2</v>
      </c>
      <c r="E415" s="52">
        <f t="shared" si="7"/>
        <v>2</v>
      </c>
      <c r="G415" s="29">
        <v>896</v>
      </c>
      <c r="H415" s="30">
        <v>140000</v>
      </c>
      <c r="J415" s="35">
        <v>775</v>
      </c>
      <c r="K415" s="36">
        <v>395000</v>
      </c>
    </row>
    <row r="416" spans="1:11" x14ac:dyDescent="0.25">
      <c r="A416">
        <v>415</v>
      </c>
      <c r="B416">
        <v>228000</v>
      </c>
      <c r="C416">
        <v>4</v>
      </c>
      <c r="D416">
        <v>2</v>
      </c>
      <c r="E416" s="52">
        <f t="shared" si="7"/>
        <v>1</v>
      </c>
      <c r="G416" s="29">
        <v>899</v>
      </c>
      <c r="H416" s="30">
        <v>611657</v>
      </c>
      <c r="J416" s="35">
        <v>777</v>
      </c>
      <c r="K416" s="36">
        <v>221500</v>
      </c>
    </row>
    <row r="417" spans="1:11" x14ac:dyDescent="0.25">
      <c r="A417">
        <v>416</v>
      </c>
      <c r="B417">
        <v>181134</v>
      </c>
      <c r="C417">
        <v>2</v>
      </c>
      <c r="D417">
        <v>2</v>
      </c>
      <c r="E417" s="52">
        <f t="shared" si="7"/>
        <v>2</v>
      </c>
      <c r="G417" s="29">
        <v>903</v>
      </c>
      <c r="H417" s="30">
        <v>180000</v>
      </c>
      <c r="J417" s="35">
        <v>778</v>
      </c>
      <c r="K417" s="36">
        <v>142500</v>
      </c>
    </row>
    <row r="418" spans="1:11" x14ac:dyDescent="0.25">
      <c r="A418">
        <v>417</v>
      </c>
      <c r="B418">
        <v>149500</v>
      </c>
      <c r="C418">
        <v>2</v>
      </c>
      <c r="D418">
        <v>2</v>
      </c>
      <c r="E418" s="52">
        <f t="shared" si="7"/>
        <v>2</v>
      </c>
      <c r="G418" s="29">
        <v>907</v>
      </c>
      <c r="H418" s="30">
        <v>255000</v>
      </c>
      <c r="J418" s="35">
        <v>779</v>
      </c>
      <c r="K418" s="36">
        <v>144000</v>
      </c>
    </row>
    <row r="419" spans="1:11" x14ac:dyDescent="0.25">
      <c r="A419">
        <v>418</v>
      </c>
      <c r="B419">
        <v>239000</v>
      </c>
      <c r="C419">
        <v>4</v>
      </c>
      <c r="D419">
        <v>2</v>
      </c>
      <c r="E419" s="52">
        <f t="shared" si="7"/>
        <v>1</v>
      </c>
      <c r="G419" s="29">
        <v>910</v>
      </c>
      <c r="H419" s="30">
        <v>174000</v>
      </c>
      <c r="J419" s="35">
        <v>780</v>
      </c>
      <c r="K419" s="36">
        <v>135000</v>
      </c>
    </row>
    <row r="420" spans="1:11" x14ac:dyDescent="0.25">
      <c r="A420">
        <v>419</v>
      </c>
      <c r="B420">
        <v>126000</v>
      </c>
      <c r="C420">
        <v>3</v>
      </c>
      <c r="D420">
        <v>2</v>
      </c>
      <c r="E420" s="52">
        <f t="shared" si="7"/>
        <v>1</v>
      </c>
      <c r="G420" s="29">
        <v>915</v>
      </c>
      <c r="H420" s="30">
        <v>173733</v>
      </c>
      <c r="J420" s="35">
        <v>781</v>
      </c>
      <c r="K420" s="36">
        <v>176000</v>
      </c>
    </row>
    <row r="421" spans="1:11" x14ac:dyDescent="0.25">
      <c r="A421">
        <v>420</v>
      </c>
      <c r="B421">
        <v>142000</v>
      </c>
      <c r="C421">
        <v>2</v>
      </c>
      <c r="D421">
        <v>2</v>
      </c>
      <c r="E421" s="52">
        <f t="shared" si="7"/>
        <v>2</v>
      </c>
      <c r="G421" s="29">
        <v>919</v>
      </c>
      <c r="H421" s="30">
        <v>238000</v>
      </c>
      <c r="J421" s="35">
        <v>783</v>
      </c>
      <c r="K421" s="36">
        <v>187100</v>
      </c>
    </row>
    <row r="422" spans="1:11" x14ac:dyDescent="0.25">
      <c r="A422">
        <v>421</v>
      </c>
      <c r="B422">
        <v>206300</v>
      </c>
      <c r="C422">
        <v>4</v>
      </c>
      <c r="D422">
        <v>2</v>
      </c>
      <c r="E422" s="52">
        <f t="shared" si="7"/>
        <v>1</v>
      </c>
      <c r="G422" s="29">
        <v>921</v>
      </c>
      <c r="H422" s="30">
        <v>201000</v>
      </c>
      <c r="J422" s="35">
        <v>784</v>
      </c>
      <c r="K422" s="36">
        <v>165500</v>
      </c>
    </row>
    <row r="423" spans="1:11" x14ac:dyDescent="0.25">
      <c r="A423">
        <v>422</v>
      </c>
      <c r="B423">
        <v>215000</v>
      </c>
      <c r="C423">
        <v>3</v>
      </c>
      <c r="D423">
        <v>2</v>
      </c>
      <c r="E423" s="52">
        <f t="shared" si="7"/>
        <v>1</v>
      </c>
      <c r="G423" s="29">
        <v>922</v>
      </c>
      <c r="H423" s="30">
        <v>145900</v>
      </c>
      <c r="J423" s="35">
        <v>785</v>
      </c>
      <c r="K423" s="36">
        <v>128000</v>
      </c>
    </row>
    <row r="424" spans="1:11" x14ac:dyDescent="0.25">
      <c r="A424">
        <v>423</v>
      </c>
      <c r="B424">
        <v>113000</v>
      </c>
      <c r="C424">
        <v>1</v>
      </c>
      <c r="D424">
        <v>2</v>
      </c>
      <c r="E424" s="52">
        <f t="shared" si="7"/>
        <v>2</v>
      </c>
      <c r="G424" s="29">
        <v>924</v>
      </c>
      <c r="H424" s="30">
        <v>193000</v>
      </c>
      <c r="J424" s="35">
        <v>786</v>
      </c>
      <c r="K424" s="36">
        <v>161500</v>
      </c>
    </row>
    <row r="425" spans="1:11" x14ac:dyDescent="0.25">
      <c r="A425">
        <v>424</v>
      </c>
      <c r="B425">
        <v>315000</v>
      </c>
      <c r="C425">
        <v>4</v>
      </c>
      <c r="D425">
        <v>2</v>
      </c>
      <c r="E425" s="52">
        <f t="shared" si="7"/>
        <v>1</v>
      </c>
      <c r="G425" s="29">
        <v>925</v>
      </c>
      <c r="H425" s="30">
        <v>207500</v>
      </c>
      <c r="J425" s="35">
        <v>789</v>
      </c>
      <c r="K425" s="36">
        <v>107900</v>
      </c>
    </row>
    <row r="426" spans="1:11" x14ac:dyDescent="0.25">
      <c r="A426">
        <v>425</v>
      </c>
      <c r="B426">
        <v>139000</v>
      </c>
      <c r="C426">
        <v>2</v>
      </c>
      <c r="D426">
        <v>2</v>
      </c>
      <c r="E426" s="52">
        <f t="shared" si="7"/>
        <v>2</v>
      </c>
      <c r="G426" s="29">
        <v>926</v>
      </c>
      <c r="H426" s="30">
        <v>175000</v>
      </c>
      <c r="J426" s="35">
        <v>791</v>
      </c>
      <c r="K426" s="36">
        <v>160200</v>
      </c>
    </row>
    <row r="427" spans="1:11" x14ac:dyDescent="0.25">
      <c r="A427">
        <v>426</v>
      </c>
      <c r="B427">
        <v>135000</v>
      </c>
      <c r="C427">
        <v>2</v>
      </c>
      <c r="D427">
        <v>2</v>
      </c>
      <c r="E427" s="52">
        <f t="shared" si="7"/>
        <v>2</v>
      </c>
      <c r="G427" s="29">
        <v>927</v>
      </c>
      <c r="H427" s="30">
        <v>285000</v>
      </c>
      <c r="J427" s="35">
        <v>792</v>
      </c>
      <c r="K427" s="36">
        <v>146800</v>
      </c>
    </row>
    <row r="428" spans="1:11" x14ac:dyDescent="0.25">
      <c r="A428">
        <v>427</v>
      </c>
      <c r="B428">
        <v>275000</v>
      </c>
      <c r="C428">
        <v>4</v>
      </c>
      <c r="D428">
        <v>2</v>
      </c>
      <c r="E428" s="52">
        <f t="shared" si="7"/>
        <v>1</v>
      </c>
      <c r="G428" s="29">
        <v>928</v>
      </c>
      <c r="H428" s="30">
        <v>176000</v>
      </c>
      <c r="J428" s="35">
        <v>794</v>
      </c>
      <c r="K428" s="36">
        <v>225000</v>
      </c>
    </row>
    <row r="429" spans="1:11" x14ac:dyDescent="0.25">
      <c r="A429">
        <v>428</v>
      </c>
      <c r="B429">
        <v>109008</v>
      </c>
      <c r="C429">
        <v>1</v>
      </c>
      <c r="D429">
        <v>2</v>
      </c>
      <c r="E429" s="52">
        <f t="shared" si="7"/>
        <v>2</v>
      </c>
      <c r="G429" s="29">
        <v>930</v>
      </c>
      <c r="H429" s="30">
        <v>222000</v>
      </c>
      <c r="J429" s="35">
        <v>797</v>
      </c>
      <c r="K429" s="36">
        <v>143500</v>
      </c>
    </row>
    <row r="430" spans="1:11" x14ac:dyDescent="0.25">
      <c r="A430">
        <v>429</v>
      </c>
      <c r="B430">
        <v>195400</v>
      </c>
      <c r="C430">
        <v>3</v>
      </c>
      <c r="D430">
        <v>2</v>
      </c>
      <c r="E430" s="52">
        <f t="shared" si="7"/>
        <v>1</v>
      </c>
      <c r="G430" s="29">
        <v>935</v>
      </c>
      <c r="H430" s="30">
        <v>242000</v>
      </c>
      <c r="J430" s="35">
        <v>798</v>
      </c>
      <c r="K430" s="36">
        <v>110000</v>
      </c>
    </row>
    <row r="431" spans="1:11" x14ac:dyDescent="0.25">
      <c r="A431">
        <v>430</v>
      </c>
      <c r="B431">
        <v>175000</v>
      </c>
      <c r="C431">
        <v>3</v>
      </c>
      <c r="D431">
        <v>2</v>
      </c>
      <c r="E431" s="52">
        <f t="shared" si="7"/>
        <v>1</v>
      </c>
      <c r="G431" s="29">
        <v>937</v>
      </c>
      <c r="H431" s="30">
        <v>184900</v>
      </c>
      <c r="J431" s="35">
        <v>802</v>
      </c>
      <c r="K431" s="36">
        <v>109900</v>
      </c>
    </row>
    <row r="432" spans="1:11" x14ac:dyDescent="0.25">
      <c r="A432">
        <v>431</v>
      </c>
      <c r="B432">
        <v>85400</v>
      </c>
      <c r="C432">
        <v>2</v>
      </c>
      <c r="D432">
        <v>2</v>
      </c>
      <c r="E432" s="52">
        <f t="shared" si="7"/>
        <v>2</v>
      </c>
      <c r="G432" s="29">
        <v>938</v>
      </c>
      <c r="H432" s="30">
        <v>253000</v>
      </c>
      <c r="J432" s="35">
        <v>805</v>
      </c>
      <c r="K432" s="36">
        <v>118000</v>
      </c>
    </row>
    <row r="433" spans="1:11" x14ac:dyDescent="0.25">
      <c r="A433">
        <v>432</v>
      </c>
      <c r="B433">
        <v>79900</v>
      </c>
      <c r="C433">
        <v>1</v>
      </c>
      <c r="D433">
        <v>2</v>
      </c>
      <c r="E433" s="52">
        <f t="shared" si="7"/>
        <v>2</v>
      </c>
      <c r="G433" s="29">
        <v>939</v>
      </c>
      <c r="H433" s="30">
        <v>239799</v>
      </c>
      <c r="J433" s="35">
        <v>806</v>
      </c>
      <c r="K433" s="36">
        <v>227680</v>
      </c>
    </row>
    <row r="434" spans="1:11" x14ac:dyDescent="0.25">
      <c r="A434">
        <v>433</v>
      </c>
      <c r="B434">
        <v>122500</v>
      </c>
      <c r="C434">
        <v>3</v>
      </c>
      <c r="D434">
        <v>2</v>
      </c>
      <c r="E434" s="52">
        <f t="shared" si="7"/>
        <v>1</v>
      </c>
      <c r="G434" s="29">
        <v>942</v>
      </c>
      <c r="H434" s="30">
        <v>214000</v>
      </c>
      <c r="J434" s="35">
        <v>807</v>
      </c>
      <c r="K434" s="36">
        <v>135500</v>
      </c>
    </row>
    <row r="435" spans="1:11" x14ac:dyDescent="0.25">
      <c r="A435">
        <v>434</v>
      </c>
      <c r="B435">
        <v>181000</v>
      </c>
      <c r="C435">
        <v>3</v>
      </c>
      <c r="D435">
        <v>2</v>
      </c>
      <c r="E435" s="52">
        <f t="shared" si="7"/>
        <v>1</v>
      </c>
      <c r="G435" s="29">
        <v>943</v>
      </c>
      <c r="H435" s="30">
        <v>150000</v>
      </c>
      <c r="J435" s="35">
        <v>809</v>
      </c>
      <c r="K435" s="36">
        <v>159950</v>
      </c>
    </row>
    <row r="436" spans="1:11" x14ac:dyDescent="0.25">
      <c r="A436">
        <v>435</v>
      </c>
      <c r="B436">
        <v>81000</v>
      </c>
      <c r="C436">
        <v>2</v>
      </c>
      <c r="D436">
        <v>2</v>
      </c>
      <c r="E436" s="52">
        <f t="shared" si="7"/>
        <v>2</v>
      </c>
      <c r="G436" s="29">
        <v>948</v>
      </c>
      <c r="H436" s="30">
        <v>270000</v>
      </c>
      <c r="J436" s="35">
        <v>810</v>
      </c>
      <c r="K436" s="36">
        <v>106000</v>
      </c>
    </row>
    <row r="437" spans="1:11" x14ac:dyDescent="0.25">
      <c r="A437">
        <v>436</v>
      </c>
      <c r="B437">
        <v>212000</v>
      </c>
      <c r="C437">
        <v>4</v>
      </c>
      <c r="D437">
        <v>2</v>
      </c>
      <c r="E437" s="52">
        <f t="shared" si="7"/>
        <v>1</v>
      </c>
      <c r="G437" s="29">
        <v>949</v>
      </c>
      <c r="H437" s="30">
        <v>192500</v>
      </c>
      <c r="J437" s="35">
        <v>812</v>
      </c>
      <c r="K437" s="36">
        <v>144500</v>
      </c>
    </row>
    <row r="438" spans="1:11" x14ac:dyDescent="0.25">
      <c r="A438">
        <v>437</v>
      </c>
      <c r="B438">
        <v>116000</v>
      </c>
      <c r="C438">
        <v>1</v>
      </c>
      <c r="D438">
        <v>2</v>
      </c>
      <c r="E438" s="52">
        <f t="shared" si="7"/>
        <v>2</v>
      </c>
      <c r="G438" s="29">
        <v>950</v>
      </c>
      <c r="H438" s="30">
        <v>197500</v>
      </c>
      <c r="J438" s="35">
        <v>813</v>
      </c>
      <c r="K438" s="36">
        <v>55993</v>
      </c>
    </row>
    <row r="439" spans="1:11" x14ac:dyDescent="0.25">
      <c r="A439">
        <v>438</v>
      </c>
      <c r="B439">
        <v>119000</v>
      </c>
      <c r="C439">
        <v>1</v>
      </c>
      <c r="D439">
        <v>2</v>
      </c>
      <c r="E439" s="52">
        <f t="shared" si="7"/>
        <v>2</v>
      </c>
      <c r="G439" s="29">
        <v>954</v>
      </c>
      <c r="H439" s="30">
        <v>172000</v>
      </c>
      <c r="J439" s="35">
        <v>814</v>
      </c>
      <c r="K439" s="36">
        <v>157900</v>
      </c>
    </row>
    <row r="440" spans="1:11" x14ac:dyDescent="0.25">
      <c r="A440">
        <v>439</v>
      </c>
      <c r="B440">
        <v>90350</v>
      </c>
      <c r="C440">
        <v>1</v>
      </c>
      <c r="D440">
        <v>2</v>
      </c>
      <c r="E440" s="52">
        <f t="shared" si="7"/>
        <v>2</v>
      </c>
      <c r="G440" s="29">
        <v>955</v>
      </c>
      <c r="H440" s="30">
        <v>127500</v>
      </c>
      <c r="J440" s="35">
        <v>816</v>
      </c>
      <c r="K440" s="36">
        <v>224900</v>
      </c>
    </row>
    <row r="441" spans="1:11" x14ac:dyDescent="0.25">
      <c r="A441">
        <v>440</v>
      </c>
      <c r="B441">
        <v>110000</v>
      </c>
      <c r="C441">
        <v>1</v>
      </c>
      <c r="D441">
        <v>2</v>
      </c>
      <c r="E441" s="52">
        <f t="shared" si="7"/>
        <v>2</v>
      </c>
      <c r="G441" s="29">
        <v>959</v>
      </c>
      <c r="H441" s="30">
        <v>185000</v>
      </c>
      <c r="J441" s="35">
        <v>817</v>
      </c>
      <c r="K441" s="36">
        <v>137000</v>
      </c>
    </row>
    <row r="442" spans="1:11" x14ac:dyDescent="0.25">
      <c r="A442">
        <v>441</v>
      </c>
      <c r="B442">
        <v>555000</v>
      </c>
      <c r="C442">
        <v>3</v>
      </c>
      <c r="D442">
        <v>2</v>
      </c>
      <c r="E442" s="52">
        <f t="shared" si="7"/>
        <v>1</v>
      </c>
      <c r="G442" s="29">
        <v>960</v>
      </c>
      <c r="H442" s="30">
        <v>155000</v>
      </c>
      <c r="J442" s="35">
        <v>819</v>
      </c>
      <c r="K442" s="36">
        <v>155000</v>
      </c>
    </row>
    <row r="443" spans="1:11" x14ac:dyDescent="0.25">
      <c r="A443">
        <v>442</v>
      </c>
      <c r="B443">
        <v>118000</v>
      </c>
      <c r="C443">
        <v>2</v>
      </c>
      <c r="D443">
        <v>2</v>
      </c>
      <c r="E443" s="52">
        <f t="shared" si="7"/>
        <v>2</v>
      </c>
      <c r="G443" s="29">
        <v>962</v>
      </c>
      <c r="H443" s="30">
        <v>272000</v>
      </c>
      <c r="J443" s="35">
        <v>822</v>
      </c>
      <c r="K443" s="36">
        <v>93000</v>
      </c>
    </row>
    <row r="444" spans="1:11" x14ac:dyDescent="0.25">
      <c r="A444">
        <v>443</v>
      </c>
      <c r="B444">
        <v>162900</v>
      </c>
      <c r="C444">
        <v>2</v>
      </c>
      <c r="D444">
        <v>2</v>
      </c>
      <c r="E444" s="52">
        <f t="shared" si="7"/>
        <v>2</v>
      </c>
      <c r="G444" s="29">
        <v>963</v>
      </c>
      <c r="H444" s="30">
        <v>155000</v>
      </c>
      <c r="J444" s="35">
        <v>824</v>
      </c>
      <c r="K444" s="36">
        <v>139500</v>
      </c>
    </row>
    <row r="445" spans="1:11" x14ac:dyDescent="0.25">
      <c r="A445">
        <v>444</v>
      </c>
      <c r="B445">
        <v>172500</v>
      </c>
      <c r="C445">
        <v>2</v>
      </c>
      <c r="D445">
        <v>2</v>
      </c>
      <c r="E445" s="52">
        <f t="shared" si="7"/>
        <v>2</v>
      </c>
      <c r="G445" s="29">
        <v>965</v>
      </c>
      <c r="H445" s="30">
        <v>214900</v>
      </c>
      <c r="J445" s="35">
        <v>825</v>
      </c>
      <c r="K445" s="36">
        <v>232600</v>
      </c>
    </row>
    <row r="446" spans="1:11" x14ac:dyDescent="0.25">
      <c r="A446">
        <v>445</v>
      </c>
      <c r="B446">
        <v>210000</v>
      </c>
      <c r="C446">
        <v>4</v>
      </c>
      <c r="D446">
        <v>2</v>
      </c>
      <c r="E446" s="52">
        <f t="shared" si="7"/>
        <v>1</v>
      </c>
      <c r="G446" s="29">
        <v>966</v>
      </c>
      <c r="H446" s="30">
        <v>178900</v>
      </c>
      <c r="J446" s="35">
        <v>827</v>
      </c>
      <c r="K446" s="36">
        <v>109500</v>
      </c>
    </row>
    <row r="447" spans="1:11" x14ac:dyDescent="0.25">
      <c r="A447">
        <v>446</v>
      </c>
      <c r="B447">
        <v>127500</v>
      </c>
      <c r="C447">
        <v>1</v>
      </c>
      <c r="D447">
        <v>2</v>
      </c>
      <c r="E447" s="52">
        <f t="shared" si="7"/>
        <v>2</v>
      </c>
      <c r="G447" s="29">
        <v>967</v>
      </c>
      <c r="H447" s="30">
        <v>160000</v>
      </c>
      <c r="J447" s="35">
        <v>828</v>
      </c>
      <c r="K447" s="36">
        <v>189000</v>
      </c>
    </row>
    <row r="448" spans="1:11" x14ac:dyDescent="0.25">
      <c r="A448">
        <v>447</v>
      </c>
      <c r="B448">
        <v>190000</v>
      </c>
      <c r="C448">
        <v>3</v>
      </c>
      <c r="D448">
        <v>2</v>
      </c>
      <c r="E448" s="52">
        <f t="shared" si="7"/>
        <v>1</v>
      </c>
      <c r="G448" s="29">
        <v>976</v>
      </c>
      <c r="H448" s="30">
        <v>165000</v>
      </c>
      <c r="J448" s="35">
        <v>834</v>
      </c>
      <c r="K448" s="36">
        <v>167000</v>
      </c>
    </row>
    <row r="449" spans="1:11" x14ac:dyDescent="0.25">
      <c r="A449">
        <v>448</v>
      </c>
      <c r="B449">
        <v>199900</v>
      </c>
      <c r="C449">
        <v>3</v>
      </c>
      <c r="D449">
        <v>2</v>
      </c>
      <c r="E449" s="52">
        <f t="shared" si="7"/>
        <v>1</v>
      </c>
      <c r="G449" s="29">
        <v>978</v>
      </c>
      <c r="H449" s="30">
        <v>199900</v>
      </c>
      <c r="J449" s="35">
        <v>835</v>
      </c>
      <c r="K449" s="36">
        <v>139950</v>
      </c>
    </row>
    <row r="450" spans="1:11" x14ac:dyDescent="0.25">
      <c r="A450">
        <v>449</v>
      </c>
      <c r="B450">
        <v>119500</v>
      </c>
      <c r="C450">
        <v>2</v>
      </c>
      <c r="D450">
        <v>2</v>
      </c>
      <c r="E450" s="52">
        <f t="shared" si="7"/>
        <v>2</v>
      </c>
      <c r="G450" s="29">
        <v>982</v>
      </c>
      <c r="H450" s="30">
        <v>336000</v>
      </c>
      <c r="J450" s="35">
        <v>836</v>
      </c>
      <c r="K450" s="36">
        <v>128000</v>
      </c>
    </row>
    <row r="451" spans="1:11" x14ac:dyDescent="0.25">
      <c r="A451">
        <v>450</v>
      </c>
      <c r="B451">
        <v>120000</v>
      </c>
      <c r="C451">
        <v>2</v>
      </c>
      <c r="D451">
        <v>2</v>
      </c>
      <c r="E451" s="52">
        <f t="shared" ref="E451:E514" si="8">IF(C451&gt;D451, 1, 2)</f>
        <v>2</v>
      </c>
      <c r="G451" s="29">
        <v>984</v>
      </c>
      <c r="H451" s="30">
        <v>255900</v>
      </c>
      <c r="J451" s="35">
        <v>837</v>
      </c>
      <c r="K451" s="36">
        <v>153500</v>
      </c>
    </row>
    <row r="452" spans="1:11" x14ac:dyDescent="0.25">
      <c r="A452">
        <v>451</v>
      </c>
      <c r="B452">
        <v>110000</v>
      </c>
      <c r="C452">
        <v>1</v>
      </c>
      <c r="D452">
        <v>2</v>
      </c>
      <c r="E452" s="52">
        <f t="shared" si="8"/>
        <v>2</v>
      </c>
      <c r="G452" s="29">
        <v>988</v>
      </c>
      <c r="H452" s="30">
        <v>395192</v>
      </c>
      <c r="J452" s="35">
        <v>839</v>
      </c>
      <c r="K452" s="36">
        <v>144000</v>
      </c>
    </row>
    <row r="453" spans="1:11" x14ac:dyDescent="0.25">
      <c r="A453">
        <v>452</v>
      </c>
      <c r="B453">
        <v>280000</v>
      </c>
      <c r="C453">
        <v>3</v>
      </c>
      <c r="D453">
        <v>2</v>
      </c>
      <c r="E453" s="52">
        <f t="shared" si="8"/>
        <v>1</v>
      </c>
      <c r="G453" s="29">
        <v>989</v>
      </c>
      <c r="H453" s="30">
        <v>195000</v>
      </c>
      <c r="J453" s="35">
        <v>840</v>
      </c>
      <c r="K453" s="36">
        <v>130500</v>
      </c>
    </row>
    <row r="454" spans="1:11" x14ac:dyDescent="0.25">
      <c r="A454">
        <v>453</v>
      </c>
      <c r="B454">
        <v>204000</v>
      </c>
      <c r="C454">
        <v>4</v>
      </c>
      <c r="D454">
        <v>2</v>
      </c>
      <c r="E454" s="52">
        <f t="shared" si="8"/>
        <v>1</v>
      </c>
      <c r="G454" s="29">
        <v>990</v>
      </c>
      <c r="H454" s="30">
        <v>197000</v>
      </c>
      <c r="J454" s="35">
        <v>841</v>
      </c>
      <c r="K454" s="36">
        <v>140000</v>
      </c>
    </row>
    <row r="455" spans="1:11" x14ac:dyDescent="0.25">
      <c r="A455">
        <v>454</v>
      </c>
      <c r="B455">
        <v>210000</v>
      </c>
      <c r="C455">
        <v>3</v>
      </c>
      <c r="D455">
        <v>2</v>
      </c>
      <c r="E455" s="52">
        <f t="shared" si="8"/>
        <v>1</v>
      </c>
      <c r="G455" s="29">
        <v>991</v>
      </c>
      <c r="H455" s="30">
        <v>348000</v>
      </c>
      <c r="J455" s="35">
        <v>842</v>
      </c>
      <c r="K455" s="36">
        <v>157500</v>
      </c>
    </row>
    <row r="456" spans="1:11" x14ac:dyDescent="0.25">
      <c r="A456">
        <v>455</v>
      </c>
      <c r="B456">
        <v>188000</v>
      </c>
      <c r="C456">
        <v>4</v>
      </c>
      <c r="D456">
        <v>2</v>
      </c>
      <c r="E456" s="52">
        <f t="shared" si="8"/>
        <v>1</v>
      </c>
      <c r="G456" s="29">
        <v>993</v>
      </c>
      <c r="H456" s="30">
        <v>187000</v>
      </c>
      <c r="J456" s="35">
        <v>844</v>
      </c>
      <c r="K456" s="36">
        <v>141000</v>
      </c>
    </row>
    <row r="457" spans="1:11" x14ac:dyDescent="0.25">
      <c r="A457">
        <v>456</v>
      </c>
      <c r="B457">
        <v>175500</v>
      </c>
      <c r="C457">
        <v>2</v>
      </c>
      <c r="D457">
        <v>2</v>
      </c>
      <c r="E457" s="52">
        <f t="shared" si="8"/>
        <v>2</v>
      </c>
      <c r="G457" s="29">
        <v>994</v>
      </c>
      <c r="H457" s="30">
        <v>173900</v>
      </c>
      <c r="J457" s="35">
        <v>845</v>
      </c>
      <c r="K457" s="36">
        <v>153900</v>
      </c>
    </row>
    <row r="458" spans="1:11" x14ac:dyDescent="0.25">
      <c r="A458">
        <v>457</v>
      </c>
      <c r="B458">
        <v>98000</v>
      </c>
      <c r="C458">
        <v>1</v>
      </c>
      <c r="D458">
        <v>2</v>
      </c>
      <c r="E458" s="52">
        <f t="shared" si="8"/>
        <v>2</v>
      </c>
      <c r="G458" s="29">
        <v>995</v>
      </c>
      <c r="H458" s="30">
        <v>337500</v>
      </c>
      <c r="J458" s="35">
        <v>848</v>
      </c>
      <c r="K458" s="36">
        <v>133500</v>
      </c>
    </row>
    <row r="459" spans="1:11" x14ac:dyDescent="0.25">
      <c r="A459">
        <v>458</v>
      </c>
      <c r="B459">
        <v>256000</v>
      </c>
      <c r="C459">
        <v>2</v>
      </c>
      <c r="D459">
        <v>2</v>
      </c>
      <c r="E459" s="52">
        <f t="shared" si="8"/>
        <v>2</v>
      </c>
      <c r="G459" s="29">
        <v>996</v>
      </c>
      <c r="H459" s="30">
        <v>121600</v>
      </c>
      <c r="J459" s="35">
        <v>851</v>
      </c>
      <c r="K459" s="36">
        <v>131500</v>
      </c>
    </row>
    <row r="460" spans="1:11" x14ac:dyDescent="0.25">
      <c r="A460">
        <v>459</v>
      </c>
      <c r="B460">
        <v>161000</v>
      </c>
      <c r="C460">
        <v>1</v>
      </c>
      <c r="D460">
        <v>2</v>
      </c>
      <c r="E460" s="52">
        <f t="shared" si="8"/>
        <v>2</v>
      </c>
      <c r="G460" s="29">
        <v>1000</v>
      </c>
      <c r="H460" s="30">
        <v>206000</v>
      </c>
      <c r="J460" s="35">
        <v>852</v>
      </c>
      <c r="K460" s="36">
        <v>215000</v>
      </c>
    </row>
    <row r="461" spans="1:11" x14ac:dyDescent="0.25">
      <c r="A461">
        <v>460</v>
      </c>
      <c r="B461">
        <v>110000</v>
      </c>
      <c r="C461">
        <v>2</v>
      </c>
      <c r="D461">
        <v>2</v>
      </c>
      <c r="E461" s="52">
        <f t="shared" si="8"/>
        <v>2</v>
      </c>
      <c r="G461" s="29">
        <v>1007</v>
      </c>
      <c r="H461" s="30">
        <v>163500</v>
      </c>
      <c r="J461" s="35">
        <v>853</v>
      </c>
      <c r="K461" s="36">
        <v>164000</v>
      </c>
    </row>
    <row r="462" spans="1:11" x14ac:dyDescent="0.25">
      <c r="A462">
        <v>461</v>
      </c>
      <c r="B462">
        <v>263435</v>
      </c>
      <c r="C462">
        <v>4</v>
      </c>
      <c r="D462">
        <v>2</v>
      </c>
      <c r="E462" s="52">
        <f t="shared" si="8"/>
        <v>1</v>
      </c>
      <c r="G462" s="29">
        <v>1016</v>
      </c>
      <c r="H462" s="30">
        <v>227000</v>
      </c>
      <c r="J462" s="35">
        <v>854</v>
      </c>
      <c r="K462" s="36">
        <v>158000</v>
      </c>
    </row>
    <row r="463" spans="1:11" x14ac:dyDescent="0.25">
      <c r="A463">
        <v>462</v>
      </c>
      <c r="B463">
        <v>155000</v>
      </c>
      <c r="C463">
        <v>2</v>
      </c>
      <c r="D463">
        <v>2</v>
      </c>
      <c r="E463" s="52">
        <f t="shared" si="8"/>
        <v>2</v>
      </c>
      <c r="G463" s="29">
        <v>1017</v>
      </c>
      <c r="H463" s="30">
        <v>203000</v>
      </c>
      <c r="J463" s="35">
        <v>857</v>
      </c>
      <c r="K463" s="36">
        <v>147000</v>
      </c>
    </row>
    <row r="464" spans="1:11" x14ac:dyDescent="0.25">
      <c r="A464">
        <v>463</v>
      </c>
      <c r="B464">
        <v>62383</v>
      </c>
      <c r="C464">
        <v>1</v>
      </c>
      <c r="D464">
        <v>2</v>
      </c>
      <c r="E464" s="52">
        <f t="shared" si="8"/>
        <v>2</v>
      </c>
      <c r="G464" s="29">
        <v>1019</v>
      </c>
      <c r="H464" s="30">
        <v>160000</v>
      </c>
      <c r="J464" s="35">
        <v>859</v>
      </c>
      <c r="K464" s="36">
        <v>152000</v>
      </c>
    </row>
    <row r="465" spans="1:11" x14ac:dyDescent="0.25">
      <c r="A465">
        <v>464</v>
      </c>
      <c r="B465">
        <v>188700</v>
      </c>
      <c r="C465">
        <v>2</v>
      </c>
      <c r="D465">
        <v>2</v>
      </c>
      <c r="E465" s="52">
        <f t="shared" si="8"/>
        <v>2</v>
      </c>
      <c r="G465" s="29">
        <v>1021</v>
      </c>
      <c r="H465" s="30">
        <v>176000</v>
      </c>
      <c r="J465" s="35">
        <v>861</v>
      </c>
      <c r="K465" s="36">
        <v>189950</v>
      </c>
    </row>
    <row r="466" spans="1:11" x14ac:dyDescent="0.25">
      <c r="A466">
        <v>465</v>
      </c>
      <c r="B466">
        <v>124000</v>
      </c>
      <c r="C466">
        <v>2</v>
      </c>
      <c r="D466">
        <v>2</v>
      </c>
      <c r="E466" s="52">
        <f t="shared" si="8"/>
        <v>2</v>
      </c>
      <c r="G466" s="29">
        <v>1022</v>
      </c>
      <c r="H466" s="30">
        <v>194000</v>
      </c>
      <c r="J466" s="35">
        <v>863</v>
      </c>
      <c r="K466" s="36">
        <v>152000</v>
      </c>
    </row>
    <row r="467" spans="1:11" x14ac:dyDescent="0.25">
      <c r="A467">
        <v>466</v>
      </c>
      <c r="B467">
        <v>178740</v>
      </c>
      <c r="C467">
        <v>2</v>
      </c>
      <c r="D467">
        <v>2</v>
      </c>
      <c r="E467" s="52">
        <f t="shared" si="8"/>
        <v>2</v>
      </c>
      <c r="G467" s="29">
        <v>1025</v>
      </c>
      <c r="H467" s="30">
        <v>287000</v>
      </c>
      <c r="J467" s="35">
        <v>864</v>
      </c>
      <c r="K467" s="36">
        <v>132500</v>
      </c>
    </row>
    <row r="468" spans="1:11" x14ac:dyDescent="0.25">
      <c r="A468">
        <v>467</v>
      </c>
      <c r="B468">
        <v>167000</v>
      </c>
      <c r="C468">
        <v>2</v>
      </c>
      <c r="D468">
        <v>2</v>
      </c>
      <c r="E468" s="52">
        <f t="shared" si="8"/>
        <v>2</v>
      </c>
      <c r="G468" s="29">
        <v>1028</v>
      </c>
      <c r="H468" s="30">
        <v>293077</v>
      </c>
      <c r="J468" s="35">
        <v>865</v>
      </c>
      <c r="K468" s="36">
        <v>250580</v>
      </c>
    </row>
    <row r="469" spans="1:11" x14ac:dyDescent="0.25">
      <c r="A469">
        <v>468</v>
      </c>
      <c r="B469">
        <v>146500</v>
      </c>
      <c r="C469">
        <v>2</v>
      </c>
      <c r="D469">
        <v>2</v>
      </c>
      <c r="E469" s="52">
        <f t="shared" si="8"/>
        <v>2</v>
      </c>
      <c r="G469" s="29">
        <v>1030</v>
      </c>
      <c r="H469" s="30">
        <v>118000</v>
      </c>
      <c r="J469" s="35">
        <v>866</v>
      </c>
      <c r="K469" s="36">
        <v>148500</v>
      </c>
    </row>
    <row r="470" spans="1:11" x14ac:dyDescent="0.25">
      <c r="A470">
        <v>469</v>
      </c>
      <c r="B470">
        <v>250000</v>
      </c>
      <c r="C470">
        <v>2</v>
      </c>
      <c r="D470">
        <v>2</v>
      </c>
      <c r="E470" s="52">
        <f t="shared" si="8"/>
        <v>2</v>
      </c>
      <c r="G470" s="29">
        <v>1032</v>
      </c>
      <c r="H470" s="30">
        <v>197000</v>
      </c>
      <c r="J470" s="35">
        <v>867</v>
      </c>
      <c r="K470" s="36">
        <v>248900</v>
      </c>
    </row>
    <row r="471" spans="1:11" x14ac:dyDescent="0.25">
      <c r="A471">
        <v>470</v>
      </c>
      <c r="B471">
        <v>187000</v>
      </c>
      <c r="C471">
        <v>3</v>
      </c>
      <c r="D471">
        <v>2</v>
      </c>
      <c r="E471" s="52">
        <f t="shared" si="8"/>
        <v>1</v>
      </c>
      <c r="G471" s="29">
        <v>1033</v>
      </c>
      <c r="H471" s="30">
        <v>310000</v>
      </c>
      <c r="J471" s="35">
        <v>869</v>
      </c>
      <c r="K471" s="36">
        <v>169000</v>
      </c>
    </row>
    <row r="472" spans="1:11" x14ac:dyDescent="0.25">
      <c r="A472">
        <v>471</v>
      </c>
      <c r="B472">
        <v>212000</v>
      </c>
      <c r="C472">
        <v>3</v>
      </c>
      <c r="D472">
        <v>2</v>
      </c>
      <c r="E472" s="52">
        <f t="shared" si="8"/>
        <v>1</v>
      </c>
      <c r="G472" s="29">
        <v>1034</v>
      </c>
      <c r="H472" s="30">
        <v>230000</v>
      </c>
      <c r="J472" s="35">
        <v>871</v>
      </c>
      <c r="K472" s="36">
        <v>109500</v>
      </c>
    </row>
    <row r="473" spans="1:11" x14ac:dyDescent="0.25">
      <c r="A473">
        <v>472</v>
      </c>
      <c r="B473">
        <v>190000</v>
      </c>
      <c r="C473">
        <v>3</v>
      </c>
      <c r="D473">
        <v>2</v>
      </c>
      <c r="E473" s="52">
        <f t="shared" si="8"/>
        <v>1</v>
      </c>
      <c r="G473" s="29">
        <v>1037</v>
      </c>
      <c r="H473" s="30">
        <v>315500</v>
      </c>
      <c r="J473" s="35">
        <v>873</v>
      </c>
      <c r="K473" s="36">
        <v>116000</v>
      </c>
    </row>
    <row r="474" spans="1:11" x14ac:dyDescent="0.25">
      <c r="A474">
        <v>473</v>
      </c>
      <c r="B474">
        <v>148000</v>
      </c>
      <c r="C474">
        <v>2</v>
      </c>
      <c r="D474">
        <v>2</v>
      </c>
      <c r="E474" s="52">
        <f t="shared" si="8"/>
        <v>2</v>
      </c>
      <c r="G474" s="29">
        <v>1038</v>
      </c>
      <c r="H474" s="30">
        <v>287000</v>
      </c>
      <c r="J474" s="35">
        <v>874</v>
      </c>
      <c r="K474" s="36">
        <v>133000</v>
      </c>
    </row>
    <row r="475" spans="1:11" x14ac:dyDescent="0.25">
      <c r="A475">
        <v>474</v>
      </c>
      <c r="B475">
        <v>440000</v>
      </c>
      <c r="C475">
        <v>3</v>
      </c>
      <c r="D475">
        <v>2</v>
      </c>
      <c r="E475" s="52">
        <f t="shared" si="8"/>
        <v>1</v>
      </c>
      <c r="G475" s="29">
        <v>1041</v>
      </c>
      <c r="H475" s="30">
        <v>155000</v>
      </c>
      <c r="J475" s="35">
        <v>875</v>
      </c>
      <c r="K475" s="36">
        <v>66500</v>
      </c>
    </row>
    <row r="476" spans="1:11" x14ac:dyDescent="0.25">
      <c r="A476">
        <v>475</v>
      </c>
      <c r="B476">
        <v>251000</v>
      </c>
      <c r="C476">
        <v>3</v>
      </c>
      <c r="D476">
        <v>2</v>
      </c>
      <c r="E476" s="52">
        <f t="shared" si="8"/>
        <v>1</v>
      </c>
      <c r="G476" s="29">
        <v>1042</v>
      </c>
      <c r="H476" s="30">
        <v>173000</v>
      </c>
      <c r="J476" s="35">
        <v>877</v>
      </c>
      <c r="K476" s="36">
        <v>132250</v>
      </c>
    </row>
    <row r="477" spans="1:11" x14ac:dyDescent="0.25">
      <c r="A477">
        <v>476</v>
      </c>
      <c r="B477">
        <v>132500</v>
      </c>
      <c r="C477">
        <v>2</v>
      </c>
      <c r="D477">
        <v>2</v>
      </c>
      <c r="E477" s="52">
        <f t="shared" si="8"/>
        <v>2</v>
      </c>
      <c r="G477" s="29">
        <v>1043</v>
      </c>
      <c r="H477" s="30">
        <v>196000</v>
      </c>
      <c r="J477" s="35">
        <v>879</v>
      </c>
      <c r="K477" s="36">
        <v>148000</v>
      </c>
    </row>
    <row r="478" spans="1:11" x14ac:dyDescent="0.25">
      <c r="A478">
        <v>477</v>
      </c>
      <c r="B478">
        <v>208900</v>
      </c>
      <c r="C478">
        <v>3</v>
      </c>
      <c r="D478">
        <v>2</v>
      </c>
      <c r="E478" s="52">
        <f t="shared" si="8"/>
        <v>1</v>
      </c>
      <c r="G478" s="29">
        <v>1044</v>
      </c>
      <c r="H478" s="30">
        <v>262280</v>
      </c>
      <c r="J478" s="35">
        <v>880</v>
      </c>
      <c r="K478" s="36">
        <v>136500</v>
      </c>
    </row>
    <row r="479" spans="1:11" x14ac:dyDescent="0.25">
      <c r="A479">
        <v>478</v>
      </c>
      <c r="B479">
        <v>380000</v>
      </c>
      <c r="C479">
        <v>3</v>
      </c>
      <c r="D479">
        <v>2</v>
      </c>
      <c r="E479" s="52">
        <f t="shared" si="8"/>
        <v>1</v>
      </c>
      <c r="G479" s="29">
        <v>1045</v>
      </c>
      <c r="H479" s="30">
        <v>278000</v>
      </c>
      <c r="J479" s="35">
        <v>884</v>
      </c>
      <c r="K479" s="36">
        <v>118500</v>
      </c>
    </row>
    <row r="480" spans="1:11" x14ac:dyDescent="0.25">
      <c r="A480">
        <v>479</v>
      </c>
      <c r="B480">
        <v>297000</v>
      </c>
      <c r="C480">
        <v>3</v>
      </c>
      <c r="D480">
        <v>2</v>
      </c>
      <c r="E480" s="52">
        <f t="shared" si="8"/>
        <v>1</v>
      </c>
      <c r="G480" s="29">
        <v>1047</v>
      </c>
      <c r="H480" s="30">
        <v>556581</v>
      </c>
      <c r="J480" s="35">
        <v>885</v>
      </c>
      <c r="K480" s="36">
        <v>100000</v>
      </c>
    </row>
    <row r="481" spans="1:11" x14ac:dyDescent="0.25">
      <c r="A481">
        <v>480</v>
      </c>
      <c r="B481">
        <v>89471</v>
      </c>
      <c r="C481">
        <v>1</v>
      </c>
      <c r="D481">
        <v>2</v>
      </c>
      <c r="E481" s="52">
        <f t="shared" si="8"/>
        <v>2</v>
      </c>
      <c r="G481" s="29">
        <v>1053</v>
      </c>
      <c r="H481" s="30">
        <v>165000</v>
      </c>
      <c r="J481" s="35">
        <v>887</v>
      </c>
      <c r="K481" s="36">
        <v>145000</v>
      </c>
    </row>
    <row r="482" spans="1:11" x14ac:dyDescent="0.25">
      <c r="A482">
        <v>481</v>
      </c>
      <c r="B482">
        <v>326000</v>
      </c>
      <c r="C482">
        <v>3</v>
      </c>
      <c r="D482">
        <v>2</v>
      </c>
      <c r="E482" s="52">
        <f t="shared" si="8"/>
        <v>1</v>
      </c>
      <c r="G482" s="29">
        <v>1055</v>
      </c>
      <c r="H482" s="30">
        <v>255000</v>
      </c>
      <c r="J482" s="35">
        <v>888</v>
      </c>
      <c r="K482" s="36">
        <v>135500</v>
      </c>
    </row>
    <row r="483" spans="1:11" x14ac:dyDescent="0.25">
      <c r="A483">
        <v>482</v>
      </c>
      <c r="B483">
        <v>374000</v>
      </c>
      <c r="C483">
        <v>3</v>
      </c>
      <c r="D483">
        <v>2</v>
      </c>
      <c r="E483" s="52">
        <f t="shared" si="8"/>
        <v>1</v>
      </c>
      <c r="G483" s="29">
        <v>1056</v>
      </c>
      <c r="H483" s="30">
        <v>180000</v>
      </c>
      <c r="J483" s="35">
        <v>890</v>
      </c>
      <c r="K483" s="36">
        <v>149500</v>
      </c>
    </row>
    <row r="484" spans="1:11" x14ac:dyDescent="0.25">
      <c r="A484">
        <v>483</v>
      </c>
      <c r="B484">
        <v>155000</v>
      </c>
      <c r="C484">
        <v>3</v>
      </c>
      <c r="D484">
        <v>2</v>
      </c>
      <c r="E484" s="52">
        <f t="shared" si="8"/>
        <v>1</v>
      </c>
      <c r="G484" s="29">
        <v>1057</v>
      </c>
      <c r="H484" s="30">
        <v>185850</v>
      </c>
      <c r="J484" s="35">
        <v>891</v>
      </c>
      <c r="K484" s="36">
        <v>122900</v>
      </c>
    </row>
    <row r="485" spans="1:11" x14ac:dyDescent="0.25">
      <c r="A485">
        <v>484</v>
      </c>
      <c r="B485">
        <v>164000</v>
      </c>
      <c r="C485">
        <v>3</v>
      </c>
      <c r="D485">
        <v>2</v>
      </c>
      <c r="E485" s="52">
        <f t="shared" si="8"/>
        <v>1</v>
      </c>
      <c r="G485" s="29">
        <v>1058</v>
      </c>
      <c r="H485" s="30">
        <v>248000</v>
      </c>
      <c r="J485" s="35">
        <v>893</v>
      </c>
      <c r="K485" s="36">
        <v>154500</v>
      </c>
    </row>
    <row r="486" spans="1:11" x14ac:dyDescent="0.25">
      <c r="A486">
        <v>485</v>
      </c>
      <c r="B486">
        <v>132500</v>
      </c>
      <c r="C486">
        <v>2</v>
      </c>
      <c r="D486">
        <v>2</v>
      </c>
      <c r="E486" s="52">
        <f t="shared" si="8"/>
        <v>2</v>
      </c>
      <c r="G486" s="29">
        <v>1059</v>
      </c>
      <c r="H486" s="30">
        <v>335000</v>
      </c>
      <c r="J486" s="35">
        <v>894</v>
      </c>
      <c r="K486" s="36">
        <v>165000</v>
      </c>
    </row>
    <row r="487" spans="1:11" x14ac:dyDescent="0.25">
      <c r="A487">
        <v>486</v>
      </c>
      <c r="B487">
        <v>147000</v>
      </c>
      <c r="C487">
        <v>1</v>
      </c>
      <c r="D487">
        <v>2</v>
      </c>
      <c r="E487" s="52">
        <f t="shared" si="8"/>
        <v>2</v>
      </c>
      <c r="G487" s="29">
        <v>1061</v>
      </c>
      <c r="H487" s="30">
        <v>213500</v>
      </c>
      <c r="J487" s="35">
        <v>895</v>
      </c>
      <c r="K487" s="36">
        <v>118858</v>
      </c>
    </row>
    <row r="488" spans="1:11" x14ac:dyDescent="0.25">
      <c r="A488">
        <v>487</v>
      </c>
      <c r="B488">
        <v>156000</v>
      </c>
      <c r="C488">
        <v>3</v>
      </c>
      <c r="D488">
        <v>2</v>
      </c>
      <c r="E488" s="52">
        <f t="shared" si="8"/>
        <v>1</v>
      </c>
      <c r="G488" s="29">
        <v>1066</v>
      </c>
      <c r="H488" s="30">
        <v>328000</v>
      </c>
      <c r="J488" s="35">
        <v>897</v>
      </c>
      <c r="K488" s="36">
        <v>106500</v>
      </c>
    </row>
    <row r="489" spans="1:11" x14ac:dyDescent="0.25">
      <c r="A489">
        <v>488</v>
      </c>
      <c r="B489">
        <v>175000</v>
      </c>
      <c r="C489">
        <v>2</v>
      </c>
      <c r="D489">
        <v>2</v>
      </c>
      <c r="E489" s="52">
        <f t="shared" si="8"/>
        <v>2</v>
      </c>
      <c r="G489" s="29">
        <v>1067</v>
      </c>
      <c r="H489" s="30">
        <v>178000</v>
      </c>
      <c r="J489" s="35">
        <v>898</v>
      </c>
      <c r="K489" s="36">
        <v>142953</v>
      </c>
    </row>
    <row r="490" spans="1:11" x14ac:dyDescent="0.25">
      <c r="A490">
        <v>489</v>
      </c>
      <c r="B490">
        <v>160000</v>
      </c>
      <c r="C490">
        <v>2</v>
      </c>
      <c r="D490">
        <v>2</v>
      </c>
      <c r="E490" s="52">
        <f t="shared" si="8"/>
        <v>2</v>
      </c>
      <c r="G490" s="29">
        <v>1068</v>
      </c>
      <c r="H490" s="30">
        <v>167900</v>
      </c>
      <c r="J490" s="35">
        <v>900</v>
      </c>
      <c r="K490" s="36">
        <v>135000</v>
      </c>
    </row>
    <row r="491" spans="1:11" x14ac:dyDescent="0.25">
      <c r="A491">
        <v>490</v>
      </c>
      <c r="B491">
        <v>86000</v>
      </c>
      <c r="C491">
        <v>2</v>
      </c>
      <c r="D491">
        <v>2</v>
      </c>
      <c r="E491" s="52">
        <f t="shared" si="8"/>
        <v>2</v>
      </c>
      <c r="G491" s="29">
        <v>1069</v>
      </c>
      <c r="H491" s="30">
        <v>151400</v>
      </c>
      <c r="J491" s="35">
        <v>901</v>
      </c>
      <c r="K491" s="36">
        <v>110000</v>
      </c>
    </row>
    <row r="492" spans="1:11" x14ac:dyDescent="0.25">
      <c r="A492">
        <v>491</v>
      </c>
      <c r="B492">
        <v>115000</v>
      </c>
      <c r="C492">
        <v>2</v>
      </c>
      <c r="D492">
        <v>2</v>
      </c>
      <c r="E492" s="52">
        <f t="shared" si="8"/>
        <v>2</v>
      </c>
      <c r="G492" s="29">
        <v>1073</v>
      </c>
      <c r="H492" s="30">
        <v>91500</v>
      </c>
      <c r="J492" s="35">
        <v>902</v>
      </c>
      <c r="K492" s="36">
        <v>153000</v>
      </c>
    </row>
    <row r="493" spans="1:11" x14ac:dyDescent="0.25">
      <c r="A493">
        <v>492</v>
      </c>
      <c r="B493">
        <v>133000</v>
      </c>
      <c r="C493">
        <v>2</v>
      </c>
      <c r="D493">
        <v>2</v>
      </c>
      <c r="E493" s="52">
        <f t="shared" si="8"/>
        <v>2</v>
      </c>
      <c r="G493" s="29">
        <v>1077</v>
      </c>
      <c r="H493" s="30">
        <v>170000</v>
      </c>
      <c r="J493" s="35">
        <v>904</v>
      </c>
      <c r="K493" s="36">
        <v>240000</v>
      </c>
    </row>
    <row r="494" spans="1:11" x14ac:dyDescent="0.25">
      <c r="A494">
        <v>493</v>
      </c>
      <c r="B494">
        <v>172785</v>
      </c>
      <c r="C494">
        <v>3</v>
      </c>
      <c r="D494">
        <v>2</v>
      </c>
      <c r="E494" s="52">
        <f t="shared" si="8"/>
        <v>1</v>
      </c>
      <c r="G494" s="29">
        <v>1081</v>
      </c>
      <c r="H494" s="30">
        <v>145000</v>
      </c>
      <c r="J494" s="35">
        <v>905</v>
      </c>
      <c r="K494" s="36">
        <v>125500</v>
      </c>
    </row>
    <row r="495" spans="1:11" x14ac:dyDescent="0.25">
      <c r="A495">
        <v>494</v>
      </c>
      <c r="B495">
        <v>155000</v>
      </c>
      <c r="C495">
        <v>2</v>
      </c>
      <c r="D495">
        <v>2</v>
      </c>
      <c r="E495" s="52">
        <f t="shared" si="8"/>
        <v>2</v>
      </c>
      <c r="G495" s="29">
        <v>1082</v>
      </c>
      <c r="H495" s="30">
        <v>133000</v>
      </c>
      <c r="J495" s="35">
        <v>906</v>
      </c>
      <c r="K495" s="36">
        <v>128000</v>
      </c>
    </row>
    <row r="496" spans="1:11" x14ac:dyDescent="0.25">
      <c r="A496">
        <v>495</v>
      </c>
      <c r="B496">
        <v>91300</v>
      </c>
      <c r="C496">
        <v>1</v>
      </c>
      <c r="D496">
        <v>2</v>
      </c>
      <c r="E496" s="52">
        <f t="shared" si="8"/>
        <v>2</v>
      </c>
      <c r="G496" s="29">
        <v>1085</v>
      </c>
      <c r="H496" s="30">
        <v>187500</v>
      </c>
      <c r="J496" s="35">
        <v>908</v>
      </c>
      <c r="K496" s="36">
        <v>250000</v>
      </c>
    </row>
    <row r="497" spans="1:11" x14ac:dyDescent="0.25">
      <c r="A497">
        <v>496</v>
      </c>
      <c r="B497">
        <v>34900</v>
      </c>
      <c r="C497">
        <v>1</v>
      </c>
      <c r="D497">
        <v>2</v>
      </c>
      <c r="E497" s="52">
        <f t="shared" si="8"/>
        <v>2</v>
      </c>
      <c r="G497" s="29">
        <v>1088</v>
      </c>
      <c r="H497" s="30">
        <v>252000</v>
      </c>
      <c r="J497" s="35">
        <v>909</v>
      </c>
      <c r="K497" s="36">
        <v>131000</v>
      </c>
    </row>
    <row r="498" spans="1:11" x14ac:dyDescent="0.25">
      <c r="A498">
        <v>497</v>
      </c>
      <c r="B498">
        <v>430000</v>
      </c>
      <c r="C498">
        <v>4</v>
      </c>
      <c r="D498">
        <v>2</v>
      </c>
      <c r="E498" s="52">
        <f t="shared" si="8"/>
        <v>1</v>
      </c>
      <c r="G498" s="29">
        <v>1090</v>
      </c>
      <c r="H498" s="30">
        <v>197000</v>
      </c>
      <c r="J498" s="35">
        <v>911</v>
      </c>
      <c r="K498" s="36">
        <v>154300</v>
      </c>
    </row>
    <row r="499" spans="1:11" x14ac:dyDescent="0.25">
      <c r="A499">
        <v>498</v>
      </c>
      <c r="B499">
        <v>184000</v>
      </c>
      <c r="C499">
        <v>3</v>
      </c>
      <c r="D499">
        <v>2</v>
      </c>
      <c r="E499" s="52">
        <f t="shared" si="8"/>
        <v>1</v>
      </c>
      <c r="G499" s="29">
        <v>1092</v>
      </c>
      <c r="H499" s="30">
        <v>160000</v>
      </c>
      <c r="J499" s="35">
        <v>912</v>
      </c>
      <c r="K499" s="36">
        <v>143500</v>
      </c>
    </row>
    <row r="500" spans="1:11" x14ac:dyDescent="0.25">
      <c r="A500">
        <v>499</v>
      </c>
      <c r="B500">
        <v>130000</v>
      </c>
      <c r="C500">
        <v>1</v>
      </c>
      <c r="D500">
        <v>2</v>
      </c>
      <c r="E500" s="52">
        <f t="shared" si="8"/>
        <v>2</v>
      </c>
      <c r="G500" s="29">
        <v>1094</v>
      </c>
      <c r="H500" s="30">
        <v>146000</v>
      </c>
      <c r="J500" s="35">
        <v>913</v>
      </c>
      <c r="K500" s="36">
        <v>88000</v>
      </c>
    </row>
    <row r="501" spans="1:11" x14ac:dyDescent="0.25">
      <c r="A501">
        <v>500</v>
      </c>
      <c r="B501">
        <v>120000</v>
      </c>
      <c r="C501">
        <v>2</v>
      </c>
      <c r="D501">
        <v>2</v>
      </c>
      <c r="E501" s="52">
        <f t="shared" si="8"/>
        <v>2</v>
      </c>
      <c r="G501" s="29">
        <v>1105</v>
      </c>
      <c r="H501" s="30">
        <v>106000</v>
      </c>
      <c r="J501" s="35">
        <v>914</v>
      </c>
      <c r="K501" s="36">
        <v>145000</v>
      </c>
    </row>
    <row r="502" spans="1:11" x14ac:dyDescent="0.25">
      <c r="A502">
        <v>501</v>
      </c>
      <c r="B502">
        <v>113000</v>
      </c>
      <c r="C502">
        <v>2</v>
      </c>
      <c r="D502">
        <v>2</v>
      </c>
      <c r="E502" s="52">
        <f t="shared" si="8"/>
        <v>2</v>
      </c>
      <c r="G502" s="29">
        <v>1106</v>
      </c>
      <c r="H502" s="30">
        <v>325000</v>
      </c>
      <c r="J502" s="35">
        <v>916</v>
      </c>
      <c r="K502" s="36">
        <v>75000</v>
      </c>
    </row>
    <row r="503" spans="1:11" x14ac:dyDescent="0.25">
      <c r="A503">
        <v>502</v>
      </c>
      <c r="B503">
        <v>226700</v>
      </c>
      <c r="C503">
        <v>3</v>
      </c>
      <c r="D503">
        <v>2</v>
      </c>
      <c r="E503" s="52">
        <f t="shared" si="8"/>
        <v>1</v>
      </c>
      <c r="G503" s="29">
        <v>1107</v>
      </c>
      <c r="H503" s="30">
        <v>179900</v>
      </c>
      <c r="J503" s="35">
        <v>917</v>
      </c>
      <c r="K503" s="36">
        <v>35311</v>
      </c>
    </row>
    <row r="504" spans="1:11" x14ac:dyDescent="0.25">
      <c r="A504">
        <v>503</v>
      </c>
      <c r="B504">
        <v>140000</v>
      </c>
      <c r="C504">
        <v>2</v>
      </c>
      <c r="D504">
        <v>2</v>
      </c>
      <c r="E504" s="52">
        <f t="shared" si="8"/>
        <v>2</v>
      </c>
      <c r="G504" s="29">
        <v>1108</v>
      </c>
      <c r="H504" s="30">
        <v>274725</v>
      </c>
      <c r="J504" s="35">
        <v>918</v>
      </c>
      <c r="K504" s="36">
        <v>135000</v>
      </c>
    </row>
    <row r="505" spans="1:11" x14ac:dyDescent="0.25">
      <c r="A505">
        <v>504</v>
      </c>
      <c r="B505">
        <v>289000</v>
      </c>
      <c r="C505">
        <v>3</v>
      </c>
      <c r="D505">
        <v>2</v>
      </c>
      <c r="E505" s="52">
        <f t="shared" si="8"/>
        <v>1</v>
      </c>
      <c r="G505" s="29">
        <v>1109</v>
      </c>
      <c r="H505" s="30">
        <v>181000</v>
      </c>
      <c r="J505" s="35">
        <v>920</v>
      </c>
      <c r="K505" s="36">
        <v>176500</v>
      </c>
    </row>
    <row r="506" spans="1:11" x14ac:dyDescent="0.25">
      <c r="A506">
        <v>505</v>
      </c>
      <c r="B506">
        <v>147000</v>
      </c>
      <c r="C506">
        <v>4</v>
      </c>
      <c r="D506">
        <v>2</v>
      </c>
      <c r="E506" s="52">
        <f t="shared" si="8"/>
        <v>1</v>
      </c>
      <c r="G506" s="29">
        <v>1110</v>
      </c>
      <c r="H506" s="30">
        <v>280000</v>
      </c>
      <c r="J506" s="35">
        <v>923</v>
      </c>
      <c r="K506" s="36">
        <v>169990</v>
      </c>
    </row>
    <row r="507" spans="1:11" x14ac:dyDescent="0.25">
      <c r="A507">
        <v>506</v>
      </c>
      <c r="B507">
        <v>124500</v>
      </c>
      <c r="C507">
        <v>2</v>
      </c>
      <c r="D507">
        <v>2</v>
      </c>
      <c r="E507" s="52">
        <f t="shared" si="8"/>
        <v>2</v>
      </c>
      <c r="G507" s="29">
        <v>1111</v>
      </c>
      <c r="H507" s="30">
        <v>188000</v>
      </c>
      <c r="J507" s="35">
        <v>929</v>
      </c>
      <c r="K507" s="36">
        <v>236500</v>
      </c>
    </row>
    <row r="508" spans="1:11" x14ac:dyDescent="0.25">
      <c r="A508">
        <v>507</v>
      </c>
      <c r="B508">
        <v>215000</v>
      </c>
      <c r="C508">
        <v>3</v>
      </c>
      <c r="D508">
        <v>2</v>
      </c>
      <c r="E508" s="52">
        <f t="shared" si="8"/>
        <v>1</v>
      </c>
      <c r="G508" s="29">
        <v>1112</v>
      </c>
      <c r="H508" s="30">
        <v>205000</v>
      </c>
      <c r="J508" s="35">
        <v>931</v>
      </c>
      <c r="K508" s="36">
        <v>201000</v>
      </c>
    </row>
    <row r="509" spans="1:11" x14ac:dyDescent="0.25">
      <c r="A509">
        <v>508</v>
      </c>
      <c r="B509">
        <v>208300</v>
      </c>
      <c r="C509">
        <v>2</v>
      </c>
      <c r="D509">
        <v>2</v>
      </c>
      <c r="E509" s="52">
        <f t="shared" si="8"/>
        <v>2</v>
      </c>
      <c r="G509" s="29">
        <v>1116</v>
      </c>
      <c r="H509" s="30">
        <v>318000</v>
      </c>
      <c r="J509" s="35">
        <v>932</v>
      </c>
      <c r="K509" s="36">
        <v>117500</v>
      </c>
    </row>
    <row r="510" spans="1:11" x14ac:dyDescent="0.25">
      <c r="A510">
        <v>509</v>
      </c>
      <c r="B510">
        <v>161000</v>
      </c>
      <c r="C510">
        <v>2</v>
      </c>
      <c r="D510">
        <v>2</v>
      </c>
      <c r="E510" s="52">
        <f t="shared" si="8"/>
        <v>2</v>
      </c>
      <c r="G510" s="29">
        <v>1117</v>
      </c>
      <c r="H510" s="30">
        <v>184100</v>
      </c>
      <c r="J510" s="35">
        <v>933</v>
      </c>
      <c r="K510" s="36">
        <v>320000</v>
      </c>
    </row>
    <row r="511" spans="1:11" x14ac:dyDescent="0.25">
      <c r="A511">
        <v>510</v>
      </c>
      <c r="B511">
        <v>124500</v>
      </c>
      <c r="C511">
        <v>2</v>
      </c>
      <c r="D511">
        <v>2</v>
      </c>
      <c r="E511" s="52">
        <f t="shared" si="8"/>
        <v>2</v>
      </c>
      <c r="G511" s="29">
        <v>1125</v>
      </c>
      <c r="H511" s="30">
        <v>163900</v>
      </c>
      <c r="J511" s="35">
        <v>934</v>
      </c>
      <c r="K511" s="36">
        <v>190000</v>
      </c>
    </row>
    <row r="512" spans="1:11" x14ac:dyDescent="0.25">
      <c r="A512">
        <v>511</v>
      </c>
      <c r="B512">
        <v>164900</v>
      </c>
      <c r="C512">
        <v>2</v>
      </c>
      <c r="D512">
        <v>2</v>
      </c>
      <c r="E512" s="52">
        <f t="shared" si="8"/>
        <v>2</v>
      </c>
      <c r="G512" s="29">
        <v>1128</v>
      </c>
      <c r="H512" s="30">
        <v>259000</v>
      </c>
      <c r="J512" s="35">
        <v>936</v>
      </c>
      <c r="K512" s="36">
        <v>79900</v>
      </c>
    </row>
    <row r="513" spans="1:11" x14ac:dyDescent="0.25">
      <c r="A513">
        <v>512</v>
      </c>
      <c r="B513">
        <v>202665</v>
      </c>
      <c r="C513">
        <v>2</v>
      </c>
      <c r="D513">
        <v>2</v>
      </c>
      <c r="E513" s="52">
        <f t="shared" si="8"/>
        <v>2</v>
      </c>
      <c r="G513" s="29">
        <v>1129</v>
      </c>
      <c r="H513" s="30">
        <v>215000</v>
      </c>
      <c r="J513" s="35">
        <v>940</v>
      </c>
      <c r="K513" s="36">
        <v>244400</v>
      </c>
    </row>
    <row r="514" spans="1:11" x14ac:dyDescent="0.25">
      <c r="A514">
        <v>513</v>
      </c>
      <c r="B514">
        <v>129900</v>
      </c>
      <c r="C514">
        <v>2</v>
      </c>
      <c r="D514">
        <v>2</v>
      </c>
      <c r="E514" s="52">
        <f t="shared" si="8"/>
        <v>2</v>
      </c>
      <c r="G514" s="29">
        <v>1131</v>
      </c>
      <c r="H514" s="30">
        <v>135000</v>
      </c>
      <c r="J514" s="35">
        <v>941</v>
      </c>
      <c r="K514" s="36">
        <v>150900</v>
      </c>
    </row>
    <row r="515" spans="1:11" x14ac:dyDescent="0.25">
      <c r="A515">
        <v>514</v>
      </c>
      <c r="B515">
        <v>134000</v>
      </c>
      <c r="C515">
        <v>2</v>
      </c>
      <c r="D515">
        <v>2</v>
      </c>
      <c r="E515" s="52">
        <f t="shared" ref="E515:E578" si="9">IF(C515&gt;D515, 1, 2)</f>
        <v>2</v>
      </c>
      <c r="G515" s="29">
        <v>1134</v>
      </c>
      <c r="H515" s="30">
        <v>239500</v>
      </c>
      <c r="J515" s="35">
        <v>944</v>
      </c>
      <c r="K515" s="36">
        <v>143000</v>
      </c>
    </row>
    <row r="516" spans="1:11" x14ac:dyDescent="0.25">
      <c r="A516">
        <v>515</v>
      </c>
      <c r="B516">
        <v>96500</v>
      </c>
      <c r="C516">
        <v>1</v>
      </c>
      <c r="D516">
        <v>2</v>
      </c>
      <c r="E516" s="52">
        <f t="shared" si="9"/>
        <v>2</v>
      </c>
      <c r="G516" s="29">
        <v>1135</v>
      </c>
      <c r="H516" s="30">
        <v>169000</v>
      </c>
      <c r="J516" s="35">
        <v>945</v>
      </c>
      <c r="K516" s="36">
        <v>137500</v>
      </c>
    </row>
    <row r="517" spans="1:11" x14ac:dyDescent="0.25">
      <c r="A517">
        <v>516</v>
      </c>
      <c r="B517">
        <v>402861</v>
      </c>
      <c r="C517">
        <v>4</v>
      </c>
      <c r="D517">
        <v>2</v>
      </c>
      <c r="E517" s="52">
        <f t="shared" si="9"/>
        <v>1</v>
      </c>
      <c r="G517" s="29">
        <v>1139</v>
      </c>
      <c r="H517" s="30">
        <v>196000</v>
      </c>
      <c r="J517" s="35">
        <v>946</v>
      </c>
      <c r="K517" s="36">
        <v>124900</v>
      </c>
    </row>
    <row r="518" spans="1:11" x14ac:dyDescent="0.25">
      <c r="A518">
        <v>517</v>
      </c>
      <c r="B518">
        <v>158000</v>
      </c>
      <c r="C518">
        <v>3</v>
      </c>
      <c r="D518">
        <v>2</v>
      </c>
      <c r="E518" s="52">
        <f t="shared" si="9"/>
        <v>1</v>
      </c>
      <c r="G518" s="29">
        <v>1142</v>
      </c>
      <c r="H518" s="30">
        <v>197500</v>
      </c>
      <c r="J518" s="35">
        <v>947</v>
      </c>
      <c r="K518" s="36">
        <v>143000</v>
      </c>
    </row>
    <row r="519" spans="1:11" x14ac:dyDescent="0.25">
      <c r="A519">
        <v>518</v>
      </c>
      <c r="B519">
        <v>265000</v>
      </c>
      <c r="C519">
        <v>3</v>
      </c>
      <c r="D519">
        <v>2</v>
      </c>
      <c r="E519" s="52">
        <f t="shared" si="9"/>
        <v>1</v>
      </c>
      <c r="G519" s="29">
        <v>1143</v>
      </c>
      <c r="H519" s="30">
        <v>424870</v>
      </c>
      <c r="J519" s="35">
        <v>951</v>
      </c>
      <c r="K519" s="36">
        <v>129000</v>
      </c>
    </row>
    <row r="520" spans="1:11" x14ac:dyDescent="0.25">
      <c r="A520">
        <v>519</v>
      </c>
      <c r="B520">
        <v>211000</v>
      </c>
      <c r="C520">
        <v>4</v>
      </c>
      <c r="D520">
        <v>2</v>
      </c>
      <c r="E520" s="52">
        <f t="shared" si="9"/>
        <v>1</v>
      </c>
      <c r="G520" s="29">
        <v>1147</v>
      </c>
      <c r="H520" s="30">
        <v>180000</v>
      </c>
      <c r="J520" s="35">
        <v>952</v>
      </c>
      <c r="K520" s="36">
        <v>119900</v>
      </c>
    </row>
    <row r="521" spans="1:11" x14ac:dyDescent="0.25">
      <c r="A521">
        <v>520</v>
      </c>
      <c r="B521">
        <v>234000</v>
      </c>
      <c r="C521">
        <v>2</v>
      </c>
      <c r="D521">
        <v>2</v>
      </c>
      <c r="E521" s="52">
        <f t="shared" si="9"/>
        <v>2</v>
      </c>
      <c r="G521" s="29">
        <v>1155</v>
      </c>
      <c r="H521" s="30">
        <v>201800</v>
      </c>
      <c r="J521" s="35">
        <v>953</v>
      </c>
      <c r="K521" s="36">
        <v>133900</v>
      </c>
    </row>
    <row r="522" spans="1:11" x14ac:dyDescent="0.25">
      <c r="A522">
        <v>521</v>
      </c>
      <c r="B522">
        <v>106250</v>
      </c>
      <c r="C522">
        <v>2</v>
      </c>
      <c r="D522">
        <v>2</v>
      </c>
      <c r="E522" s="52">
        <f t="shared" si="9"/>
        <v>2</v>
      </c>
      <c r="G522" s="29">
        <v>1156</v>
      </c>
      <c r="H522" s="30">
        <v>218000</v>
      </c>
      <c r="J522" s="35">
        <v>956</v>
      </c>
      <c r="K522" s="36">
        <v>145000</v>
      </c>
    </row>
    <row r="523" spans="1:11" x14ac:dyDescent="0.25">
      <c r="A523">
        <v>522</v>
      </c>
      <c r="B523">
        <v>150000</v>
      </c>
      <c r="C523">
        <v>2</v>
      </c>
      <c r="D523">
        <v>2</v>
      </c>
      <c r="E523" s="52">
        <f t="shared" si="9"/>
        <v>2</v>
      </c>
      <c r="G523" s="29">
        <v>1157</v>
      </c>
      <c r="H523" s="30">
        <v>179900</v>
      </c>
      <c r="J523" s="35">
        <v>957</v>
      </c>
      <c r="K523" s="36">
        <v>124000</v>
      </c>
    </row>
    <row r="524" spans="1:11" x14ac:dyDescent="0.25">
      <c r="A524">
        <v>523</v>
      </c>
      <c r="B524">
        <v>159000</v>
      </c>
      <c r="C524">
        <v>2</v>
      </c>
      <c r="D524">
        <v>2</v>
      </c>
      <c r="E524" s="52">
        <f t="shared" si="9"/>
        <v>2</v>
      </c>
      <c r="G524" s="29">
        <v>1158</v>
      </c>
      <c r="H524" s="30">
        <v>230000</v>
      </c>
      <c r="J524" s="35">
        <v>958</v>
      </c>
      <c r="K524" s="36">
        <v>132000</v>
      </c>
    </row>
    <row r="525" spans="1:11" x14ac:dyDescent="0.25">
      <c r="A525">
        <v>524</v>
      </c>
      <c r="B525">
        <v>184750</v>
      </c>
      <c r="C525">
        <v>5</v>
      </c>
      <c r="D525">
        <v>2</v>
      </c>
      <c r="E525" s="52">
        <f t="shared" si="9"/>
        <v>1</v>
      </c>
      <c r="G525" s="29">
        <v>1160</v>
      </c>
      <c r="H525" s="30">
        <v>185000</v>
      </c>
      <c r="J525" s="35">
        <v>961</v>
      </c>
      <c r="K525" s="36">
        <v>116500</v>
      </c>
    </row>
    <row r="526" spans="1:11" x14ac:dyDescent="0.25">
      <c r="A526">
        <v>525</v>
      </c>
      <c r="B526">
        <v>315750</v>
      </c>
      <c r="C526">
        <v>4</v>
      </c>
      <c r="D526">
        <v>2</v>
      </c>
      <c r="E526" s="52">
        <f t="shared" si="9"/>
        <v>1</v>
      </c>
      <c r="G526" s="29">
        <v>1161</v>
      </c>
      <c r="H526" s="30">
        <v>146000</v>
      </c>
      <c r="J526" s="35">
        <v>964</v>
      </c>
      <c r="K526" s="36">
        <v>239000</v>
      </c>
    </row>
    <row r="527" spans="1:11" x14ac:dyDescent="0.25">
      <c r="A527">
        <v>526</v>
      </c>
      <c r="B527">
        <v>176000</v>
      </c>
      <c r="C527">
        <v>2</v>
      </c>
      <c r="D527">
        <v>2</v>
      </c>
      <c r="E527" s="52">
        <f t="shared" si="9"/>
        <v>2</v>
      </c>
      <c r="G527" s="29">
        <v>1164</v>
      </c>
      <c r="H527" s="30">
        <v>108959</v>
      </c>
      <c r="J527" s="35">
        <v>968</v>
      </c>
      <c r="K527" s="36">
        <v>135000</v>
      </c>
    </row>
    <row r="528" spans="1:11" x14ac:dyDescent="0.25">
      <c r="A528">
        <v>527</v>
      </c>
      <c r="B528">
        <v>132000</v>
      </c>
      <c r="C528">
        <v>1</v>
      </c>
      <c r="D528">
        <v>2</v>
      </c>
      <c r="E528" s="52">
        <f t="shared" si="9"/>
        <v>2</v>
      </c>
      <c r="G528" s="29">
        <v>1165</v>
      </c>
      <c r="H528" s="30">
        <v>194000</v>
      </c>
      <c r="J528" s="35">
        <v>969</v>
      </c>
      <c r="K528" s="36">
        <v>37900</v>
      </c>
    </row>
    <row r="529" spans="1:11" x14ac:dyDescent="0.25">
      <c r="A529">
        <v>528</v>
      </c>
      <c r="B529">
        <v>446261</v>
      </c>
      <c r="C529">
        <v>4</v>
      </c>
      <c r="D529">
        <v>2</v>
      </c>
      <c r="E529" s="52">
        <f t="shared" si="9"/>
        <v>1</v>
      </c>
      <c r="G529" s="29">
        <v>1168</v>
      </c>
      <c r="H529" s="30">
        <v>173000</v>
      </c>
      <c r="J529" s="35">
        <v>970</v>
      </c>
      <c r="K529" s="36">
        <v>140000</v>
      </c>
    </row>
    <row r="530" spans="1:11" x14ac:dyDescent="0.25">
      <c r="A530">
        <v>529</v>
      </c>
      <c r="B530">
        <v>86000</v>
      </c>
      <c r="C530">
        <v>2</v>
      </c>
      <c r="D530">
        <v>2</v>
      </c>
      <c r="E530" s="52">
        <f t="shared" si="9"/>
        <v>2</v>
      </c>
      <c r="G530" s="29">
        <v>1170</v>
      </c>
      <c r="H530" s="30">
        <v>625000</v>
      </c>
      <c r="J530" s="35">
        <v>971</v>
      </c>
      <c r="K530" s="36">
        <v>135000</v>
      </c>
    </row>
    <row r="531" spans="1:11" x14ac:dyDescent="0.25">
      <c r="A531">
        <v>530</v>
      </c>
      <c r="B531">
        <v>200624</v>
      </c>
      <c r="C531">
        <v>4</v>
      </c>
      <c r="D531">
        <v>2</v>
      </c>
      <c r="E531" s="52">
        <f t="shared" si="9"/>
        <v>1</v>
      </c>
      <c r="G531" s="29">
        <v>1173</v>
      </c>
      <c r="H531" s="30">
        <v>171900</v>
      </c>
      <c r="J531" s="35">
        <v>972</v>
      </c>
      <c r="K531" s="36">
        <v>173000</v>
      </c>
    </row>
    <row r="532" spans="1:11" x14ac:dyDescent="0.25">
      <c r="A532">
        <v>531</v>
      </c>
      <c r="B532">
        <v>175000</v>
      </c>
      <c r="C532">
        <v>3</v>
      </c>
      <c r="D532">
        <v>2</v>
      </c>
      <c r="E532" s="52">
        <f t="shared" si="9"/>
        <v>1</v>
      </c>
      <c r="G532" s="29">
        <v>1174</v>
      </c>
      <c r="H532" s="30">
        <v>200500</v>
      </c>
      <c r="J532" s="35">
        <v>973</v>
      </c>
      <c r="K532" s="36">
        <v>99500</v>
      </c>
    </row>
    <row r="533" spans="1:11" x14ac:dyDescent="0.25">
      <c r="A533">
        <v>532</v>
      </c>
      <c r="B533">
        <v>128000</v>
      </c>
      <c r="C533">
        <v>2</v>
      </c>
      <c r="D533">
        <v>2</v>
      </c>
      <c r="E533" s="52">
        <f t="shared" si="9"/>
        <v>2</v>
      </c>
      <c r="G533" s="29">
        <v>1175</v>
      </c>
      <c r="H533" s="30">
        <v>239000</v>
      </c>
      <c r="J533" s="35">
        <v>974</v>
      </c>
      <c r="K533" s="36">
        <v>182000</v>
      </c>
    </row>
    <row r="534" spans="1:11" x14ac:dyDescent="0.25">
      <c r="A534">
        <v>533</v>
      </c>
      <c r="B534">
        <v>107500</v>
      </c>
      <c r="C534">
        <v>1</v>
      </c>
      <c r="D534">
        <v>2</v>
      </c>
      <c r="E534" s="52">
        <f t="shared" si="9"/>
        <v>2</v>
      </c>
      <c r="G534" s="29">
        <v>1176</v>
      </c>
      <c r="H534" s="30">
        <v>285000</v>
      </c>
      <c r="J534" s="35">
        <v>975</v>
      </c>
      <c r="K534" s="36">
        <v>167500</v>
      </c>
    </row>
    <row r="535" spans="1:11" x14ac:dyDescent="0.25">
      <c r="A535">
        <v>534</v>
      </c>
      <c r="B535">
        <v>39300</v>
      </c>
      <c r="C535">
        <v>1</v>
      </c>
      <c r="D535">
        <v>2</v>
      </c>
      <c r="E535" s="52">
        <f t="shared" si="9"/>
        <v>2</v>
      </c>
      <c r="G535" s="29">
        <v>1181</v>
      </c>
      <c r="H535" s="30">
        <v>250000</v>
      </c>
      <c r="J535" s="35">
        <v>977</v>
      </c>
      <c r="K535" s="36">
        <v>85500</v>
      </c>
    </row>
    <row r="536" spans="1:11" x14ac:dyDescent="0.25">
      <c r="A536">
        <v>535</v>
      </c>
      <c r="B536">
        <v>178000</v>
      </c>
      <c r="C536">
        <v>3</v>
      </c>
      <c r="D536">
        <v>2</v>
      </c>
      <c r="E536" s="52">
        <f t="shared" si="9"/>
        <v>1</v>
      </c>
      <c r="G536" s="29">
        <v>1182</v>
      </c>
      <c r="H536" s="30">
        <v>392500</v>
      </c>
      <c r="J536" s="35">
        <v>979</v>
      </c>
      <c r="K536" s="36">
        <v>110000</v>
      </c>
    </row>
    <row r="537" spans="1:11" x14ac:dyDescent="0.25">
      <c r="A537">
        <v>536</v>
      </c>
      <c r="B537">
        <v>107500</v>
      </c>
      <c r="C537">
        <v>2</v>
      </c>
      <c r="D537">
        <v>2</v>
      </c>
      <c r="E537" s="52">
        <f t="shared" si="9"/>
        <v>2</v>
      </c>
      <c r="G537" s="29">
        <v>1183</v>
      </c>
      <c r="H537" s="30">
        <v>745000</v>
      </c>
      <c r="J537" s="35">
        <v>980</v>
      </c>
      <c r="K537" s="36">
        <v>139000</v>
      </c>
    </row>
    <row r="538" spans="1:11" x14ac:dyDescent="0.25">
      <c r="A538">
        <v>537</v>
      </c>
      <c r="B538">
        <v>188000</v>
      </c>
      <c r="C538">
        <v>3</v>
      </c>
      <c r="D538">
        <v>2</v>
      </c>
      <c r="E538" s="52">
        <f t="shared" si="9"/>
        <v>1</v>
      </c>
      <c r="G538" s="29">
        <v>1185</v>
      </c>
      <c r="H538" s="30">
        <v>186700</v>
      </c>
      <c r="J538" s="35">
        <v>981</v>
      </c>
      <c r="K538" s="36">
        <v>178400</v>
      </c>
    </row>
    <row r="539" spans="1:11" x14ac:dyDescent="0.25">
      <c r="A539">
        <v>538</v>
      </c>
      <c r="B539">
        <v>111250</v>
      </c>
      <c r="C539">
        <v>1</v>
      </c>
      <c r="D539">
        <v>2</v>
      </c>
      <c r="E539" s="52">
        <f t="shared" si="9"/>
        <v>2</v>
      </c>
      <c r="G539" s="29">
        <v>1187</v>
      </c>
      <c r="H539" s="30">
        <v>95000</v>
      </c>
      <c r="J539" s="35">
        <v>983</v>
      </c>
      <c r="K539" s="36">
        <v>159895</v>
      </c>
    </row>
    <row r="540" spans="1:11" x14ac:dyDescent="0.25">
      <c r="A540">
        <v>539</v>
      </c>
      <c r="B540">
        <v>158000</v>
      </c>
      <c r="C540">
        <v>2</v>
      </c>
      <c r="D540">
        <v>2</v>
      </c>
      <c r="E540" s="52">
        <f t="shared" si="9"/>
        <v>2</v>
      </c>
      <c r="G540" s="29">
        <v>1188</v>
      </c>
      <c r="H540" s="30">
        <v>262000</v>
      </c>
      <c r="J540" s="35">
        <v>985</v>
      </c>
      <c r="K540" s="36">
        <v>126000</v>
      </c>
    </row>
    <row r="541" spans="1:11" x14ac:dyDescent="0.25">
      <c r="A541">
        <v>540</v>
      </c>
      <c r="B541">
        <v>272000</v>
      </c>
      <c r="C541">
        <v>3</v>
      </c>
      <c r="D541">
        <v>2</v>
      </c>
      <c r="E541" s="52">
        <f t="shared" si="9"/>
        <v>1</v>
      </c>
      <c r="G541" s="29">
        <v>1189</v>
      </c>
      <c r="H541" s="30">
        <v>195000</v>
      </c>
      <c r="J541" s="35">
        <v>986</v>
      </c>
      <c r="K541" s="36">
        <v>125000</v>
      </c>
    </row>
    <row r="542" spans="1:11" x14ac:dyDescent="0.25">
      <c r="A542">
        <v>541</v>
      </c>
      <c r="B542">
        <v>315000</v>
      </c>
      <c r="C542">
        <v>3</v>
      </c>
      <c r="D542">
        <v>2</v>
      </c>
      <c r="E542" s="52">
        <f t="shared" si="9"/>
        <v>1</v>
      </c>
      <c r="G542" s="29">
        <v>1190</v>
      </c>
      <c r="H542" s="30">
        <v>189000</v>
      </c>
      <c r="J542" s="35">
        <v>987</v>
      </c>
      <c r="K542" s="36">
        <v>117000</v>
      </c>
    </row>
    <row r="543" spans="1:11" x14ac:dyDescent="0.25">
      <c r="A543">
        <v>542</v>
      </c>
      <c r="B543">
        <v>248000</v>
      </c>
      <c r="C543">
        <v>3</v>
      </c>
      <c r="D543">
        <v>2</v>
      </c>
      <c r="E543" s="52">
        <f t="shared" si="9"/>
        <v>1</v>
      </c>
      <c r="G543" s="29">
        <v>1192</v>
      </c>
      <c r="H543" s="30">
        <v>174000</v>
      </c>
      <c r="J543" s="35">
        <v>992</v>
      </c>
      <c r="K543" s="36">
        <v>168000</v>
      </c>
    </row>
    <row r="544" spans="1:11" x14ac:dyDescent="0.25">
      <c r="A544">
        <v>543</v>
      </c>
      <c r="B544">
        <v>213250</v>
      </c>
      <c r="C544">
        <v>3</v>
      </c>
      <c r="D544">
        <v>2</v>
      </c>
      <c r="E544" s="52">
        <f t="shared" si="9"/>
        <v>1</v>
      </c>
      <c r="G544" s="29">
        <v>1194</v>
      </c>
      <c r="H544" s="30">
        <v>165000</v>
      </c>
      <c r="J544" s="35">
        <v>997</v>
      </c>
      <c r="K544" s="36">
        <v>136500</v>
      </c>
    </row>
    <row r="545" spans="1:11" x14ac:dyDescent="0.25">
      <c r="A545">
        <v>544</v>
      </c>
      <c r="B545">
        <v>133000</v>
      </c>
      <c r="C545">
        <v>2</v>
      </c>
      <c r="D545">
        <v>2</v>
      </c>
      <c r="E545" s="52">
        <f t="shared" si="9"/>
        <v>2</v>
      </c>
      <c r="G545" s="29">
        <v>1196</v>
      </c>
      <c r="H545" s="30">
        <v>176000</v>
      </c>
      <c r="J545" s="35">
        <v>998</v>
      </c>
      <c r="K545" s="36">
        <v>185000</v>
      </c>
    </row>
    <row r="546" spans="1:11" x14ac:dyDescent="0.25">
      <c r="A546">
        <v>545</v>
      </c>
      <c r="B546">
        <v>179665</v>
      </c>
      <c r="C546">
        <v>4</v>
      </c>
      <c r="D546">
        <v>2</v>
      </c>
      <c r="E546" s="52">
        <f t="shared" si="9"/>
        <v>1</v>
      </c>
      <c r="G546" s="29">
        <v>1197</v>
      </c>
      <c r="H546" s="30">
        <v>219210</v>
      </c>
      <c r="J546" s="35">
        <v>999</v>
      </c>
      <c r="K546" s="36">
        <v>91000</v>
      </c>
    </row>
    <row r="547" spans="1:11" x14ac:dyDescent="0.25">
      <c r="A547">
        <v>546</v>
      </c>
      <c r="B547">
        <v>229000</v>
      </c>
      <c r="C547">
        <v>3</v>
      </c>
      <c r="D547">
        <v>2</v>
      </c>
      <c r="E547" s="52">
        <f t="shared" si="9"/>
        <v>1</v>
      </c>
      <c r="G547" s="29">
        <v>1202</v>
      </c>
      <c r="H547" s="30">
        <v>197900</v>
      </c>
      <c r="J547" s="35">
        <v>1001</v>
      </c>
      <c r="K547" s="36">
        <v>82000</v>
      </c>
    </row>
    <row r="548" spans="1:11" x14ac:dyDescent="0.25">
      <c r="A548">
        <v>547</v>
      </c>
      <c r="B548">
        <v>210000</v>
      </c>
      <c r="C548">
        <v>2</v>
      </c>
      <c r="D548">
        <v>2</v>
      </c>
      <c r="E548" s="52">
        <f t="shared" si="9"/>
        <v>2</v>
      </c>
      <c r="G548" s="29">
        <v>1205</v>
      </c>
      <c r="H548" s="30">
        <v>153500</v>
      </c>
      <c r="J548" s="35">
        <v>1002</v>
      </c>
      <c r="K548" s="36">
        <v>86000</v>
      </c>
    </row>
    <row r="549" spans="1:11" x14ac:dyDescent="0.25">
      <c r="A549">
        <v>548</v>
      </c>
      <c r="B549">
        <v>129500</v>
      </c>
      <c r="C549">
        <v>2</v>
      </c>
      <c r="D549">
        <v>2</v>
      </c>
      <c r="E549" s="52">
        <f t="shared" si="9"/>
        <v>2</v>
      </c>
      <c r="G549" s="29">
        <v>1208</v>
      </c>
      <c r="H549" s="30">
        <v>200000</v>
      </c>
      <c r="J549" s="35">
        <v>1003</v>
      </c>
      <c r="K549" s="36">
        <v>232000</v>
      </c>
    </row>
    <row r="550" spans="1:11" x14ac:dyDescent="0.25">
      <c r="A550">
        <v>549</v>
      </c>
      <c r="B550">
        <v>125000</v>
      </c>
      <c r="C550">
        <v>2</v>
      </c>
      <c r="D550">
        <v>2</v>
      </c>
      <c r="E550" s="52">
        <f t="shared" si="9"/>
        <v>2</v>
      </c>
      <c r="G550" s="29">
        <v>1210</v>
      </c>
      <c r="H550" s="30">
        <v>290000</v>
      </c>
      <c r="J550" s="35">
        <v>1004</v>
      </c>
      <c r="K550" s="36">
        <v>136905</v>
      </c>
    </row>
    <row r="551" spans="1:11" x14ac:dyDescent="0.25">
      <c r="A551">
        <v>550</v>
      </c>
      <c r="B551">
        <v>263000</v>
      </c>
      <c r="C551">
        <v>3</v>
      </c>
      <c r="D551">
        <v>2</v>
      </c>
      <c r="E551" s="52">
        <f t="shared" si="9"/>
        <v>1</v>
      </c>
      <c r="G551" s="29">
        <v>1211</v>
      </c>
      <c r="H551" s="30">
        <v>189000</v>
      </c>
      <c r="J551" s="35">
        <v>1005</v>
      </c>
      <c r="K551" s="36">
        <v>181000</v>
      </c>
    </row>
    <row r="552" spans="1:11" x14ac:dyDescent="0.25">
      <c r="A552">
        <v>551</v>
      </c>
      <c r="B552">
        <v>140000</v>
      </c>
      <c r="C552">
        <v>2</v>
      </c>
      <c r="D552">
        <v>2</v>
      </c>
      <c r="E552" s="52">
        <f t="shared" si="9"/>
        <v>2</v>
      </c>
      <c r="G552" s="29">
        <v>1218</v>
      </c>
      <c r="H552" s="30">
        <v>229456</v>
      </c>
      <c r="J552" s="35">
        <v>1006</v>
      </c>
      <c r="K552" s="36">
        <v>149900</v>
      </c>
    </row>
    <row r="553" spans="1:11" x14ac:dyDescent="0.25">
      <c r="A553">
        <v>552</v>
      </c>
      <c r="B553">
        <v>112500</v>
      </c>
      <c r="C553">
        <v>1</v>
      </c>
      <c r="D553">
        <v>2</v>
      </c>
      <c r="E553" s="52">
        <f t="shared" si="9"/>
        <v>2</v>
      </c>
      <c r="G553" s="29">
        <v>1225</v>
      </c>
      <c r="H553" s="30">
        <v>184000</v>
      </c>
      <c r="J553" s="35">
        <v>1008</v>
      </c>
      <c r="K553" s="36">
        <v>88000</v>
      </c>
    </row>
    <row r="554" spans="1:11" x14ac:dyDescent="0.25">
      <c r="A554">
        <v>553</v>
      </c>
      <c r="B554">
        <v>255500</v>
      </c>
      <c r="C554">
        <v>2</v>
      </c>
      <c r="D554">
        <v>2</v>
      </c>
      <c r="E554" s="52">
        <f t="shared" si="9"/>
        <v>2</v>
      </c>
      <c r="G554" s="29">
        <v>1227</v>
      </c>
      <c r="H554" s="30">
        <v>214000</v>
      </c>
      <c r="J554" s="35">
        <v>1009</v>
      </c>
      <c r="K554" s="36">
        <v>240000</v>
      </c>
    </row>
    <row r="555" spans="1:11" x14ac:dyDescent="0.25">
      <c r="A555">
        <v>554</v>
      </c>
      <c r="B555">
        <v>108000</v>
      </c>
      <c r="C555">
        <v>2</v>
      </c>
      <c r="D555">
        <v>2</v>
      </c>
      <c r="E555" s="52">
        <f t="shared" si="9"/>
        <v>2</v>
      </c>
      <c r="G555" s="29">
        <v>1229</v>
      </c>
      <c r="H555" s="30">
        <v>367294</v>
      </c>
      <c r="J555" s="35">
        <v>1010</v>
      </c>
      <c r="K555" s="36">
        <v>102000</v>
      </c>
    </row>
    <row r="556" spans="1:11" x14ac:dyDescent="0.25">
      <c r="A556">
        <v>555</v>
      </c>
      <c r="B556">
        <v>284000</v>
      </c>
      <c r="C556">
        <v>4</v>
      </c>
      <c r="D556">
        <v>2</v>
      </c>
      <c r="E556" s="52">
        <f t="shared" si="9"/>
        <v>1</v>
      </c>
      <c r="G556" s="29">
        <v>1231</v>
      </c>
      <c r="H556" s="30">
        <v>190000</v>
      </c>
      <c r="J556" s="35">
        <v>1011</v>
      </c>
      <c r="K556" s="36">
        <v>135000</v>
      </c>
    </row>
    <row r="557" spans="1:11" x14ac:dyDescent="0.25">
      <c r="A557">
        <v>556</v>
      </c>
      <c r="B557">
        <v>113000</v>
      </c>
      <c r="C557">
        <v>1</v>
      </c>
      <c r="D557">
        <v>2</v>
      </c>
      <c r="E557" s="52">
        <f t="shared" si="9"/>
        <v>2</v>
      </c>
      <c r="G557" s="29">
        <v>1237</v>
      </c>
      <c r="H557" s="30">
        <v>175500</v>
      </c>
      <c r="J557" s="35">
        <v>1012</v>
      </c>
      <c r="K557" s="36">
        <v>100000</v>
      </c>
    </row>
    <row r="558" spans="1:11" x14ac:dyDescent="0.25">
      <c r="A558">
        <v>557</v>
      </c>
      <c r="B558">
        <v>141000</v>
      </c>
      <c r="C558">
        <v>2</v>
      </c>
      <c r="D558">
        <v>2</v>
      </c>
      <c r="E558" s="52">
        <f t="shared" si="9"/>
        <v>2</v>
      </c>
      <c r="G558" s="29">
        <v>1238</v>
      </c>
      <c r="H558" s="30">
        <v>195000</v>
      </c>
      <c r="J558" s="35">
        <v>1013</v>
      </c>
      <c r="K558" s="36">
        <v>165000</v>
      </c>
    </row>
    <row r="559" spans="1:11" x14ac:dyDescent="0.25">
      <c r="A559">
        <v>558</v>
      </c>
      <c r="B559">
        <v>108000</v>
      </c>
      <c r="C559">
        <v>2</v>
      </c>
      <c r="D559">
        <v>2</v>
      </c>
      <c r="E559" s="52">
        <f t="shared" si="9"/>
        <v>2</v>
      </c>
      <c r="G559" s="29">
        <v>1241</v>
      </c>
      <c r="H559" s="30">
        <v>224900</v>
      </c>
      <c r="J559" s="35">
        <v>1014</v>
      </c>
      <c r="K559" s="36">
        <v>85000</v>
      </c>
    </row>
    <row r="560" spans="1:11" x14ac:dyDescent="0.25">
      <c r="A560">
        <v>559</v>
      </c>
      <c r="B560">
        <v>175000</v>
      </c>
      <c r="C560">
        <v>4</v>
      </c>
      <c r="D560">
        <v>2</v>
      </c>
      <c r="E560" s="52">
        <f t="shared" si="9"/>
        <v>1</v>
      </c>
      <c r="G560" s="29">
        <v>1243</v>
      </c>
      <c r="H560" s="30">
        <v>170000</v>
      </c>
      <c r="J560" s="35">
        <v>1015</v>
      </c>
      <c r="K560" s="36">
        <v>119200</v>
      </c>
    </row>
    <row r="561" spans="1:11" x14ac:dyDescent="0.25">
      <c r="A561">
        <v>560</v>
      </c>
      <c r="B561">
        <v>234000</v>
      </c>
      <c r="C561">
        <v>2</v>
      </c>
      <c r="D561">
        <v>2</v>
      </c>
      <c r="E561" s="52">
        <f t="shared" si="9"/>
        <v>2</v>
      </c>
      <c r="G561" s="29">
        <v>1244</v>
      </c>
      <c r="H561" s="30">
        <v>465000</v>
      </c>
      <c r="J561" s="35">
        <v>1018</v>
      </c>
      <c r="K561" s="36">
        <v>187500</v>
      </c>
    </row>
    <row r="562" spans="1:11" x14ac:dyDescent="0.25">
      <c r="A562">
        <v>561</v>
      </c>
      <c r="B562">
        <v>121500</v>
      </c>
      <c r="C562">
        <v>3</v>
      </c>
      <c r="D562">
        <v>2</v>
      </c>
      <c r="E562" s="52">
        <f t="shared" si="9"/>
        <v>1</v>
      </c>
      <c r="G562" s="29">
        <v>1246</v>
      </c>
      <c r="H562" s="30">
        <v>178000</v>
      </c>
      <c r="J562" s="35">
        <v>1020</v>
      </c>
      <c r="K562" s="36">
        <v>213490</v>
      </c>
    </row>
    <row r="563" spans="1:11" x14ac:dyDescent="0.25">
      <c r="A563">
        <v>562</v>
      </c>
      <c r="B563">
        <v>170000</v>
      </c>
      <c r="C563">
        <v>2</v>
      </c>
      <c r="D563">
        <v>2</v>
      </c>
      <c r="E563" s="52">
        <f t="shared" si="9"/>
        <v>2</v>
      </c>
      <c r="G563" s="29">
        <v>1247</v>
      </c>
      <c r="H563" s="30">
        <v>186500</v>
      </c>
      <c r="J563" s="35">
        <v>1023</v>
      </c>
      <c r="K563" s="36">
        <v>87000</v>
      </c>
    </row>
    <row r="564" spans="1:11" x14ac:dyDescent="0.25">
      <c r="A564">
        <v>563</v>
      </c>
      <c r="B564">
        <v>108000</v>
      </c>
      <c r="C564">
        <v>2</v>
      </c>
      <c r="D564">
        <v>2</v>
      </c>
      <c r="E564" s="52">
        <f t="shared" si="9"/>
        <v>2</v>
      </c>
      <c r="G564" s="29">
        <v>1251</v>
      </c>
      <c r="H564" s="30">
        <v>244000</v>
      </c>
      <c r="J564" s="35">
        <v>1024</v>
      </c>
      <c r="K564" s="36">
        <v>191000</v>
      </c>
    </row>
    <row r="565" spans="1:11" x14ac:dyDescent="0.25">
      <c r="A565">
        <v>564</v>
      </c>
      <c r="B565">
        <v>185000</v>
      </c>
      <c r="C565">
        <v>2</v>
      </c>
      <c r="D565">
        <v>2</v>
      </c>
      <c r="E565" s="52">
        <f t="shared" si="9"/>
        <v>2</v>
      </c>
      <c r="G565" s="29">
        <v>1254</v>
      </c>
      <c r="H565" s="30">
        <v>294000</v>
      </c>
      <c r="J565" s="35">
        <v>1026</v>
      </c>
      <c r="K565" s="36">
        <v>112500</v>
      </c>
    </row>
    <row r="566" spans="1:11" x14ac:dyDescent="0.25">
      <c r="A566">
        <v>565</v>
      </c>
      <c r="B566">
        <v>268000</v>
      </c>
      <c r="C566">
        <v>4</v>
      </c>
      <c r="D566">
        <v>2</v>
      </c>
      <c r="E566" s="52">
        <f t="shared" si="9"/>
        <v>1</v>
      </c>
      <c r="G566" s="29">
        <v>1255</v>
      </c>
      <c r="H566" s="30">
        <v>165400</v>
      </c>
      <c r="J566" s="35">
        <v>1027</v>
      </c>
      <c r="K566" s="36">
        <v>167500</v>
      </c>
    </row>
    <row r="567" spans="1:11" x14ac:dyDescent="0.25">
      <c r="A567">
        <v>566</v>
      </c>
      <c r="B567">
        <v>128000</v>
      </c>
      <c r="C567">
        <v>3</v>
      </c>
      <c r="D567">
        <v>2</v>
      </c>
      <c r="E567" s="52">
        <f t="shared" si="9"/>
        <v>1</v>
      </c>
      <c r="G567" s="29">
        <v>1257</v>
      </c>
      <c r="H567" s="30">
        <v>301500</v>
      </c>
      <c r="J567" s="35">
        <v>1029</v>
      </c>
      <c r="K567" s="36">
        <v>105000</v>
      </c>
    </row>
    <row r="568" spans="1:11" x14ac:dyDescent="0.25">
      <c r="A568">
        <v>567</v>
      </c>
      <c r="B568">
        <v>325000</v>
      </c>
      <c r="C568">
        <v>3</v>
      </c>
      <c r="D568">
        <v>2</v>
      </c>
      <c r="E568" s="52">
        <f t="shared" si="9"/>
        <v>1</v>
      </c>
      <c r="G568" s="29">
        <v>1259</v>
      </c>
      <c r="H568" s="30">
        <v>190000</v>
      </c>
      <c r="J568" s="35">
        <v>1031</v>
      </c>
      <c r="K568" s="36">
        <v>160000</v>
      </c>
    </row>
    <row r="569" spans="1:11" x14ac:dyDescent="0.25">
      <c r="A569">
        <v>568</v>
      </c>
      <c r="B569">
        <v>214000</v>
      </c>
      <c r="C569">
        <v>2</v>
      </c>
      <c r="D569">
        <v>2</v>
      </c>
      <c r="E569" s="52">
        <f t="shared" si="9"/>
        <v>2</v>
      </c>
      <c r="G569" s="29">
        <v>1260</v>
      </c>
      <c r="H569" s="30">
        <v>151000</v>
      </c>
      <c r="J569" s="35">
        <v>1035</v>
      </c>
      <c r="K569" s="36">
        <v>119750</v>
      </c>
    </row>
    <row r="570" spans="1:11" x14ac:dyDescent="0.25">
      <c r="A570">
        <v>569</v>
      </c>
      <c r="B570">
        <v>316600</v>
      </c>
      <c r="C570">
        <v>3</v>
      </c>
      <c r="D570">
        <v>2</v>
      </c>
      <c r="E570" s="52">
        <f t="shared" si="9"/>
        <v>1</v>
      </c>
      <c r="G570" s="29">
        <v>1261</v>
      </c>
      <c r="H570" s="30">
        <v>181000</v>
      </c>
      <c r="J570" s="35">
        <v>1036</v>
      </c>
      <c r="K570" s="36">
        <v>84000</v>
      </c>
    </row>
    <row r="571" spans="1:11" x14ac:dyDescent="0.25">
      <c r="A571">
        <v>570</v>
      </c>
      <c r="B571">
        <v>135960</v>
      </c>
      <c r="C571">
        <v>2</v>
      </c>
      <c r="D571">
        <v>2</v>
      </c>
      <c r="E571" s="52">
        <f t="shared" si="9"/>
        <v>2</v>
      </c>
      <c r="G571" s="29">
        <v>1265</v>
      </c>
      <c r="H571" s="30">
        <v>181000</v>
      </c>
      <c r="J571" s="35">
        <v>1039</v>
      </c>
      <c r="K571" s="36">
        <v>97000</v>
      </c>
    </row>
    <row r="572" spans="1:11" x14ac:dyDescent="0.25">
      <c r="A572">
        <v>571</v>
      </c>
      <c r="B572">
        <v>142600</v>
      </c>
      <c r="C572">
        <v>2</v>
      </c>
      <c r="D572">
        <v>2</v>
      </c>
      <c r="E572" s="52">
        <f t="shared" si="9"/>
        <v>2</v>
      </c>
      <c r="G572" s="29">
        <v>1266</v>
      </c>
      <c r="H572" s="30">
        <v>183900</v>
      </c>
      <c r="J572" s="35">
        <v>1040</v>
      </c>
      <c r="K572" s="36">
        <v>80000</v>
      </c>
    </row>
    <row r="573" spans="1:11" x14ac:dyDescent="0.25">
      <c r="A573">
        <v>572</v>
      </c>
      <c r="B573">
        <v>120000</v>
      </c>
      <c r="C573">
        <v>2</v>
      </c>
      <c r="D573">
        <v>2</v>
      </c>
      <c r="E573" s="52">
        <f t="shared" si="9"/>
        <v>2</v>
      </c>
      <c r="G573" s="29">
        <v>1269</v>
      </c>
      <c r="H573" s="30">
        <v>381000</v>
      </c>
      <c r="J573" s="35">
        <v>1046</v>
      </c>
      <c r="K573" s="36">
        <v>139600</v>
      </c>
    </row>
    <row r="574" spans="1:11" x14ac:dyDescent="0.25">
      <c r="A574">
        <v>573</v>
      </c>
      <c r="B574">
        <v>224500</v>
      </c>
      <c r="C574">
        <v>3</v>
      </c>
      <c r="D574">
        <v>2</v>
      </c>
      <c r="E574" s="52">
        <f t="shared" si="9"/>
        <v>1</v>
      </c>
      <c r="G574" s="29">
        <v>1271</v>
      </c>
      <c r="H574" s="30">
        <v>260000</v>
      </c>
      <c r="J574" s="35">
        <v>1048</v>
      </c>
      <c r="K574" s="36">
        <v>145000</v>
      </c>
    </row>
    <row r="575" spans="1:11" x14ac:dyDescent="0.25">
      <c r="A575">
        <v>574</v>
      </c>
      <c r="B575">
        <v>170000</v>
      </c>
      <c r="C575">
        <v>3</v>
      </c>
      <c r="D575">
        <v>2</v>
      </c>
      <c r="E575" s="52">
        <f t="shared" si="9"/>
        <v>1</v>
      </c>
      <c r="G575" s="29">
        <v>1277</v>
      </c>
      <c r="H575" s="30">
        <v>162000</v>
      </c>
      <c r="J575" s="35">
        <v>1049</v>
      </c>
      <c r="K575" s="36">
        <v>115000</v>
      </c>
    </row>
    <row r="576" spans="1:11" x14ac:dyDescent="0.25">
      <c r="A576">
        <v>575</v>
      </c>
      <c r="B576">
        <v>139000</v>
      </c>
      <c r="C576">
        <v>2</v>
      </c>
      <c r="D576">
        <v>2</v>
      </c>
      <c r="E576" s="52">
        <f t="shared" si="9"/>
        <v>2</v>
      </c>
      <c r="G576" s="29">
        <v>1278</v>
      </c>
      <c r="H576" s="30">
        <v>197900</v>
      </c>
      <c r="J576" s="35">
        <v>1050</v>
      </c>
      <c r="K576" s="36">
        <v>84900</v>
      </c>
    </row>
    <row r="577" spans="1:11" x14ac:dyDescent="0.25">
      <c r="A577">
        <v>576</v>
      </c>
      <c r="B577">
        <v>118500</v>
      </c>
      <c r="C577">
        <v>1</v>
      </c>
      <c r="D577">
        <v>2</v>
      </c>
      <c r="E577" s="52">
        <f t="shared" si="9"/>
        <v>2</v>
      </c>
      <c r="G577" s="29">
        <v>1279</v>
      </c>
      <c r="H577" s="30">
        <v>237000</v>
      </c>
      <c r="J577" s="35">
        <v>1051</v>
      </c>
      <c r="K577" s="36">
        <v>176485</v>
      </c>
    </row>
    <row r="578" spans="1:11" x14ac:dyDescent="0.25">
      <c r="A578">
        <v>577</v>
      </c>
      <c r="B578">
        <v>145000</v>
      </c>
      <c r="C578">
        <v>3</v>
      </c>
      <c r="D578">
        <v>2</v>
      </c>
      <c r="E578" s="52">
        <f t="shared" si="9"/>
        <v>1</v>
      </c>
      <c r="G578" s="29">
        <v>1281</v>
      </c>
      <c r="H578" s="30">
        <v>227000</v>
      </c>
      <c r="J578" s="35">
        <v>1052</v>
      </c>
      <c r="K578" s="36">
        <v>200141</v>
      </c>
    </row>
    <row r="579" spans="1:11" x14ac:dyDescent="0.25">
      <c r="A579">
        <v>578</v>
      </c>
      <c r="B579">
        <v>164500</v>
      </c>
      <c r="C579">
        <v>2</v>
      </c>
      <c r="D579">
        <v>2</v>
      </c>
      <c r="E579" s="52">
        <f t="shared" ref="E579:E642" si="10">IF(C579&gt;D579, 1, 2)</f>
        <v>2</v>
      </c>
      <c r="G579" s="29">
        <v>1282</v>
      </c>
      <c r="H579" s="30">
        <v>180000</v>
      </c>
      <c r="J579" s="35">
        <v>1054</v>
      </c>
      <c r="K579" s="36">
        <v>144500</v>
      </c>
    </row>
    <row r="580" spans="1:11" x14ac:dyDescent="0.25">
      <c r="A580">
        <v>579</v>
      </c>
      <c r="B580">
        <v>146000</v>
      </c>
      <c r="C580">
        <v>2</v>
      </c>
      <c r="D580">
        <v>2</v>
      </c>
      <c r="E580" s="52">
        <f t="shared" si="10"/>
        <v>2</v>
      </c>
      <c r="G580" s="29">
        <v>1284</v>
      </c>
      <c r="H580" s="30">
        <v>139000</v>
      </c>
      <c r="J580" s="35">
        <v>1060</v>
      </c>
      <c r="K580" s="36">
        <v>220000</v>
      </c>
    </row>
    <row r="581" spans="1:11" x14ac:dyDescent="0.25">
      <c r="A581">
        <v>580</v>
      </c>
      <c r="B581">
        <v>131500</v>
      </c>
      <c r="C581">
        <v>2</v>
      </c>
      <c r="D581">
        <v>2</v>
      </c>
      <c r="E581" s="52">
        <f t="shared" si="10"/>
        <v>2</v>
      </c>
      <c r="G581" s="29">
        <v>1287</v>
      </c>
      <c r="H581" s="30">
        <v>143000</v>
      </c>
      <c r="J581" s="35">
        <v>1062</v>
      </c>
      <c r="K581" s="36">
        <v>81000</v>
      </c>
    </row>
    <row r="582" spans="1:11" x14ac:dyDescent="0.25">
      <c r="A582">
        <v>581</v>
      </c>
      <c r="B582">
        <v>181900</v>
      </c>
      <c r="C582">
        <v>2</v>
      </c>
      <c r="D582">
        <v>2</v>
      </c>
      <c r="E582" s="52">
        <f t="shared" si="10"/>
        <v>2</v>
      </c>
      <c r="G582" s="29">
        <v>1288</v>
      </c>
      <c r="H582" s="30">
        <v>190000</v>
      </c>
      <c r="J582" s="35">
        <v>1063</v>
      </c>
      <c r="K582" s="36">
        <v>90000</v>
      </c>
    </row>
    <row r="583" spans="1:11" x14ac:dyDescent="0.25">
      <c r="A583">
        <v>582</v>
      </c>
      <c r="B583">
        <v>253293</v>
      </c>
      <c r="C583">
        <v>3</v>
      </c>
      <c r="D583">
        <v>2</v>
      </c>
      <c r="E583" s="52">
        <f t="shared" si="10"/>
        <v>1</v>
      </c>
      <c r="G583" s="29">
        <v>1289</v>
      </c>
      <c r="H583" s="30">
        <v>278000</v>
      </c>
      <c r="J583" s="35">
        <v>1064</v>
      </c>
      <c r="K583" s="36">
        <v>110500</v>
      </c>
    </row>
    <row r="584" spans="1:11" x14ac:dyDescent="0.25">
      <c r="A584">
        <v>583</v>
      </c>
      <c r="B584">
        <v>118500</v>
      </c>
      <c r="C584">
        <v>2</v>
      </c>
      <c r="D584">
        <v>2</v>
      </c>
      <c r="E584" s="52">
        <f t="shared" si="10"/>
        <v>2</v>
      </c>
      <c r="G584" s="29">
        <v>1290</v>
      </c>
      <c r="H584" s="30">
        <v>281000</v>
      </c>
      <c r="J584" s="35">
        <v>1065</v>
      </c>
      <c r="K584" s="36">
        <v>154000</v>
      </c>
    </row>
    <row r="585" spans="1:11" x14ac:dyDescent="0.25">
      <c r="A585">
        <v>584</v>
      </c>
      <c r="B585">
        <v>325000</v>
      </c>
      <c r="C585">
        <v>4</v>
      </c>
      <c r="D585">
        <v>2</v>
      </c>
      <c r="E585" s="52">
        <f t="shared" si="10"/>
        <v>1</v>
      </c>
      <c r="G585" s="29">
        <v>1292</v>
      </c>
      <c r="H585" s="30">
        <v>119500</v>
      </c>
      <c r="J585" s="35">
        <v>1070</v>
      </c>
      <c r="K585" s="36">
        <v>135000</v>
      </c>
    </row>
    <row r="586" spans="1:11" x14ac:dyDescent="0.25">
      <c r="A586">
        <v>585</v>
      </c>
      <c r="B586">
        <v>133000</v>
      </c>
      <c r="C586">
        <v>1</v>
      </c>
      <c r="D586">
        <v>2</v>
      </c>
      <c r="E586" s="52">
        <f t="shared" si="10"/>
        <v>2</v>
      </c>
      <c r="G586" s="29">
        <v>1294</v>
      </c>
      <c r="H586" s="30">
        <v>162900</v>
      </c>
      <c r="J586" s="35">
        <v>1071</v>
      </c>
      <c r="K586" s="36">
        <v>135000</v>
      </c>
    </row>
    <row r="587" spans="1:11" x14ac:dyDescent="0.25">
      <c r="A587">
        <v>586</v>
      </c>
      <c r="B587">
        <v>369900</v>
      </c>
      <c r="C587">
        <v>3</v>
      </c>
      <c r="D587">
        <v>2</v>
      </c>
      <c r="E587" s="52">
        <f t="shared" si="10"/>
        <v>1</v>
      </c>
      <c r="G587" s="29">
        <v>1296</v>
      </c>
      <c r="H587" s="30">
        <v>138500</v>
      </c>
      <c r="J587" s="35">
        <v>1072</v>
      </c>
      <c r="K587" s="36">
        <v>154000</v>
      </c>
    </row>
    <row r="588" spans="1:11" x14ac:dyDescent="0.25">
      <c r="A588">
        <v>587</v>
      </c>
      <c r="B588">
        <v>130000</v>
      </c>
      <c r="C588">
        <v>2</v>
      </c>
      <c r="D588">
        <v>2</v>
      </c>
      <c r="E588" s="52">
        <f t="shared" si="10"/>
        <v>2</v>
      </c>
      <c r="G588" s="29">
        <v>1297</v>
      </c>
      <c r="H588" s="30">
        <v>155000</v>
      </c>
      <c r="J588" s="35">
        <v>1074</v>
      </c>
      <c r="K588" s="36">
        <v>159500</v>
      </c>
    </row>
    <row r="589" spans="1:11" x14ac:dyDescent="0.25">
      <c r="A589">
        <v>588</v>
      </c>
      <c r="B589">
        <v>137000</v>
      </c>
      <c r="C589">
        <v>2</v>
      </c>
      <c r="D589">
        <v>2</v>
      </c>
      <c r="E589" s="52">
        <f t="shared" si="10"/>
        <v>2</v>
      </c>
      <c r="G589" s="29">
        <v>1298</v>
      </c>
      <c r="H589" s="30">
        <v>140000</v>
      </c>
      <c r="J589" s="35">
        <v>1075</v>
      </c>
      <c r="K589" s="36">
        <v>194000</v>
      </c>
    </row>
    <row r="590" spans="1:11" x14ac:dyDescent="0.25">
      <c r="A590">
        <v>589</v>
      </c>
      <c r="B590">
        <v>143000</v>
      </c>
      <c r="C590">
        <v>3</v>
      </c>
      <c r="D590">
        <v>2</v>
      </c>
      <c r="E590" s="52">
        <f t="shared" si="10"/>
        <v>1</v>
      </c>
      <c r="G590" s="29">
        <v>1299</v>
      </c>
      <c r="H590" s="30">
        <v>160000</v>
      </c>
      <c r="J590" s="35">
        <v>1076</v>
      </c>
      <c r="K590" s="36">
        <v>219500</v>
      </c>
    </row>
    <row r="591" spans="1:11" x14ac:dyDescent="0.25">
      <c r="A591">
        <v>590</v>
      </c>
      <c r="B591">
        <v>79500</v>
      </c>
      <c r="C591">
        <v>1</v>
      </c>
      <c r="D591">
        <v>2</v>
      </c>
      <c r="E591" s="52">
        <f t="shared" si="10"/>
        <v>2</v>
      </c>
      <c r="G591" s="29">
        <v>1300</v>
      </c>
      <c r="H591" s="30">
        <v>154000</v>
      </c>
      <c r="J591" s="35">
        <v>1078</v>
      </c>
      <c r="K591" s="36">
        <v>138800</v>
      </c>
    </row>
    <row r="592" spans="1:11" x14ac:dyDescent="0.25">
      <c r="A592">
        <v>591</v>
      </c>
      <c r="B592">
        <v>185900</v>
      </c>
      <c r="C592">
        <v>3</v>
      </c>
      <c r="D592">
        <v>2</v>
      </c>
      <c r="E592" s="52">
        <f t="shared" si="10"/>
        <v>1</v>
      </c>
      <c r="G592" s="29">
        <v>1301</v>
      </c>
      <c r="H592" s="30">
        <v>225000</v>
      </c>
      <c r="J592" s="35">
        <v>1079</v>
      </c>
      <c r="K592" s="36">
        <v>155900</v>
      </c>
    </row>
    <row r="593" spans="1:11" x14ac:dyDescent="0.25">
      <c r="A593">
        <v>592</v>
      </c>
      <c r="B593">
        <v>451950</v>
      </c>
      <c r="C593">
        <v>4</v>
      </c>
      <c r="D593">
        <v>2</v>
      </c>
      <c r="E593" s="52">
        <f t="shared" si="10"/>
        <v>1</v>
      </c>
      <c r="G593" s="29">
        <v>1303</v>
      </c>
      <c r="H593" s="30">
        <v>290000</v>
      </c>
      <c r="J593" s="35">
        <v>1080</v>
      </c>
      <c r="K593" s="36">
        <v>126000</v>
      </c>
    </row>
    <row r="594" spans="1:11" x14ac:dyDescent="0.25">
      <c r="A594">
        <v>593</v>
      </c>
      <c r="B594">
        <v>138000</v>
      </c>
      <c r="C594">
        <v>2</v>
      </c>
      <c r="D594">
        <v>2</v>
      </c>
      <c r="E594" s="52">
        <f t="shared" si="10"/>
        <v>2</v>
      </c>
      <c r="G594" s="29">
        <v>1306</v>
      </c>
      <c r="H594" s="30">
        <v>325000</v>
      </c>
      <c r="J594" s="35">
        <v>1083</v>
      </c>
      <c r="K594" s="36">
        <v>192000</v>
      </c>
    </row>
    <row r="595" spans="1:11" x14ac:dyDescent="0.25">
      <c r="A595">
        <v>594</v>
      </c>
      <c r="B595">
        <v>140000</v>
      </c>
      <c r="C595">
        <v>2</v>
      </c>
      <c r="D595">
        <v>2</v>
      </c>
      <c r="E595" s="52">
        <f t="shared" si="10"/>
        <v>2</v>
      </c>
      <c r="G595" s="29">
        <v>1310</v>
      </c>
      <c r="H595" s="30">
        <v>179200</v>
      </c>
      <c r="J595" s="35">
        <v>1084</v>
      </c>
      <c r="K595" s="36">
        <v>160000</v>
      </c>
    </row>
    <row r="596" spans="1:11" x14ac:dyDescent="0.25">
      <c r="A596">
        <v>595</v>
      </c>
      <c r="B596">
        <v>110000</v>
      </c>
      <c r="C596">
        <v>1</v>
      </c>
      <c r="D596">
        <v>2</v>
      </c>
      <c r="E596" s="52">
        <f t="shared" si="10"/>
        <v>2</v>
      </c>
      <c r="G596" s="29">
        <v>1311</v>
      </c>
      <c r="H596" s="30">
        <v>335000</v>
      </c>
      <c r="J596" s="35">
        <v>1086</v>
      </c>
      <c r="K596" s="36">
        <v>147000</v>
      </c>
    </row>
    <row r="597" spans="1:11" x14ac:dyDescent="0.25">
      <c r="A597">
        <v>596</v>
      </c>
      <c r="B597">
        <v>319000</v>
      </c>
      <c r="C597">
        <v>3</v>
      </c>
      <c r="D597">
        <v>2</v>
      </c>
      <c r="E597" s="52">
        <f t="shared" si="10"/>
        <v>1</v>
      </c>
      <c r="G597" s="29">
        <v>1312</v>
      </c>
      <c r="H597" s="30">
        <v>203000</v>
      </c>
      <c r="J597" s="35">
        <v>1087</v>
      </c>
      <c r="K597" s="36">
        <v>83500</v>
      </c>
    </row>
    <row r="598" spans="1:11" x14ac:dyDescent="0.25">
      <c r="A598">
        <v>597</v>
      </c>
      <c r="B598">
        <v>114504</v>
      </c>
      <c r="C598">
        <v>1</v>
      </c>
      <c r="D598">
        <v>2</v>
      </c>
      <c r="E598" s="52">
        <f t="shared" si="10"/>
        <v>2</v>
      </c>
      <c r="G598" s="29">
        <v>1313</v>
      </c>
      <c r="H598" s="30">
        <v>302000</v>
      </c>
      <c r="J598" s="35">
        <v>1089</v>
      </c>
      <c r="K598" s="36">
        <v>137500</v>
      </c>
    </row>
    <row r="599" spans="1:11" x14ac:dyDescent="0.25">
      <c r="A599">
        <v>598</v>
      </c>
      <c r="B599">
        <v>194201</v>
      </c>
      <c r="C599">
        <v>4</v>
      </c>
      <c r="D599">
        <v>2</v>
      </c>
      <c r="E599" s="52">
        <f t="shared" si="10"/>
        <v>1</v>
      </c>
      <c r="G599" s="29">
        <v>1314</v>
      </c>
      <c r="H599" s="30">
        <v>333168</v>
      </c>
      <c r="J599" s="35">
        <v>1091</v>
      </c>
      <c r="K599" s="36">
        <v>92900</v>
      </c>
    </row>
    <row r="600" spans="1:11" x14ac:dyDescent="0.25">
      <c r="A600">
        <v>599</v>
      </c>
      <c r="B600">
        <v>217500</v>
      </c>
      <c r="C600">
        <v>3</v>
      </c>
      <c r="D600">
        <v>2</v>
      </c>
      <c r="E600" s="52">
        <f t="shared" si="10"/>
        <v>1</v>
      </c>
      <c r="G600" s="29">
        <v>1316</v>
      </c>
      <c r="H600" s="30">
        <v>206900</v>
      </c>
      <c r="J600" s="35">
        <v>1093</v>
      </c>
      <c r="K600" s="36">
        <v>136500</v>
      </c>
    </row>
    <row r="601" spans="1:11" x14ac:dyDescent="0.25">
      <c r="A601">
        <v>600</v>
      </c>
      <c r="B601">
        <v>151000</v>
      </c>
      <c r="C601">
        <v>4</v>
      </c>
      <c r="D601">
        <v>2</v>
      </c>
      <c r="E601" s="52">
        <f t="shared" si="10"/>
        <v>1</v>
      </c>
      <c r="G601" s="29">
        <v>1317</v>
      </c>
      <c r="H601" s="30">
        <v>295493</v>
      </c>
      <c r="J601" s="35">
        <v>1095</v>
      </c>
      <c r="K601" s="36">
        <v>129000</v>
      </c>
    </row>
    <row r="602" spans="1:11" x14ac:dyDescent="0.25">
      <c r="A602">
        <v>601</v>
      </c>
      <c r="B602">
        <v>275000</v>
      </c>
      <c r="C602">
        <v>4</v>
      </c>
      <c r="D602">
        <v>2</v>
      </c>
      <c r="E602" s="52">
        <f t="shared" si="10"/>
        <v>1</v>
      </c>
      <c r="G602" s="29">
        <v>1321</v>
      </c>
      <c r="H602" s="30">
        <v>156500</v>
      </c>
      <c r="J602" s="35">
        <v>1096</v>
      </c>
      <c r="K602" s="36">
        <v>176432</v>
      </c>
    </row>
    <row r="603" spans="1:11" x14ac:dyDescent="0.25">
      <c r="A603">
        <v>602</v>
      </c>
      <c r="B603">
        <v>141000</v>
      </c>
      <c r="C603">
        <v>2</v>
      </c>
      <c r="D603">
        <v>2</v>
      </c>
      <c r="E603" s="52">
        <f t="shared" si="10"/>
        <v>2</v>
      </c>
      <c r="G603" s="29">
        <v>1323</v>
      </c>
      <c r="H603" s="30">
        <v>190000</v>
      </c>
      <c r="J603" s="35">
        <v>1097</v>
      </c>
      <c r="K603" s="36">
        <v>127000</v>
      </c>
    </row>
    <row r="604" spans="1:11" x14ac:dyDescent="0.25">
      <c r="A604">
        <v>603</v>
      </c>
      <c r="B604">
        <v>220000</v>
      </c>
      <c r="C604">
        <v>4</v>
      </c>
      <c r="D604">
        <v>2</v>
      </c>
      <c r="E604" s="52">
        <f t="shared" si="10"/>
        <v>1</v>
      </c>
      <c r="G604" s="29">
        <v>1330</v>
      </c>
      <c r="H604" s="30">
        <v>176500</v>
      </c>
      <c r="J604" s="35">
        <v>1098</v>
      </c>
      <c r="K604" s="36">
        <v>170000</v>
      </c>
    </row>
    <row r="605" spans="1:11" x14ac:dyDescent="0.25">
      <c r="A605">
        <v>604</v>
      </c>
      <c r="B605">
        <v>151000</v>
      </c>
      <c r="C605">
        <v>3</v>
      </c>
      <c r="D605">
        <v>2</v>
      </c>
      <c r="E605" s="52">
        <f t="shared" si="10"/>
        <v>1</v>
      </c>
      <c r="G605" s="29">
        <v>1336</v>
      </c>
      <c r="H605" s="30">
        <v>167900</v>
      </c>
      <c r="J605" s="35">
        <v>1099</v>
      </c>
      <c r="K605" s="36">
        <v>128000</v>
      </c>
    </row>
    <row r="606" spans="1:11" x14ac:dyDescent="0.25">
      <c r="A606">
        <v>605</v>
      </c>
      <c r="B606">
        <v>221000</v>
      </c>
      <c r="C606">
        <v>3</v>
      </c>
      <c r="D606">
        <v>2</v>
      </c>
      <c r="E606" s="52">
        <f t="shared" si="10"/>
        <v>1</v>
      </c>
      <c r="G606" s="29">
        <v>1339</v>
      </c>
      <c r="H606" s="30">
        <v>200000</v>
      </c>
      <c r="J606" s="35">
        <v>1100</v>
      </c>
      <c r="K606" s="36">
        <v>157000</v>
      </c>
    </row>
    <row r="607" spans="1:11" x14ac:dyDescent="0.25">
      <c r="A607">
        <v>606</v>
      </c>
      <c r="B607">
        <v>205000</v>
      </c>
      <c r="C607">
        <v>3</v>
      </c>
      <c r="D607">
        <v>2</v>
      </c>
      <c r="E607" s="52">
        <f t="shared" si="10"/>
        <v>1</v>
      </c>
      <c r="G607" s="29">
        <v>1343</v>
      </c>
      <c r="H607" s="30">
        <v>228500</v>
      </c>
      <c r="J607" s="35">
        <v>1101</v>
      </c>
      <c r="K607" s="36">
        <v>60000</v>
      </c>
    </row>
    <row r="608" spans="1:11" x14ac:dyDescent="0.25">
      <c r="A608">
        <v>607</v>
      </c>
      <c r="B608">
        <v>152000</v>
      </c>
      <c r="C608">
        <v>2</v>
      </c>
      <c r="D608">
        <v>2</v>
      </c>
      <c r="E608" s="52">
        <f t="shared" si="10"/>
        <v>2</v>
      </c>
      <c r="G608" s="29">
        <v>1345</v>
      </c>
      <c r="H608" s="30">
        <v>155835</v>
      </c>
      <c r="J608" s="35">
        <v>1102</v>
      </c>
      <c r="K608" s="36">
        <v>119500</v>
      </c>
    </row>
    <row r="609" spans="1:11" x14ac:dyDescent="0.25">
      <c r="A609">
        <v>608</v>
      </c>
      <c r="B609">
        <v>225000</v>
      </c>
      <c r="C609">
        <v>4</v>
      </c>
      <c r="D609">
        <v>2</v>
      </c>
      <c r="E609" s="52">
        <f t="shared" si="10"/>
        <v>1</v>
      </c>
      <c r="G609" s="29">
        <v>1348</v>
      </c>
      <c r="H609" s="30">
        <v>283463</v>
      </c>
      <c r="J609" s="35">
        <v>1103</v>
      </c>
      <c r="K609" s="36">
        <v>135000</v>
      </c>
    </row>
    <row r="610" spans="1:11" x14ac:dyDescent="0.25">
      <c r="A610">
        <v>609</v>
      </c>
      <c r="B610">
        <v>359100</v>
      </c>
      <c r="C610">
        <v>3</v>
      </c>
      <c r="D610">
        <v>2</v>
      </c>
      <c r="E610" s="52">
        <f t="shared" si="10"/>
        <v>1</v>
      </c>
      <c r="G610" s="29">
        <v>1349</v>
      </c>
      <c r="H610" s="30">
        <v>215000</v>
      </c>
      <c r="J610" s="35">
        <v>1104</v>
      </c>
      <c r="K610" s="36">
        <v>159500</v>
      </c>
    </row>
    <row r="611" spans="1:11" x14ac:dyDescent="0.25">
      <c r="A611">
        <v>610</v>
      </c>
      <c r="B611">
        <v>118500</v>
      </c>
      <c r="C611">
        <v>2</v>
      </c>
      <c r="D611">
        <v>2</v>
      </c>
      <c r="E611" s="52">
        <f t="shared" si="10"/>
        <v>2</v>
      </c>
      <c r="G611" s="29">
        <v>1351</v>
      </c>
      <c r="H611" s="30">
        <v>200000</v>
      </c>
      <c r="J611" s="35">
        <v>1113</v>
      </c>
      <c r="K611" s="36">
        <v>129900</v>
      </c>
    </row>
    <row r="612" spans="1:11" x14ac:dyDescent="0.25">
      <c r="A612">
        <v>611</v>
      </c>
      <c r="B612">
        <v>313000</v>
      </c>
      <c r="C612">
        <v>4</v>
      </c>
      <c r="D612">
        <v>2</v>
      </c>
      <c r="E612" s="52">
        <f t="shared" si="10"/>
        <v>1</v>
      </c>
      <c r="G612" s="29">
        <v>1354</v>
      </c>
      <c r="H612" s="30">
        <v>410000</v>
      </c>
      <c r="J612" s="35">
        <v>1114</v>
      </c>
      <c r="K612" s="36">
        <v>134500</v>
      </c>
    </row>
    <row r="613" spans="1:11" x14ac:dyDescent="0.25">
      <c r="A613">
        <v>612</v>
      </c>
      <c r="B613">
        <v>148000</v>
      </c>
      <c r="C613">
        <v>3</v>
      </c>
      <c r="D613">
        <v>2</v>
      </c>
      <c r="E613" s="52">
        <f t="shared" si="10"/>
        <v>1</v>
      </c>
      <c r="G613" s="29">
        <v>1355</v>
      </c>
      <c r="H613" s="30">
        <v>235000</v>
      </c>
      <c r="J613" s="35">
        <v>1115</v>
      </c>
      <c r="K613" s="36">
        <v>117000</v>
      </c>
    </row>
    <row r="614" spans="1:11" x14ac:dyDescent="0.25">
      <c r="A614">
        <v>613</v>
      </c>
      <c r="B614">
        <v>261500</v>
      </c>
      <c r="C614">
        <v>4</v>
      </c>
      <c r="D614">
        <v>2</v>
      </c>
      <c r="E614" s="52">
        <f t="shared" si="10"/>
        <v>1</v>
      </c>
      <c r="G614" s="29">
        <v>1356</v>
      </c>
      <c r="H614" s="30">
        <v>170000</v>
      </c>
      <c r="J614" s="35">
        <v>1118</v>
      </c>
      <c r="K614" s="36">
        <v>130000</v>
      </c>
    </row>
    <row r="615" spans="1:11" x14ac:dyDescent="0.25">
      <c r="A615">
        <v>614</v>
      </c>
      <c r="B615">
        <v>147000</v>
      </c>
      <c r="C615">
        <v>1</v>
      </c>
      <c r="D615">
        <v>2</v>
      </c>
      <c r="E615" s="52">
        <f t="shared" si="10"/>
        <v>2</v>
      </c>
      <c r="G615" s="29">
        <v>1358</v>
      </c>
      <c r="H615" s="30">
        <v>149900</v>
      </c>
      <c r="J615" s="35">
        <v>1119</v>
      </c>
      <c r="K615" s="36">
        <v>140000</v>
      </c>
    </row>
    <row r="616" spans="1:11" x14ac:dyDescent="0.25">
      <c r="A616">
        <v>615</v>
      </c>
      <c r="B616">
        <v>75500</v>
      </c>
      <c r="C616">
        <v>2</v>
      </c>
      <c r="D616">
        <v>2</v>
      </c>
      <c r="E616" s="52">
        <f t="shared" si="10"/>
        <v>2</v>
      </c>
      <c r="G616" s="29">
        <v>1359</v>
      </c>
      <c r="H616" s="30">
        <v>177500</v>
      </c>
      <c r="J616" s="35">
        <v>1120</v>
      </c>
      <c r="K616" s="36">
        <v>133700</v>
      </c>
    </row>
    <row r="617" spans="1:11" x14ac:dyDescent="0.25">
      <c r="A617">
        <v>616</v>
      </c>
      <c r="B617">
        <v>137500</v>
      </c>
      <c r="C617">
        <v>2</v>
      </c>
      <c r="D617">
        <v>2</v>
      </c>
      <c r="E617" s="52">
        <f t="shared" si="10"/>
        <v>2</v>
      </c>
      <c r="G617" s="29">
        <v>1360</v>
      </c>
      <c r="H617" s="30">
        <v>315000</v>
      </c>
      <c r="J617" s="35">
        <v>1121</v>
      </c>
      <c r="K617" s="36">
        <v>118400</v>
      </c>
    </row>
    <row r="618" spans="1:11" x14ac:dyDescent="0.25">
      <c r="A618">
        <v>617</v>
      </c>
      <c r="B618">
        <v>183200</v>
      </c>
      <c r="C618">
        <v>4</v>
      </c>
      <c r="D618">
        <v>2</v>
      </c>
      <c r="E618" s="52">
        <f t="shared" si="10"/>
        <v>1</v>
      </c>
      <c r="G618" s="29">
        <v>1361</v>
      </c>
      <c r="H618" s="30">
        <v>189000</v>
      </c>
      <c r="J618" s="35">
        <v>1122</v>
      </c>
      <c r="K618" s="36">
        <v>212900</v>
      </c>
    </row>
    <row r="619" spans="1:11" x14ac:dyDescent="0.25">
      <c r="A619">
        <v>618</v>
      </c>
      <c r="B619">
        <v>105500</v>
      </c>
      <c r="C619">
        <v>1</v>
      </c>
      <c r="D619">
        <v>2</v>
      </c>
      <c r="E619" s="52">
        <f t="shared" si="10"/>
        <v>2</v>
      </c>
      <c r="G619" s="29">
        <v>1362</v>
      </c>
      <c r="H619" s="30">
        <v>260000</v>
      </c>
      <c r="J619" s="35">
        <v>1123</v>
      </c>
      <c r="K619" s="36">
        <v>112000</v>
      </c>
    </row>
    <row r="620" spans="1:11" x14ac:dyDescent="0.25">
      <c r="A620">
        <v>619</v>
      </c>
      <c r="B620">
        <v>314813</v>
      </c>
      <c r="C620">
        <v>2</v>
      </c>
      <c r="D620">
        <v>2</v>
      </c>
      <c r="E620" s="52">
        <f t="shared" si="10"/>
        <v>2</v>
      </c>
      <c r="G620" s="29">
        <v>1364</v>
      </c>
      <c r="H620" s="30">
        <v>156932</v>
      </c>
      <c r="J620" s="35">
        <v>1124</v>
      </c>
      <c r="K620" s="36">
        <v>118000</v>
      </c>
    </row>
    <row r="621" spans="1:11" x14ac:dyDescent="0.25">
      <c r="A621">
        <v>620</v>
      </c>
      <c r="B621">
        <v>305000</v>
      </c>
      <c r="C621">
        <v>4</v>
      </c>
      <c r="D621">
        <v>2</v>
      </c>
      <c r="E621" s="52">
        <f t="shared" si="10"/>
        <v>1</v>
      </c>
      <c r="G621" s="29">
        <v>1365</v>
      </c>
      <c r="H621" s="30">
        <v>144152</v>
      </c>
      <c r="J621" s="35">
        <v>1126</v>
      </c>
      <c r="K621" s="36">
        <v>115000</v>
      </c>
    </row>
    <row r="622" spans="1:11" x14ac:dyDescent="0.25">
      <c r="A622">
        <v>621</v>
      </c>
      <c r="B622">
        <v>67000</v>
      </c>
      <c r="C622">
        <v>2</v>
      </c>
      <c r="D622">
        <v>2</v>
      </c>
      <c r="E622" s="52">
        <f t="shared" si="10"/>
        <v>2</v>
      </c>
      <c r="G622" s="29">
        <v>1366</v>
      </c>
      <c r="H622" s="30">
        <v>216000</v>
      </c>
      <c r="J622" s="35">
        <v>1127</v>
      </c>
      <c r="K622" s="36">
        <v>174000</v>
      </c>
    </row>
    <row r="623" spans="1:11" x14ac:dyDescent="0.25">
      <c r="A623">
        <v>622</v>
      </c>
      <c r="B623">
        <v>240000</v>
      </c>
      <c r="C623">
        <v>3</v>
      </c>
      <c r="D623">
        <v>2</v>
      </c>
      <c r="E623" s="52">
        <f t="shared" si="10"/>
        <v>1</v>
      </c>
      <c r="G623" s="29">
        <v>1367</v>
      </c>
      <c r="H623" s="30">
        <v>193000</v>
      </c>
      <c r="J623" s="35">
        <v>1130</v>
      </c>
      <c r="K623" s="36">
        <v>140000</v>
      </c>
    </row>
    <row r="624" spans="1:11" x14ac:dyDescent="0.25">
      <c r="A624">
        <v>623</v>
      </c>
      <c r="B624">
        <v>135000</v>
      </c>
      <c r="C624">
        <v>1</v>
      </c>
      <c r="D624">
        <v>2</v>
      </c>
      <c r="E624" s="52">
        <f t="shared" si="10"/>
        <v>2</v>
      </c>
      <c r="G624" s="29">
        <v>1370</v>
      </c>
      <c r="H624" s="30">
        <v>232000</v>
      </c>
      <c r="J624" s="35">
        <v>1132</v>
      </c>
      <c r="K624" s="36">
        <v>93500</v>
      </c>
    </row>
    <row r="625" spans="1:11" x14ac:dyDescent="0.25">
      <c r="A625">
        <v>624</v>
      </c>
      <c r="B625">
        <v>168500</v>
      </c>
      <c r="C625">
        <v>3</v>
      </c>
      <c r="D625">
        <v>2</v>
      </c>
      <c r="E625" s="52">
        <f t="shared" si="10"/>
        <v>1</v>
      </c>
      <c r="G625" s="29">
        <v>1373</v>
      </c>
      <c r="H625" s="30">
        <v>274300</v>
      </c>
      <c r="J625" s="35">
        <v>1133</v>
      </c>
      <c r="K625" s="36">
        <v>117500</v>
      </c>
    </row>
    <row r="626" spans="1:11" x14ac:dyDescent="0.25">
      <c r="A626">
        <v>625</v>
      </c>
      <c r="B626">
        <v>165150</v>
      </c>
      <c r="C626">
        <v>4</v>
      </c>
      <c r="D626">
        <v>2</v>
      </c>
      <c r="E626" s="52">
        <f t="shared" si="10"/>
        <v>1</v>
      </c>
      <c r="G626" s="29">
        <v>1374</v>
      </c>
      <c r="H626" s="30">
        <v>466500</v>
      </c>
      <c r="J626" s="35">
        <v>1136</v>
      </c>
      <c r="K626" s="36">
        <v>102000</v>
      </c>
    </row>
    <row r="627" spans="1:11" x14ac:dyDescent="0.25">
      <c r="A627">
        <v>626</v>
      </c>
      <c r="B627">
        <v>160000</v>
      </c>
      <c r="C627">
        <v>2</v>
      </c>
      <c r="D627">
        <v>2</v>
      </c>
      <c r="E627" s="52">
        <f t="shared" si="10"/>
        <v>2</v>
      </c>
      <c r="G627" s="29">
        <v>1375</v>
      </c>
      <c r="H627" s="30">
        <v>250000</v>
      </c>
      <c r="J627" s="35">
        <v>1137</v>
      </c>
      <c r="K627" s="36">
        <v>119000</v>
      </c>
    </row>
    <row r="628" spans="1:11" x14ac:dyDescent="0.25">
      <c r="A628">
        <v>627</v>
      </c>
      <c r="B628">
        <v>139900</v>
      </c>
      <c r="C628">
        <v>1</v>
      </c>
      <c r="D628">
        <v>2</v>
      </c>
      <c r="E628" s="52">
        <f t="shared" si="10"/>
        <v>2</v>
      </c>
      <c r="G628" s="29">
        <v>1380</v>
      </c>
      <c r="H628" s="30">
        <v>167500</v>
      </c>
      <c r="J628" s="35">
        <v>1138</v>
      </c>
      <c r="K628" s="36">
        <v>94000</v>
      </c>
    </row>
    <row r="629" spans="1:11" x14ac:dyDescent="0.25">
      <c r="A629">
        <v>628</v>
      </c>
      <c r="B629">
        <v>153000</v>
      </c>
      <c r="C629">
        <v>2</v>
      </c>
      <c r="D629">
        <v>2</v>
      </c>
      <c r="E629" s="52">
        <f t="shared" si="10"/>
        <v>2</v>
      </c>
      <c r="G629" s="29">
        <v>1382</v>
      </c>
      <c r="H629" s="30">
        <v>237500</v>
      </c>
      <c r="J629" s="35">
        <v>1140</v>
      </c>
      <c r="K629" s="36">
        <v>144000</v>
      </c>
    </row>
    <row r="630" spans="1:11" x14ac:dyDescent="0.25">
      <c r="A630">
        <v>629</v>
      </c>
      <c r="B630">
        <v>135000</v>
      </c>
      <c r="C630">
        <v>4</v>
      </c>
      <c r="D630">
        <v>2</v>
      </c>
      <c r="E630" s="52">
        <f t="shared" si="10"/>
        <v>1</v>
      </c>
      <c r="G630" s="29">
        <v>1383</v>
      </c>
      <c r="H630" s="30">
        <v>157000</v>
      </c>
      <c r="J630" s="35">
        <v>1141</v>
      </c>
      <c r="K630" s="36">
        <v>139000</v>
      </c>
    </row>
    <row r="631" spans="1:11" x14ac:dyDescent="0.25">
      <c r="A631">
        <v>630</v>
      </c>
      <c r="B631">
        <v>168500</v>
      </c>
      <c r="C631">
        <v>3</v>
      </c>
      <c r="D631">
        <v>2</v>
      </c>
      <c r="E631" s="52">
        <f t="shared" si="10"/>
        <v>1</v>
      </c>
      <c r="G631" s="29">
        <v>1387</v>
      </c>
      <c r="H631" s="30">
        <v>250000</v>
      </c>
      <c r="J631" s="35">
        <v>1144</v>
      </c>
      <c r="K631" s="36">
        <v>80000</v>
      </c>
    </row>
    <row r="632" spans="1:11" x14ac:dyDescent="0.25">
      <c r="A632">
        <v>631</v>
      </c>
      <c r="B632">
        <v>124000</v>
      </c>
      <c r="C632">
        <v>1</v>
      </c>
      <c r="D632">
        <v>2</v>
      </c>
      <c r="E632" s="52">
        <f t="shared" si="10"/>
        <v>2</v>
      </c>
      <c r="G632" s="29">
        <v>1389</v>
      </c>
      <c r="H632" s="30">
        <v>377500</v>
      </c>
      <c r="J632" s="35">
        <v>1145</v>
      </c>
      <c r="K632" s="36">
        <v>80000</v>
      </c>
    </row>
    <row r="633" spans="1:11" x14ac:dyDescent="0.25">
      <c r="A633">
        <v>632</v>
      </c>
      <c r="B633">
        <v>209500</v>
      </c>
      <c r="C633">
        <v>2</v>
      </c>
      <c r="D633">
        <v>2</v>
      </c>
      <c r="E633" s="52">
        <f t="shared" si="10"/>
        <v>2</v>
      </c>
      <c r="G633" s="29">
        <v>1391</v>
      </c>
      <c r="H633" s="30">
        <v>235000</v>
      </c>
      <c r="J633" s="35">
        <v>1146</v>
      </c>
      <c r="K633" s="36">
        <v>149000</v>
      </c>
    </row>
    <row r="634" spans="1:11" x14ac:dyDescent="0.25">
      <c r="A634">
        <v>633</v>
      </c>
      <c r="B634">
        <v>82500</v>
      </c>
      <c r="C634">
        <v>2</v>
      </c>
      <c r="D634">
        <v>2</v>
      </c>
      <c r="E634" s="52">
        <f t="shared" si="10"/>
        <v>2</v>
      </c>
      <c r="G634" s="29">
        <v>1395</v>
      </c>
      <c r="H634" s="30">
        <v>246578</v>
      </c>
      <c r="J634" s="35">
        <v>1148</v>
      </c>
      <c r="K634" s="36">
        <v>174500</v>
      </c>
    </row>
    <row r="635" spans="1:11" x14ac:dyDescent="0.25">
      <c r="A635">
        <v>634</v>
      </c>
      <c r="B635">
        <v>139400</v>
      </c>
      <c r="C635">
        <v>2</v>
      </c>
      <c r="D635">
        <v>2</v>
      </c>
      <c r="E635" s="52">
        <f t="shared" si="10"/>
        <v>2</v>
      </c>
      <c r="G635" s="29">
        <v>1396</v>
      </c>
      <c r="H635" s="30">
        <v>281213</v>
      </c>
      <c r="J635" s="35">
        <v>1149</v>
      </c>
      <c r="K635" s="36">
        <v>116900</v>
      </c>
    </row>
    <row r="636" spans="1:11" x14ac:dyDescent="0.25">
      <c r="A636">
        <v>635</v>
      </c>
      <c r="B636">
        <v>144000</v>
      </c>
      <c r="C636">
        <v>2</v>
      </c>
      <c r="D636">
        <v>2</v>
      </c>
      <c r="E636" s="52">
        <f t="shared" si="10"/>
        <v>2</v>
      </c>
      <c r="G636" s="29">
        <v>1399</v>
      </c>
      <c r="H636" s="30">
        <v>138000</v>
      </c>
      <c r="J636" s="35">
        <v>1150</v>
      </c>
      <c r="K636" s="36">
        <v>143000</v>
      </c>
    </row>
    <row r="637" spans="1:11" x14ac:dyDescent="0.25">
      <c r="A637">
        <v>636</v>
      </c>
      <c r="B637">
        <v>200000</v>
      </c>
      <c r="C637">
        <v>2</v>
      </c>
      <c r="D637">
        <v>2</v>
      </c>
      <c r="E637" s="52">
        <f t="shared" si="10"/>
        <v>2</v>
      </c>
      <c r="G637" s="29">
        <v>1400</v>
      </c>
      <c r="H637" s="30">
        <v>137450</v>
      </c>
      <c r="J637" s="35">
        <v>1151</v>
      </c>
      <c r="K637" s="36">
        <v>124000</v>
      </c>
    </row>
    <row r="638" spans="1:11" x14ac:dyDescent="0.25">
      <c r="A638">
        <v>637</v>
      </c>
      <c r="B638">
        <v>60000</v>
      </c>
      <c r="C638">
        <v>1</v>
      </c>
      <c r="D638">
        <v>2</v>
      </c>
      <c r="E638" s="52">
        <f t="shared" si="10"/>
        <v>2</v>
      </c>
      <c r="G638" s="29">
        <v>1402</v>
      </c>
      <c r="H638" s="30">
        <v>193000</v>
      </c>
      <c r="J638" s="35">
        <v>1152</v>
      </c>
      <c r="K638" s="36">
        <v>149900</v>
      </c>
    </row>
    <row r="639" spans="1:11" x14ac:dyDescent="0.25">
      <c r="A639">
        <v>638</v>
      </c>
      <c r="B639">
        <v>93000</v>
      </c>
      <c r="C639">
        <v>2</v>
      </c>
      <c r="D639">
        <v>2</v>
      </c>
      <c r="E639" s="52">
        <f t="shared" si="10"/>
        <v>2</v>
      </c>
      <c r="G639" s="29">
        <v>1404</v>
      </c>
      <c r="H639" s="30">
        <v>282922</v>
      </c>
      <c r="J639" s="35">
        <v>1153</v>
      </c>
      <c r="K639" s="36">
        <v>230000</v>
      </c>
    </row>
    <row r="640" spans="1:11" x14ac:dyDescent="0.25">
      <c r="A640">
        <v>639</v>
      </c>
      <c r="B640">
        <v>85000</v>
      </c>
      <c r="C640">
        <v>1</v>
      </c>
      <c r="D640">
        <v>2</v>
      </c>
      <c r="E640" s="52">
        <f t="shared" si="10"/>
        <v>2</v>
      </c>
      <c r="G640" s="29">
        <v>1406</v>
      </c>
      <c r="H640" s="30">
        <v>275000</v>
      </c>
      <c r="J640" s="35">
        <v>1154</v>
      </c>
      <c r="K640" s="36">
        <v>120500</v>
      </c>
    </row>
    <row r="641" spans="1:11" x14ac:dyDescent="0.25">
      <c r="A641">
        <v>640</v>
      </c>
      <c r="B641">
        <v>264561</v>
      </c>
      <c r="C641">
        <v>3</v>
      </c>
      <c r="D641">
        <v>2</v>
      </c>
      <c r="E641" s="52">
        <f t="shared" si="10"/>
        <v>1</v>
      </c>
      <c r="G641" s="29">
        <v>1410</v>
      </c>
      <c r="H641" s="30">
        <v>215000</v>
      </c>
      <c r="J641" s="35">
        <v>1159</v>
      </c>
      <c r="K641" s="36">
        <v>235128</v>
      </c>
    </row>
    <row r="642" spans="1:11" x14ac:dyDescent="0.25">
      <c r="A642">
        <v>641</v>
      </c>
      <c r="B642">
        <v>274000</v>
      </c>
      <c r="C642">
        <v>2</v>
      </c>
      <c r="D642">
        <v>2</v>
      </c>
      <c r="E642" s="52">
        <f t="shared" si="10"/>
        <v>2</v>
      </c>
      <c r="G642" s="29">
        <v>1411</v>
      </c>
      <c r="H642" s="30">
        <v>230000</v>
      </c>
      <c r="J642" s="35">
        <v>1162</v>
      </c>
      <c r="K642" s="36">
        <v>224000</v>
      </c>
    </row>
    <row r="643" spans="1:11" x14ac:dyDescent="0.25">
      <c r="A643">
        <v>642</v>
      </c>
      <c r="B643">
        <v>226000</v>
      </c>
      <c r="C643">
        <v>4</v>
      </c>
      <c r="D643">
        <v>2</v>
      </c>
      <c r="E643" s="52">
        <f t="shared" ref="E643:E706" si="11">IF(C643&gt;D643, 1, 2)</f>
        <v>1</v>
      </c>
      <c r="G643" s="29">
        <v>1414</v>
      </c>
      <c r="H643" s="30">
        <v>257000</v>
      </c>
      <c r="J643" s="35">
        <v>1163</v>
      </c>
      <c r="K643" s="36">
        <v>129000</v>
      </c>
    </row>
    <row r="644" spans="1:11" x14ac:dyDescent="0.25">
      <c r="A644">
        <v>643</v>
      </c>
      <c r="B644">
        <v>345000</v>
      </c>
      <c r="C644">
        <v>4</v>
      </c>
      <c r="D644">
        <v>2</v>
      </c>
      <c r="E644" s="52">
        <f t="shared" si="11"/>
        <v>1</v>
      </c>
      <c r="G644" s="29">
        <v>1416</v>
      </c>
      <c r="H644" s="30">
        <v>175900</v>
      </c>
      <c r="J644" s="35">
        <v>1166</v>
      </c>
      <c r="K644" s="36">
        <v>233170</v>
      </c>
    </row>
    <row r="645" spans="1:11" x14ac:dyDescent="0.25">
      <c r="A645">
        <v>644</v>
      </c>
      <c r="B645">
        <v>152000</v>
      </c>
      <c r="C645">
        <v>3</v>
      </c>
      <c r="D645">
        <v>2</v>
      </c>
      <c r="E645" s="52">
        <f t="shared" si="11"/>
        <v>1</v>
      </c>
      <c r="G645" s="29">
        <v>1418</v>
      </c>
      <c r="H645" s="30">
        <v>340000</v>
      </c>
      <c r="J645" s="35">
        <v>1167</v>
      </c>
      <c r="K645" s="36">
        <v>245350</v>
      </c>
    </row>
    <row r="646" spans="1:11" x14ac:dyDescent="0.25">
      <c r="A646">
        <v>645</v>
      </c>
      <c r="B646">
        <v>370878</v>
      </c>
      <c r="C646">
        <v>4</v>
      </c>
      <c r="D646">
        <v>2</v>
      </c>
      <c r="E646" s="52">
        <f t="shared" si="11"/>
        <v>1</v>
      </c>
      <c r="G646" s="29">
        <v>1419</v>
      </c>
      <c r="H646" s="30">
        <v>124000</v>
      </c>
      <c r="J646" s="35">
        <v>1169</v>
      </c>
      <c r="K646" s="36">
        <v>235000</v>
      </c>
    </row>
    <row r="647" spans="1:11" x14ac:dyDescent="0.25">
      <c r="A647">
        <v>646</v>
      </c>
      <c r="B647">
        <v>143250</v>
      </c>
      <c r="C647">
        <v>3</v>
      </c>
      <c r="D647">
        <v>2</v>
      </c>
      <c r="E647" s="52">
        <f t="shared" si="11"/>
        <v>1</v>
      </c>
      <c r="G647" s="29">
        <v>1420</v>
      </c>
      <c r="H647" s="30">
        <v>223000</v>
      </c>
      <c r="J647" s="35">
        <v>1171</v>
      </c>
      <c r="K647" s="36">
        <v>171000</v>
      </c>
    </row>
    <row r="648" spans="1:11" x14ac:dyDescent="0.25">
      <c r="A648">
        <v>647</v>
      </c>
      <c r="B648">
        <v>98300</v>
      </c>
      <c r="C648">
        <v>1</v>
      </c>
      <c r="D648">
        <v>2</v>
      </c>
      <c r="E648" s="52">
        <f t="shared" si="11"/>
        <v>2</v>
      </c>
      <c r="G648" s="29">
        <v>1421</v>
      </c>
      <c r="H648" s="30">
        <v>179900</v>
      </c>
      <c r="J648" s="35">
        <v>1172</v>
      </c>
      <c r="K648" s="36">
        <v>163000</v>
      </c>
    </row>
    <row r="649" spans="1:11" x14ac:dyDescent="0.25">
      <c r="A649">
        <v>648</v>
      </c>
      <c r="B649">
        <v>155000</v>
      </c>
      <c r="C649">
        <v>1</v>
      </c>
      <c r="D649">
        <v>2</v>
      </c>
      <c r="E649" s="52">
        <f t="shared" si="11"/>
        <v>2</v>
      </c>
      <c r="G649" s="29">
        <v>1427</v>
      </c>
      <c r="H649" s="30">
        <v>271000</v>
      </c>
      <c r="J649" s="35">
        <v>1177</v>
      </c>
      <c r="K649" s="36">
        <v>119500</v>
      </c>
    </row>
    <row r="650" spans="1:11" x14ac:dyDescent="0.25">
      <c r="A650">
        <v>649</v>
      </c>
      <c r="B650">
        <v>155000</v>
      </c>
      <c r="C650">
        <v>2</v>
      </c>
      <c r="D650">
        <v>2</v>
      </c>
      <c r="E650" s="52">
        <f t="shared" si="11"/>
        <v>2</v>
      </c>
      <c r="G650" s="29">
        <v>1428</v>
      </c>
      <c r="H650" s="30">
        <v>140000</v>
      </c>
      <c r="J650" s="35">
        <v>1178</v>
      </c>
      <c r="K650" s="36">
        <v>115000</v>
      </c>
    </row>
    <row r="651" spans="1:11" x14ac:dyDescent="0.25">
      <c r="A651">
        <v>650</v>
      </c>
      <c r="B651">
        <v>84500</v>
      </c>
      <c r="C651">
        <v>2</v>
      </c>
      <c r="D651">
        <v>2</v>
      </c>
      <c r="E651" s="52">
        <f t="shared" si="11"/>
        <v>2</v>
      </c>
      <c r="G651" s="29">
        <v>1431</v>
      </c>
      <c r="H651" s="30">
        <v>192140</v>
      </c>
      <c r="J651" s="35">
        <v>1179</v>
      </c>
      <c r="K651" s="36">
        <v>154900</v>
      </c>
    </row>
    <row r="652" spans="1:11" x14ac:dyDescent="0.25">
      <c r="A652">
        <v>651</v>
      </c>
      <c r="B652">
        <v>205950</v>
      </c>
      <c r="C652">
        <v>3</v>
      </c>
      <c r="D652">
        <v>2</v>
      </c>
      <c r="E652" s="52">
        <f t="shared" si="11"/>
        <v>1</v>
      </c>
      <c r="G652" s="29">
        <v>1434</v>
      </c>
      <c r="H652" s="30">
        <v>186500</v>
      </c>
      <c r="J652" s="35">
        <v>1180</v>
      </c>
      <c r="K652" s="36">
        <v>93000</v>
      </c>
    </row>
    <row r="653" spans="1:11" x14ac:dyDescent="0.25">
      <c r="A653">
        <v>652</v>
      </c>
      <c r="B653">
        <v>108000</v>
      </c>
      <c r="C653">
        <v>2</v>
      </c>
      <c r="D653">
        <v>2</v>
      </c>
      <c r="E653" s="52">
        <f t="shared" si="11"/>
        <v>2</v>
      </c>
      <c r="G653" s="29">
        <v>1435</v>
      </c>
      <c r="H653" s="30">
        <v>160000</v>
      </c>
      <c r="J653" s="35">
        <v>1184</v>
      </c>
      <c r="K653" s="36">
        <v>120000</v>
      </c>
    </row>
    <row r="654" spans="1:11" x14ac:dyDescent="0.25">
      <c r="A654">
        <v>653</v>
      </c>
      <c r="B654">
        <v>191000</v>
      </c>
      <c r="C654">
        <v>3</v>
      </c>
      <c r="D654">
        <v>2</v>
      </c>
      <c r="E654" s="52">
        <f t="shared" si="11"/>
        <v>1</v>
      </c>
      <c r="G654" s="29">
        <v>1436</v>
      </c>
      <c r="H654" s="30">
        <v>174000</v>
      </c>
      <c r="J654" s="35">
        <v>1186</v>
      </c>
      <c r="K654" s="36">
        <v>104900</v>
      </c>
    </row>
    <row r="655" spans="1:11" x14ac:dyDescent="0.25">
      <c r="A655">
        <v>654</v>
      </c>
      <c r="B655">
        <v>135000</v>
      </c>
      <c r="C655">
        <v>1</v>
      </c>
      <c r="D655">
        <v>2</v>
      </c>
      <c r="E655" s="52">
        <f t="shared" si="11"/>
        <v>2</v>
      </c>
      <c r="G655" s="29">
        <v>1438</v>
      </c>
      <c r="H655" s="30">
        <v>394617</v>
      </c>
      <c r="J655" s="35">
        <v>1191</v>
      </c>
      <c r="K655" s="36">
        <v>168000</v>
      </c>
    </row>
    <row r="656" spans="1:11" x14ac:dyDescent="0.25">
      <c r="A656">
        <v>655</v>
      </c>
      <c r="B656">
        <v>350000</v>
      </c>
      <c r="C656">
        <v>4</v>
      </c>
      <c r="D656">
        <v>2</v>
      </c>
      <c r="E656" s="52">
        <f t="shared" si="11"/>
        <v>1</v>
      </c>
      <c r="G656" s="29">
        <v>1440</v>
      </c>
      <c r="H656" s="30">
        <v>197000</v>
      </c>
      <c r="J656" s="35">
        <v>1193</v>
      </c>
      <c r="K656" s="36">
        <v>125000</v>
      </c>
    </row>
    <row r="657" spans="1:11" x14ac:dyDescent="0.25">
      <c r="A657">
        <v>656</v>
      </c>
      <c r="B657">
        <v>88000</v>
      </c>
      <c r="C657">
        <v>2</v>
      </c>
      <c r="D657">
        <v>2</v>
      </c>
      <c r="E657" s="52">
        <f t="shared" si="11"/>
        <v>2</v>
      </c>
      <c r="G657" s="29">
        <v>1443</v>
      </c>
      <c r="H657" s="30">
        <v>310000</v>
      </c>
      <c r="J657" s="35">
        <v>1195</v>
      </c>
      <c r="K657" s="36">
        <v>158000</v>
      </c>
    </row>
    <row r="658" spans="1:11" x14ac:dyDescent="0.25">
      <c r="A658">
        <v>657</v>
      </c>
      <c r="B658">
        <v>145500</v>
      </c>
      <c r="C658">
        <v>3</v>
      </c>
      <c r="D658">
        <v>2</v>
      </c>
      <c r="E658" s="52">
        <f t="shared" si="11"/>
        <v>1</v>
      </c>
      <c r="G658" s="29">
        <v>1448</v>
      </c>
      <c r="H658" s="30">
        <v>240000</v>
      </c>
      <c r="J658" s="35">
        <v>1198</v>
      </c>
      <c r="K658" s="36">
        <v>144000</v>
      </c>
    </row>
    <row r="659" spans="1:11" x14ac:dyDescent="0.25">
      <c r="A659">
        <v>658</v>
      </c>
      <c r="B659">
        <v>149000</v>
      </c>
      <c r="C659">
        <v>2</v>
      </c>
      <c r="D659">
        <v>2</v>
      </c>
      <c r="E659" s="52">
        <f t="shared" si="11"/>
        <v>2</v>
      </c>
      <c r="G659" s="29">
        <v>1451</v>
      </c>
      <c r="H659" s="30">
        <v>136000</v>
      </c>
      <c r="J659" s="35">
        <v>1199</v>
      </c>
      <c r="K659" s="36">
        <v>178000</v>
      </c>
    </row>
    <row r="660" spans="1:11" x14ac:dyDescent="0.25">
      <c r="A660">
        <v>659</v>
      </c>
      <c r="B660">
        <v>97500</v>
      </c>
      <c r="C660">
        <v>2</v>
      </c>
      <c r="D660">
        <v>2</v>
      </c>
      <c r="E660" s="52">
        <f t="shared" si="11"/>
        <v>2</v>
      </c>
      <c r="G660" s="29">
        <v>1455</v>
      </c>
      <c r="H660" s="30">
        <v>185000</v>
      </c>
      <c r="J660" s="35">
        <v>1200</v>
      </c>
      <c r="K660" s="36">
        <v>148000</v>
      </c>
    </row>
    <row r="661" spans="1:11" x14ac:dyDescent="0.25">
      <c r="A661">
        <v>660</v>
      </c>
      <c r="B661">
        <v>167000</v>
      </c>
      <c r="C661">
        <v>2</v>
      </c>
      <c r="D661">
        <v>2</v>
      </c>
      <c r="E661" s="52">
        <f t="shared" si="11"/>
        <v>2</v>
      </c>
      <c r="G661" s="29">
        <v>1456</v>
      </c>
      <c r="H661" s="30">
        <v>175000</v>
      </c>
      <c r="J661" s="35">
        <v>1201</v>
      </c>
      <c r="K661" s="36">
        <v>116050</v>
      </c>
    </row>
    <row r="662" spans="1:11" x14ac:dyDescent="0.25">
      <c r="A662">
        <v>661</v>
      </c>
      <c r="B662">
        <v>197900</v>
      </c>
      <c r="C662">
        <v>3</v>
      </c>
      <c r="D662">
        <v>2</v>
      </c>
      <c r="E662" s="52">
        <f t="shared" si="11"/>
        <v>1</v>
      </c>
      <c r="G662" s="29">
        <v>1457</v>
      </c>
      <c r="H662" s="30">
        <v>210000</v>
      </c>
      <c r="J662" s="35">
        <v>1203</v>
      </c>
      <c r="K662" s="36">
        <v>117000</v>
      </c>
    </row>
    <row r="663" spans="1:11" x14ac:dyDescent="0.25">
      <c r="A663">
        <v>662</v>
      </c>
      <c r="B663">
        <v>402000</v>
      </c>
      <c r="C663">
        <v>4</v>
      </c>
      <c r="D663">
        <v>2</v>
      </c>
      <c r="E663" s="52">
        <f t="shared" si="11"/>
        <v>1</v>
      </c>
      <c r="G663" s="29">
        <v>1460</v>
      </c>
      <c r="H663" s="30">
        <v>147500</v>
      </c>
      <c r="J663" s="35">
        <v>1204</v>
      </c>
      <c r="K663" s="36">
        <v>213000</v>
      </c>
    </row>
    <row r="664" spans="1:11" x14ac:dyDescent="0.25">
      <c r="A664">
        <v>663</v>
      </c>
      <c r="B664">
        <v>110000</v>
      </c>
      <c r="C664">
        <v>2</v>
      </c>
      <c r="D664">
        <v>2</v>
      </c>
      <c r="E664" s="52">
        <f t="shared" si="11"/>
        <v>2</v>
      </c>
      <c r="G664" s="29" t="s">
        <v>277</v>
      </c>
      <c r="H664" s="30">
        <v>150620403</v>
      </c>
      <c r="J664" s="35">
        <v>1206</v>
      </c>
      <c r="K664" s="36">
        <v>271900</v>
      </c>
    </row>
    <row r="665" spans="1:11" x14ac:dyDescent="0.25">
      <c r="A665">
        <v>664</v>
      </c>
      <c r="B665">
        <v>137500</v>
      </c>
      <c r="C665">
        <v>3</v>
      </c>
      <c r="D665">
        <v>2</v>
      </c>
      <c r="E665" s="52">
        <f t="shared" si="11"/>
        <v>1</v>
      </c>
      <c r="J665" s="35">
        <v>1207</v>
      </c>
      <c r="K665" s="36">
        <v>107000</v>
      </c>
    </row>
    <row r="666" spans="1:11" x14ac:dyDescent="0.25">
      <c r="A666">
        <v>665</v>
      </c>
      <c r="B666">
        <v>423000</v>
      </c>
      <c r="C666">
        <v>3</v>
      </c>
      <c r="D666">
        <v>2</v>
      </c>
      <c r="E666" s="52">
        <f t="shared" si="11"/>
        <v>1</v>
      </c>
      <c r="J666" s="35">
        <v>1209</v>
      </c>
      <c r="K666" s="36">
        <v>140000</v>
      </c>
    </row>
    <row r="667" spans="1:11" x14ac:dyDescent="0.25">
      <c r="A667">
        <v>666</v>
      </c>
      <c r="B667">
        <v>230500</v>
      </c>
      <c r="C667">
        <v>3</v>
      </c>
      <c r="D667">
        <v>2</v>
      </c>
      <c r="E667" s="52">
        <f t="shared" si="11"/>
        <v>1</v>
      </c>
      <c r="J667" s="35">
        <v>1212</v>
      </c>
      <c r="K667" s="36">
        <v>164000</v>
      </c>
    </row>
    <row r="668" spans="1:11" x14ac:dyDescent="0.25">
      <c r="A668">
        <v>667</v>
      </c>
      <c r="B668">
        <v>129000</v>
      </c>
      <c r="C668">
        <v>3</v>
      </c>
      <c r="D668">
        <v>2</v>
      </c>
      <c r="E668" s="52">
        <f t="shared" si="11"/>
        <v>1</v>
      </c>
      <c r="J668" s="35">
        <v>1213</v>
      </c>
      <c r="K668" s="36">
        <v>113000</v>
      </c>
    </row>
    <row r="669" spans="1:11" x14ac:dyDescent="0.25">
      <c r="A669">
        <v>668</v>
      </c>
      <c r="B669">
        <v>193500</v>
      </c>
      <c r="C669">
        <v>3</v>
      </c>
      <c r="D669">
        <v>2</v>
      </c>
      <c r="E669" s="52">
        <f t="shared" si="11"/>
        <v>1</v>
      </c>
      <c r="J669" s="35">
        <v>1214</v>
      </c>
      <c r="K669" s="36">
        <v>145000</v>
      </c>
    </row>
    <row r="670" spans="1:11" x14ac:dyDescent="0.25">
      <c r="A670">
        <v>669</v>
      </c>
      <c r="B670">
        <v>168000</v>
      </c>
      <c r="C670">
        <v>3</v>
      </c>
      <c r="D670">
        <v>2</v>
      </c>
      <c r="E670" s="52">
        <f t="shared" si="11"/>
        <v>1</v>
      </c>
      <c r="J670" s="35">
        <v>1215</v>
      </c>
      <c r="K670" s="36">
        <v>134500</v>
      </c>
    </row>
    <row r="671" spans="1:11" x14ac:dyDescent="0.25">
      <c r="A671">
        <v>670</v>
      </c>
      <c r="B671">
        <v>137500</v>
      </c>
      <c r="C671">
        <v>1</v>
      </c>
      <c r="D671">
        <v>2</v>
      </c>
      <c r="E671" s="52">
        <f t="shared" si="11"/>
        <v>2</v>
      </c>
      <c r="J671" s="35">
        <v>1216</v>
      </c>
      <c r="K671" s="36">
        <v>125000</v>
      </c>
    </row>
    <row r="672" spans="1:11" x14ac:dyDescent="0.25">
      <c r="A672">
        <v>671</v>
      </c>
      <c r="B672">
        <v>173500</v>
      </c>
      <c r="C672">
        <v>4</v>
      </c>
      <c r="D672">
        <v>2</v>
      </c>
      <c r="E672" s="52">
        <f t="shared" si="11"/>
        <v>1</v>
      </c>
      <c r="J672" s="35">
        <v>1217</v>
      </c>
      <c r="K672" s="36">
        <v>112000</v>
      </c>
    </row>
    <row r="673" spans="1:11" x14ac:dyDescent="0.25">
      <c r="A673">
        <v>672</v>
      </c>
      <c r="B673">
        <v>103600</v>
      </c>
      <c r="C673">
        <v>3</v>
      </c>
      <c r="D673">
        <v>2</v>
      </c>
      <c r="E673" s="52">
        <f t="shared" si="11"/>
        <v>1</v>
      </c>
      <c r="J673" s="35">
        <v>1219</v>
      </c>
      <c r="K673" s="36">
        <v>80500</v>
      </c>
    </row>
    <row r="674" spans="1:11" x14ac:dyDescent="0.25">
      <c r="A674">
        <v>673</v>
      </c>
      <c r="B674">
        <v>165000</v>
      </c>
      <c r="C674">
        <v>3</v>
      </c>
      <c r="D674">
        <v>2</v>
      </c>
      <c r="E674" s="52">
        <f t="shared" si="11"/>
        <v>1</v>
      </c>
      <c r="J674" s="35">
        <v>1220</v>
      </c>
      <c r="K674" s="36">
        <v>91500</v>
      </c>
    </row>
    <row r="675" spans="1:11" x14ac:dyDescent="0.25">
      <c r="A675">
        <v>674</v>
      </c>
      <c r="B675">
        <v>257500</v>
      </c>
      <c r="C675">
        <v>3</v>
      </c>
      <c r="D675">
        <v>2</v>
      </c>
      <c r="E675" s="52">
        <f t="shared" si="11"/>
        <v>1</v>
      </c>
      <c r="J675" s="35">
        <v>1221</v>
      </c>
      <c r="K675" s="36">
        <v>115000</v>
      </c>
    </row>
    <row r="676" spans="1:11" x14ac:dyDescent="0.25">
      <c r="A676">
        <v>675</v>
      </c>
      <c r="B676">
        <v>140000</v>
      </c>
      <c r="C676">
        <v>2</v>
      </c>
      <c r="D676">
        <v>2</v>
      </c>
      <c r="E676" s="52">
        <f t="shared" si="11"/>
        <v>2</v>
      </c>
      <c r="J676" s="35">
        <v>1222</v>
      </c>
      <c r="K676" s="36">
        <v>134000</v>
      </c>
    </row>
    <row r="677" spans="1:11" x14ac:dyDescent="0.25">
      <c r="A677">
        <v>676</v>
      </c>
      <c r="B677">
        <v>148500</v>
      </c>
      <c r="C677">
        <v>3</v>
      </c>
      <c r="D677">
        <v>2</v>
      </c>
      <c r="E677" s="52">
        <f t="shared" si="11"/>
        <v>1</v>
      </c>
      <c r="J677" s="35">
        <v>1223</v>
      </c>
      <c r="K677" s="36">
        <v>143000</v>
      </c>
    </row>
    <row r="678" spans="1:11" x14ac:dyDescent="0.25">
      <c r="A678">
        <v>677</v>
      </c>
      <c r="B678">
        <v>87000</v>
      </c>
      <c r="C678">
        <v>3</v>
      </c>
      <c r="D678">
        <v>2</v>
      </c>
      <c r="E678" s="52">
        <f t="shared" si="11"/>
        <v>1</v>
      </c>
      <c r="J678" s="35">
        <v>1224</v>
      </c>
      <c r="K678" s="36">
        <v>137900</v>
      </c>
    </row>
    <row r="679" spans="1:11" x14ac:dyDescent="0.25">
      <c r="A679">
        <v>678</v>
      </c>
      <c r="B679">
        <v>109500</v>
      </c>
      <c r="C679">
        <v>1</v>
      </c>
      <c r="D679">
        <v>2</v>
      </c>
      <c r="E679" s="52">
        <f t="shared" si="11"/>
        <v>2</v>
      </c>
      <c r="J679" s="35">
        <v>1226</v>
      </c>
      <c r="K679" s="36">
        <v>145000</v>
      </c>
    </row>
    <row r="680" spans="1:11" x14ac:dyDescent="0.25">
      <c r="A680">
        <v>679</v>
      </c>
      <c r="B680">
        <v>372500</v>
      </c>
      <c r="C680">
        <v>3</v>
      </c>
      <c r="D680">
        <v>2</v>
      </c>
      <c r="E680" s="52">
        <f t="shared" si="11"/>
        <v>1</v>
      </c>
      <c r="J680" s="35">
        <v>1228</v>
      </c>
      <c r="K680" s="36">
        <v>147000</v>
      </c>
    </row>
    <row r="681" spans="1:11" x14ac:dyDescent="0.25">
      <c r="A681">
        <v>680</v>
      </c>
      <c r="B681">
        <v>128500</v>
      </c>
      <c r="C681">
        <v>2</v>
      </c>
      <c r="D681">
        <v>2</v>
      </c>
      <c r="E681" s="52">
        <f t="shared" si="11"/>
        <v>2</v>
      </c>
      <c r="J681" s="35">
        <v>1230</v>
      </c>
      <c r="K681" s="36">
        <v>127000</v>
      </c>
    </row>
    <row r="682" spans="1:11" x14ac:dyDescent="0.25">
      <c r="A682">
        <v>681</v>
      </c>
      <c r="B682">
        <v>143000</v>
      </c>
      <c r="C682">
        <v>2</v>
      </c>
      <c r="D682">
        <v>2</v>
      </c>
      <c r="E682" s="52">
        <f t="shared" si="11"/>
        <v>2</v>
      </c>
      <c r="J682" s="35">
        <v>1232</v>
      </c>
      <c r="K682" s="36">
        <v>132500</v>
      </c>
    </row>
    <row r="683" spans="1:11" x14ac:dyDescent="0.25">
      <c r="A683">
        <v>682</v>
      </c>
      <c r="B683">
        <v>159434</v>
      </c>
      <c r="C683">
        <v>1</v>
      </c>
      <c r="D683">
        <v>2</v>
      </c>
      <c r="E683" s="52">
        <f t="shared" si="11"/>
        <v>2</v>
      </c>
      <c r="J683" s="35">
        <v>1233</v>
      </c>
      <c r="K683" s="36">
        <v>101800</v>
      </c>
    </row>
    <row r="684" spans="1:11" x14ac:dyDescent="0.25">
      <c r="A684">
        <v>683</v>
      </c>
      <c r="B684">
        <v>173000</v>
      </c>
      <c r="C684">
        <v>2</v>
      </c>
      <c r="D684">
        <v>2</v>
      </c>
      <c r="E684" s="52">
        <f t="shared" si="11"/>
        <v>2</v>
      </c>
      <c r="J684" s="35">
        <v>1234</v>
      </c>
      <c r="K684" s="36">
        <v>142000</v>
      </c>
    </row>
    <row r="685" spans="1:11" x14ac:dyDescent="0.25">
      <c r="A685">
        <v>684</v>
      </c>
      <c r="B685">
        <v>285000</v>
      </c>
      <c r="C685">
        <v>3</v>
      </c>
      <c r="D685">
        <v>2</v>
      </c>
      <c r="E685" s="52">
        <f t="shared" si="11"/>
        <v>1</v>
      </c>
      <c r="J685" s="35">
        <v>1235</v>
      </c>
      <c r="K685" s="36">
        <v>130000</v>
      </c>
    </row>
    <row r="686" spans="1:11" x14ac:dyDescent="0.25">
      <c r="A686">
        <v>685</v>
      </c>
      <c r="B686">
        <v>221000</v>
      </c>
      <c r="C686">
        <v>3</v>
      </c>
      <c r="D686">
        <v>2</v>
      </c>
      <c r="E686" s="52">
        <f t="shared" si="11"/>
        <v>1</v>
      </c>
      <c r="J686" s="35">
        <v>1236</v>
      </c>
      <c r="K686" s="36">
        <v>138887</v>
      </c>
    </row>
    <row r="687" spans="1:11" x14ac:dyDescent="0.25">
      <c r="A687">
        <v>686</v>
      </c>
      <c r="B687">
        <v>207500</v>
      </c>
      <c r="C687">
        <v>3</v>
      </c>
      <c r="D687">
        <v>2</v>
      </c>
      <c r="E687" s="52">
        <f t="shared" si="11"/>
        <v>1</v>
      </c>
      <c r="J687" s="35">
        <v>1239</v>
      </c>
      <c r="K687" s="36">
        <v>142500</v>
      </c>
    </row>
    <row r="688" spans="1:11" x14ac:dyDescent="0.25">
      <c r="A688">
        <v>687</v>
      </c>
      <c r="B688">
        <v>227875</v>
      </c>
      <c r="C688">
        <v>3</v>
      </c>
      <c r="D688">
        <v>2</v>
      </c>
      <c r="E688" s="52">
        <f t="shared" si="11"/>
        <v>1</v>
      </c>
      <c r="J688" s="35">
        <v>1240</v>
      </c>
      <c r="K688" s="36">
        <v>265900</v>
      </c>
    </row>
    <row r="689" spans="1:11" x14ac:dyDescent="0.25">
      <c r="A689">
        <v>688</v>
      </c>
      <c r="B689">
        <v>148800</v>
      </c>
      <c r="C689">
        <v>3</v>
      </c>
      <c r="D689">
        <v>2</v>
      </c>
      <c r="E689" s="52">
        <f t="shared" si="11"/>
        <v>1</v>
      </c>
      <c r="J689" s="35">
        <v>1242</v>
      </c>
      <c r="K689" s="36">
        <v>248328</v>
      </c>
    </row>
    <row r="690" spans="1:11" x14ac:dyDescent="0.25">
      <c r="A690">
        <v>689</v>
      </c>
      <c r="B690">
        <v>392000</v>
      </c>
      <c r="C690">
        <v>3</v>
      </c>
      <c r="D690">
        <v>2</v>
      </c>
      <c r="E690" s="52">
        <f t="shared" si="11"/>
        <v>1</v>
      </c>
      <c r="J690" s="35">
        <v>1245</v>
      </c>
      <c r="K690" s="36">
        <v>230000</v>
      </c>
    </row>
    <row r="691" spans="1:11" x14ac:dyDescent="0.25">
      <c r="A691">
        <v>690</v>
      </c>
      <c r="B691">
        <v>194700</v>
      </c>
      <c r="C691">
        <v>2</v>
      </c>
      <c r="D691">
        <v>2</v>
      </c>
      <c r="E691" s="52">
        <f t="shared" si="11"/>
        <v>2</v>
      </c>
      <c r="J691" s="35">
        <v>1248</v>
      </c>
      <c r="K691" s="36">
        <v>169900</v>
      </c>
    </row>
    <row r="692" spans="1:11" x14ac:dyDescent="0.25">
      <c r="A692">
        <v>691</v>
      </c>
      <c r="B692">
        <v>141000</v>
      </c>
      <c r="C692">
        <v>2</v>
      </c>
      <c r="D692">
        <v>2</v>
      </c>
      <c r="E692" s="52">
        <f t="shared" si="11"/>
        <v>2</v>
      </c>
      <c r="J692" s="35">
        <v>1249</v>
      </c>
      <c r="K692" s="36">
        <v>129500</v>
      </c>
    </row>
    <row r="693" spans="1:11" x14ac:dyDescent="0.25">
      <c r="A693">
        <v>692</v>
      </c>
      <c r="B693">
        <v>755000</v>
      </c>
      <c r="C693">
        <v>5</v>
      </c>
      <c r="D693">
        <v>2</v>
      </c>
      <c r="E693" s="52">
        <f t="shared" si="11"/>
        <v>1</v>
      </c>
      <c r="J693" s="35">
        <v>1250</v>
      </c>
      <c r="K693" s="36">
        <v>119000</v>
      </c>
    </row>
    <row r="694" spans="1:11" x14ac:dyDescent="0.25">
      <c r="A694">
        <v>693</v>
      </c>
      <c r="B694">
        <v>335000</v>
      </c>
      <c r="C694">
        <v>4</v>
      </c>
      <c r="D694">
        <v>2</v>
      </c>
      <c r="E694" s="52">
        <f t="shared" si="11"/>
        <v>1</v>
      </c>
      <c r="J694" s="35">
        <v>1252</v>
      </c>
      <c r="K694" s="36">
        <v>171750</v>
      </c>
    </row>
    <row r="695" spans="1:11" x14ac:dyDescent="0.25">
      <c r="A695">
        <v>694</v>
      </c>
      <c r="B695">
        <v>108480</v>
      </c>
      <c r="C695">
        <v>1</v>
      </c>
      <c r="D695">
        <v>2</v>
      </c>
      <c r="E695" s="52">
        <f t="shared" si="11"/>
        <v>2</v>
      </c>
      <c r="J695" s="35">
        <v>1253</v>
      </c>
      <c r="K695" s="36">
        <v>130000</v>
      </c>
    </row>
    <row r="696" spans="1:11" x14ac:dyDescent="0.25">
      <c r="A696">
        <v>695</v>
      </c>
      <c r="B696">
        <v>141500</v>
      </c>
      <c r="C696">
        <v>2</v>
      </c>
      <c r="D696">
        <v>2</v>
      </c>
      <c r="E696" s="52">
        <f t="shared" si="11"/>
        <v>2</v>
      </c>
      <c r="J696" s="35">
        <v>1256</v>
      </c>
      <c r="K696" s="36">
        <v>127500</v>
      </c>
    </row>
    <row r="697" spans="1:11" x14ac:dyDescent="0.25">
      <c r="A697">
        <v>696</v>
      </c>
      <c r="B697">
        <v>176000</v>
      </c>
      <c r="C697">
        <v>3</v>
      </c>
      <c r="D697">
        <v>2</v>
      </c>
      <c r="E697" s="52">
        <f t="shared" si="11"/>
        <v>1</v>
      </c>
      <c r="J697" s="35">
        <v>1258</v>
      </c>
      <c r="K697" s="36">
        <v>99900</v>
      </c>
    </row>
    <row r="698" spans="1:11" x14ac:dyDescent="0.25">
      <c r="A698">
        <v>697</v>
      </c>
      <c r="B698">
        <v>89000</v>
      </c>
      <c r="C698">
        <v>1</v>
      </c>
      <c r="D698">
        <v>2</v>
      </c>
      <c r="E698" s="52">
        <f t="shared" si="11"/>
        <v>2</v>
      </c>
      <c r="J698" s="35">
        <v>1262</v>
      </c>
      <c r="K698" s="36">
        <v>128900</v>
      </c>
    </row>
    <row r="699" spans="1:11" x14ac:dyDescent="0.25">
      <c r="A699">
        <v>698</v>
      </c>
      <c r="B699">
        <v>123500</v>
      </c>
      <c r="C699">
        <v>2</v>
      </c>
      <c r="D699">
        <v>2</v>
      </c>
      <c r="E699" s="52">
        <f t="shared" si="11"/>
        <v>2</v>
      </c>
      <c r="J699" s="35">
        <v>1263</v>
      </c>
      <c r="K699" s="36">
        <v>161500</v>
      </c>
    </row>
    <row r="700" spans="1:11" x14ac:dyDescent="0.25">
      <c r="A700">
        <v>699</v>
      </c>
      <c r="B700">
        <v>138500</v>
      </c>
      <c r="C700">
        <v>2</v>
      </c>
      <c r="D700">
        <v>2</v>
      </c>
      <c r="E700" s="52">
        <f t="shared" si="11"/>
        <v>2</v>
      </c>
      <c r="J700" s="35">
        <v>1264</v>
      </c>
      <c r="K700" s="36">
        <v>180500</v>
      </c>
    </row>
    <row r="701" spans="1:11" x14ac:dyDescent="0.25">
      <c r="A701">
        <v>700</v>
      </c>
      <c r="B701">
        <v>196000</v>
      </c>
      <c r="C701">
        <v>2</v>
      </c>
      <c r="D701">
        <v>2</v>
      </c>
      <c r="E701" s="52">
        <f t="shared" si="11"/>
        <v>2</v>
      </c>
      <c r="J701" s="35">
        <v>1267</v>
      </c>
      <c r="K701" s="36">
        <v>122000</v>
      </c>
    </row>
    <row r="702" spans="1:11" x14ac:dyDescent="0.25">
      <c r="A702">
        <v>701</v>
      </c>
      <c r="B702">
        <v>312500</v>
      </c>
      <c r="C702">
        <v>3</v>
      </c>
      <c r="D702">
        <v>2</v>
      </c>
      <c r="E702" s="52">
        <f t="shared" si="11"/>
        <v>1</v>
      </c>
      <c r="J702" s="35">
        <v>1268</v>
      </c>
      <c r="K702" s="36">
        <v>378500</v>
      </c>
    </row>
    <row r="703" spans="1:11" x14ac:dyDescent="0.25">
      <c r="A703">
        <v>702</v>
      </c>
      <c r="B703">
        <v>140000</v>
      </c>
      <c r="C703">
        <v>2</v>
      </c>
      <c r="D703">
        <v>2</v>
      </c>
      <c r="E703" s="52">
        <f t="shared" si="11"/>
        <v>2</v>
      </c>
      <c r="J703" s="35">
        <v>1270</v>
      </c>
      <c r="K703" s="36">
        <v>144000</v>
      </c>
    </row>
    <row r="704" spans="1:11" x14ac:dyDescent="0.25">
      <c r="A704">
        <v>703</v>
      </c>
      <c r="B704">
        <v>361919</v>
      </c>
      <c r="C704">
        <v>3</v>
      </c>
      <c r="D704">
        <v>2</v>
      </c>
      <c r="E704" s="52">
        <f t="shared" si="11"/>
        <v>1</v>
      </c>
      <c r="J704" s="35">
        <v>1272</v>
      </c>
      <c r="K704" s="36">
        <v>185750</v>
      </c>
    </row>
    <row r="705" spans="1:11" x14ac:dyDescent="0.25">
      <c r="A705">
        <v>704</v>
      </c>
      <c r="B705">
        <v>140000</v>
      </c>
      <c r="C705">
        <v>2</v>
      </c>
      <c r="D705">
        <v>2</v>
      </c>
      <c r="E705" s="52">
        <f t="shared" si="11"/>
        <v>2</v>
      </c>
      <c r="J705" s="35">
        <v>1273</v>
      </c>
      <c r="K705" s="36">
        <v>137000</v>
      </c>
    </row>
    <row r="706" spans="1:11" x14ac:dyDescent="0.25">
      <c r="A706">
        <v>705</v>
      </c>
      <c r="B706">
        <v>213000</v>
      </c>
      <c r="C706">
        <v>3</v>
      </c>
      <c r="D706">
        <v>2</v>
      </c>
      <c r="E706" s="52">
        <f t="shared" si="11"/>
        <v>1</v>
      </c>
      <c r="J706" s="35">
        <v>1274</v>
      </c>
      <c r="K706" s="36">
        <v>177000</v>
      </c>
    </row>
    <row r="707" spans="1:11" x14ac:dyDescent="0.25">
      <c r="A707">
        <v>706</v>
      </c>
      <c r="B707">
        <v>55000</v>
      </c>
      <c r="C707">
        <v>2</v>
      </c>
      <c r="D707">
        <v>2</v>
      </c>
      <c r="E707" s="52">
        <f t="shared" ref="E707:E770" si="12">IF(C707&gt;D707, 1, 2)</f>
        <v>2</v>
      </c>
      <c r="J707" s="35">
        <v>1275</v>
      </c>
      <c r="K707" s="36">
        <v>139000</v>
      </c>
    </row>
    <row r="708" spans="1:11" x14ac:dyDescent="0.25">
      <c r="A708">
        <v>707</v>
      </c>
      <c r="B708">
        <v>302000</v>
      </c>
      <c r="C708">
        <v>3</v>
      </c>
      <c r="D708">
        <v>2</v>
      </c>
      <c r="E708" s="52">
        <f t="shared" si="12"/>
        <v>1</v>
      </c>
      <c r="J708" s="35">
        <v>1276</v>
      </c>
      <c r="K708" s="36">
        <v>137000</v>
      </c>
    </row>
    <row r="709" spans="1:11" x14ac:dyDescent="0.25">
      <c r="A709">
        <v>708</v>
      </c>
      <c r="B709">
        <v>254000</v>
      </c>
      <c r="C709">
        <v>3</v>
      </c>
      <c r="D709">
        <v>2</v>
      </c>
      <c r="E709" s="52">
        <f t="shared" si="12"/>
        <v>1</v>
      </c>
      <c r="J709" s="35">
        <v>1280</v>
      </c>
      <c r="K709" s="36">
        <v>68400</v>
      </c>
    </row>
    <row r="710" spans="1:11" x14ac:dyDescent="0.25">
      <c r="A710">
        <v>709</v>
      </c>
      <c r="B710">
        <v>179540</v>
      </c>
      <c r="C710">
        <v>3</v>
      </c>
      <c r="D710">
        <v>2</v>
      </c>
      <c r="E710" s="52">
        <f t="shared" si="12"/>
        <v>1</v>
      </c>
      <c r="J710" s="35">
        <v>1283</v>
      </c>
      <c r="K710" s="36">
        <v>150500</v>
      </c>
    </row>
    <row r="711" spans="1:11" x14ac:dyDescent="0.25">
      <c r="A711">
        <v>710</v>
      </c>
      <c r="B711">
        <v>109900</v>
      </c>
      <c r="C711">
        <v>1</v>
      </c>
      <c r="D711">
        <v>2</v>
      </c>
      <c r="E711" s="52">
        <f t="shared" si="12"/>
        <v>2</v>
      </c>
      <c r="J711" s="35">
        <v>1285</v>
      </c>
      <c r="K711" s="36">
        <v>169000</v>
      </c>
    </row>
    <row r="712" spans="1:11" x14ac:dyDescent="0.25">
      <c r="A712">
        <v>711</v>
      </c>
      <c r="B712">
        <v>52000</v>
      </c>
      <c r="C712">
        <v>1</v>
      </c>
      <c r="D712">
        <v>2</v>
      </c>
      <c r="E712" s="52">
        <f t="shared" si="12"/>
        <v>2</v>
      </c>
      <c r="J712" s="35">
        <v>1286</v>
      </c>
      <c r="K712" s="36">
        <v>132500</v>
      </c>
    </row>
    <row r="713" spans="1:11" x14ac:dyDescent="0.25">
      <c r="A713">
        <v>712</v>
      </c>
      <c r="B713">
        <v>102776</v>
      </c>
      <c r="C713">
        <v>1</v>
      </c>
      <c r="D713">
        <v>2</v>
      </c>
      <c r="E713" s="52">
        <f t="shared" si="12"/>
        <v>2</v>
      </c>
      <c r="J713" s="35">
        <v>1291</v>
      </c>
      <c r="K713" s="36">
        <v>180500</v>
      </c>
    </row>
    <row r="714" spans="1:11" x14ac:dyDescent="0.25">
      <c r="A714">
        <v>713</v>
      </c>
      <c r="B714">
        <v>189000</v>
      </c>
      <c r="C714">
        <v>3</v>
      </c>
      <c r="D714">
        <v>2</v>
      </c>
      <c r="E714" s="52">
        <f t="shared" si="12"/>
        <v>1</v>
      </c>
      <c r="J714" s="35">
        <v>1293</v>
      </c>
      <c r="K714" s="36">
        <v>107500</v>
      </c>
    </row>
    <row r="715" spans="1:11" x14ac:dyDescent="0.25">
      <c r="A715">
        <v>714</v>
      </c>
      <c r="B715">
        <v>129000</v>
      </c>
      <c r="C715">
        <v>2</v>
      </c>
      <c r="D715">
        <v>2</v>
      </c>
      <c r="E715" s="52">
        <f t="shared" si="12"/>
        <v>2</v>
      </c>
      <c r="J715" s="35">
        <v>1295</v>
      </c>
      <c r="K715" s="36">
        <v>115000</v>
      </c>
    </row>
    <row r="716" spans="1:11" x14ac:dyDescent="0.25">
      <c r="A716">
        <v>715</v>
      </c>
      <c r="B716">
        <v>130500</v>
      </c>
      <c r="C716">
        <v>3</v>
      </c>
      <c r="D716">
        <v>2</v>
      </c>
      <c r="E716" s="52">
        <f t="shared" si="12"/>
        <v>1</v>
      </c>
      <c r="J716" s="35">
        <v>1302</v>
      </c>
      <c r="K716" s="36">
        <v>177500</v>
      </c>
    </row>
    <row r="717" spans="1:11" x14ac:dyDescent="0.25">
      <c r="A717">
        <v>716</v>
      </c>
      <c r="B717">
        <v>165000</v>
      </c>
      <c r="C717">
        <v>2</v>
      </c>
      <c r="D717">
        <v>2</v>
      </c>
      <c r="E717" s="52">
        <f t="shared" si="12"/>
        <v>2</v>
      </c>
      <c r="J717" s="35">
        <v>1304</v>
      </c>
      <c r="K717" s="36">
        <v>232000</v>
      </c>
    </row>
    <row r="718" spans="1:11" x14ac:dyDescent="0.25">
      <c r="A718">
        <v>717</v>
      </c>
      <c r="B718">
        <v>159500</v>
      </c>
      <c r="C718">
        <v>2</v>
      </c>
      <c r="D718">
        <v>2</v>
      </c>
      <c r="E718" s="52">
        <f t="shared" si="12"/>
        <v>2</v>
      </c>
      <c r="J718" s="35">
        <v>1305</v>
      </c>
      <c r="K718" s="36">
        <v>130000</v>
      </c>
    </row>
    <row r="719" spans="1:11" x14ac:dyDescent="0.25">
      <c r="A719">
        <v>718</v>
      </c>
      <c r="B719">
        <v>157000</v>
      </c>
      <c r="C719">
        <v>3</v>
      </c>
      <c r="D719">
        <v>2</v>
      </c>
      <c r="E719" s="52">
        <f t="shared" si="12"/>
        <v>1</v>
      </c>
      <c r="J719" s="35">
        <v>1307</v>
      </c>
      <c r="K719" s="36">
        <v>202500</v>
      </c>
    </row>
    <row r="720" spans="1:11" x14ac:dyDescent="0.25">
      <c r="A720">
        <v>719</v>
      </c>
      <c r="B720">
        <v>341000</v>
      </c>
      <c r="C720">
        <v>4</v>
      </c>
      <c r="D720">
        <v>2</v>
      </c>
      <c r="E720" s="52">
        <f t="shared" si="12"/>
        <v>1</v>
      </c>
      <c r="J720" s="35">
        <v>1308</v>
      </c>
      <c r="K720" s="36">
        <v>138000</v>
      </c>
    </row>
    <row r="721" spans="1:11" x14ac:dyDescent="0.25">
      <c r="A721">
        <v>720</v>
      </c>
      <c r="B721">
        <v>128500</v>
      </c>
      <c r="C721">
        <v>2</v>
      </c>
      <c r="D721">
        <v>2</v>
      </c>
      <c r="E721" s="52">
        <f t="shared" si="12"/>
        <v>2</v>
      </c>
      <c r="J721" s="35">
        <v>1309</v>
      </c>
      <c r="K721" s="36">
        <v>147000</v>
      </c>
    </row>
    <row r="722" spans="1:11" x14ac:dyDescent="0.25">
      <c r="A722">
        <v>721</v>
      </c>
      <c r="B722">
        <v>275000</v>
      </c>
      <c r="C722">
        <v>3</v>
      </c>
      <c r="D722">
        <v>2</v>
      </c>
      <c r="E722" s="52">
        <f t="shared" si="12"/>
        <v>1</v>
      </c>
      <c r="J722" s="35">
        <v>1315</v>
      </c>
      <c r="K722" s="36">
        <v>119000</v>
      </c>
    </row>
    <row r="723" spans="1:11" x14ac:dyDescent="0.25">
      <c r="A723">
        <v>722</v>
      </c>
      <c r="B723">
        <v>143000</v>
      </c>
      <c r="C723">
        <v>2</v>
      </c>
      <c r="D723">
        <v>2</v>
      </c>
      <c r="E723" s="52">
        <f t="shared" si="12"/>
        <v>2</v>
      </c>
      <c r="J723" s="35">
        <v>1318</v>
      </c>
      <c r="K723" s="36">
        <v>208900</v>
      </c>
    </row>
    <row r="724" spans="1:11" x14ac:dyDescent="0.25">
      <c r="A724">
        <v>723</v>
      </c>
      <c r="B724">
        <v>124500</v>
      </c>
      <c r="C724">
        <v>1</v>
      </c>
      <c r="D724">
        <v>2</v>
      </c>
      <c r="E724" s="52">
        <f t="shared" si="12"/>
        <v>2</v>
      </c>
      <c r="J724" s="35">
        <v>1319</v>
      </c>
      <c r="K724" s="36">
        <v>275000</v>
      </c>
    </row>
    <row r="725" spans="1:11" x14ac:dyDescent="0.25">
      <c r="A725">
        <v>724</v>
      </c>
      <c r="B725">
        <v>135000</v>
      </c>
      <c r="C725">
        <v>2</v>
      </c>
      <c r="D725">
        <v>2</v>
      </c>
      <c r="E725" s="52">
        <f t="shared" si="12"/>
        <v>2</v>
      </c>
      <c r="J725" s="35">
        <v>1320</v>
      </c>
      <c r="K725" s="36">
        <v>111000</v>
      </c>
    </row>
    <row r="726" spans="1:11" x14ac:dyDescent="0.25">
      <c r="A726">
        <v>725</v>
      </c>
      <c r="B726">
        <v>320000</v>
      </c>
      <c r="C726">
        <v>3</v>
      </c>
      <c r="D726">
        <v>2</v>
      </c>
      <c r="E726" s="52">
        <f t="shared" si="12"/>
        <v>1</v>
      </c>
      <c r="J726" s="35">
        <v>1322</v>
      </c>
      <c r="K726" s="36">
        <v>72500</v>
      </c>
    </row>
    <row r="727" spans="1:11" x14ac:dyDescent="0.25">
      <c r="A727">
        <v>726</v>
      </c>
      <c r="B727">
        <v>120500</v>
      </c>
      <c r="C727">
        <v>1</v>
      </c>
      <c r="D727">
        <v>2</v>
      </c>
      <c r="E727" s="52">
        <f t="shared" si="12"/>
        <v>2</v>
      </c>
      <c r="J727" s="35">
        <v>1324</v>
      </c>
      <c r="K727" s="36">
        <v>82500</v>
      </c>
    </row>
    <row r="728" spans="1:11" x14ac:dyDescent="0.25">
      <c r="A728">
        <v>727</v>
      </c>
      <c r="B728">
        <v>222000</v>
      </c>
      <c r="C728">
        <v>3</v>
      </c>
      <c r="D728">
        <v>2</v>
      </c>
      <c r="E728" s="52">
        <f t="shared" si="12"/>
        <v>1</v>
      </c>
      <c r="J728" s="35">
        <v>1325</v>
      </c>
      <c r="K728" s="36">
        <v>147000</v>
      </c>
    </row>
    <row r="729" spans="1:11" x14ac:dyDescent="0.25">
      <c r="A729">
        <v>728</v>
      </c>
      <c r="B729">
        <v>194500</v>
      </c>
      <c r="C729">
        <v>3</v>
      </c>
      <c r="D729">
        <v>2</v>
      </c>
      <c r="E729" s="52">
        <f t="shared" si="12"/>
        <v>1</v>
      </c>
      <c r="J729" s="35">
        <v>1326</v>
      </c>
      <c r="K729" s="36">
        <v>55000</v>
      </c>
    </row>
    <row r="730" spans="1:11" x14ac:dyDescent="0.25">
      <c r="A730">
        <v>729</v>
      </c>
      <c r="B730">
        <v>110000</v>
      </c>
      <c r="C730">
        <v>3</v>
      </c>
      <c r="D730">
        <v>2</v>
      </c>
      <c r="E730" s="52">
        <f t="shared" si="12"/>
        <v>1</v>
      </c>
      <c r="J730" s="35">
        <v>1327</v>
      </c>
      <c r="K730" s="36">
        <v>79000</v>
      </c>
    </row>
    <row r="731" spans="1:11" x14ac:dyDescent="0.25">
      <c r="A731">
        <v>730</v>
      </c>
      <c r="B731">
        <v>103000</v>
      </c>
      <c r="C731">
        <v>1</v>
      </c>
      <c r="D731">
        <v>2</v>
      </c>
      <c r="E731" s="52">
        <f t="shared" si="12"/>
        <v>2</v>
      </c>
      <c r="J731" s="35">
        <v>1328</v>
      </c>
      <c r="K731" s="36">
        <v>130500</v>
      </c>
    </row>
    <row r="732" spans="1:11" x14ac:dyDescent="0.25">
      <c r="A732">
        <v>731</v>
      </c>
      <c r="B732">
        <v>236500</v>
      </c>
      <c r="C732">
        <v>3</v>
      </c>
      <c r="D732">
        <v>2</v>
      </c>
      <c r="E732" s="52">
        <f t="shared" si="12"/>
        <v>1</v>
      </c>
      <c r="J732" s="35">
        <v>1329</v>
      </c>
      <c r="K732" s="36">
        <v>256000</v>
      </c>
    </row>
    <row r="733" spans="1:11" x14ac:dyDescent="0.25">
      <c r="A733">
        <v>732</v>
      </c>
      <c r="B733">
        <v>187500</v>
      </c>
      <c r="C733">
        <v>3</v>
      </c>
      <c r="D733">
        <v>2</v>
      </c>
      <c r="E733" s="52">
        <f t="shared" si="12"/>
        <v>1</v>
      </c>
      <c r="J733" s="35">
        <v>1331</v>
      </c>
      <c r="K733" s="36">
        <v>227000</v>
      </c>
    </row>
    <row r="734" spans="1:11" x14ac:dyDescent="0.25">
      <c r="A734">
        <v>733</v>
      </c>
      <c r="B734">
        <v>222500</v>
      </c>
      <c r="C734">
        <v>3</v>
      </c>
      <c r="D734">
        <v>2</v>
      </c>
      <c r="E734" s="52">
        <f t="shared" si="12"/>
        <v>1</v>
      </c>
      <c r="J734" s="35">
        <v>1332</v>
      </c>
      <c r="K734" s="36">
        <v>132500</v>
      </c>
    </row>
    <row r="735" spans="1:11" x14ac:dyDescent="0.25">
      <c r="A735">
        <v>734</v>
      </c>
      <c r="B735">
        <v>131400</v>
      </c>
      <c r="C735">
        <v>2</v>
      </c>
      <c r="D735">
        <v>2</v>
      </c>
      <c r="E735" s="52">
        <f t="shared" si="12"/>
        <v>2</v>
      </c>
      <c r="J735" s="35">
        <v>1333</v>
      </c>
      <c r="K735" s="36">
        <v>100000</v>
      </c>
    </row>
    <row r="736" spans="1:11" x14ac:dyDescent="0.25">
      <c r="A736">
        <v>735</v>
      </c>
      <c r="B736">
        <v>108000</v>
      </c>
      <c r="C736">
        <v>1</v>
      </c>
      <c r="D736">
        <v>2</v>
      </c>
      <c r="E736" s="52">
        <f t="shared" si="12"/>
        <v>2</v>
      </c>
      <c r="J736" s="35">
        <v>1334</v>
      </c>
      <c r="K736" s="36">
        <v>125500</v>
      </c>
    </row>
    <row r="737" spans="1:11" x14ac:dyDescent="0.25">
      <c r="A737">
        <v>736</v>
      </c>
      <c r="B737">
        <v>163000</v>
      </c>
      <c r="C737">
        <v>2</v>
      </c>
      <c r="D737">
        <v>2</v>
      </c>
      <c r="E737" s="52">
        <f t="shared" si="12"/>
        <v>2</v>
      </c>
      <c r="J737" s="35">
        <v>1335</v>
      </c>
      <c r="K737" s="36">
        <v>125000</v>
      </c>
    </row>
    <row r="738" spans="1:11" x14ac:dyDescent="0.25">
      <c r="A738">
        <v>737</v>
      </c>
      <c r="B738">
        <v>93500</v>
      </c>
      <c r="C738">
        <v>2</v>
      </c>
      <c r="D738">
        <v>2</v>
      </c>
      <c r="E738" s="52">
        <f t="shared" si="12"/>
        <v>2</v>
      </c>
      <c r="J738" s="35">
        <v>1337</v>
      </c>
      <c r="K738" s="36">
        <v>135000</v>
      </c>
    </row>
    <row r="739" spans="1:11" x14ac:dyDescent="0.25">
      <c r="A739">
        <v>738</v>
      </c>
      <c r="B739">
        <v>239900</v>
      </c>
      <c r="C739">
        <v>3</v>
      </c>
      <c r="D739">
        <v>2</v>
      </c>
      <c r="E739" s="52">
        <f t="shared" si="12"/>
        <v>1</v>
      </c>
      <c r="J739" s="35">
        <v>1338</v>
      </c>
      <c r="K739" s="36">
        <v>52500</v>
      </c>
    </row>
    <row r="740" spans="1:11" x14ac:dyDescent="0.25">
      <c r="A740">
        <v>739</v>
      </c>
      <c r="B740">
        <v>179000</v>
      </c>
      <c r="C740">
        <v>6</v>
      </c>
      <c r="D740">
        <v>2</v>
      </c>
      <c r="E740" s="52">
        <f t="shared" si="12"/>
        <v>1</v>
      </c>
      <c r="J740" s="35">
        <v>1340</v>
      </c>
      <c r="K740" s="36">
        <v>128500</v>
      </c>
    </row>
    <row r="741" spans="1:11" x14ac:dyDescent="0.25">
      <c r="A741">
        <v>740</v>
      </c>
      <c r="B741">
        <v>190000</v>
      </c>
      <c r="C741">
        <v>3</v>
      </c>
      <c r="D741">
        <v>2</v>
      </c>
      <c r="E741" s="52">
        <f t="shared" si="12"/>
        <v>1</v>
      </c>
      <c r="J741" s="35">
        <v>1341</v>
      </c>
      <c r="K741" s="36">
        <v>123000</v>
      </c>
    </row>
    <row r="742" spans="1:11" x14ac:dyDescent="0.25">
      <c r="A742">
        <v>741</v>
      </c>
      <c r="B742">
        <v>132000</v>
      </c>
      <c r="C742">
        <v>2</v>
      </c>
      <c r="D742">
        <v>2</v>
      </c>
      <c r="E742" s="52">
        <f t="shared" si="12"/>
        <v>2</v>
      </c>
      <c r="J742" s="35">
        <v>1342</v>
      </c>
      <c r="K742" s="36">
        <v>155000</v>
      </c>
    </row>
    <row r="743" spans="1:11" x14ac:dyDescent="0.25">
      <c r="A743">
        <v>742</v>
      </c>
      <c r="B743">
        <v>142000</v>
      </c>
      <c r="C743">
        <v>3</v>
      </c>
      <c r="D743">
        <v>2</v>
      </c>
      <c r="E743" s="52">
        <f t="shared" si="12"/>
        <v>1</v>
      </c>
      <c r="J743" s="35">
        <v>1344</v>
      </c>
      <c r="K743" s="36">
        <v>177000</v>
      </c>
    </row>
    <row r="744" spans="1:11" x14ac:dyDescent="0.25">
      <c r="A744">
        <v>743</v>
      </c>
      <c r="B744">
        <v>179000</v>
      </c>
      <c r="C744">
        <v>2</v>
      </c>
      <c r="D744">
        <v>2</v>
      </c>
      <c r="E744" s="52">
        <f t="shared" si="12"/>
        <v>2</v>
      </c>
      <c r="J744" s="35">
        <v>1346</v>
      </c>
      <c r="K744" s="36">
        <v>108500</v>
      </c>
    </row>
    <row r="745" spans="1:11" x14ac:dyDescent="0.25">
      <c r="A745">
        <v>744</v>
      </c>
      <c r="B745">
        <v>175000</v>
      </c>
      <c r="C745">
        <v>3</v>
      </c>
      <c r="D745">
        <v>2</v>
      </c>
      <c r="E745" s="52">
        <f t="shared" si="12"/>
        <v>1</v>
      </c>
      <c r="J745" s="35">
        <v>1347</v>
      </c>
      <c r="K745" s="36">
        <v>262500</v>
      </c>
    </row>
    <row r="746" spans="1:11" x14ac:dyDescent="0.25">
      <c r="A746">
        <v>745</v>
      </c>
      <c r="B746">
        <v>180000</v>
      </c>
      <c r="C746">
        <v>3</v>
      </c>
      <c r="D746">
        <v>2</v>
      </c>
      <c r="E746" s="52">
        <f t="shared" si="12"/>
        <v>1</v>
      </c>
      <c r="J746" s="35">
        <v>1350</v>
      </c>
      <c r="K746" s="36">
        <v>122000</v>
      </c>
    </row>
    <row r="747" spans="1:11" x14ac:dyDescent="0.25">
      <c r="A747">
        <v>746</v>
      </c>
      <c r="B747">
        <v>299800</v>
      </c>
      <c r="C747">
        <v>5</v>
      </c>
      <c r="D747">
        <v>2</v>
      </c>
      <c r="E747" s="52">
        <f t="shared" si="12"/>
        <v>1</v>
      </c>
      <c r="J747" s="35">
        <v>1352</v>
      </c>
      <c r="K747" s="36">
        <v>171000</v>
      </c>
    </row>
    <row r="748" spans="1:11" x14ac:dyDescent="0.25">
      <c r="A748">
        <v>747</v>
      </c>
      <c r="B748">
        <v>236000</v>
      </c>
      <c r="C748">
        <v>3</v>
      </c>
      <c r="D748">
        <v>2</v>
      </c>
      <c r="E748" s="52">
        <f t="shared" si="12"/>
        <v>1</v>
      </c>
      <c r="J748" s="35">
        <v>1353</v>
      </c>
      <c r="K748" s="36">
        <v>134900</v>
      </c>
    </row>
    <row r="749" spans="1:11" x14ac:dyDescent="0.25">
      <c r="A749">
        <v>748</v>
      </c>
      <c r="B749">
        <v>265979</v>
      </c>
      <c r="C749">
        <v>2</v>
      </c>
      <c r="D749">
        <v>2</v>
      </c>
      <c r="E749" s="52">
        <f t="shared" si="12"/>
        <v>2</v>
      </c>
      <c r="J749" s="35">
        <v>1357</v>
      </c>
      <c r="K749" s="36">
        <v>110000</v>
      </c>
    </row>
    <row r="750" spans="1:11" x14ac:dyDescent="0.25">
      <c r="A750">
        <v>749</v>
      </c>
      <c r="B750">
        <v>260400</v>
      </c>
      <c r="C750">
        <v>3</v>
      </c>
      <c r="D750">
        <v>2</v>
      </c>
      <c r="E750" s="52">
        <f t="shared" si="12"/>
        <v>1</v>
      </c>
      <c r="J750" s="35">
        <v>1363</v>
      </c>
      <c r="K750" s="36">
        <v>104900</v>
      </c>
    </row>
    <row r="751" spans="1:11" x14ac:dyDescent="0.25">
      <c r="A751">
        <v>750</v>
      </c>
      <c r="B751">
        <v>98000</v>
      </c>
      <c r="C751">
        <v>2</v>
      </c>
      <c r="D751">
        <v>2</v>
      </c>
      <c r="E751" s="52">
        <f t="shared" si="12"/>
        <v>2</v>
      </c>
      <c r="J751" s="35">
        <v>1368</v>
      </c>
      <c r="K751" s="36">
        <v>127000</v>
      </c>
    </row>
    <row r="752" spans="1:11" x14ac:dyDescent="0.25">
      <c r="A752">
        <v>751</v>
      </c>
      <c r="B752">
        <v>96500</v>
      </c>
      <c r="C752">
        <v>1</v>
      </c>
      <c r="D752">
        <v>2</v>
      </c>
      <c r="E752" s="52">
        <f t="shared" si="12"/>
        <v>2</v>
      </c>
      <c r="J752" s="35">
        <v>1369</v>
      </c>
      <c r="K752" s="36">
        <v>144000</v>
      </c>
    </row>
    <row r="753" spans="1:11" x14ac:dyDescent="0.25">
      <c r="A753">
        <v>752</v>
      </c>
      <c r="B753">
        <v>162000</v>
      </c>
      <c r="C753">
        <v>3</v>
      </c>
      <c r="D753">
        <v>2</v>
      </c>
      <c r="E753" s="52">
        <f t="shared" si="12"/>
        <v>1</v>
      </c>
      <c r="J753" s="35">
        <v>1371</v>
      </c>
      <c r="K753" s="36">
        <v>105000</v>
      </c>
    </row>
    <row r="754" spans="1:11" x14ac:dyDescent="0.25">
      <c r="A754">
        <v>753</v>
      </c>
      <c r="B754">
        <v>217000</v>
      </c>
      <c r="C754">
        <v>3</v>
      </c>
      <c r="D754">
        <v>2</v>
      </c>
      <c r="E754" s="52">
        <f t="shared" si="12"/>
        <v>1</v>
      </c>
      <c r="J754" s="35">
        <v>1372</v>
      </c>
      <c r="K754" s="36">
        <v>165500</v>
      </c>
    </row>
    <row r="755" spans="1:11" x14ac:dyDescent="0.25">
      <c r="A755">
        <v>754</v>
      </c>
      <c r="B755">
        <v>275500</v>
      </c>
      <c r="C755">
        <v>3</v>
      </c>
      <c r="D755">
        <v>2</v>
      </c>
      <c r="E755" s="52">
        <f t="shared" si="12"/>
        <v>1</v>
      </c>
      <c r="J755" s="35">
        <v>1376</v>
      </c>
      <c r="K755" s="36">
        <v>239000</v>
      </c>
    </row>
    <row r="756" spans="1:11" x14ac:dyDescent="0.25">
      <c r="A756">
        <v>755</v>
      </c>
      <c r="B756">
        <v>156000</v>
      </c>
      <c r="C756">
        <v>2</v>
      </c>
      <c r="D756">
        <v>2</v>
      </c>
      <c r="E756" s="52">
        <f t="shared" si="12"/>
        <v>2</v>
      </c>
      <c r="J756" s="35">
        <v>1377</v>
      </c>
      <c r="K756" s="36">
        <v>91000</v>
      </c>
    </row>
    <row r="757" spans="1:11" x14ac:dyDescent="0.25">
      <c r="A757">
        <v>756</v>
      </c>
      <c r="B757">
        <v>172500</v>
      </c>
      <c r="C757">
        <v>3</v>
      </c>
      <c r="D757">
        <v>2</v>
      </c>
      <c r="E757" s="52">
        <f t="shared" si="12"/>
        <v>1</v>
      </c>
      <c r="J757" s="35">
        <v>1378</v>
      </c>
      <c r="K757" s="36">
        <v>117000</v>
      </c>
    </row>
    <row r="758" spans="1:11" x14ac:dyDescent="0.25">
      <c r="A758">
        <v>757</v>
      </c>
      <c r="B758">
        <v>212000</v>
      </c>
      <c r="C758">
        <v>3</v>
      </c>
      <c r="D758">
        <v>2</v>
      </c>
      <c r="E758" s="52">
        <f t="shared" si="12"/>
        <v>1</v>
      </c>
      <c r="J758" s="35">
        <v>1379</v>
      </c>
      <c r="K758" s="36">
        <v>83000</v>
      </c>
    </row>
    <row r="759" spans="1:11" x14ac:dyDescent="0.25">
      <c r="A759">
        <v>758</v>
      </c>
      <c r="B759">
        <v>158900</v>
      </c>
      <c r="C759">
        <v>3</v>
      </c>
      <c r="D759">
        <v>2</v>
      </c>
      <c r="E759" s="52">
        <f t="shared" si="12"/>
        <v>1</v>
      </c>
      <c r="J759" s="35">
        <v>1381</v>
      </c>
      <c r="K759" s="36">
        <v>58500</v>
      </c>
    </row>
    <row r="760" spans="1:11" x14ac:dyDescent="0.25">
      <c r="A760">
        <v>759</v>
      </c>
      <c r="B760">
        <v>179400</v>
      </c>
      <c r="C760">
        <v>3</v>
      </c>
      <c r="D760">
        <v>2</v>
      </c>
      <c r="E760" s="52">
        <f t="shared" si="12"/>
        <v>1</v>
      </c>
      <c r="J760" s="35">
        <v>1384</v>
      </c>
      <c r="K760" s="36">
        <v>112000</v>
      </c>
    </row>
    <row r="761" spans="1:11" x14ac:dyDescent="0.25">
      <c r="A761">
        <v>760</v>
      </c>
      <c r="B761">
        <v>290000</v>
      </c>
      <c r="C761">
        <v>3</v>
      </c>
      <c r="D761">
        <v>2</v>
      </c>
      <c r="E761" s="52">
        <f t="shared" si="12"/>
        <v>1</v>
      </c>
      <c r="J761" s="35">
        <v>1385</v>
      </c>
      <c r="K761" s="36">
        <v>105000</v>
      </c>
    </row>
    <row r="762" spans="1:11" x14ac:dyDescent="0.25">
      <c r="A762">
        <v>761</v>
      </c>
      <c r="B762">
        <v>127500</v>
      </c>
      <c r="C762">
        <v>1</v>
      </c>
      <c r="D762">
        <v>2</v>
      </c>
      <c r="E762" s="52">
        <f t="shared" si="12"/>
        <v>2</v>
      </c>
      <c r="J762" s="35">
        <v>1386</v>
      </c>
      <c r="K762" s="36">
        <v>125500</v>
      </c>
    </row>
    <row r="763" spans="1:11" x14ac:dyDescent="0.25">
      <c r="A763">
        <v>762</v>
      </c>
      <c r="B763">
        <v>100000</v>
      </c>
      <c r="C763">
        <v>1</v>
      </c>
      <c r="D763">
        <v>2</v>
      </c>
      <c r="E763" s="52">
        <f t="shared" si="12"/>
        <v>2</v>
      </c>
      <c r="J763" s="35">
        <v>1388</v>
      </c>
      <c r="K763" s="36">
        <v>136000</v>
      </c>
    </row>
    <row r="764" spans="1:11" x14ac:dyDescent="0.25">
      <c r="A764">
        <v>763</v>
      </c>
      <c r="B764">
        <v>215200</v>
      </c>
      <c r="C764">
        <v>3</v>
      </c>
      <c r="D764">
        <v>2</v>
      </c>
      <c r="E764" s="52">
        <f t="shared" si="12"/>
        <v>1</v>
      </c>
      <c r="J764" s="35">
        <v>1390</v>
      </c>
      <c r="K764" s="36">
        <v>131000</v>
      </c>
    </row>
    <row r="765" spans="1:11" x14ac:dyDescent="0.25">
      <c r="A765">
        <v>764</v>
      </c>
      <c r="B765">
        <v>337000</v>
      </c>
      <c r="C765">
        <v>4</v>
      </c>
      <c r="D765">
        <v>2</v>
      </c>
      <c r="E765" s="52">
        <f t="shared" si="12"/>
        <v>1</v>
      </c>
      <c r="J765" s="35">
        <v>1392</v>
      </c>
      <c r="K765" s="36">
        <v>124000</v>
      </c>
    </row>
    <row r="766" spans="1:11" x14ac:dyDescent="0.25">
      <c r="A766">
        <v>765</v>
      </c>
      <c r="B766">
        <v>270000</v>
      </c>
      <c r="C766">
        <v>3</v>
      </c>
      <c r="D766">
        <v>2</v>
      </c>
      <c r="E766" s="52">
        <f t="shared" si="12"/>
        <v>1</v>
      </c>
      <c r="J766" s="35">
        <v>1393</v>
      </c>
      <c r="K766" s="36">
        <v>123000</v>
      </c>
    </row>
    <row r="767" spans="1:11" x14ac:dyDescent="0.25">
      <c r="A767">
        <v>766</v>
      </c>
      <c r="B767">
        <v>264132</v>
      </c>
      <c r="C767">
        <v>2</v>
      </c>
      <c r="D767">
        <v>2</v>
      </c>
      <c r="E767" s="52">
        <f t="shared" si="12"/>
        <v>2</v>
      </c>
      <c r="J767" s="35">
        <v>1394</v>
      </c>
      <c r="K767" s="36">
        <v>163000</v>
      </c>
    </row>
    <row r="768" spans="1:11" x14ac:dyDescent="0.25">
      <c r="A768">
        <v>767</v>
      </c>
      <c r="B768">
        <v>196500</v>
      </c>
      <c r="C768">
        <v>3</v>
      </c>
      <c r="D768">
        <v>2</v>
      </c>
      <c r="E768" s="52">
        <f t="shared" si="12"/>
        <v>1</v>
      </c>
      <c r="J768" s="35">
        <v>1397</v>
      </c>
      <c r="K768" s="36">
        <v>160000</v>
      </c>
    </row>
    <row r="769" spans="1:11" x14ac:dyDescent="0.25">
      <c r="A769">
        <v>768</v>
      </c>
      <c r="B769">
        <v>160000</v>
      </c>
      <c r="C769">
        <v>3</v>
      </c>
      <c r="D769">
        <v>2</v>
      </c>
      <c r="E769" s="52">
        <f t="shared" si="12"/>
        <v>1</v>
      </c>
      <c r="J769" s="35">
        <v>1398</v>
      </c>
      <c r="K769" s="36">
        <v>137500</v>
      </c>
    </row>
    <row r="770" spans="1:11" x14ac:dyDescent="0.25">
      <c r="A770">
        <v>769</v>
      </c>
      <c r="B770">
        <v>216837</v>
      </c>
      <c r="C770">
        <v>2</v>
      </c>
      <c r="D770">
        <v>2</v>
      </c>
      <c r="E770" s="52">
        <f t="shared" si="12"/>
        <v>2</v>
      </c>
      <c r="J770" s="35">
        <v>1401</v>
      </c>
      <c r="K770" s="36">
        <v>120000</v>
      </c>
    </row>
    <row r="771" spans="1:11" x14ac:dyDescent="0.25">
      <c r="A771">
        <v>770</v>
      </c>
      <c r="B771">
        <v>538000</v>
      </c>
      <c r="C771">
        <v>5</v>
      </c>
      <c r="D771">
        <v>2</v>
      </c>
      <c r="E771" s="52">
        <f t="shared" ref="E771:E834" si="13">IF(C771&gt;D771, 1, 2)</f>
        <v>1</v>
      </c>
      <c r="J771" s="35">
        <v>1403</v>
      </c>
      <c r="K771" s="36">
        <v>193879</v>
      </c>
    </row>
    <row r="772" spans="1:11" x14ac:dyDescent="0.25">
      <c r="A772">
        <v>771</v>
      </c>
      <c r="B772">
        <v>134900</v>
      </c>
      <c r="C772">
        <v>2</v>
      </c>
      <c r="D772">
        <v>2</v>
      </c>
      <c r="E772" s="52">
        <f t="shared" si="13"/>
        <v>2</v>
      </c>
      <c r="J772" s="35">
        <v>1405</v>
      </c>
      <c r="K772" s="36">
        <v>105000</v>
      </c>
    </row>
    <row r="773" spans="1:11" x14ac:dyDescent="0.25">
      <c r="A773">
        <v>772</v>
      </c>
      <c r="B773">
        <v>102000</v>
      </c>
      <c r="C773">
        <v>1</v>
      </c>
      <c r="D773">
        <v>2</v>
      </c>
      <c r="E773" s="52">
        <f t="shared" si="13"/>
        <v>2</v>
      </c>
      <c r="J773" s="35">
        <v>1407</v>
      </c>
      <c r="K773" s="36">
        <v>133000</v>
      </c>
    </row>
    <row r="774" spans="1:11" x14ac:dyDescent="0.25">
      <c r="A774">
        <v>773</v>
      </c>
      <c r="B774">
        <v>107000</v>
      </c>
      <c r="C774">
        <v>2</v>
      </c>
      <c r="D774">
        <v>2</v>
      </c>
      <c r="E774" s="52">
        <f t="shared" si="13"/>
        <v>2</v>
      </c>
      <c r="J774" s="35">
        <v>1408</v>
      </c>
      <c r="K774" s="36">
        <v>112000</v>
      </c>
    </row>
    <row r="775" spans="1:11" x14ac:dyDescent="0.25">
      <c r="A775">
        <v>774</v>
      </c>
      <c r="B775">
        <v>114500</v>
      </c>
      <c r="C775">
        <v>1</v>
      </c>
      <c r="D775">
        <v>2</v>
      </c>
      <c r="E775" s="52">
        <f t="shared" si="13"/>
        <v>2</v>
      </c>
      <c r="J775" s="35">
        <v>1409</v>
      </c>
      <c r="K775" s="36">
        <v>125500</v>
      </c>
    </row>
    <row r="776" spans="1:11" x14ac:dyDescent="0.25">
      <c r="A776">
        <v>775</v>
      </c>
      <c r="B776">
        <v>395000</v>
      </c>
      <c r="C776">
        <v>2</v>
      </c>
      <c r="D776">
        <v>2</v>
      </c>
      <c r="E776" s="52">
        <f t="shared" si="13"/>
        <v>2</v>
      </c>
      <c r="J776" s="35">
        <v>1412</v>
      </c>
      <c r="K776" s="36">
        <v>140000</v>
      </c>
    </row>
    <row r="777" spans="1:11" x14ac:dyDescent="0.25">
      <c r="A777">
        <v>776</v>
      </c>
      <c r="B777">
        <v>162000</v>
      </c>
      <c r="C777">
        <v>3</v>
      </c>
      <c r="D777">
        <v>2</v>
      </c>
      <c r="E777" s="52">
        <f t="shared" si="13"/>
        <v>1</v>
      </c>
      <c r="J777" s="35">
        <v>1413</v>
      </c>
      <c r="K777" s="36">
        <v>90000</v>
      </c>
    </row>
    <row r="778" spans="1:11" x14ac:dyDescent="0.25">
      <c r="A778">
        <v>777</v>
      </c>
      <c r="B778">
        <v>221500</v>
      </c>
      <c r="C778">
        <v>2</v>
      </c>
      <c r="D778">
        <v>2</v>
      </c>
      <c r="E778" s="52">
        <f t="shared" si="13"/>
        <v>2</v>
      </c>
      <c r="J778" s="35">
        <v>1415</v>
      </c>
      <c r="K778" s="36">
        <v>207000</v>
      </c>
    </row>
    <row r="779" spans="1:11" x14ac:dyDescent="0.25">
      <c r="A779">
        <v>778</v>
      </c>
      <c r="B779">
        <v>142500</v>
      </c>
      <c r="C779">
        <v>2</v>
      </c>
      <c r="D779">
        <v>2</v>
      </c>
      <c r="E779" s="52">
        <f t="shared" si="13"/>
        <v>2</v>
      </c>
      <c r="J779" s="35">
        <v>1417</v>
      </c>
      <c r="K779" s="36">
        <v>122500</v>
      </c>
    </row>
    <row r="780" spans="1:11" x14ac:dyDescent="0.25">
      <c r="A780">
        <v>779</v>
      </c>
      <c r="B780">
        <v>144000</v>
      </c>
      <c r="C780">
        <v>2</v>
      </c>
      <c r="D780">
        <v>2</v>
      </c>
      <c r="E780" s="52">
        <f t="shared" si="13"/>
        <v>2</v>
      </c>
      <c r="J780" s="35">
        <v>1422</v>
      </c>
      <c r="K780" s="36">
        <v>127500</v>
      </c>
    </row>
    <row r="781" spans="1:11" x14ac:dyDescent="0.25">
      <c r="A781">
        <v>780</v>
      </c>
      <c r="B781">
        <v>135000</v>
      </c>
      <c r="C781">
        <v>2</v>
      </c>
      <c r="D781">
        <v>2</v>
      </c>
      <c r="E781" s="52">
        <f t="shared" si="13"/>
        <v>2</v>
      </c>
      <c r="J781" s="35">
        <v>1423</v>
      </c>
      <c r="K781" s="36">
        <v>136500</v>
      </c>
    </row>
    <row r="782" spans="1:11" x14ac:dyDescent="0.25">
      <c r="A782">
        <v>781</v>
      </c>
      <c r="B782">
        <v>176000</v>
      </c>
      <c r="C782">
        <v>2</v>
      </c>
      <c r="D782">
        <v>2</v>
      </c>
      <c r="E782" s="52">
        <f t="shared" si="13"/>
        <v>2</v>
      </c>
      <c r="J782" s="35">
        <v>1424</v>
      </c>
      <c r="K782" s="36">
        <v>274970</v>
      </c>
    </row>
    <row r="783" spans="1:11" x14ac:dyDescent="0.25">
      <c r="A783">
        <v>782</v>
      </c>
      <c r="B783">
        <v>175900</v>
      </c>
      <c r="C783">
        <v>3</v>
      </c>
      <c r="D783">
        <v>2</v>
      </c>
      <c r="E783" s="52">
        <f t="shared" si="13"/>
        <v>1</v>
      </c>
      <c r="J783" s="35">
        <v>1425</v>
      </c>
      <c r="K783" s="36">
        <v>144000</v>
      </c>
    </row>
    <row r="784" spans="1:11" x14ac:dyDescent="0.25">
      <c r="A784">
        <v>783</v>
      </c>
      <c r="B784">
        <v>187100</v>
      </c>
      <c r="C784">
        <v>2</v>
      </c>
      <c r="D784">
        <v>2</v>
      </c>
      <c r="E784" s="52">
        <f t="shared" si="13"/>
        <v>2</v>
      </c>
      <c r="J784" s="35">
        <v>1426</v>
      </c>
      <c r="K784" s="36">
        <v>142000</v>
      </c>
    </row>
    <row r="785" spans="1:11" x14ac:dyDescent="0.25">
      <c r="A785">
        <v>784</v>
      </c>
      <c r="B785">
        <v>165500</v>
      </c>
      <c r="C785">
        <v>2</v>
      </c>
      <c r="D785">
        <v>2</v>
      </c>
      <c r="E785" s="52">
        <f t="shared" si="13"/>
        <v>2</v>
      </c>
      <c r="J785" s="35">
        <v>1429</v>
      </c>
      <c r="K785" s="36">
        <v>119000</v>
      </c>
    </row>
    <row r="786" spans="1:11" x14ac:dyDescent="0.25">
      <c r="A786">
        <v>785</v>
      </c>
      <c r="B786">
        <v>128000</v>
      </c>
      <c r="C786">
        <v>2</v>
      </c>
      <c r="D786">
        <v>2</v>
      </c>
      <c r="E786" s="52">
        <f t="shared" si="13"/>
        <v>2</v>
      </c>
      <c r="J786" s="35">
        <v>1430</v>
      </c>
      <c r="K786" s="36">
        <v>182900</v>
      </c>
    </row>
    <row r="787" spans="1:11" x14ac:dyDescent="0.25">
      <c r="A787">
        <v>786</v>
      </c>
      <c r="B787">
        <v>161500</v>
      </c>
      <c r="C787">
        <v>2</v>
      </c>
      <c r="D787">
        <v>2</v>
      </c>
      <c r="E787" s="52">
        <f t="shared" si="13"/>
        <v>2</v>
      </c>
      <c r="J787" s="35">
        <v>1432</v>
      </c>
      <c r="K787" s="36">
        <v>143750</v>
      </c>
    </row>
    <row r="788" spans="1:11" x14ac:dyDescent="0.25">
      <c r="A788">
        <v>787</v>
      </c>
      <c r="B788">
        <v>139000</v>
      </c>
      <c r="C788">
        <v>3</v>
      </c>
      <c r="D788">
        <v>2</v>
      </c>
      <c r="E788" s="52">
        <f t="shared" si="13"/>
        <v>1</v>
      </c>
      <c r="J788" s="35">
        <v>1433</v>
      </c>
      <c r="K788" s="36">
        <v>64500</v>
      </c>
    </row>
    <row r="789" spans="1:11" x14ac:dyDescent="0.25">
      <c r="A789">
        <v>788</v>
      </c>
      <c r="B789">
        <v>233000</v>
      </c>
      <c r="C789">
        <v>4</v>
      </c>
      <c r="D789">
        <v>2</v>
      </c>
      <c r="E789" s="52">
        <f t="shared" si="13"/>
        <v>1</v>
      </c>
      <c r="J789" s="35">
        <v>1437</v>
      </c>
      <c r="K789" s="36">
        <v>120500</v>
      </c>
    </row>
    <row r="790" spans="1:11" x14ac:dyDescent="0.25">
      <c r="A790">
        <v>789</v>
      </c>
      <c r="B790">
        <v>107900</v>
      </c>
      <c r="C790">
        <v>1</v>
      </c>
      <c r="D790">
        <v>2</v>
      </c>
      <c r="E790" s="52">
        <f t="shared" si="13"/>
        <v>2</v>
      </c>
      <c r="J790" s="35">
        <v>1439</v>
      </c>
      <c r="K790" s="36">
        <v>149700</v>
      </c>
    </row>
    <row r="791" spans="1:11" x14ac:dyDescent="0.25">
      <c r="A791">
        <v>790</v>
      </c>
      <c r="B791">
        <v>187500</v>
      </c>
      <c r="C791">
        <v>3</v>
      </c>
      <c r="D791">
        <v>2</v>
      </c>
      <c r="E791" s="52">
        <f t="shared" si="13"/>
        <v>1</v>
      </c>
      <c r="J791" s="35">
        <v>1441</v>
      </c>
      <c r="K791" s="36">
        <v>191000</v>
      </c>
    </row>
    <row r="792" spans="1:11" x14ac:dyDescent="0.25">
      <c r="A792">
        <v>791</v>
      </c>
      <c r="B792">
        <v>160200</v>
      </c>
      <c r="C792">
        <v>2</v>
      </c>
      <c r="D792">
        <v>2</v>
      </c>
      <c r="E792" s="52">
        <f t="shared" si="13"/>
        <v>2</v>
      </c>
      <c r="J792" s="35">
        <v>1442</v>
      </c>
      <c r="K792" s="36">
        <v>149300</v>
      </c>
    </row>
    <row r="793" spans="1:11" x14ac:dyDescent="0.25">
      <c r="A793">
        <v>792</v>
      </c>
      <c r="B793">
        <v>146800</v>
      </c>
      <c r="C793">
        <v>2</v>
      </c>
      <c r="D793">
        <v>2</v>
      </c>
      <c r="E793" s="52">
        <f t="shared" si="13"/>
        <v>2</v>
      </c>
      <c r="J793" s="35">
        <v>1444</v>
      </c>
      <c r="K793" s="36">
        <v>121000</v>
      </c>
    </row>
    <row r="794" spans="1:11" x14ac:dyDescent="0.25">
      <c r="A794">
        <v>793</v>
      </c>
      <c r="B794">
        <v>269790</v>
      </c>
      <c r="C794">
        <v>4</v>
      </c>
      <c r="D794">
        <v>2</v>
      </c>
      <c r="E794" s="52">
        <f t="shared" si="13"/>
        <v>1</v>
      </c>
      <c r="J794" s="35">
        <v>1445</v>
      </c>
      <c r="K794" s="36">
        <v>179600</v>
      </c>
    </row>
    <row r="795" spans="1:11" x14ac:dyDescent="0.25">
      <c r="A795">
        <v>794</v>
      </c>
      <c r="B795">
        <v>225000</v>
      </c>
      <c r="C795">
        <v>2</v>
      </c>
      <c r="D795">
        <v>2</v>
      </c>
      <c r="E795" s="52">
        <f t="shared" si="13"/>
        <v>2</v>
      </c>
      <c r="J795" s="35">
        <v>1446</v>
      </c>
      <c r="K795" s="36">
        <v>129000</v>
      </c>
    </row>
    <row r="796" spans="1:11" x14ac:dyDescent="0.25">
      <c r="A796">
        <v>795</v>
      </c>
      <c r="B796">
        <v>194500</v>
      </c>
      <c r="C796">
        <v>3</v>
      </c>
      <c r="D796">
        <v>2</v>
      </c>
      <c r="E796" s="52">
        <f t="shared" si="13"/>
        <v>1</v>
      </c>
      <c r="J796" s="35">
        <v>1447</v>
      </c>
      <c r="K796" s="36">
        <v>157900</v>
      </c>
    </row>
    <row r="797" spans="1:11" x14ac:dyDescent="0.25">
      <c r="A797">
        <v>796</v>
      </c>
      <c r="B797">
        <v>171000</v>
      </c>
      <c r="C797">
        <v>3</v>
      </c>
      <c r="D797">
        <v>2</v>
      </c>
      <c r="E797" s="52">
        <f t="shared" si="13"/>
        <v>1</v>
      </c>
      <c r="J797" s="35">
        <v>1449</v>
      </c>
      <c r="K797" s="36">
        <v>112000</v>
      </c>
    </row>
    <row r="798" spans="1:11" x14ac:dyDescent="0.25">
      <c r="A798">
        <v>797</v>
      </c>
      <c r="B798">
        <v>143500</v>
      </c>
      <c r="C798">
        <v>2</v>
      </c>
      <c r="D798">
        <v>2</v>
      </c>
      <c r="E798" s="52">
        <f t="shared" si="13"/>
        <v>2</v>
      </c>
      <c r="J798" s="35">
        <v>1450</v>
      </c>
      <c r="K798" s="36">
        <v>92000</v>
      </c>
    </row>
    <row r="799" spans="1:11" x14ac:dyDescent="0.25">
      <c r="A799">
        <v>798</v>
      </c>
      <c r="B799">
        <v>110000</v>
      </c>
      <c r="C799">
        <v>1</v>
      </c>
      <c r="D799">
        <v>2</v>
      </c>
      <c r="E799" s="52">
        <f t="shared" si="13"/>
        <v>2</v>
      </c>
      <c r="J799" s="35">
        <v>1452</v>
      </c>
      <c r="K799" s="36">
        <v>287090</v>
      </c>
    </row>
    <row r="800" spans="1:11" x14ac:dyDescent="0.25">
      <c r="A800">
        <v>799</v>
      </c>
      <c r="B800">
        <v>485000</v>
      </c>
      <c r="C800">
        <v>4</v>
      </c>
      <c r="D800">
        <v>2</v>
      </c>
      <c r="E800" s="52">
        <f t="shared" si="13"/>
        <v>1</v>
      </c>
      <c r="J800" s="35">
        <v>1453</v>
      </c>
      <c r="K800" s="36">
        <v>145000</v>
      </c>
    </row>
    <row r="801" spans="1:11" x14ac:dyDescent="0.25">
      <c r="A801">
        <v>800</v>
      </c>
      <c r="B801">
        <v>175000</v>
      </c>
      <c r="C801">
        <v>3</v>
      </c>
      <c r="D801">
        <v>2</v>
      </c>
      <c r="E801" s="52">
        <f t="shared" si="13"/>
        <v>1</v>
      </c>
      <c r="J801" s="35">
        <v>1454</v>
      </c>
      <c r="K801" s="36">
        <v>84500</v>
      </c>
    </row>
    <row r="802" spans="1:11" x14ac:dyDescent="0.25">
      <c r="A802">
        <v>801</v>
      </c>
      <c r="B802">
        <v>200000</v>
      </c>
      <c r="C802">
        <v>4</v>
      </c>
      <c r="D802">
        <v>2</v>
      </c>
      <c r="E802" s="52">
        <f t="shared" si="13"/>
        <v>1</v>
      </c>
      <c r="J802" s="35">
        <v>1458</v>
      </c>
      <c r="K802" s="36">
        <v>266500</v>
      </c>
    </row>
    <row r="803" spans="1:11" x14ac:dyDescent="0.25">
      <c r="A803">
        <v>802</v>
      </c>
      <c r="B803">
        <v>109900</v>
      </c>
      <c r="C803">
        <v>2</v>
      </c>
      <c r="D803">
        <v>2</v>
      </c>
      <c r="E803" s="52">
        <f t="shared" si="13"/>
        <v>2</v>
      </c>
      <c r="J803" s="35">
        <v>1459</v>
      </c>
      <c r="K803" s="36">
        <v>142125</v>
      </c>
    </row>
    <row r="804" spans="1:11" x14ac:dyDescent="0.25">
      <c r="A804">
        <v>803</v>
      </c>
      <c r="B804">
        <v>189000</v>
      </c>
      <c r="C804">
        <v>4</v>
      </c>
      <c r="D804">
        <v>2</v>
      </c>
      <c r="E804" s="52">
        <f t="shared" si="13"/>
        <v>1</v>
      </c>
      <c r="J804" s="35" t="s">
        <v>277</v>
      </c>
      <c r="K804" s="36">
        <v>113524543</v>
      </c>
    </row>
    <row r="805" spans="1:11" x14ac:dyDescent="0.25">
      <c r="A805">
        <v>804</v>
      </c>
      <c r="B805">
        <v>582933</v>
      </c>
      <c r="C805">
        <v>4</v>
      </c>
      <c r="D805">
        <v>2</v>
      </c>
      <c r="E805" s="52">
        <f t="shared" si="13"/>
        <v>1</v>
      </c>
    </row>
    <row r="806" spans="1:11" x14ac:dyDescent="0.25">
      <c r="A806">
        <v>805</v>
      </c>
      <c r="B806">
        <v>118000</v>
      </c>
      <c r="C806">
        <v>1</v>
      </c>
      <c r="D806">
        <v>2</v>
      </c>
      <c r="E806" s="52">
        <f t="shared" si="13"/>
        <v>2</v>
      </c>
    </row>
    <row r="807" spans="1:11" x14ac:dyDescent="0.25">
      <c r="A807">
        <v>806</v>
      </c>
      <c r="B807">
        <v>227680</v>
      </c>
      <c r="C807">
        <v>2</v>
      </c>
      <c r="D807">
        <v>2</v>
      </c>
      <c r="E807" s="52">
        <f t="shared" si="13"/>
        <v>2</v>
      </c>
    </row>
    <row r="808" spans="1:11" x14ac:dyDescent="0.25">
      <c r="A808">
        <v>807</v>
      </c>
      <c r="B808">
        <v>135500</v>
      </c>
      <c r="C808">
        <v>2</v>
      </c>
      <c r="D808">
        <v>2</v>
      </c>
      <c r="E808" s="52">
        <f t="shared" si="13"/>
        <v>2</v>
      </c>
    </row>
    <row r="809" spans="1:11" x14ac:dyDescent="0.25">
      <c r="A809">
        <v>808</v>
      </c>
      <c r="B809">
        <v>223500</v>
      </c>
      <c r="C809">
        <v>4</v>
      </c>
      <c r="D809">
        <v>2</v>
      </c>
      <c r="E809" s="52">
        <f t="shared" si="13"/>
        <v>1</v>
      </c>
    </row>
    <row r="810" spans="1:11" x14ac:dyDescent="0.25">
      <c r="A810">
        <v>809</v>
      </c>
      <c r="B810">
        <v>159950</v>
      </c>
      <c r="C810">
        <v>2</v>
      </c>
      <c r="D810">
        <v>2</v>
      </c>
      <c r="E810" s="52">
        <f t="shared" si="13"/>
        <v>2</v>
      </c>
    </row>
    <row r="811" spans="1:11" x14ac:dyDescent="0.25">
      <c r="A811">
        <v>810</v>
      </c>
      <c r="B811">
        <v>106000</v>
      </c>
      <c r="C811">
        <v>2</v>
      </c>
      <c r="D811">
        <v>2</v>
      </c>
      <c r="E811" s="52">
        <f t="shared" si="13"/>
        <v>2</v>
      </c>
    </row>
    <row r="812" spans="1:11" x14ac:dyDescent="0.25">
      <c r="A812">
        <v>811</v>
      </c>
      <c r="B812">
        <v>181000</v>
      </c>
      <c r="C812">
        <v>3</v>
      </c>
      <c r="D812">
        <v>2</v>
      </c>
      <c r="E812" s="52">
        <f t="shared" si="13"/>
        <v>1</v>
      </c>
    </row>
    <row r="813" spans="1:11" x14ac:dyDescent="0.25">
      <c r="A813">
        <v>812</v>
      </c>
      <c r="B813">
        <v>144500</v>
      </c>
      <c r="C813">
        <v>2</v>
      </c>
      <c r="D813">
        <v>2</v>
      </c>
      <c r="E813" s="52">
        <f t="shared" si="13"/>
        <v>2</v>
      </c>
    </row>
    <row r="814" spans="1:11" x14ac:dyDescent="0.25">
      <c r="A814">
        <v>813</v>
      </c>
      <c r="B814">
        <v>55993</v>
      </c>
      <c r="C814">
        <v>1</v>
      </c>
      <c r="D814">
        <v>2</v>
      </c>
      <c r="E814" s="52">
        <f t="shared" si="13"/>
        <v>2</v>
      </c>
    </row>
    <row r="815" spans="1:11" x14ac:dyDescent="0.25">
      <c r="A815">
        <v>814</v>
      </c>
      <c r="B815">
        <v>157900</v>
      </c>
      <c r="C815">
        <v>2</v>
      </c>
      <c r="D815">
        <v>2</v>
      </c>
      <c r="E815" s="52">
        <f t="shared" si="13"/>
        <v>2</v>
      </c>
    </row>
    <row r="816" spans="1:11" x14ac:dyDescent="0.25">
      <c r="A816">
        <v>815</v>
      </c>
      <c r="B816">
        <v>116000</v>
      </c>
      <c r="C816">
        <v>3</v>
      </c>
      <c r="D816">
        <v>2</v>
      </c>
      <c r="E816" s="52">
        <f t="shared" si="13"/>
        <v>1</v>
      </c>
    </row>
    <row r="817" spans="1:5" x14ac:dyDescent="0.25">
      <c r="A817">
        <v>816</v>
      </c>
      <c r="B817">
        <v>224900</v>
      </c>
      <c r="C817">
        <v>2</v>
      </c>
      <c r="D817">
        <v>2</v>
      </c>
      <c r="E817" s="52">
        <f t="shared" si="13"/>
        <v>2</v>
      </c>
    </row>
    <row r="818" spans="1:5" x14ac:dyDescent="0.25">
      <c r="A818">
        <v>817</v>
      </c>
      <c r="B818">
        <v>137000</v>
      </c>
      <c r="C818">
        <v>1</v>
      </c>
      <c r="D818">
        <v>2</v>
      </c>
      <c r="E818" s="52">
        <f t="shared" si="13"/>
        <v>2</v>
      </c>
    </row>
    <row r="819" spans="1:5" x14ac:dyDescent="0.25">
      <c r="A819">
        <v>818</v>
      </c>
      <c r="B819">
        <v>271000</v>
      </c>
      <c r="C819">
        <v>3</v>
      </c>
      <c r="D819">
        <v>2</v>
      </c>
      <c r="E819" s="52">
        <f t="shared" si="13"/>
        <v>1</v>
      </c>
    </row>
    <row r="820" spans="1:5" x14ac:dyDescent="0.25">
      <c r="A820">
        <v>819</v>
      </c>
      <c r="B820">
        <v>155000</v>
      </c>
      <c r="C820">
        <v>2</v>
      </c>
      <c r="D820">
        <v>2</v>
      </c>
      <c r="E820" s="52">
        <f t="shared" si="13"/>
        <v>2</v>
      </c>
    </row>
    <row r="821" spans="1:5" x14ac:dyDescent="0.25">
      <c r="A821">
        <v>820</v>
      </c>
      <c r="B821">
        <v>224000</v>
      </c>
      <c r="C821">
        <v>3</v>
      </c>
      <c r="D821">
        <v>2</v>
      </c>
      <c r="E821" s="52">
        <f t="shared" si="13"/>
        <v>1</v>
      </c>
    </row>
    <row r="822" spans="1:5" x14ac:dyDescent="0.25">
      <c r="A822">
        <v>821</v>
      </c>
      <c r="B822">
        <v>183000</v>
      </c>
      <c r="C822">
        <v>3</v>
      </c>
      <c r="D822">
        <v>2</v>
      </c>
      <c r="E822" s="52">
        <f t="shared" si="13"/>
        <v>1</v>
      </c>
    </row>
    <row r="823" spans="1:5" x14ac:dyDescent="0.25">
      <c r="A823">
        <v>822</v>
      </c>
      <c r="B823">
        <v>93000</v>
      </c>
      <c r="C823">
        <v>1</v>
      </c>
      <c r="D823">
        <v>2</v>
      </c>
      <c r="E823" s="52">
        <f t="shared" si="13"/>
        <v>2</v>
      </c>
    </row>
    <row r="824" spans="1:5" x14ac:dyDescent="0.25">
      <c r="A824">
        <v>823</v>
      </c>
      <c r="B824">
        <v>225000</v>
      </c>
      <c r="C824">
        <v>3</v>
      </c>
      <c r="D824">
        <v>2</v>
      </c>
      <c r="E824" s="52">
        <f t="shared" si="13"/>
        <v>1</v>
      </c>
    </row>
    <row r="825" spans="1:5" x14ac:dyDescent="0.25">
      <c r="A825">
        <v>824</v>
      </c>
      <c r="B825">
        <v>139500</v>
      </c>
      <c r="C825">
        <v>2</v>
      </c>
      <c r="D825">
        <v>2</v>
      </c>
      <c r="E825" s="52">
        <f t="shared" si="13"/>
        <v>2</v>
      </c>
    </row>
    <row r="826" spans="1:5" x14ac:dyDescent="0.25">
      <c r="A826">
        <v>825</v>
      </c>
      <c r="B826">
        <v>232600</v>
      </c>
      <c r="C826">
        <v>2</v>
      </c>
      <c r="D826">
        <v>2</v>
      </c>
      <c r="E826" s="52">
        <f t="shared" si="13"/>
        <v>2</v>
      </c>
    </row>
    <row r="827" spans="1:5" x14ac:dyDescent="0.25">
      <c r="A827">
        <v>826</v>
      </c>
      <c r="B827">
        <v>385000</v>
      </c>
      <c r="C827">
        <v>3</v>
      </c>
      <c r="D827">
        <v>2</v>
      </c>
      <c r="E827" s="52">
        <f t="shared" si="13"/>
        <v>1</v>
      </c>
    </row>
    <row r="828" spans="1:5" x14ac:dyDescent="0.25">
      <c r="A828">
        <v>827</v>
      </c>
      <c r="B828">
        <v>109500</v>
      </c>
      <c r="C828">
        <v>2</v>
      </c>
      <c r="D828">
        <v>2</v>
      </c>
      <c r="E828" s="52">
        <f t="shared" si="13"/>
        <v>2</v>
      </c>
    </row>
    <row r="829" spans="1:5" x14ac:dyDescent="0.25">
      <c r="A829">
        <v>828</v>
      </c>
      <c r="B829">
        <v>189000</v>
      </c>
      <c r="C829">
        <v>2</v>
      </c>
      <c r="D829">
        <v>2</v>
      </c>
      <c r="E829" s="52">
        <f t="shared" si="13"/>
        <v>2</v>
      </c>
    </row>
    <row r="830" spans="1:5" x14ac:dyDescent="0.25">
      <c r="A830">
        <v>829</v>
      </c>
      <c r="B830">
        <v>185000</v>
      </c>
      <c r="C830">
        <v>4</v>
      </c>
      <c r="D830">
        <v>2</v>
      </c>
      <c r="E830" s="52">
        <f t="shared" si="13"/>
        <v>1</v>
      </c>
    </row>
    <row r="831" spans="1:5" x14ac:dyDescent="0.25">
      <c r="A831">
        <v>830</v>
      </c>
      <c r="B831">
        <v>147400</v>
      </c>
      <c r="C831">
        <v>3</v>
      </c>
      <c r="D831">
        <v>2</v>
      </c>
      <c r="E831" s="52">
        <f t="shared" si="13"/>
        <v>1</v>
      </c>
    </row>
    <row r="832" spans="1:5" x14ac:dyDescent="0.25">
      <c r="A832">
        <v>831</v>
      </c>
      <c r="B832">
        <v>166000</v>
      </c>
      <c r="C832">
        <v>3</v>
      </c>
      <c r="D832">
        <v>2</v>
      </c>
      <c r="E832" s="52">
        <f t="shared" si="13"/>
        <v>1</v>
      </c>
    </row>
    <row r="833" spans="1:5" x14ac:dyDescent="0.25">
      <c r="A833">
        <v>832</v>
      </c>
      <c r="B833">
        <v>151000</v>
      </c>
      <c r="C833">
        <v>3</v>
      </c>
      <c r="D833">
        <v>2</v>
      </c>
      <c r="E833" s="52">
        <f t="shared" si="13"/>
        <v>1</v>
      </c>
    </row>
    <row r="834" spans="1:5" x14ac:dyDescent="0.25">
      <c r="A834">
        <v>833</v>
      </c>
      <c r="B834">
        <v>237000</v>
      </c>
      <c r="C834">
        <v>4</v>
      </c>
      <c r="D834">
        <v>2</v>
      </c>
      <c r="E834" s="52">
        <f t="shared" si="13"/>
        <v>1</v>
      </c>
    </row>
    <row r="835" spans="1:5" x14ac:dyDescent="0.25">
      <c r="A835">
        <v>834</v>
      </c>
      <c r="B835">
        <v>167000</v>
      </c>
      <c r="C835">
        <v>2</v>
      </c>
      <c r="D835">
        <v>2</v>
      </c>
      <c r="E835" s="52">
        <f t="shared" ref="E835:E898" si="14">IF(C835&gt;D835, 1, 2)</f>
        <v>2</v>
      </c>
    </row>
    <row r="836" spans="1:5" x14ac:dyDescent="0.25">
      <c r="A836">
        <v>835</v>
      </c>
      <c r="B836">
        <v>139950</v>
      </c>
      <c r="C836">
        <v>2</v>
      </c>
      <c r="D836">
        <v>2</v>
      </c>
      <c r="E836" s="52">
        <f t="shared" si="14"/>
        <v>2</v>
      </c>
    </row>
    <row r="837" spans="1:5" x14ac:dyDescent="0.25">
      <c r="A837">
        <v>836</v>
      </c>
      <c r="B837">
        <v>128000</v>
      </c>
      <c r="C837">
        <v>2</v>
      </c>
      <c r="D837">
        <v>2</v>
      </c>
      <c r="E837" s="52">
        <f t="shared" si="14"/>
        <v>2</v>
      </c>
    </row>
    <row r="838" spans="1:5" x14ac:dyDescent="0.25">
      <c r="A838">
        <v>837</v>
      </c>
      <c r="B838">
        <v>153500</v>
      </c>
      <c r="C838">
        <v>2</v>
      </c>
      <c r="D838">
        <v>2</v>
      </c>
      <c r="E838" s="52">
        <f t="shared" si="14"/>
        <v>2</v>
      </c>
    </row>
    <row r="839" spans="1:5" x14ac:dyDescent="0.25">
      <c r="A839">
        <v>838</v>
      </c>
      <c r="B839">
        <v>100000</v>
      </c>
      <c r="C839">
        <v>3</v>
      </c>
      <c r="D839">
        <v>2</v>
      </c>
      <c r="E839" s="52">
        <f t="shared" si="14"/>
        <v>1</v>
      </c>
    </row>
    <row r="840" spans="1:5" x14ac:dyDescent="0.25">
      <c r="A840">
        <v>839</v>
      </c>
      <c r="B840">
        <v>144000</v>
      </c>
      <c r="C840">
        <v>2</v>
      </c>
      <c r="D840">
        <v>2</v>
      </c>
      <c r="E840" s="52">
        <f t="shared" si="14"/>
        <v>2</v>
      </c>
    </row>
    <row r="841" spans="1:5" x14ac:dyDescent="0.25">
      <c r="A841">
        <v>840</v>
      </c>
      <c r="B841">
        <v>130500</v>
      </c>
      <c r="C841">
        <v>1</v>
      </c>
      <c r="D841">
        <v>2</v>
      </c>
      <c r="E841" s="52">
        <f t="shared" si="14"/>
        <v>2</v>
      </c>
    </row>
    <row r="842" spans="1:5" x14ac:dyDescent="0.25">
      <c r="A842">
        <v>841</v>
      </c>
      <c r="B842">
        <v>140000</v>
      </c>
      <c r="C842">
        <v>2</v>
      </c>
      <c r="D842">
        <v>2</v>
      </c>
      <c r="E842" s="52">
        <f t="shared" si="14"/>
        <v>2</v>
      </c>
    </row>
    <row r="843" spans="1:5" x14ac:dyDescent="0.25">
      <c r="A843">
        <v>842</v>
      </c>
      <c r="B843">
        <v>157500</v>
      </c>
      <c r="C843">
        <v>2</v>
      </c>
      <c r="D843">
        <v>2</v>
      </c>
      <c r="E843" s="52">
        <f t="shared" si="14"/>
        <v>2</v>
      </c>
    </row>
    <row r="844" spans="1:5" x14ac:dyDescent="0.25">
      <c r="A844">
        <v>843</v>
      </c>
      <c r="B844">
        <v>174900</v>
      </c>
      <c r="C844">
        <v>3</v>
      </c>
      <c r="D844">
        <v>2</v>
      </c>
      <c r="E844" s="52">
        <f t="shared" si="14"/>
        <v>1</v>
      </c>
    </row>
    <row r="845" spans="1:5" x14ac:dyDescent="0.25">
      <c r="A845">
        <v>844</v>
      </c>
      <c r="B845">
        <v>141000</v>
      </c>
      <c r="C845">
        <v>2</v>
      </c>
      <c r="D845">
        <v>2</v>
      </c>
      <c r="E845" s="52">
        <f t="shared" si="14"/>
        <v>2</v>
      </c>
    </row>
    <row r="846" spans="1:5" x14ac:dyDescent="0.25">
      <c r="A846">
        <v>845</v>
      </c>
      <c r="B846">
        <v>153900</v>
      </c>
      <c r="C846">
        <v>2</v>
      </c>
      <c r="D846">
        <v>2</v>
      </c>
      <c r="E846" s="52">
        <f t="shared" si="14"/>
        <v>2</v>
      </c>
    </row>
    <row r="847" spans="1:5" x14ac:dyDescent="0.25">
      <c r="A847">
        <v>846</v>
      </c>
      <c r="B847">
        <v>171000</v>
      </c>
      <c r="C847">
        <v>3</v>
      </c>
      <c r="D847">
        <v>2</v>
      </c>
      <c r="E847" s="52">
        <f t="shared" si="14"/>
        <v>1</v>
      </c>
    </row>
    <row r="848" spans="1:5" x14ac:dyDescent="0.25">
      <c r="A848">
        <v>847</v>
      </c>
      <c r="B848">
        <v>213000</v>
      </c>
      <c r="C848">
        <v>4</v>
      </c>
      <c r="D848">
        <v>2</v>
      </c>
      <c r="E848" s="52">
        <f t="shared" si="14"/>
        <v>1</v>
      </c>
    </row>
    <row r="849" spans="1:5" x14ac:dyDescent="0.25">
      <c r="A849">
        <v>848</v>
      </c>
      <c r="B849">
        <v>133500</v>
      </c>
      <c r="C849">
        <v>2</v>
      </c>
      <c r="D849">
        <v>2</v>
      </c>
      <c r="E849" s="52">
        <f t="shared" si="14"/>
        <v>2</v>
      </c>
    </row>
    <row r="850" spans="1:5" x14ac:dyDescent="0.25">
      <c r="A850">
        <v>849</v>
      </c>
      <c r="B850">
        <v>240000</v>
      </c>
      <c r="C850">
        <v>3</v>
      </c>
      <c r="D850">
        <v>2</v>
      </c>
      <c r="E850" s="52">
        <f t="shared" si="14"/>
        <v>1</v>
      </c>
    </row>
    <row r="851" spans="1:5" x14ac:dyDescent="0.25">
      <c r="A851">
        <v>850</v>
      </c>
      <c r="B851">
        <v>187000</v>
      </c>
      <c r="C851">
        <v>3</v>
      </c>
      <c r="D851">
        <v>2</v>
      </c>
      <c r="E851" s="52">
        <f t="shared" si="14"/>
        <v>1</v>
      </c>
    </row>
    <row r="852" spans="1:5" x14ac:dyDescent="0.25">
      <c r="A852">
        <v>851</v>
      </c>
      <c r="B852">
        <v>131500</v>
      </c>
      <c r="C852">
        <v>2</v>
      </c>
      <c r="D852">
        <v>2</v>
      </c>
      <c r="E852" s="52">
        <f t="shared" si="14"/>
        <v>2</v>
      </c>
    </row>
    <row r="853" spans="1:5" x14ac:dyDescent="0.25">
      <c r="A853">
        <v>852</v>
      </c>
      <c r="B853">
        <v>215000</v>
      </c>
      <c r="C853">
        <v>2</v>
      </c>
      <c r="D853">
        <v>2</v>
      </c>
      <c r="E853" s="52">
        <f t="shared" si="14"/>
        <v>2</v>
      </c>
    </row>
    <row r="854" spans="1:5" x14ac:dyDescent="0.25">
      <c r="A854">
        <v>853</v>
      </c>
      <c r="B854">
        <v>164000</v>
      </c>
      <c r="C854">
        <v>2</v>
      </c>
      <c r="D854">
        <v>2</v>
      </c>
      <c r="E854" s="52">
        <f t="shared" si="14"/>
        <v>2</v>
      </c>
    </row>
    <row r="855" spans="1:5" x14ac:dyDescent="0.25">
      <c r="A855">
        <v>854</v>
      </c>
      <c r="B855">
        <v>158000</v>
      </c>
      <c r="C855">
        <v>2</v>
      </c>
      <c r="D855">
        <v>2</v>
      </c>
      <c r="E855" s="52">
        <f t="shared" si="14"/>
        <v>2</v>
      </c>
    </row>
    <row r="856" spans="1:5" x14ac:dyDescent="0.25">
      <c r="A856">
        <v>855</v>
      </c>
      <c r="B856">
        <v>170000</v>
      </c>
      <c r="C856">
        <v>3</v>
      </c>
      <c r="D856">
        <v>2</v>
      </c>
      <c r="E856" s="52">
        <f t="shared" si="14"/>
        <v>1</v>
      </c>
    </row>
    <row r="857" spans="1:5" x14ac:dyDescent="0.25">
      <c r="A857">
        <v>856</v>
      </c>
      <c r="B857">
        <v>127000</v>
      </c>
      <c r="C857">
        <v>3</v>
      </c>
      <c r="D857">
        <v>2</v>
      </c>
      <c r="E857" s="52">
        <f t="shared" si="14"/>
        <v>1</v>
      </c>
    </row>
    <row r="858" spans="1:5" x14ac:dyDescent="0.25">
      <c r="A858">
        <v>857</v>
      </c>
      <c r="B858">
        <v>147000</v>
      </c>
      <c r="C858">
        <v>2</v>
      </c>
      <c r="D858">
        <v>2</v>
      </c>
      <c r="E858" s="52">
        <f t="shared" si="14"/>
        <v>2</v>
      </c>
    </row>
    <row r="859" spans="1:5" x14ac:dyDescent="0.25">
      <c r="A859">
        <v>858</v>
      </c>
      <c r="B859">
        <v>174000</v>
      </c>
      <c r="C859">
        <v>3</v>
      </c>
      <c r="D859">
        <v>2</v>
      </c>
      <c r="E859" s="52">
        <f t="shared" si="14"/>
        <v>1</v>
      </c>
    </row>
    <row r="860" spans="1:5" x14ac:dyDescent="0.25">
      <c r="A860">
        <v>859</v>
      </c>
      <c r="B860">
        <v>152000</v>
      </c>
      <c r="C860">
        <v>2</v>
      </c>
      <c r="D860">
        <v>2</v>
      </c>
      <c r="E860" s="52">
        <f t="shared" si="14"/>
        <v>2</v>
      </c>
    </row>
    <row r="861" spans="1:5" x14ac:dyDescent="0.25">
      <c r="A861">
        <v>860</v>
      </c>
      <c r="B861">
        <v>250000</v>
      </c>
      <c r="C861">
        <v>4</v>
      </c>
      <c r="D861">
        <v>2</v>
      </c>
      <c r="E861" s="52">
        <f t="shared" si="14"/>
        <v>1</v>
      </c>
    </row>
    <row r="862" spans="1:5" x14ac:dyDescent="0.25">
      <c r="A862">
        <v>861</v>
      </c>
      <c r="B862">
        <v>189950</v>
      </c>
      <c r="C862">
        <v>2</v>
      </c>
      <c r="D862">
        <v>2</v>
      </c>
      <c r="E862" s="52">
        <f t="shared" si="14"/>
        <v>2</v>
      </c>
    </row>
    <row r="863" spans="1:5" x14ac:dyDescent="0.25">
      <c r="A863">
        <v>862</v>
      </c>
      <c r="B863">
        <v>131500</v>
      </c>
      <c r="C863">
        <v>3</v>
      </c>
      <c r="D863">
        <v>2</v>
      </c>
      <c r="E863" s="52">
        <f t="shared" si="14"/>
        <v>1</v>
      </c>
    </row>
    <row r="864" spans="1:5" x14ac:dyDescent="0.25">
      <c r="A864">
        <v>863</v>
      </c>
      <c r="B864">
        <v>152000</v>
      </c>
      <c r="C864">
        <v>2</v>
      </c>
      <c r="D864">
        <v>2</v>
      </c>
      <c r="E864" s="52">
        <f t="shared" si="14"/>
        <v>2</v>
      </c>
    </row>
    <row r="865" spans="1:5" x14ac:dyDescent="0.25">
      <c r="A865">
        <v>864</v>
      </c>
      <c r="B865">
        <v>132500</v>
      </c>
      <c r="C865">
        <v>2</v>
      </c>
      <c r="D865">
        <v>2</v>
      </c>
      <c r="E865" s="52">
        <f t="shared" si="14"/>
        <v>2</v>
      </c>
    </row>
    <row r="866" spans="1:5" x14ac:dyDescent="0.25">
      <c r="A866">
        <v>865</v>
      </c>
      <c r="B866">
        <v>250580</v>
      </c>
      <c r="C866">
        <v>2</v>
      </c>
      <c r="D866">
        <v>2</v>
      </c>
      <c r="E866" s="52">
        <f t="shared" si="14"/>
        <v>2</v>
      </c>
    </row>
    <row r="867" spans="1:5" x14ac:dyDescent="0.25">
      <c r="A867">
        <v>866</v>
      </c>
      <c r="B867">
        <v>148500</v>
      </c>
      <c r="C867">
        <v>2</v>
      </c>
      <c r="D867">
        <v>2</v>
      </c>
      <c r="E867" s="52">
        <f t="shared" si="14"/>
        <v>2</v>
      </c>
    </row>
    <row r="868" spans="1:5" x14ac:dyDescent="0.25">
      <c r="A868">
        <v>867</v>
      </c>
      <c r="B868">
        <v>248900</v>
      </c>
      <c r="C868">
        <v>2</v>
      </c>
      <c r="D868">
        <v>2</v>
      </c>
      <c r="E868" s="52">
        <f t="shared" si="14"/>
        <v>2</v>
      </c>
    </row>
    <row r="869" spans="1:5" x14ac:dyDescent="0.25">
      <c r="A869">
        <v>868</v>
      </c>
      <c r="B869">
        <v>129000</v>
      </c>
      <c r="C869">
        <v>3</v>
      </c>
      <c r="D869">
        <v>2</v>
      </c>
      <c r="E869" s="52">
        <f t="shared" si="14"/>
        <v>1</v>
      </c>
    </row>
    <row r="870" spans="1:5" x14ac:dyDescent="0.25">
      <c r="A870">
        <v>869</v>
      </c>
      <c r="B870">
        <v>169000</v>
      </c>
      <c r="C870">
        <v>2</v>
      </c>
      <c r="D870">
        <v>2</v>
      </c>
      <c r="E870" s="52">
        <f t="shared" si="14"/>
        <v>2</v>
      </c>
    </row>
    <row r="871" spans="1:5" x14ac:dyDescent="0.25">
      <c r="A871">
        <v>870</v>
      </c>
      <c r="B871">
        <v>236000</v>
      </c>
      <c r="C871">
        <v>4</v>
      </c>
      <c r="D871">
        <v>2</v>
      </c>
      <c r="E871" s="52">
        <f t="shared" si="14"/>
        <v>1</v>
      </c>
    </row>
    <row r="872" spans="1:5" x14ac:dyDescent="0.25">
      <c r="A872">
        <v>871</v>
      </c>
      <c r="B872">
        <v>109500</v>
      </c>
      <c r="C872">
        <v>1</v>
      </c>
      <c r="D872">
        <v>2</v>
      </c>
      <c r="E872" s="52">
        <f t="shared" si="14"/>
        <v>2</v>
      </c>
    </row>
    <row r="873" spans="1:5" x14ac:dyDescent="0.25">
      <c r="A873">
        <v>872</v>
      </c>
      <c r="B873">
        <v>200500</v>
      </c>
      <c r="C873">
        <v>3</v>
      </c>
      <c r="D873">
        <v>2</v>
      </c>
      <c r="E873" s="52">
        <f t="shared" si="14"/>
        <v>1</v>
      </c>
    </row>
    <row r="874" spans="1:5" x14ac:dyDescent="0.25">
      <c r="A874">
        <v>873</v>
      </c>
      <c r="B874">
        <v>116000</v>
      </c>
      <c r="C874">
        <v>1</v>
      </c>
      <c r="D874">
        <v>2</v>
      </c>
      <c r="E874" s="52">
        <f t="shared" si="14"/>
        <v>2</v>
      </c>
    </row>
    <row r="875" spans="1:5" x14ac:dyDescent="0.25">
      <c r="A875">
        <v>874</v>
      </c>
      <c r="B875">
        <v>133000</v>
      </c>
      <c r="C875">
        <v>1</v>
      </c>
      <c r="D875">
        <v>2</v>
      </c>
      <c r="E875" s="52">
        <f t="shared" si="14"/>
        <v>2</v>
      </c>
    </row>
    <row r="876" spans="1:5" x14ac:dyDescent="0.25">
      <c r="A876">
        <v>875</v>
      </c>
      <c r="B876">
        <v>66500</v>
      </c>
      <c r="C876">
        <v>2</v>
      </c>
      <c r="D876">
        <v>2</v>
      </c>
      <c r="E876" s="52">
        <f t="shared" si="14"/>
        <v>2</v>
      </c>
    </row>
    <row r="877" spans="1:5" x14ac:dyDescent="0.25">
      <c r="A877">
        <v>876</v>
      </c>
      <c r="B877">
        <v>303477</v>
      </c>
      <c r="C877">
        <v>3</v>
      </c>
      <c r="D877">
        <v>2</v>
      </c>
      <c r="E877" s="52">
        <f t="shared" si="14"/>
        <v>1</v>
      </c>
    </row>
    <row r="878" spans="1:5" x14ac:dyDescent="0.25">
      <c r="A878">
        <v>877</v>
      </c>
      <c r="B878">
        <v>132250</v>
      </c>
      <c r="C878">
        <v>2</v>
      </c>
      <c r="D878">
        <v>2</v>
      </c>
      <c r="E878" s="52">
        <f t="shared" si="14"/>
        <v>2</v>
      </c>
    </row>
    <row r="879" spans="1:5" x14ac:dyDescent="0.25">
      <c r="A879">
        <v>878</v>
      </c>
      <c r="B879">
        <v>350000</v>
      </c>
      <c r="C879">
        <v>4</v>
      </c>
      <c r="D879">
        <v>2</v>
      </c>
      <c r="E879" s="52">
        <f t="shared" si="14"/>
        <v>1</v>
      </c>
    </row>
    <row r="880" spans="1:5" x14ac:dyDescent="0.25">
      <c r="A880">
        <v>879</v>
      </c>
      <c r="B880">
        <v>148000</v>
      </c>
      <c r="C880">
        <v>2</v>
      </c>
      <c r="D880">
        <v>2</v>
      </c>
      <c r="E880" s="52">
        <f t="shared" si="14"/>
        <v>2</v>
      </c>
    </row>
    <row r="881" spans="1:5" x14ac:dyDescent="0.25">
      <c r="A881">
        <v>880</v>
      </c>
      <c r="B881">
        <v>136500</v>
      </c>
      <c r="C881">
        <v>2</v>
      </c>
      <c r="D881">
        <v>2</v>
      </c>
      <c r="E881" s="52">
        <f t="shared" si="14"/>
        <v>2</v>
      </c>
    </row>
    <row r="882" spans="1:5" x14ac:dyDescent="0.25">
      <c r="A882">
        <v>881</v>
      </c>
      <c r="B882">
        <v>157000</v>
      </c>
      <c r="C882">
        <v>3</v>
      </c>
      <c r="D882">
        <v>2</v>
      </c>
      <c r="E882" s="52">
        <f t="shared" si="14"/>
        <v>1</v>
      </c>
    </row>
    <row r="883" spans="1:5" x14ac:dyDescent="0.25">
      <c r="A883">
        <v>882</v>
      </c>
      <c r="B883">
        <v>187500</v>
      </c>
      <c r="C883">
        <v>3</v>
      </c>
      <c r="D883">
        <v>2</v>
      </c>
      <c r="E883" s="52">
        <f t="shared" si="14"/>
        <v>1</v>
      </c>
    </row>
    <row r="884" spans="1:5" x14ac:dyDescent="0.25">
      <c r="A884">
        <v>883</v>
      </c>
      <c r="B884">
        <v>178000</v>
      </c>
      <c r="C884">
        <v>3</v>
      </c>
      <c r="D884">
        <v>2</v>
      </c>
      <c r="E884" s="52">
        <f t="shared" si="14"/>
        <v>1</v>
      </c>
    </row>
    <row r="885" spans="1:5" x14ac:dyDescent="0.25">
      <c r="A885">
        <v>884</v>
      </c>
      <c r="B885">
        <v>118500</v>
      </c>
      <c r="C885">
        <v>2</v>
      </c>
      <c r="D885">
        <v>2</v>
      </c>
      <c r="E885" s="52">
        <f t="shared" si="14"/>
        <v>2</v>
      </c>
    </row>
    <row r="886" spans="1:5" x14ac:dyDescent="0.25">
      <c r="A886">
        <v>885</v>
      </c>
      <c r="B886">
        <v>100000</v>
      </c>
      <c r="C886">
        <v>1</v>
      </c>
      <c r="D886">
        <v>2</v>
      </c>
      <c r="E886" s="52">
        <f t="shared" si="14"/>
        <v>2</v>
      </c>
    </row>
    <row r="887" spans="1:5" x14ac:dyDescent="0.25">
      <c r="A887">
        <v>886</v>
      </c>
      <c r="B887">
        <v>328900</v>
      </c>
      <c r="C887">
        <v>3</v>
      </c>
      <c r="D887">
        <v>2</v>
      </c>
      <c r="E887" s="52">
        <f t="shared" si="14"/>
        <v>1</v>
      </c>
    </row>
    <row r="888" spans="1:5" x14ac:dyDescent="0.25">
      <c r="A888">
        <v>887</v>
      </c>
      <c r="B888">
        <v>145000</v>
      </c>
      <c r="C888">
        <v>2</v>
      </c>
      <c r="D888">
        <v>2</v>
      </c>
      <c r="E888" s="52">
        <f t="shared" si="14"/>
        <v>2</v>
      </c>
    </row>
    <row r="889" spans="1:5" x14ac:dyDescent="0.25">
      <c r="A889">
        <v>888</v>
      </c>
      <c r="B889">
        <v>135500</v>
      </c>
      <c r="C889">
        <v>2</v>
      </c>
      <c r="D889">
        <v>2</v>
      </c>
      <c r="E889" s="52">
        <f t="shared" si="14"/>
        <v>2</v>
      </c>
    </row>
    <row r="890" spans="1:5" x14ac:dyDescent="0.25">
      <c r="A890">
        <v>889</v>
      </c>
      <c r="B890">
        <v>268000</v>
      </c>
      <c r="C890">
        <v>3</v>
      </c>
      <c r="D890">
        <v>2</v>
      </c>
      <c r="E890" s="52">
        <f t="shared" si="14"/>
        <v>1</v>
      </c>
    </row>
    <row r="891" spans="1:5" x14ac:dyDescent="0.25">
      <c r="A891">
        <v>890</v>
      </c>
      <c r="B891">
        <v>149500</v>
      </c>
      <c r="C891">
        <v>2</v>
      </c>
      <c r="D891">
        <v>2</v>
      </c>
      <c r="E891" s="52">
        <f t="shared" si="14"/>
        <v>2</v>
      </c>
    </row>
    <row r="892" spans="1:5" x14ac:dyDescent="0.25">
      <c r="A892">
        <v>891</v>
      </c>
      <c r="B892">
        <v>122900</v>
      </c>
      <c r="C892">
        <v>1</v>
      </c>
      <c r="D892">
        <v>2</v>
      </c>
      <c r="E892" s="52">
        <f t="shared" si="14"/>
        <v>2</v>
      </c>
    </row>
    <row r="893" spans="1:5" x14ac:dyDescent="0.25">
      <c r="A893">
        <v>892</v>
      </c>
      <c r="B893">
        <v>172500</v>
      </c>
      <c r="C893">
        <v>3</v>
      </c>
      <c r="D893">
        <v>2</v>
      </c>
      <c r="E893" s="52">
        <f t="shared" si="14"/>
        <v>1</v>
      </c>
    </row>
    <row r="894" spans="1:5" x14ac:dyDescent="0.25">
      <c r="A894">
        <v>893</v>
      </c>
      <c r="B894">
        <v>154500</v>
      </c>
      <c r="C894">
        <v>2</v>
      </c>
      <c r="D894">
        <v>2</v>
      </c>
      <c r="E894" s="52">
        <f t="shared" si="14"/>
        <v>2</v>
      </c>
    </row>
    <row r="895" spans="1:5" x14ac:dyDescent="0.25">
      <c r="A895">
        <v>894</v>
      </c>
      <c r="B895">
        <v>165000</v>
      </c>
      <c r="C895">
        <v>2</v>
      </c>
      <c r="D895">
        <v>2</v>
      </c>
      <c r="E895" s="52">
        <f t="shared" si="14"/>
        <v>2</v>
      </c>
    </row>
    <row r="896" spans="1:5" x14ac:dyDescent="0.25">
      <c r="A896">
        <v>895</v>
      </c>
      <c r="B896">
        <v>118858</v>
      </c>
      <c r="C896">
        <v>2</v>
      </c>
      <c r="D896">
        <v>2</v>
      </c>
      <c r="E896" s="52">
        <f t="shared" si="14"/>
        <v>2</v>
      </c>
    </row>
    <row r="897" spans="1:5" x14ac:dyDescent="0.25">
      <c r="A897">
        <v>896</v>
      </c>
      <c r="B897">
        <v>140000</v>
      </c>
      <c r="C897">
        <v>3</v>
      </c>
      <c r="D897">
        <v>2</v>
      </c>
      <c r="E897" s="52">
        <f t="shared" si="14"/>
        <v>1</v>
      </c>
    </row>
    <row r="898" spans="1:5" x14ac:dyDescent="0.25">
      <c r="A898">
        <v>897</v>
      </c>
      <c r="B898">
        <v>106500</v>
      </c>
      <c r="C898">
        <v>1</v>
      </c>
      <c r="D898">
        <v>2</v>
      </c>
      <c r="E898" s="52">
        <f t="shared" si="14"/>
        <v>2</v>
      </c>
    </row>
    <row r="899" spans="1:5" x14ac:dyDescent="0.25">
      <c r="A899">
        <v>898</v>
      </c>
      <c r="B899">
        <v>142953</v>
      </c>
      <c r="C899">
        <v>2</v>
      </c>
      <c r="D899">
        <v>2</v>
      </c>
      <c r="E899" s="52">
        <f t="shared" ref="E899:E962" si="15">IF(C899&gt;D899, 1, 2)</f>
        <v>2</v>
      </c>
    </row>
    <row r="900" spans="1:5" x14ac:dyDescent="0.25">
      <c r="A900">
        <v>899</v>
      </c>
      <c r="B900">
        <v>611657</v>
      </c>
      <c r="C900">
        <v>4</v>
      </c>
      <c r="D900">
        <v>2</v>
      </c>
      <c r="E900" s="52">
        <f t="shared" si="15"/>
        <v>1</v>
      </c>
    </row>
    <row r="901" spans="1:5" x14ac:dyDescent="0.25">
      <c r="A901">
        <v>900</v>
      </c>
      <c r="B901">
        <v>135000</v>
      </c>
      <c r="C901">
        <v>1</v>
      </c>
      <c r="D901">
        <v>2</v>
      </c>
      <c r="E901" s="52">
        <f t="shared" si="15"/>
        <v>2</v>
      </c>
    </row>
    <row r="902" spans="1:5" x14ac:dyDescent="0.25">
      <c r="A902">
        <v>901</v>
      </c>
      <c r="B902">
        <v>110000</v>
      </c>
      <c r="C902">
        <v>1</v>
      </c>
      <c r="D902">
        <v>2</v>
      </c>
      <c r="E902" s="52">
        <f t="shared" si="15"/>
        <v>2</v>
      </c>
    </row>
    <row r="903" spans="1:5" x14ac:dyDescent="0.25">
      <c r="A903">
        <v>902</v>
      </c>
      <c r="B903">
        <v>153000</v>
      </c>
      <c r="C903">
        <v>2</v>
      </c>
      <c r="D903">
        <v>2</v>
      </c>
      <c r="E903" s="52">
        <f t="shared" si="15"/>
        <v>2</v>
      </c>
    </row>
    <row r="904" spans="1:5" x14ac:dyDescent="0.25">
      <c r="A904">
        <v>903</v>
      </c>
      <c r="B904">
        <v>180000</v>
      </c>
      <c r="C904">
        <v>3</v>
      </c>
      <c r="D904">
        <v>2</v>
      </c>
      <c r="E904" s="52">
        <f t="shared" si="15"/>
        <v>1</v>
      </c>
    </row>
    <row r="905" spans="1:5" x14ac:dyDescent="0.25">
      <c r="A905">
        <v>904</v>
      </c>
      <c r="B905">
        <v>240000</v>
      </c>
      <c r="C905">
        <v>2</v>
      </c>
      <c r="D905">
        <v>2</v>
      </c>
      <c r="E905" s="52">
        <f t="shared" si="15"/>
        <v>2</v>
      </c>
    </row>
    <row r="906" spans="1:5" x14ac:dyDescent="0.25">
      <c r="A906">
        <v>905</v>
      </c>
      <c r="B906">
        <v>125500</v>
      </c>
      <c r="C906">
        <v>1</v>
      </c>
      <c r="D906">
        <v>2</v>
      </c>
      <c r="E906" s="52">
        <f t="shared" si="15"/>
        <v>2</v>
      </c>
    </row>
    <row r="907" spans="1:5" x14ac:dyDescent="0.25">
      <c r="A907">
        <v>906</v>
      </c>
      <c r="B907">
        <v>128000</v>
      </c>
      <c r="C907">
        <v>2</v>
      </c>
      <c r="D907">
        <v>2</v>
      </c>
      <c r="E907" s="52">
        <f t="shared" si="15"/>
        <v>2</v>
      </c>
    </row>
    <row r="908" spans="1:5" x14ac:dyDescent="0.25">
      <c r="A908">
        <v>907</v>
      </c>
      <c r="B908">
        <v>255000</v>
      </c>
      <c r="C908">
        <v>3</v>
      </c>
      <c r="D908">
        <v>2</v>
      </c>
      <c r="E908" s="52">
        <f t="shared" si="15"/>
        <v>1</v>
      </c>
    </row>
    <row r="909" spans="1:5" x14ac:dyDescent="0.25">
      <c r="A909">
        <v>908</v>
      </c>
      <c r="B909">
        <v>250000</v>
      </c>
      <c r="C909">
        <v>2</v>
      </c>
      <c r="D909">
        <v>2</v>
      </c>
      <c r="E909" s="52">
        <f t="shared" si="15"/>
        <v>2</v>
      </c>
    </row>
    <row r="910" spans="1:5" x14ac:dyDescent="0.25">
      <c r="A910">
        <v>909</v>
      </c>
      <c r="B910">
        <v>131000</v>
      </c>
      <c r="C910">
        <v>2</v>
      </c>
      <c r="D910">
        <v>2</v>
      </c>
      <c r="E910" s="52">
        <f t="shared" si="15"/>
        <v>2</v>
      </c>
    </row>
    <row r="911" spans="1:5" x14ac:dyDescent="0.25">
      <c r="A911">
        <v>910</v>
      </c>
      <c r="B911">
        <v>174000</v>
      </c>
      <c r="C911">
        <v>3</v>
      </c>
      <c r="D911">
        <v>2</v>
      </c>
      <c r="E911" s="52">
        <f t="shared" si="15"/>
        <v>1</v>
      </c>
    </row>
    <row r="912" spans="1:5" x14ac:dyDescent="0.25">
      <c r="A912">
        <v>911</v>
      </c>
      <c r="B912">
        <v>154300</v>
      </c>
      <c r="C912">
        <v>2</v>
      </c>
      <c r="D912">
        <v>2</v>
      </c>
      <c r="E912" s="52">
        <f t="shared" si="15"/>
        <v>2</v>
      </c>
    </row>
    <row r="913" spans="1:5" x14ac:dyDescent="0.25">
      <c r="A913">
        <v>912</v>
      </c>
      <c r="B913">
        <v>143500</v>
      </c>
      <c r="C913">
        <v>2</v>
      </c>
      <c r="D913">
        <v>2</v>
      </c>
      <c r="E913" s="52">
        <f t="shared" si="15"/>
        <v>2</v>
      </c>
    </row>
    <row r="914" spans="1:5" x14ac:dyDescent="0.25">
      <c r="A914">
        <v>913</v>
      </c>
      <c r="B914">
        <v>88000</v>
      </c>
      <c r="C914">
        <v>1</v>
      </c>
      <c r="D914">
        <v>2</v>
      </c>
      <c r="E914" s="52">
        <f t="shared" si="15"/>
        <v>2</v>
      </c>
    </row>
    <row r="915" spans="1:5" x14ac:dyDescent="0.25">
      <c r="A915">
        <v>914</v>
      </c>
      <c r="B915">
        <v>145000</v>
      </c>
      <c r="C915">
        <v>2</v>
      </c>
      <c r="D915">
        <v>2</v>
      </c>
      <c r="E915" s="52">
        <f t="shared" si="15"/>
        <v>2</v>
      </c>
    </row>
    <row r="916" spans="1:5" x14ac:dyDescent="0.25">
      <c r="A916">
        <v>915</v>
      </c>
      <c r="B916">
        <v>173733</v>
      </c>
      <c r="C916">
        <v>3</v>
      </c>
      <c r="D916">
        <v>2</v>
      </c>
      <c r="E916" s="52">
        <f t="shared" si="15"/>
        <v>1</v>
      </c>
    </row>
    <row r="917" spans="1:5" x14ac:dyDescent="0.25">
      <c r="A917">
        <v>916</v>
      </c>
      <c r="B917">
        <v>75000</v>
      </c>
      <c r="C917">
        <v>2</v>
      </c>
      <c r="D917">
        <v>2</v>
      </c>
      <c r="E917" s="52">
        <f t="shared" si="15"/>
        <v>2</v>
      </c>
    </row>
    <row r="918" spans="1:5" x14ac:dyDescent="0.25">
      <c r="A918">
        <v>917</v>
      </c>
      <c r="B918">
        <v>35311</v>
      </c>
      <c r="C918">
        <v>1</v>
      </c>
      <c r="D918">
        <v>2</v>
      </c>
      <c r="E918" s="52">
        <f t="shared" si="15"/>
        <v>2</v>
      </c>
    </row>
    <row r="919" spans="1:5" x14ac:dyDescent="0.25">
      <c r="A919">
        <v>918</v>
      </c>
      <c r="B919">
        <v>135000</v>
      </c>
      <c r="C919">
        <v>1</v>
      </c>
      <c r="D919">
        <v>2</v>
      </c>
      <c r="E919" s="52">
        <f t="shared" si="15"/>
        <v>2</v>
      </c>
    </row>
    <row r="920" spans="1:5" x14ac:dyDescent="0.25">
      <c r="A920">
        <v>919</v>
      </c>
      <c r="B920">
        <v>238000</v>
      </c>
      <c r="C920">
        <v>4</v>
      </c>
      <c r="D920">
        <v>2</v>
      </c>
      <c r="E920" s="52">
        <f t="shared" si="15"/>
        <v>1</v>
      </c>
    </row>
    <row r="921" spans="1:5" x14ac:dyDescent="0.25">
      <c r="A921">
        <v>920</v>
      </c>
      <c r="B921">
        <v>176500</v>
      </c>
      <c r="C921">
        <v>2</v>
      </c>
      <c r="D921">
        <v>2</v>
      </c>
      <c r="E921" s="52">
        <f t="shared" si="15"/>
        <v>2</v>
      </c>
    </row>
    <row r="922" spans="1:5" x14ac:dyDescent="0.25">
      <c r="A922">
        <v>921</v>
      </c>
      <c r="B922">
        <v>201000</v>
      </c>
      <c r="C922">
        <v>4</v>
      </c>
      <c r="D922">
        <v>2</v>
      </c>
      <c r="E922" s="52">
        <f t="shared" si="15"/>
        <v>1</v>
      </c>
    </row>
    <row r="923" spans="1:5" x14ac:dyDescent="0.25">
      <c r="A923">
        <v>922</v>
      </c>
      <c r="B923">
        <v>145900</v>
      </c>
      <c r="C923">
        <v>6</v>
      </c>
      <c r="D923">
        <v>2</v>
      </c>
      <c r="E923" s="52">
        <f t="shared" si="15"/>
        <v>1</v>
      </c>
    </row>
    <row r="924" spans="1:5" x14ac:dyDescent="0.25">
      <c r="A924">
        <v>923</v>
      </c>
      <c r="B924">
        <v>169990</v>
      </c>
      <c r="C924">
        <v>2</v>
      </c>
      <c r="D924">
        <v>2</v>
      </c>
      <c r="E924" s="52">
        <f t="shared" si="15"/>
        <v>2</v>
      </c>
    </row>
    <row r="925" spans="1:5" x14ac:dyDescent="0.25">
      <c r="A925">
        <v>924</v>
      </c>
      <c r="B925">
        <v>193000</v>
      </c>
      <c r="C925">
        <v>3</v>
      </c>
      <c r="D925">
        <v>2</v>
      </c>
      <c r="E925" s="52">
        <f t="shared" si="15"/>
        <v>1</v>
      </c>
    </row>
    <row r="926" spans="1:5" x14ac:dyDescent="0.25">
      <c r="A926">
        <v>925</v>
      </c>
      <c r="B926">
        <v>207500</v>
      </c>
      <c r="C926">
        <v>3</v>
      </c>
      <c r="D926">
        <v>2</v>
      </c>
      <c r="E926" s="52">
        <f t="shared" si="15"/>
        <v>1</v>
      </c>
    </row>
    <row r="927" spans="1:5" x14ac:dyDescent="0.25">
      <c r="A927">
        <v>926</v>
      </c>
      <c r="B927">
        <v>175000</v>
      </c>
      <c r="C927">
        <v>3</v>
      </c>
      <c r="D927">
        <v>2</v>
      </c>
      <c r="E927" s="52">
        <f t="shared" si="15"/>
        <v>1</v>
      </c>
    </row>
    <row r="928" spans="1:5" x14ac:dyDescent="0.25">
      <c r="A928">
        <v>927</v>
      </c>
      <c r="B928">
        <v>285000</v>
      </c>
      <c r="C928">
        <v>3</v>
      </c>
      <c r="D928">
        <v>2</v>
      </c>
      <c r="E928" s="52">
        <f t="shared" si="15"/>
        <v>1</v>
      </c>
    </row>
    <row r="929" spans="1:5" x14ac:dyDescent="0.25">
      <c r="A929">
        <v>928</v>
      </c>
      <c r="B929">
        <v>176000</v>
      </c>
      <c r="C929">
        <v>3</v>
      </c>
      <c r="D929">
        <v>2</v>
      </c>
      <c r="E929" s="52">
        <f t="shared" si="15"/>
        <v>1</v>
      </c>
    </row>
    <row r="930" spans="1:5" x14ac:dyDescent="0.25">
      <c r="A930">
        <v>929</v>
      </c>
      <c r="B930">
        <v>236500</v>
      </c>
      <c r="C930">
        <v>2</v>
      </c>
      <c r="D930">
        <v>2</v>
      </c>
      <c r="E930" s="52">
        <f t="shared" si="15"/>
        <v>2</v>
      </c>
    </row>
    <row r="931" spans="1:5" x14ac:dyDescent="0.25">
      <c r="A931">
        <v>930</v>
      </c>
      <c r="B931">
        <v>222000</v>
      </c>
      <c r="C931">
        <v>3</v>
      </c>
      <c r="D931">
        <v>2</v>
      </c>
      <c r="E931" s="52">
        <f t="shared" si="15"/>
        <v>1</v>
      </c>
    </row>
    <row r="932" spans="1:5" x14ac:dyDescent="0.25">
      <c r="A932">
        <v>931</v>
      </c>
      <c r="B932">
        <v>201000</v>
      </c>
      <c r="C932">
        <v>2</v>
      </c>
      <c r="D932">
        <v>2</v>
      </c>
      <c r="E932" s="52">
        <f t="shared" si="15"/>
        <v>2</v>
      </c>
    </row>
    <row r="933" spans="1:5" x14ac:dyDescent="0.25">
      <c r="A933">
        <v>932</v>
      </c>
      <c r="B933">
        <v>117500</v>
      </c>
      <c r="C933">
        <v>2</v>
      </c>
      <c r="D933">
        <v>2</v>
      </c>
      <c r="E933" s="52">
        <f t="shared" si="15"/>
        <v>2</v>
      </c>
    </row>
    <row r="934" spans="1:5" x14ac:dyDescent="0.25">
      <c r="A934">
        <v>933</v>
      </c>
      <c r="B934">
        <v>320000</v>
      </c>
      <c r="C934">
        <v>2</v>
      </c>
      <c r="D934">
        <v>2</v>
      </c>
      <c r="E934" s="52">
        <f t="shared" si="15"/>
        <v>2</v>
      </c>
    </row>
    <row r="935" spans="1:5" x14ac:dyDescent="0.25">
      <c r="A935">
        <v>934</v>
      </c>
      <c r="B935">
        <v>190000</v>
      </c>
      <c r="C935">
        <v>2</v>
      </c>
      <c r="D935">
        <v>2</v>
      </c>
      <c r="E935" s="52">
        <f t="shared" si="15"/>
        <v>2</v>
      </c>
    </row>
    <row r="936" spans="1:5" x14ac:dyDescent="0.25">
      <c r="A936">
        <v>935</v>
      </c>
      <c r="B936">
        <v>242000</v>
      </c>
      <c r="C936">
        <v>3</v>
      </c>
      <c r="D936">
        <v>2</v>
      </c>
      <c r="E936" s="52">
        <f t="shared" si="15"/>
        <v>1</v>
      </c>
    </row>
    <row r="937" spans="1:5" x14ac:dyDescent="0.25">
      <c r="A937">
        <v>936</v>
      </c>
      <c r="B937">
        <v>79900</v>
      </c>
      <c r="C937">
        <v>1</v>
      </c>
      <c r="D937">
        <v>2</v>
      </c>
      <c r="E937" s="52">
        <f t="shared" si="15"/>
        <v>2</v>
      </c>
    </row>
    <row r="938" spans="1:5" x14ac:dyDescent="0.25">
      <c r="A938">
        <v>937</v>
      </c>
      <c r="B938">
        <v>184900</v>
      </c>
      <c r="C938">
        <v>3</v>
      </c>
      <c r="D938">
        <v>2</v>
      </c>
      <c r="E938" s="52">
        <f t="shared" si="15"/>
        <v>1</v>
      </c>
    </row>
    <row r="939" spans="1:5" x14ac:dyDescent="0.25">
      <c r="A939">
        <v>938</v>
      </c>
      <c r="B939">
        <v>253000</v>
      </c>
      <c r="C939">
        <v>3</v>
      </c>
      <c r="D939">
        <v>2</v>
      </c>
      <c r="E939" s="52">
        <f t="shared" si="15"/>
        <v>1</v>
      </c>
    </row>
    <row r="940" spans="1:5" x14ac:dyDescent="0.25">
      <c r="A940">
        <v>939</v>
      </c>
      <c r="B940">
        <v>239799</v>
      </c>
      <c r="C940">
        <v>3</v>
      </c>
      <c r="D940">
        <v>2</v>
      </c>
      <c r="E940" s="52">
        <f t="shared" si="15"/>
        <v>1</v>
      </c>
    </row>
    <row r="941" spans="1:5" x14ac:dyDescent="0.25">
      <c r="A941">
        <v>940</v>
      </c>
      <c r="B941">
        <v>244400</v>
      </c>
      <c r="C941">
        <v>2</v>
      </c>
      <c r="D941">
        <v>2</v>
      </c>
      <c r="E941" s="52">
        <f t="shared" si="15"/>
        <v>2</v>
      </c>
    </row>
    <row r="942" spans="1:5" x14ac:dyDescent="0.25">
      <c r="A942">
        <v>941</v>
      </c>
      <c r="B942">
        <v>150900</v>
      </c>
      <c r="C942">
        <v>2</v>
      </c>
      <c r="D942">
        <v>2</v>
      </c>
      <c r="E942" s="52">
        <f t="shared" si="15"/>
        <v>2</v>
      </c>
    </row>
    <row r="943" spans="1:5" x14ac:dyDescent="0.25">
      <c r="A943">
        <v>942</v>
      </c>
      <c r="B943">
        <v>214000</v>
      </c>
      <c r="C943">
        <v>4</v>
      </c>
      <c r="D943">
        <v>2</v>
      </c>
      <c r="E943" s="52">
        <f t="shared" si="15"/>
        <v>1</v>
      </c>
    </row>
    <row r="944" spans="1:5" x14ac:dyDescent="0.25">
      <c r="A944">
        <v>943</v>
      </c>
      <c r="B944">
        <v>150000</v>
      </c>
      <c r="C944">
        <v>4</v>
      </c>
      <c r="D944">
        <v>2</v>
      </c>
      <c r="E944" s="52">
        <f t="shared" si="15"/>
        <v>1</v>
      </c>
    </row>
    <row r="945" spans="1:5" x14ac:dyDescent="0.25">
      <c r="A945">
        <v>944</v>
      </c>
      <c r="B945">
        <v>143000</v>
      </c>
      <c r="C945">
        <v>2</v>
      </c>
      <c r="D945">
        <v>2</v>
      </c>
      <c r="E945" s="52">
        <f t="shared" si="15"/>
        <v>2</v>
      </c>
    </row>
    <row r="946" spans="1:5" x14ac:dyDescent="0.25">
      <c r="A946">
        <v>945</v>
      </c>
      <c r="B946">
        <v>137500</v>
      </c>
      <c r="C946">
        <v>2</v>
      </c>
      <c r="D946">
        <v>2</v>
      </c>
      <c r="E946" s="52">
        <f t="shared" si="15"/>
        <v>2</v>
      </c>
    </row>
    <row r="947" spans="1:5" x14ac:dyDescent="0.25">
      <c r="A947">
        <v>946</v>
      </c>
      <c r="B947">
        <v>124900</v>
      </c>
      <c r="C947">
        <v>1</v>
      </c>
      <c r="D947">
        <v>2</v>
      </c>
      <c r="E947" s="52">
        <f t="shared" si="15"/>
        <v>2</v>
      </c>
    </row>
    <row r="948" spans="1:5" x14ac:dyDescent="0.25">
      <c r="A948">
        <v>947</v>
      </c>
      <c r="B948">
        <v>143000</v>
      </c>
      <c r="C948">
        <v>2</v>
      </c>
      <c r="D948">
        <v>2</v>
      </c>
      <c r="E948" s="52">
        <f t="shared" si="15"/>
        <v>2</v>
      </c>
    </row>
    <row r="949" spans="1:5" x14ac:dyDescent="0.25">
      <c r="A949">
        <v>948</v>
      </c>
      <c r="B949">
        <v>270000</v>
      </c>
      <c r="C949">
        <v>3</v>
      </c>
      <c r="D949">
        <v>2</v>
      </c>
      <c r="E949" s="52">
        <f t="shared" si="15"/>
        <v>1</v>
      </c>
    </row>
    <row r="950" spans="1:5" x14ac:dyDescent="0.25">
      <c r="A950">
        <v>949</v>
      </c>
      <c r="B950">
        <v>192500</v>
      </c>
      <c r="C950">
        <v>3</v>
      </c>
      <c r="D950">
        <v>2</v>
      </c>
      <c r="E950" s="52">
        <f t="shared" si="15"/>
        <v>1</v>
      </c>
    </row>
    <row r="951" spans="1:5" x14ac:dyDescent="0.25">
      <c r="A951">
        <v>950</v>
      </c>
      <c r="B951">
        <v>197500</v>
      </c>
      <c r="C951">
        <v>3</v>
      </c>
      <c r="D951">
        <v>2</v>
      </c>
      <c r="E951" s="52">
        <f t="shared" si="15"/>
        <v>1</v>
      </c>
    </row>
    <row r="952" spans="1:5" x14ac:dyDescent="0.25">
      <c r="A952">
        <v>951</v>
      </c>
      <c r="B952">
        <v>129000</v>
      </c>
      <c r="C952">
        <v>2</v>
      </c>
      <c r="D952">
        <v>2</v>
      </c>
      <c r="E952" s="52">
        <f t="shared" si="15"/>
        <v>2</v>
      </c>
    </row>
    <row r="953" spans="1:5" x14ac:dyDescent="0.25">
      <c r="A953">
        <v>952</v>
      </c>
      <c r="B953">
        <v>119900</v>
      </c>
      <c r="C953">
        <v>2</v>
      </c>
      <c r="D953">
        <v>2</v>
      </c>
      <c r="E953" s="52">
        <f t="shared" si="15"/>
        <v>2</v>
      </c>
    </row>
    <row r="954" spans="1:5" x14ac:dyDescent="0.25">
      <c r="A954">
        <v>953</v>
      </c>
      <c r="B954">
        <v>133900</v>
      </c>
      <c r="C954">
        <v>2</v>
      </c>
      <c r="D954">
        <v>2</v>
      </c>
      <c r="E954" s="52">
        <f t="shared" si="15"/>
        <v>2</v>
      </c>
    </row>
    <row r="955" spans="1:5" x14ac:dyDescent="0.25">
      <c r="A955">
        <v>954</v>
      </c>
      <c r="B955">
        <v>172000</v>
      </c>
      <c r="C955">
        <v>4</v>
      </c>
      <c r="D955">
        <v>2</v>
      </c>
      <c r="E955" s="52">
        <f t="shared" si="15"/>
        <v>1</v>
      </c>
    </row>
    <row r="956" spans="1:5" x14ac:dyDescent="0.25">
      <c r="A956">
        <v>955</v>
      </c>
      <c r="B956">
        <v>127500</v>
      </c>
      <c r="C956">
        <v>4</v>
      </c>
      <c r="D956">
        <v>2</v>
      </c>
      <c r="E956" s="52">
        <f t="shared" si="15"/>
        <v>1</v>
      </c>
    </row>
    <row r="957" spans="1:5" x14ac:dyDescent="0.25">
      <c r="A957">
        <v>956</v>
      </c>
      <c r="B957">
        <v>145000</v>
      </c>
      <c r="C957">
        <v>2</v>
      </c>
      <c r="D957">
        <v>2</v>
      </c>
      <c r="E957" s="52">
        <f t="shared" si="15"/>
        <v>2</v>
      </c>
    </row>
    <row r="958" spans="1:5" x14ac:dyDescent="0.25">
      <c r="A958">
        <v>957</v>
      </c>
      <c r="B958">
        <v>124000</v>
      </c>
      <c r="C958">
        <v>2</v>
      </c>
      <c r="D958">
        <v>2</v>
      </c>
      <c r="E958" s="52">
        <f t="shared" si="15"/>
        <v>2</v>
      </c>
    </row>
    <row r="959" spans="1:5" x14ac:dyDescent="0.25">
      <c r="A959">
        <v>958</v>
      </c>
      <c r="B959">
        <v>132000</v>
      </c>
      <c r="C959">
        <v>1</v>
      </c>
      <c r="D959">
        <v>2</v>
      </c>
      <c r="E959" s="52">
        <f t="shared" si="15"/>
        <v>2</v>
      </c>
    </row>
    <row r="960" spans="1:5" x14ac:dyDescent="0.25">
      <c r="A960">
        <v>959</v>
      </c>
      <c r="B960">
        <v>185000</v>
      </c>
      <c r="C960">
        <v>3</v>
      </c>
      <c r="D960">
        <v>2</v>
      </c>
      <c r="E960" s="52">
        <f t="shared" si="15"/>
        <v>1</v>
      </c>
    </row>
    <row r="961" spans="1:5" x14ac:dyDescent="0.25">
      <c r="A961">
        <v>960</v>
      </c>
      <c r="B961">
        <v>155000</v>
      </c>
      <c r="C961">
        <v>4</v>
      </c>
      <c r="D961">
        <v>2</v>
      </c>
      <c r="E961" s="52">
        <f t="shared" si="15"/>
        <v>1</v>
      </c>
    </row>
    <row r="962" spans="1:5" x14ac:dyDescent="0.25">
      <c r="A962">
        <v>961</v>
      </c>
      <c r="B962">
        <v>116500</v>
      </c>
      <c r="C962">
        <v>2</v>
      </c>
      <c r="D962">
        <v>2</v>
      </c>
      <c r="E962" s="52">
        <f t="shared" si="15"/>
        <v>2</v>
      </c>
    </row>
    <row r="963" spans="1:5" x14ac:dyDescent="0.25">
      <c r="A963">
        <v>962</v>
      </c>
      <c r="B963">
        <v>272000</v>
      </c>
      <c r="C963">
        <v>4</v>
      </c>
      <c r="D963">
        <v>2</v>
      </c>
      <c r="E963" s="52">
        <f t="shared" ref="E963:E1026" si="16">IF(C963&gt;D963, 1, 2)</f>
        <v>1</v>
      </c>
    </row>
    <row r="964" spans="1:5" x14ac:dyDescent="0.25">
      <c r="A964">
        <v>963</v>
      </c>
      <c r="B964">
        <v>155000</v>
      </c>
      <c r="C964">
        <v>4</v>
      </c>
      <c r="D964">
        <v>2</v>
      </c>
      <c r="E964" s="52">
        <f t="shared" si="16"/>
        <v>1</v>
      </c>
    </row>
    <row r="965" spans="1:5" x14ac:dyDescent="0.25">
      <c r="A965">
        <v>964</v>
      </c>
      <c r="B965">
        <v>239000</v>
      </c>
      <c r="C965">
        <v>2</v>
      </c>
      <c r="D965">
        <v>2</v>
      </c>
      <c r="E965" s="52">
        <f t="shared" si="16"/>
        <v>2</v>
      </c>
    </row>
    <row r="966" spans="1:5" x14ac:dyDescent="0.25">
      <c r="A966">
        <v>965</v>
      </c>
      <c r="B966">
        <v>214900</v>
      </c>
      <c r="C966">
        <v>4</v>
      </c>
      <c r="D966">
        <v>2</v>
      </c>
      <c r="E966" s="52">
        <f t="shared" si="16"/>
        <v>1</v>
      </c>
    </row>
    <row r="967" spans="1:5" x14ac:dyDescent="0.25">
      <c r="A967">
        <v>966</v>
      </c>
      <c r="B967">
        <v>178900</v>
      </c>
      <c r="C967">
        <v>3</v>
      </c>
      <c r="D967">
        <v>2</v>
      </c>
      <c r="E967" s="52">
        <f t="shared" si="16"/>
        <v>1</v>
      </c>
    </row>
    <row r="968" spans="1:5" x14ac:dyDescent="0.25">
      <c r="A968">
        <v>967</v>
      </c>
      <c r="B968">
        <v>160000</v>
      </c>
      <c r="C968">
        <v>3</v>
      </c>
      <c r="D968">
        <v>2</v>
      </c>
      <c r="E968" s="52">
        <f t="shared" si="16"/>
        <v>1</v>
      </c>
    </row>
    <row r="969" spans="1:5" x14ac:dyDescent="0.25">
      <c r="A969">
        <v>968</v>
      </c>
      <c r="B969">
        <v>135000</v>
      </c>
      <c r="C969">
        <v>2</v>
      </c>
      <c r="D969">
        <v>2</v>
      </c>
      <c r="E969" s="52">
        <f t="shared" si="16"/>
        <v>2</v>
      </c>
    </row>
    <row r="970" spans="1:5" x14ac:dyDescent="0.25">
      <c r="A970">
        <v>969</v>
      </c>
      <c r="B970">
        <v>37900</v>
      </c>
      <c r="C970">
        <v>1</v>
      </c>
      <c r="D970">
        <v>2</v>
      </c>
      <c r="E970" s="52">
        <f t="shared" si="16"/>
        <v>2</v>
      </c>
    </row>
    <row r="971" spans="1:5" x14ac:dyDescent="0.25">
      <c r="A971">
        <v>970</v>
      </c>
      <c r="B971">
        <v>140000</v>
      </c>
      <c r="C971">
        <v>2</v>
      </c>
      <c r="D971">
        <v>2</v>
      </c>
      <c r="E971" s="52">
        <f t="shared" si="16"/>
        <v>2</v>
      </c>
    </row>
    <row r="972" spans="1:5" x14ac:dyDescent="0.25">
      <c r="A972">
        <v>971</v>
      </c>
      <c r="B972">
        <v>135000</v>
      </c>
      <c r="C972">
        <v>2</v>
      </c>
      <c r="D972">
        <v>2</v>
      </c>
      <c r="E972" s="52">
        <f t="shared" si="16"/>
        <v>2</v>
      </c>
    </row>
    <row r="973" spans="1:5" x14ac:dyDescent="0.25">
      <c r="A973">
        <v>972</v>
      </c>
      <c r="B973">
        <v>173000</v>
      </c>
      <c r="C973">
        <v>2</v>
      </c>
      <c r="D973">
        <v>2</v>
      </c>
      <c r="E973" s="52">
        <f t="shared" si="16"/>
        <v>2</v>
      </c>
    </row>
    <row r="974" spans="1:5" x14ac:dyDescent="0.25">
      <c r="A974">
        <v>973</v>
      </c>
      <c r="B974">
        <v>99500</v>
      </c>
      <c r="C974">
        <v>2</v>
      </c>
      <c r="D974">
        <v>2</v>
      </c>
      <c r="E974" s="52">
        <f t="shared" si="16"/>
        <v>2</v>
      </c>
    </row>
    <row r="975" spans="1:5" x14ac:dyDescent="0.25">
      <c r="A975">
        <v>974</v>
      </c>
      <c r="B975">
        <v>182000</v>
      </c>
      <c r="C975">
        <v>2</v>
      </c>
      <c r="D975">
        <v>2</v>
      </c>
      <c r="E975" s="52">
        <f t="shared" si="16"/>
        <v>2</v>
      </c>
    </row>
    <row r="976" spans="1:5" x14ac:dyDescent="0.25">
      <c r="A976">
        <v>975</v>
      </c>
      <c r="B976">
        <v>167500</v>
      </c>
      <c r="C976">
        <v>1</v>
      </c>
      <c r="D976">
        <v>2</v>
      </c>
      <c r="E976" s="52">
        <f t="shared" si="16"/>
        <v>2</v>
      </c>
    </row>
    <row r="977" spans="1:5" x14ac:dyDescent="0.25">
      <c r="A977">
        <v>976</v>
      </c>
      <c r="B977">
        <v>165000</v>
      </c>
      <c r="C977">
        <v>4</v>
      </c>
      <c r="D977">
        <v>2</v>
      </c>
      <c r="E977" s="52">
        <f t="shared" si="16"/>
        <v>1</v>
      </c>
    </row>
    <row r="978" spans="1:5" x14ac:dyDescent="0.25">
      <c r="A978">
        <v>977</v>
      </c>
      <c r="B978">
        <v>85500</v>
      </c>
      <c r="C978">
        <v>1</v>
      </c>
      <c r="D978">
        <v>2</v>
      </c>
      <c r="E978" s="52">
        <f t="shared" si="16"/>
        <v>2</v>
      </c>
    </row>
    <row r="979" spans="1:5" x14ac:dyDescent="0.25">
      <c r="A979">
        <v>978</v>
      </c>
      <c r="B979">
        <v>199900</v>
      </c>
      <c r="C979">
        <v>3</v>
      </c>
      <c r="D979">
        <v>2</v>
      </c>
      <c r="E979" s="52">
        <f t="shared" si="16"/>
        <v>1</v>
      </c>
    </row>
    <row r="980" spans="1:5" x14ac:dyDescent="0.25">
      <c r="A980">
        <v>979</v>
      </c>
      <c r="B980">
        <v>110000</v>
      </c>
      <c r="C980">
        <v>1</v>
      </c>
      <c r="D980">
        <v>2</v>
      </c>
      <c r="E980" s="52">
        <f t="shared" si="16"/>
        <v>2</v>
      </c>
    </row>
    <row r="981" spans="1:5" x14ac:dyDescent="0.25">
      <c r="A981">
        <v>980</v>
      </c>
      <c r="B981">
        <v>139000</v>
      </c>
      <c r="C981">
        <v>2</v>
      </c>
      <c r="D981">
        <v>2</v>
      </c>
      <c r="E981" s="52">
        <f t="shared" si="16"/>
        <v>2</v>
      </c>
    </row>
    <row r="982" spans="1:5" x14ac:dyDescent="0.25">
      <c r="A982">
        <v>981</v>
      </c>
      <c r="B982">
        <v>178400</v>
      </c>
      <c r="C982">
        <v>2</v>
      </c>
      <c r="D982">
        <v>2</v>
      </c>
      <c r="E982" s="52">
        <f t="shared" si="16"/>
        <v>2</v>
      </c>
    </row>
    <row r="983" spans="1:5" x14ac:dyDescent="0.25">
      <c r="A983">
        <v>982</v>
      </c>
      <c r="B983">
        <v>336000</v>
      </c>
      <c r="C983">
        <v>4</v>
      </c>
      <c r="D983">
        <v>2</v>
      </c>
      <c r="E983" s="52">
        <f t="shared" si="16"/>
        <v>1</v>
      </c>
    </row>
    <row r="984" spans="1:5" x14ac:dyDescent="0.25">
      <c r="A984">
        <v>983</v>
      </c>
      <c r="B984">
        <v>159895</v>
      </c>
      <c r="C984">
        <v>2</v>
      </c>
      <c r="D984">
        <v>2</v>
      </c>
      <c r="E984" s="52">
        <f t="shared" si="16"/>
        <v>2</v>
      </c>
    </row>
    <row r="985" spans="1:5" x14ac:dyDescent="0.25">
      <c r="A985">
        <v>984</v>
      </c>
      <c r="B985">
        <v>255900</v>
      </c>
      <c r="C985">
        <v>3</v>
      </c>
      <c r="D985">
        <v>2</v>
      </c>
      <c r="E985" s="52">
        <f t="shared" si="16"/>
        <v>1</v>
      </c>
    </row>
    <row r="986" spans="1:5" x14ac:dyDescent="0.25">
      <c r="A986">
        <v>985</v>
      </c>
      <c r="B986">
        <v>126000</v>
      </c>
      <c r="C986">
        <v>2</v>
      </c>
      <c r="D986">
        <v>2</v>
      </c>
      <c r="E986" s="52">
        <f t="shared" si="16"/>
        <v>2</v>
      </c>
    </row>
    <row r="987" spans="1:5" x14ac:dyDescent="0.25">
      <c r="A987">
        <v>986</v>
      </c>
      <c r="B987">
        <v>125000</v>
      </c>
      <c r="C987">
        <v>2</v>
      </c>
      <c r="D987">
        <v>2</v>
      </c>
      <c r="E987" s="52">
        <f t="shared" si="16"/>
        <v>2</v>
      </c>
    </row>
    <row r="988" spans="1:5" x14ac:dyDescent="0.25">
      <c r="A988">
        <v>987</v>
      </c>
      <c r="B988">
        <v>117000</v>
      </c>
      <c r="C988">
        <v>1</v>
      </c>
      <c r="D988">
        <v>2</v>
      </c>
      <c r="E988" s="52">
        <f t="shared" si="16"/>
        <v>2</v>
      </c>
    </row>
    <row r="989" spans="1:5" x14ac:dyDescent="0.25">
      <c r="A989">
        <v>988</v>
      </c>
      <c r="B989">
        <v>395192</v>
      </c>
      <c r="C989">
        <v>4</v>
      </c>
      <c r="D989">
        <v>2</v>
      </c>
      <c r="E989" s="52">
        <f t="shared" si="16"/>
        <v>1</v>
      </c>
    </row>
    <row r="990" spans="1:5" x14ac:dyDescent="0.25">
      <c r="A990">
        <v>989</v>
      </c>
      <c r="B990">
        <v>195000</v>
      </c>
      <c r="C990">
        <v>3</v>
      </c>
      <c r="D990">
        <v>2</v>
      </c>
      <c r="E990" s="52">
        <f t="shared" si="16"/>
        <v>1</v>
      </c>
    </row>
    <row r="991" spans="1:5" x14ac:dyDescent="0.25">
      <c r="A991">
        <v>990</v>
      </c>
      <c r="B991">
        <v>197000</v>
      </c>
      <c r="C991">
        <v>3</v>
      </c>
      <c r="D991">
        <v>2</v>
      </c>
      <c r="E991" s="52">
        <f t="shared" si="16"/>
        <v>1</v>
      </c>
    </row>
    <row r="992" spans="1:5" x14ac:dyDescent="0.25">
      <c r="A992">
        <v>991</v>
      </c>
      <c r="B992">
        <v>348000</v>
      </c>
      <c r="C992">
        <v>4</v>
      </c>
      <c r="D992">
        <v>2</v>
      </c>
      <c r="E992" s="52">
        <f t="shared" si="16"/>
        <v>1</v>
      </c>
    </row>
    <row r="993" spans="1:5" x14ac:dyDescent="0.25">
      <c r="A993">
        <v>992</v>
      </c>
      <c r="B993">
        <v>168000</v>
      </c>
      <c r="C993">
        <v>2</v>
      </c>
      <c r="D993">
        <v>2</v>
      </c>
      <c r="E993" s="52">
        <f t="shared" si="16"/>
        <v>2</v>
      </c>
    </row>
    <row r="994" spans="1:5" x14ac:dyDescent="0.25">
      <c r="A994">
        <v>993</v>
      </c>
      <c r="B994">
        <v>187000</v>
      </c>
      <c r="C994">
        <v>3</v>
      </c>
      <c r="D994">
        <v>2</v>
      </c>
      <c r="E994" s="52">
        <f t="shared" si="16"/>
        <v>1</v>
      </c>
    </row>
    <row r="995" spans="1:5" x14ac:dyDescent="0.25">
      <c r="A995">
        <v>994</v>
      </c>
      <c r="B995">
        <v>173900</v>
      </c>
      <c r="C995">
        <v>3</v>
      </c>
      <c r="D995">
        <v>2</v>
      </c>
      <c r="E995" s="52">
        <f t="shared" si="16"/>
        <v>1</v>
      </c>
    </row>
    <row r="996" spans="1:5" x14ac:dyDescent="0.25">
      <c r="A996">
        <v>995</v>
      </c>
      <c r="B996">
        <v>337500</v>
      </c>
      <c r="C996">
        <v>3</v>
      </c>
      <c r="D996">
        <v>2</v>
      </c>
      <c r="E996" s="52">
        <f t="shared" si="16"/>
        <v>1</v>
      </c>
    </row>
    <row r="997" spans="1:5" x14ac:dyDescent="0.25">
      <c r="A997">
        <v>996</v>
      </c>
      <c r="B997">
        <v>121600</v>
      </c>
      <c r="C997">
        <v>3</v>
      </c>
      <c r="D997">
        <v>2</v>
      </c>
      <c r="E997" s="52">
        <f t="shared" si="16"/>
        <v>1</v>
      </c>
    </row>
    <row r="998" spans="1:5" x14ac:dyDescent="0.25">
      <c r="A998">
        <v>997</v>
      </c>
      <c r="B998">
        <v>136500</v>
      </c>
      <c r="C998">
        <v>2</v>
      </c>
      <c r="D998">
        <v>2</v>
      </c>
      <c r="E998" s="52">
        <f t="shared" si="16"/>
        <v>2</v>
      </c>
    </row>
    <row r="999" spans="1:5" x14ac:dyDescent="0.25">
      <c r="A999">
        <v>998</v>
      </c>
      <c r="B999">
        <v>185000</v>
      </c>
      <c r="C999">
        <v>2</v>
      </c>
      <c r="D999">
        <v>2</v>
      </c>
      <c r="E999" s="52">
        <f t="shared" si="16"/>
        <v>2</v>
      </c>
    </row>
    <row r="1000" spans="1:5" x14ac:dyDescent="0.25">
      <c r="A1000">
        <v>999</v>
      </c>
      <c r="B1000">
        <v>91000</v>
      </c>
      <c r="C1000">
        <v>1</v>
      </c>
      <c r="D1000">
        <v>2</v>
      </c>
      <c r="E1000" s="52">
        <f t="shared" si="16"/>
        <v>2</v>
      </c>
    </row>
    <row r="1001" spans="1:5" x14ac:dyDescent="0.25">
      <c r="A1001">
        <v>1000</v>
      </c>
      <c r="B1001">
        <v>206000</v>
      </c>
      <c r="C1001">
        <v>3</v>
      </c>
      <c r="D1001">
        <v>2</v>
      </c>
      <c r="E1001" s="52">
        <f t="shared" si="16"/>
        <v>1</v>
      </c>
    </row>
    <row r="1002" spans="1:5" x14ac:dyDescent="0.25">
      <c r="A1002">
        <v>1001</v>
      </c>
      <c r="B1002">
        <v>82000</v>
      </c>
      <c r="C1002">
        <v>1</v>
      </c>
      <c r="D1002">
        <v>2</v>
      </c>
      <c r="E1002" s="52">
        <f t="shared" si="16"/>
        <v>2</v>
      </c>
    </row>
    <row r="1003" spans="1:5" x14ac:dyDescent="0.25">
      <c r="A1003">
        <v>1002</v>
      </c>
      <c r="B1003">
        <v>86000</v>
      </c>
      <c r="C1003">
        <v>1</v>
      </c>
      <c r="D1003">
        <v>2</v>
      </c>
      <c r="E1003" s="52">
        <f t="shared" si="16"/>
        <v>2</v>
      </c>
    </row>
    <row r="1004" spans="1:5" x14ac:dyDescent="0.25">
      <c r="A1004">
        <v>1003</v>
      </c>
      <c r="B1004">
        <v>232000</v>
      </c>
      <c r="C1004">
        <v>2</v>
      </c>
      <c r="D1004">
        <v>2</v>
      </c>
      <c r="E1004" s="52">
        <f t="shared" si="16"/>
        <v>2</v>
      </c>
    </row>
    <row r="1005" spans="1:5" x14ac:dyDescent="0.25">
      <c r="A1005">
        <v>1004</v>
      </c>
      <c r="B1005">
        <v>136905</v>
      </c>
      <c r="C1005">
        <v>2</v>
      </c>
      <c r="D1005">
        <v>2</v>
      </c>
      <c r="E1005" s="52">
        <f t="shared" si="16"/>
        <v>2</v>
      </c>
    </row>
    <row r="1006" spans="1:5" x14ac:dyDescent="0.25">
      <c r="A1006">
        <v>1005</v>
      </c>
      <c r="B1006">
        <v>181000</v>
      </c>
      <c r="C1006">
        <v>2</v>
      </c>
      <c r="D1006">
        <v>2</v>
      </c>
      <c r="E1006" s="52">
        <f t="shared" si="16"/>
        <v>2</v>
      </c>
    </row>
    <row r="1007" spans="1:5" x14ac:dyDescent="0.25">
      <c r="A1007">
        <v>1006</v>
      </c>
      <c r="B1007">
        <v>149900</v>
      </c>
      <c r="C1007">
        <v>2</v>
      </c>
      <c r="D1007">
        <v>2</v>
      </c>
      <c r="E1007" s="52">
        <f t="shared" si="16"/>
        <v>2</v>
      </c>
    </row>
    <row r="1008" spans="1:5" x14ac:dyDescent="0.25">
      <c r="A1008">
        <v>1007</v>
      </c>
      <c r="B1008">
        <v>163500</v>
      </c>
      <c r="C1008">
        <v>3</v>
      </c>
      <c r="D1008">
        <v>2</v>
      </c>
      <c r="E1008" s="52">
        <f t="shared" si="16"/>
        <v>1</v>
      </c>
    </row>
    <row r="1009" spans="1:5" x14ac:dyDescent="0.25">
      <c r="A1009">
        <v>1008</v>
      </c>
      <c r="B1009">
        <v>88000</v>
      </c>
      <c r="C1009">
        <v>2</v>
      </c>
      <c r="D1009">
        <v>2</v>
      </c>
      <c r="E1009" s="52">
        <f t="shared" si="16"/>
        <v>2</v>
      </c>
    </row>
    <row r="1010" spans="1:5" x14ac:dyDescent="0.25">
      <c r="A1010">
        <v>1009</v>
      </c>
      <c r="B1010">
        <v>240000</v>
      </c>
      <c r="C1010">
        <v>2</v>
      </c>
      <c r="D1010">
        <v>2</v>
      </c>
      <c r="E1010" s="52">
        <f t="shared" si="16"/>
        <v>2</v>
      </c>
    </row>
    <row r="1011" spans="1:5" x14ac:dyDescent="0.25">
      <c r="A1011">
        <v>1010</v>
      </c>
      <c r="B1011">
        <v>102000</v>
      </c>
      <c r="C1011">
        <v>2</v>
      </c>
      <c r="D1011">
        <v>2</v>
      </c>
      <c r="E1011" s="52">
        <f t="shared" si="16"/>
        <v>2</v>
      </c>
    </row>
    <row r="1012" spans="1:5" x14ac:dyDescent="0.25">
      <c r="A1012">
        <v>1011</v>
      </c>
      <c r="B1012">
        <v>135000</v>
      </c>
      <c r="C1012">
        <v>2</v>
      </c>
      <c r="D1012">
        <v>2</v>
      </c>
      <c r="E1012" s="52">
        <f t="shared" si="16"/>
        <v>2</v>
      </c>
    </row>
    <row r="1013" spans="1:5" x14ac:dyDescent="0.25">
      <c r="A1013">
        <v>1012</v>
      </c>
      <c r="B1013">
        <v>100000</v>
      </c>
      <c r="C1013">
        <v>2</v>
      </c>
      <c r="D1013">
        <v>2</v>
      </c>
      <c r="E1013" s="52">
        <f t="shared" si="16"/>
        <v>2</v>
      </c>
    </row>
    <row r="1014" spans="1:5" x14ac:dyDescent="0.25">
      <c r="A1014">
        <v>1013</v>
      </c>
      <c r="B1014">
        <v>165000</v>
      </c>
      <c r="C1014">
        <v>2</v>
      </c>
      <c r="D1014">
        <v>2</v>
      </c>
      <c r="E1014" s="52">
        <f t="shared" si="16"/>
        <v>2</v>
      </c>
    </row>
    <row r="1015" spans="1:5" x14ac:dyDescent="0.25">
      <c r="A1015">
        <v>1014</v>
      </c>
      <c r="B1015">
        <v>85000</v>
      </c>
      <c r="C1015">
        <v>2</v>
      </c>
      <c r="D1015">
        <v>2</v>
      </c>
      <c r="E1015" s="52">
        <f t="shared" si="16"/>
        <v>2</v>
      </c>
    </row>
    <row r="1016" spans="1:5" x14ac:dyDescent="0.25">
      <c r="A1016">
        <v>1015</v>
      </c>
      <c r="B1016">
        <v>119200</v>
      </c>
      <c r="C1016">
        <v>1</v>
      </c>
      <c r="D1016">
        <v>2</v>
      </c>
      <c r="E1016" s="52">
        <f t="shared" si="16"/>
        <v>2</v>
      </c>
    </row>
    <row r="1017" spans="1:5" x14ac:dyDescent="0.25">
      <c r="A1017">
        <v>1016</v>
      </c>
      <c r="B1017">
        <v>227000</v>
      </c>
      <c r="C1017">
        <v>4</v>
      </c>
      <c r="D1017">
        <v>2</v>
      </c>
      <c r="E1017" s="52">
        <f t="shared" si="16"/>
        <v>1</v>
      </c>
    </row>
    <row r="1018" spans="1:5" x14ac:dyDescent="0.25">
      <c r="A1018">
        <v>1017</v>
      </c>
      <c r="B1018">
        <v>203000</v>
      </c>
      <c r="C1018">
        <v>3</v>
      </c>
      <c r="D1018">
        <v>2</v>
      </c>
      <c r="E1018" s="52">
        <f t="shared" si="16"/>
        <v>1</v>
      </c>
    </row>
    <row r="1019" spans="1:5" x14ac:dyDescent="0.25">
      <c r="A1019">
        <v>1018</v>
      </c>
      <c r="B1019">
        <v>187500</v>
      </c>
      <c r="C1019">
        <v>2</v>
      </c>
      <c r="D1019">
        <v>2</v>
      </c>
      <c r="E1019" s="52">
        <f t="shared" si="16"/>
        <v>2</v>
      </c>
    </row>
    <row r="1020" spans="1:5" x14ac:dyDescent="0.25">
      <c r="A1020">
        <v>1019</v>
      </c>
      <c r="B1020">
        <v>160000</v>
      </c>
      <c r="C1020">
        <v>3</v>
      </c>
      <c r="D1020">
        <v>2</v>
      </c>
      <c r="E1020" s="52">
        <f t="shared" si="16"/>
        <v>1</v>
      </c>
    </row>
    <row r="1021" spans="1:5" x14ac:dyDescent="0.25">
      <c r="A1021">
        <v>1020</v>
      </c>
      <c r="B1021">
        <v>213490</v>
      </c>
      <c r="C1021">
        <v>2</v>
      </c>
      <c r="D1021">
        <v>2</v>
      </c>
      <c r="E1021" s="52">
        <f t="shared" si="16"/>
        <v>2</v>
      </c>
    </row>
    <row r="1022" spans="1:5" x14ac:dyDescent="0.25">
      <c r="A1022">
        <v>1021</v>
      </c>
      <c r="B1022">
        <v>176000</v>
      </c>
      <c r="C1022">
        <v>3</v>
      </c>
      <c r="D1022">
        <v>2</v>
      </c>
      <c r="E1022" s="52">
        <f t="shared" si="16"/>
        <v>1</v>
      </c>
    </row>
    <row r="1023" spans="1:5" x14ac:dyDescent="0.25">
      <c r="A1023">
        <v>1022</v>
      </c>
      <c r="B1023">
        <v>194000</v>
      </c>
      <c r="C1023">
        <v>3</v>
      </c>
      <c r="D1023">
        <v>2</v>
      </c>
      <c r="E1023" s="52">
        <f t="shared" si="16"/>
        <v>1</v>
      </c>
    </row>
    <row r="1024" spans="1:5" x14ac:dyDescent="0.25">
      <c r="A1024">
        <v>1023</v>
      </c>
      <c r="B1024">
        <v>87000</v>
      </c>
      <c r="C1024">
        <v>1</v>
      </c>
      <c r="D1024">
        <v>2</v>
      </c>
      <c r="E1024" s="52">
        <f t="shared" si="16"/>
        <v>2</v>
      </c>
    </row>
    <row r="1025" spans="1:5" x14ac:dyDescent="0.25">
      <c r="A1025">
        <v>1024</v>
      </c>
      <c r="B1025">
        <v>191000</v>
      </c>
      <c r="C1025">
        <v>2</v>
      </c>
      <c r="D1025">
        <v>2</v>
      </c>
      <c r="E1025" s="52">
        <f t="shared" si="16"/>
        <v>2</v>
      </c>
    </row>
    <row r="1026" spans="1:5" x14ac:dyDescent="0.25">
      <c r="A1026">
        <v>1025</v>
      </c>
      <c r="B1026">
        <v>287000</v>
      </c>
      <c r="C1026">
        <v>3</v>
      </c>
      <c r="D1026">
        <v>2</v>
      </c>
      <c r="E1026" s="52">
        <f t="shared" si="16"/>
        <v>1</v>
      </c>
    </row>
    <row r="1027" spans="1:5" x14ac:dyDescent="0.25">
      <c r="A1027">
        <v>1026</v>
      </c>
      <c r="B1027">
        <v>112500</v>
      </c>
      <c r="C1027">
        <v>2</v>
      </c>
      <c r="D1027">
        <v>2</v>
      </c>
      <c r="E1027" s="52">
        <f t="shared" ref="E1027:E1090" si="17">IF(C1027&gt;D1027, 1, 2)</f>
        <v>2</v>
      </c>
    </row>
    <row r="1028" spans="1:5" x14ac:dyDescent="0.25">
      <c r="A1028">
        <v>1027</v>
      </c>
      <c r="B1028">
        <v>167500</v>
      </c>
      <c r="C1028">
        <v>2</v>
      </c>
      <c r="D1028">
        <v>2</v>
      </c>
      <c r="E1028" s="52">
        <f t="shared" si="17"/>
        <v>2</v>
      </c>
    </row>
    <row r="1029" spans="1:5" x14ac:dyDescent="0.25">
      <c r="A1029">
        <v>1028</v>
      </c>
      <c r="B1029">
        <v>293077</v>
      </c>
      <c r="C1029">
        <v>3</v>
      </c>
      <c r="D1029">
        <v>2</v>
      </c>
      <c r="E1029" s="52">
        <f t="shared" si="17"/>
        <v>1</v>
      </c>
    </row>
    <row r="1030" spans="1:5" x14ac:dyDescent="0.25">
      <c r="A1030">
        <v>1029</v>
      </c>
      <c r="B1030">
        <v>105000</v>
      </c>
      <c r="C1030">
        <v>2</v>
      </c>
      <c r="D1030">
        <v>2</v>
      </c>
      <c r="E1030" s="52">
        <f t="shared" si="17"/>
        <v>2</v>
      </c>
    </row>
    <row r="1031" spans="1:5" x14ac:dyDescent="0.25">
      <c r="A1031">
        <v>1030</v>
      </c>
      <c r="B1031">
        <v>118000</v>
      </c>
      <c r="C1031">
        <v>3</v>
      </c>
      <c r="D1031">
        <v>2</v>
      </c>
      <c r="E1031" s="52">
        <f t="shared" si="17"/>
        <v>1</v>
      </c>
    </row>
    <row r="1032" spans="1:5" x14ac:dyDescent="0.25">
      <c r="A1032">
        <v>1031</v>
      </c>
      <c r="B1032">
        <v>160000</v>
      </c>
      <c r="C1032">
        <v>2</v>
      </c>
      <c r="D1032">
        <v>2</v>
      </c>
      <c r="E1032" s="52">
        <f t="shared" si="17"/>
        <v>2</v>
      </c>
    </row>
    <row r="1033" spans="1:5" x14ac:dyDescent="0.25">
      <c r="A1033">
        <v>1032</v>
      </c>
      <c r="B1033">
        <v>197000</v>
      </c>
      <c r="C1033">
        <v>4</v>
      </c>
      <c r="D1033">
        <v>2</v>
      </c>
      <c r="E1033" s="52">
        <f t="shared" si="17"/>
        <v>1</v>
      </c>
    </row>
    <row r="1034" spans="1:5" x14ac:dyDescent="0.25">
      <c r="A1034">
        <v>1033</v>
      </c>
      <c r="B1034">
        <v>310000</v>
      </c>
      <c r="C1034">
        <v>4</v>
      </c>
      <c r="D1034">
        <v>2</v>
      </c>
      <c r="E1034" s="52">
        <f t="shared" si="17"/>
        <v>1</v>
      </c>
    </row>
    <row r="1035" spans="1:5" x14ac:dyDescent="0.25">
      <c r="A1035">
        <v>1034</v>
      </c>
      <c r="B1035">
        <v>230000</v>
      </c>
      <c r="C1035">
        <v>3</v>
      </c>
      <c r="D1035">
        <v>2</v>
      </c>
      <c r="E1035" s="52">
        <f t="shared" si="17"/>
        <v>1</v>
      </c>
    </row>
    <row r="1036" spans="1:5" x14ac:dyDescent="0.25">
      <c r="A1036">
        <v>1035</v>
      </c>
      <c r="B1036">
        <v>119750</v>
      </c>
      <c r="C1036">
        <v>1</v>
      </c>
      <c r="D1036">
        <v>2</v>
      </c>
      <c r="E1036" s="52">
        <f t="shared" si="17"/>
        <v>2</v>
      </c>
    </row>
    <row r="1037" spans="1:5" x14ac:dyDescent="0.25">
      <c r="A1037">
        <v>1036</v>
      </c>
      <c r="B1037">
        <v>84000</v>
      </c>
      <c r="C1037">
        <v>1</v>
      </c>
      <c r="D1037">
        <v>2</v>
      </c>
      <c r="E1037" s="52">
        <f t="shared" si="17"/>
        <v>2</v>
      </c>
    </row>
    <row r="1038" spans="1:5" x14ac:dyDescent="0.25">
      <c r="A1038">
        <v>1037</v>
      </c>
      <c r="B1038">
        <v>315500</v>
      </c>
      <c r="C1038">
        <v>3</v>
      </c>
      <c r="D1038">
        <v>2</v>
      </c>
      <c r="E1038" s="52">
        <f t="shared" si="17"/>
        <v>1</v>
      </c>
    </row>
    <row r="1039" spans="1:5" x14ac:dyDescent="0.25">
      <c r="A1039">
        <v>1038</v>
      </c>
      <c r="B1039">
        <v>287000</v>
      </c>
      <c r="C1039">
        <v>3</v>
      </c>
      <c r="D1039">
        <v>2</v>
      </c>
      <c r="E1039" s="52">
        <f t="shared" si="17"/>
        <v>1</v>
      </c>
    </row>
    <row r="1040" spans="1:5" x14ac:dyDescent="0.25">
      <c r="A1040">
        <v>1039</v>
      </c>
      <c r="B1040">
        <v>97000</v>
      </c>
      <c r="C1040">
        <v>2</v>
      </c>
      <c r="D1040">
        <v>2</v>
      </c>
      <c r="E1040" s="52">
        <f t="shared" si="17"/>
        <v>2</v>
      </c>
    </row>
    <row r="1041" spans="1:5" x14ac:dyDescent="0.25">
      <c r="A1041">
        <v>1040</v>
      </c>
      <c r="B1041">
        <v>80000</v>
      </c>
      <c r="C1041">
        <v>2</v>
      </c>
      <c r="D1041">
        <v>2</v>
      </c>
      <c r="E1041" s="52">
        <f t="shared" si="17"/>
        <v>2</v>
      </c>
    </row>
    <row r="1042" spans="1:5" x14ac:dyDescent="0.25">
      <c r="A1042">
        <v>1041</v>
      </c>
      <c r="B1042">
        <v>155000</v>
      </c>
      <c r="C1042">
        <v>3</v>
      </c>
      <c r="D1042">
        <v>2</v>
      </c>
      <c r="E1042" s="52">
        <f t="shared" si="17"/>
        <v>1</v>
      </c>
    </row>
    <row r="1043" spans="1:5" x14ac:dyDescent="0.25">
      <c r="A1043">
        <v>1042</v>
      </c>
      <c r="B1043">
        <v>173000</v>
      </c>
      <c r="C1043">
        <v>3</v>
      </c>
      <c r="D1043">
        <v>2</v>
      </c>
      <c r="E1043" s="52">
        <f t="shared" si="17"/>
        <v>1</v>
      </c>
    </row>
    <row r="1044" spans="1:5" x14ac:dyDescent="0.25">
      <c r="A1044">
        <v>1043</v>
      </c>
      <c r="B1044">
        <v>196000</v>
      </c>
      <c r="C1044">
        <v>3</v>
      </c>
      <c r="D1044">
        <v>2</v>
      </c>
      <c r="E1044" s="52">
        <f t="shared" si="17"/>
        <v>1</v>
      </c>
    </row>
    <row r="1045" spans="1:5" x14ac:dyDescent="0.25">
      <c r="A1045">
        <v>1044</v>
      </c>
      <c r="B1045">
        <v>262280</v>
      </c>
      <c r="C1045">
        <v>4</v>
      </c>
      <c r="D1045">
        <v>2</v>
      </c>
      <c r="E1045" s="52">
        <f t="shared" si="17"/>
        <v>1</v>
      </c>
    </row>
    <row r="1046" spans="1:5" x14ac:dyDescent="0.25">
      <c r="A1046">
        <v>1045</v>
      </c>
      <c r="B1046">
        <v>278000</v>
      </c>
      <c r="C1046">
        <v>4</v>
      </c>
      <c r="D1046">
        <v>2</v>
      </c>
      <c r="E1046" s="52">
        <f t="shared" si="17"/>
        <v>1</v>
      </c>
    </row>
    <row r="1047" spans="1:5" x14ac:dyDescent="0.25">
      <c r="A1047">
        <v>1046</v>
      </c>
      <c r="B1047">
        <v>139600</v>
      </c>
      <c r="C1047">
        <v>2</v>
      </c>
      <c r="D1047">
        <v>2</v>
      </c>
      <c r="E1047" s="52">
        <f t="shared" si="17"/>
        <v>2</v>
      </c>
    </row>
    <row r="1048" spans="1:5" x14ac:dyDescent="0.25">
      <c r="A1048">
        <v>1047</v>
      </c>
      <c r="B1048">
        <v>556581</v>
      </c>
      <c r="C1048">
        <v>4</v>
      </c>
      <c r="D1048">
        <v>2</v>
      </c>
      <c r="E1048" s="52">
        <f t="shared" si="17"/>
        <v>1</v>
      </c>
    </row>
    <row r="1049" spans="1:5" x14ac:dyDescent="0.25">
      <c r="A1049">
        <v>1048</v>
      </c>
      <c r="B1049">
        <v>145000</v>
      </c>
      <c r="C1049">
        <v>2</v>
      </c>
      <c r="D1049">
        <v>2</v>
      </c>
      <c r="E1049" s="52">
        <f t="shared" si="17"/>
        <v>2</v>
      </c>
    </row>
    <row r="1050" spans="1:5" x14ac:dyDescent="0.25">
      <c r="A1050">
        <v>1049</v>
      </c>
      <c r="B1050">
        <v>115000</v>
      </c>
      <c r="C1050">
        <v>1</v>
      </c>
      <c r="D1050">
        <v>2</v>
      </c>
      <c r="E1050" s="52">
        <f t="shared" si="17"/>
        <v>2</v>
      </c>
    </row>
    <row r="1051" spans="1:5" x14ac:dyDescent="0.25">
      <c r="A1051">
        <v>1050</v>
      </c>
      <c r="B1051">
        <v>84900</v>
      </c>
      <c r="C1051">
        <v>1</v>
      </c>
      <c r="D1051">
        <v>2</v>
      </c>
      <c r="E1051" s="52">
        <f t="shared" si="17"/>
        <v>2</v>
      </c>
    </row>
    <row r="1052" spans="1:5" x14ac:dyDescent="0.25">
      <c r="A1052">
        <v>1051</v>
      </c>
      <c r="B1052">
        <v>176485</v>
      </c>
      <c r="C1052">
        <v>2</v>
      </c>
      <c r="D1052">
        <v>2</v>
      </c>
      <c r="E1052" s="52">
        <f t="shared" si="17"/>
        <v>2</v>
      </c>
    </row>
    <row r="1053" spans="1:5" x14ac:dyDescent="0.25">
      <c r="A1053">
        <v>1052</v>
      </c>
      <c r="B1053">
        <v>200141</v>
      </c>
      <c r="C1053">
        <v>2</v>
      </c>
      <c r="D1053">
        <v>2</v>
      </c>
      <c r="E1053" s="52">
        <f t="shared" si="17"/>
        <v>2</v>
      </c>
    </row>
    <row r="1054" spans="1:5" x14ac:dyDescent="0.25">
      <c r="A1054">
        <v>1053</v>
      </c>
      <c r="B1054">
        <v>165000</v>
      </c>
      <c r="C1054">
        <v>3</v>
      </c>
      <c r="D1054">
        <v>2</v>
      </c>
      <c r="E1054" s="52">
        <f t="shared" si="17"/>
        <v>1</v>
      </c>
    </row>
    <row r="1055" spans="1:5" x14ac:dyDescent="0.25">
      <c r="A1055">
        <v>1054</v>
      </c>
      <c r="B1055">
        <v>144500</v>
      </c>
      <c r="C1055">
        <v>1</v>
      </c>
      <c r="D1055">
        <v>2</v>
      </c>
      <c r="E1055" s="52">
        <f t="shared" si="17"/>
        <v>2</v>
      </c>
    </row>
    <row r="1056" spans="1:5" x14ac:dyDescent="0.25">
      <c r="A1056">
        <v>1055</v>
      </c>
      <c r="B1056">
        <v>255000</v>
      </c>
      <c r="C1056">
        <v>4</v>
      </c>
      <c r="D1056">
        <v>2</v>
      </c>
      <c r="E1056" s="52">
        <f t="shared" si="17"/>
        <v>1</v>
      </c>
    </row>
    <row r="1057" spans="1:5" x14ac:dyDescent="0.25">
      <c r="A1057">
        <v>1056</v>
      </c>
      <c r="B1057">
        <v>180000</v>
      </c>
      <c r="C1057">
        <v>3</v>
      </c>
      <c r="D1057">
        <v>2</v>
      </c>
      <c r="E1057" s="52">
        <f t="shared" si="17"/>
        <v>1</v>
      </c>
    </row>
    <row r="1058" spans="1:5" x14ac:dyDescent="0.25">
      <c r="A1058">
        <v>1057</v>
      </c>
      <c r="B1058">
        <v>185850</v>
      </c>
      <c r="C1058">
        <v>3</v>
      </c>
      <c r="D1058">
        <v>2</v>
      </c>
      <c r="E1058" s="52">
        <f t="shared" si="17"/>
        <v>1</v>
      </c>
    </row>
    <row r="1059" spans="1:5" x14ac:dyDescent="0.25">
      <c r="A1059">
        <v>1058</v>
      </c>
      <c r="B1059">
        <v>248000</v>
      </c>
      <c r="C1059">
        <v>3</v>
      </c>
      <c r="D1059">
        <v>2</v>
      </c>
      <c r="E1059" s="52">
        <f t="shared" si="17"/>
        <v>1</v>
      </c>
    </row>
    <row r="1060" spans="1:5" x14ac:dyDescent="0.25">
      <c r="A1060">
        <v>1059</v>
      </c>
      <c r="B1060">
        <v>335000</v>
      </c>
      <c r="C1060">
        <v>4</v>
      </c>
      <c r="D1060">
        <v>2</v>
      </c>
      <c r="E1060" s="52">
        <f t="shared" si="17"/>
        <v>1</v>
      </c>
    </row>
    <row r="1061" spans="1:5" x14ac:dyDescent="0.25">
      <c r="A1061">
        <v>1060</v>
      </c>
      <c r="B1061">
        <v>220000</v>
      </c>
      <c r="C1061">
        <v>2</v>
      </c>
      <c r="D1061">
        <v>2</v>
      </c>
      <c r="E1061" s="52">
        <f t="shared" si="17"/>
        <v>2</v>
      </c>
    </row>
    <row r="1062" spans="1:5" x14ac:dyDescent="0.25">
      <c r="A1062">
        <v>1061</v>
      </c>
      <c r="B1062">
        <v>213500</v>
      </c>
      <c r="C1062">
        <v>3</v>
      </c>
      <c r="D1062">
        <v>2</v>
      </c>
      <c r="E1062" s="52">
        <f t="shared" si="17"/>
        <v>1</v>
      </c>
    </row>
    <row r="1063" spans="1:5" x14ac:dyDescent="0.25">
      <c r="A1063">
        <v>1062</v>
      </c>
      <c r="B1063">
        <v>81000</v>
      </c>
      <c r="C1063">
        <v>1</v>
      </c>
      <c r="D1063">
        <v>2</v>
      </c>
      <c r="E1063" s="52">
        <f t="shared" si="17"/>
        <v>2</v>
      </c>
    </row>
    <row r="1064" spans="1:5" x14ac:dyDescent="0.25">
      <c r="A1064">
        <v>1063</v>
      </c>
      <c r="B1064">
        <v>90000</v>
      </c>
      <c r="C1064">
        <v>2</v>
      </c>
      <c r="D1064">
        <v>2</v>
      </c>
      <c r="E1064" s="52">
        <f t="shared" si="17"/>
        <v>2</v>
      </c>
    </row>
    <row r="1065" spans="1:5" x14ac:dyDescent="0.25">
      <c r="A1065">
        <v>1064</v>
      </c>
      <c r="B1065">
        <v>110500</v>
      </c>
      <c r="C1065">
        <v>1</v>
      </c>
      <c r="D1065">
        <v>2</v>
      </c>
      <c r="E1065" s="52">
        <f t="shared" si="17"/>
        <v>2</v>
      </c>
    </row>
    <row r="1066" spans="1:5" x14ac:dyDescent="0.25">
      <c r="A1066">
        <v>1065</v>
      </c>
      <c r="B1066">
        <v>154000</v>
      </c>
      <c r="C1066">
        <v>2</v>
      </c>
      <c r="D1066">
        <v>2</v>
      </c>
      <c r="E1066" s="52">
        <f t="shared" si="17"/>
        <v>2</v>
      </c>
    </row>
    <row r="1067" spans="1:5" x14ac:dyDescent="0.25">
      <c r="A1067">
        <v>1066</v>
      </c>
      <c r="B1067">
        <v>328000</v>
      </c>
      <c r="C1067">
        <v>4</v>
      </c>
      <c r="D1067">
        <v>2</v>
      </c>
      <c r="E1067" s="52">
        <f t="shared" si="17"/>
        <v>1</v>
      </c>
    </row>
    <row r="1068" spans="1:5" x14ac:dyDescent="0.25">
      <c r="A1068">
        <v>1067</v>
      </c>
      <c r="B1068">
        <v>178000</v>
      </c>
      <c r="C1068">
        <v>3</v>
      </c>
      <c r="D1068">
        <v>2</v>
      </c>
      <c r="E1068" s="52">
        <f t="shared" si="17"/>
        <v>1</v>
      </c>
    </row>
    <row r="1069" spans="1:5" x14ac:dyDescent="0.25">
      <c r="A1069">
        <v>1068</v>
      </c>
      <c r="B1069">
        <v>167900</v>
      </c>
      <c r="C1069">
        <v>3</v>
      </c>
      <c r="D1069">
        <v>2</v>
      </c>
      <c r="E1069" s="52">
        <f t="shared" si="17"/>
        <v>1</v>
      </c>
    </row>
    <row r="1070" spans="1:5" x14ac:dyDescent="0.25">
      <c r="A1070">
        <v>1069</v>
      </c>
      <c r="B1070">
        <v>151400</v>
      </c>
      <c r="C1070">
        <v>4</v>
      </c>
      <c r="D1070">
        <v>2</v>
      </c>
      <c r="E1070" s="52">
        <f t="shared" si="17"/>
        <v>1</v>
      </c>
    </row>
    <row r="1071" spans="1:5" x14ac:dyDescent="0.25">
      <c r="A1071">
        <v>1070</v>
      </c>
      <c r="B1071">
        <v>135000</v>
      </c>
      <c r="C1071">
        <v>2</v>
      </c>
      <c r="D1071">
        <v>2</v>
      </c>
      <c r="E1071" s="52">
        <f t="shared" si="17"/>
        <v>2</v>
      </c>
    </row>
    <row r="1072" spans="1:5" x14ac:dyDescent="0.25">
      <c r="A1072">
        <v>1071</v>
      </c>
      <c r="B1072">
        <v>135000</v>
      </c>
      <c r="C1072">
        <v>2</v>
      </c>
      <c r="D1072">
        <v>2</v>
      </c>
      <c r="E1072" s="52">
        <f t="shared" si="17"/>
        <v>2</v>
      </c>
    </row>
    <row r="1073" spans="1:5" x14ac:dyDescent="0.25">
      <c r="A1073">
        <v>1072</v>
      </c>
      <c r="B1073">
        <v>154000</v>
      </c>
      <c r="C1073">
        <v>2</v>
      </c>
      <c r="D1073">
        <v>2</v>
      </c>
      <c r="E1073" s="52">
        <f t="shared" si="17"/>
        <v>2</v>
      </c>
    </row>
    <row r="1074" spans="1:5" x14ac:dyDescent="0.25">
      <c r="A1074">
        <v>1073</v>
      </c>
      <c r="B1074">
        <v>91500</v>
      </c>
      <c r="C1074">
        <v>3</v>
      </c>
      <c r="D1074">
        <v>2</v>
      </c>
      <c r="E1074" s="52">
        <f t="shared" si="17"/>
        <v>1</v>
      </c>
    </row>
    <row r="1075" spans="1:5" x14ac:dyDescent="0.25">
      <c r="A1075">
        <v>1074</v>
      </c>
      <c r="B1075">
        <v>159500</v>
      </c>
      <c r="C1075">
        <v>2</v>
      </c>
      <c r="D1075">
        <v>2</v>
      </c>
      <c r="E1075" s="52">
        <f t="shared" si="17"/>
        <v>2</v>
      </c>
    </row>
    <row r="1076" spans="1:5" x14ac:dyDescent="0.25">
      <c r="A1076">
        <v>1075</v>
      </c>
      <c r="B1076">
        <v>194000</v>
      </c>
      <c r="C1076">
        <v>2</v>
      </c>
      <c r="D1076">
        <v>2</v>
      </c>
      <c r="E1076" s="52">
        <f t="shared" si="17"/>
        <v>2</v>
      </c>
    </row>
    <row r="1077" spans="1:5" x14ac:dyDescent="0.25">
      <c r="A1077">
        <v>1076</v>
      </c>
      <c r="B1077">
        <v>219500</v>
      </c>
      <c r="C1077">
        <v>2</v>
      </c>
      <c r="D1077">
        <v>2</v>
      </c>
      <c r="E1077" s="52">
        <f t="shared" si="17"/>
        <v>2</v>
      </c>
    </row>
    <row r="1078" spans="1:5" x14ac:dyDescent="0.25">
      <c r="A1078">
        <v>1077</v>
      </c>
      <c r="B1078">
        <v>170000</v>
      </c>
      <c r="C1078">
        <v>3</v>
      </c>
      <c r="D1078">
        <v>2</v>
      </c>
      <c r="E1078" s="52">
        <f t="shared" si="17"/>
        <v>1</v>
      </c>
    </row>
    <row r="1079" spans="1:5" x14ac:dyDescent="0.25">
      <c r="A1079">
        <v>1078</v>
      </c>
      <c r="B1079">
        <v>138800</v>
      </c>
      <c r="C1079">
        <v>2</v>
      </c>
      <c r="D1079">
        <v>2</v>
      </c>
      <c r="E1079" s="52">
        <f t="shared" si="17"/>
        <v>2</v>
      </c>
    </row>
    <row r="1080" spans="1:5" x14ac:dyDescent="0.25">
      <c r="A1080">
        <v>1079</v>
      </c>
      <c r="B1080">
        <v>155900</v>
      </c>
      <c r="C1080">
        <v>2</v>
      </c>
      <c r="D1080">
        <v>2</v>
      </c>
      <c r="E1080" s="52">
        <f t="shared" si="17"/>
        <v>2</v>
      </c>
    </row>
    <row r="1081" spans="1:5" x14ac:dyDescent="0.25">
      <c r="A1081">
        <v>1080</v>
      </c>
      <c r="B1081">
        <v>126000</v>
      </c>
      <c r="C1081">
        <v>1</v>
      </c>
      <c r="D1081">
        <v>2</v>
      </c>
      <c r="E1081" s="52">
        <f t="shared" si="17"/>
        <v>2</v>
      </c>
    </row>
    <row r="1082" spans="1:5" x14ac:dyDescent="0.25">
      <c r="A1082">
        <v>1081</v>
      </c>
      <c r="B1082">
        <v>145000</v>
      </c>
      <c r="C1082">
        <v>3</v>
      </c>
      <c r="D1082">
        <v>2</v>
      </c>
      <c r="E1082" s="52">
        <f t="shared" si="17"/>
        <v>1</v>
      </c>
    </row>
    <row r="1083" spans="1:5" x14ac:dyDescent="0.25">
      <c r="A1083">
        <v>1082</v>
      </c>
      <c r="B1083">
        <v>133000</v>
      </c>
      <c r="C1083">
        <v>3</v>
      </c>
      <c r="D1083">
        <v>2</v>
      </c>
      <c r="E1083" s="52">
        <f t="shared" si="17"/>
        <v>1</v>
      </c>
    </row>
    <row r="1084" spans="1:5" x14ac:dyDescent="0.25">
      <c r="A1084">
        <v>1083</v>
      </c>
      <c r="B1084">
        <v>192000</v>
      </c>
      <c r="C1084">
        <v>2</v>
      </c>
      <c r="D1084">
        <v>2</v>
      </c>
      <c r="E1084" s="52">
        <f t="shared" si="17"/>
        <v>2</v>
      </c>
    </row>
    <row r="1085" spans="1:5" x14ac:dyDescent="0.25">
      <c r="A1085">
        <v>1084</v>
      </c>
      <c r="B1085">
        <v>160000</v>
      </c>
      <c r="C1085">
        <v>2</v>
      </c>
      <c r="D1085">
        <v>2</v>
      </c>
      <c r="E1085" s="52">
        <f t="shared" si="17"/>
        <v>2</v>
      </c>
    </row>
    <row r="1086" spans="1:5" x14ac:dyDescent="0.25">
      <c r="A1086">
        <v>1085</v>
      </c>
      <c r="B1086">
        <v>187500</v>
      </c>
      <c r="C1086">
        <v>3</v>
      </c>
      <c r="D1086">
        <v>2</v>
      </c>
      <c r="E1086" s="52">
        <f t="shared" si="17"/>
        <v>1</v>
      </c>
    </row>
    <row r="1087" spans="1:5" x14ac:dyDescent="0.25">
      <c r="A1087">
        <v>1086</v>
      </c>
      <c r="B1087">
        <v>147000</v>
      </c>
      <c r="C1087">
        <v>2</v>
      </c>
      <c r="D1087">
        <v>2</v>
      </c>
      <c r="E1087" s="52">
        <f t="shared" si="17"/>
        <v>2</v>
      </c>
    </row>
    <row r="1088" spans="1:5" x14ac:dyDescent="0.25">
      <c r="A1088">
        <v>1087</v>
      </c>
      <c r="B1088">
        <v>83500</v>
      </c>
      <c r="C1088">
        <v>2</v>
      </c>
      <c r="D1088">
        <v>2</v>
      </c>
      <c r="E1088" s="52">
        <f t="shared" si="17"/>
        <v>2</v>
      </c>
    </row>
    <row r="1089" spans="1:5" x14ac:dyDescent="0.25">
      <c r="A1089">
        <v>1088</v>
      </c>
      <c r="B1089">
        <v>252000</v>
      </c>
      <c r="C1089">
        <v>3</v>
      </c>
      <c r="D1089">
        <v>2</v>
      </c>
      <c r="E1089" s="52">
        <f t="shared" si="17"/>
        <v>1</v>
      </c>
    </row>
    <row r="1090" spans="1:5" x14ac:dyDescent="0.25">
      <c r="A1090">
        <v>1089</v>
      </c>
      <c r="B1090">
        <v>137500</v>
      </c>
      <c r="C1090">
        <v>2</v>
      </c>
      <c r="D1090">
        <v>2</v>
      </c>
      <c r="E1090" s="52">
        <f t="shared" si="17"/>
        <v>2</v>
      </c>
    </row>
    <row r="1091" spans="1:5" x14ac:dyDescent="0.25">
      <c r="A1091">
        <v>1090</v>
      </c>
      <c r="B1091">
        <v>197000</v>
      </c>
      <c r="C1091">
        <v>3</v>
      </c>
      <c r="D1091">
        <v>2</v>
      </c>
      <c r="E1091" s="52">
        <f t="shared" ref="E1091:E1154" si="18">IF(C1091&gt;D1091, 1, 2)</f>
        <v>1</v>
      </c>
    </row>
    <row r="1092" spans="1:5" x14ac:dyDescent="0.25">
      <c r="A1092">
        <v>1091</v>
      </c>
      <c r="B1092">
        <v>92900</v>
      </c>
      <c r="C1092">
        <v>2</v>
      </c>
      <c r="D1092">
        <v>2</v>
      </c>
      <c r="E1092" s="52">
        <f t="shared" si="18"/>
        <v>2</v>
      </c>
    </row>
    <row r="1093" spans="1:5" x14ac:dyDescent="0.25">
      <c r="A1093">
        <v>1092</v>
      </c>
      <c r="B1093">
        <v>160000</v>
      </c>
      <c r="C1093">
        <v>4</v>
      </c>
      <c r="D1093">
        <v>2</v>
      </c>
      <c r="E1093" s="52">
        <f t="shared" si="18"/>
        <v>1</v>
      </c>
    </row>
    <row r="1094" spans="1:5" x14ac:dyDescent="0.25">
      <c r="A1094">
        <v>1093</v>
      </c>
      <c r="B1094">
        <v>136500</v>
      </c>
      <c r="C1094">
        <v>2</v>
      </c>
      <c r="D1094">
        <v>2</v>
      </c>
      <c r="E1094" s="52">
        <f t="shared" si="18"/>
        <v>2</v>
      </c>
    </row>
    <row r="1095" spans="1:5" x14ac:dyDescent="0.25">
      <c r="A1095">
        <v>1094</v>
      </c>
      <c r="B1095">
        <v>146000</v>
      </c>
      <c r="C1095">
        <v>3</v>
      </c>
      <c r="D1095">
        <v>2</v>
      </c>
      <c r="E1095" s="52">
        <f t="shared" si="18"/>
        <v>1</v>
      </c>
    </row>
    <row r="1096" spans="1:5" x14ac:dyDescent="0.25">
      <c r="A1096">
        <v>1095</v>
      </c>
      <c r="B1096">
        <v>129000</v>
      </c>
      <c r="C1096">
        <v>2</v>
      </c>
      <c r="D1096">
        <v>2</v>
      </c>
      <c r="E1096" s="52">
        <f t="shared" si="18"/>
        <v>2</v>
      </c>
    </row>
    <row r="1097" spans="1:5" x14ac:dyDescent="0.25">
      <c r="A1097">
        <v>1096</v>
      </c>
      <c r="B1097">
        <v>176432</v>
      </c>
      <c r="C1097">
        <v>2</v>
      </c>
      <c r="D1097">
        <v>2</v>
      </c>
      <c r="E1097" s="52">
        <f t="shared" si="18"/>
        <v>2</v>
      </c>
    </row>
    <row r="1098" spans="1:5" x14ac:dyDescent="0.25">
      <c r="A1098">
        <v>1097</v>
      </c>
      <c r="B1098">
        <v>127000</v>
      </c>
      <c r="C1098">
        <v>2</v>
      </c>
      <c r="D1098">
        <v>2</v>
      </c>
      <c r="E1098" s="52">
        <f t="shared" si="18"/>
        <v>2</v>
      </c>
    </row>
    <row r="1099" spans="1:5" x14ac:dyDescent="0.25">
      <c r="A1099">
        <v>1098</v>
      </c>
      <c r="B1099">
        <v>170000</v>
      </c>
      <c r="C1099">
        <v>2</v>
      </c>
      <c r="D1099">
        <v>2</v>
      </c>
      <c r="E1099" s="52">
        <f t="shared" si="18"/>
        <v>2</v>
      </c>
    </row>
    <row r="1100" spans="1:5" x14ac:dyDescent="0.25">
      <c r="A1100">
        <v>1099</v>
      </c>
      <c r="B1100">
        <v>128000</v>
      </c>
      <c r="C1100">
        <v>1</v>
      </c>
      <c r="D1100">
        <v>2</v>
      </c>
      <c r="E1100" s="52">
        <f t="shared" si="18"/>
        <v>2</v>
      </c>
    </row>
    <row r="1101" spans="1:5" x14ac:dyDescent="0.25">
      <c r="A1101">
        <v>1100</v>
      </c>
      <c r="B1101">
        <v>157000</v>
      </c>
      <c r="C1101">
        <v>2</v>
      </c>
      <c r="D1101">
        <v>2</v>
      </c>
      <c r="E1101" s="52">
        <f t="shared" si="18"/>
        <v>2</v>
      </c>
    </row>
    <row r="1102" spans="1:5" x14ac:dyDescent="0.25">
      <c r="A1102">
        <v>1101</v>
      </c>
      <c r="B1102">
        <v>60000</v>
      </c>
      <c r="C1102">
        <v>1</v>
      </c>
      <c r="D1102">
        <v>2</v>
      </c>
      <c r="E1102" s="52">
        <f t="shared" si="18"/>
        <v>2</v>
      </c>
    </row>
    <row r="1103" spans="1:5" x14ac:dyDescent="0.25">
      <c r="A1103">
        <v>1102</v>
      </c>
      <c r="B1103">
        <v>119500</v>
      </c>
      <c r="C1103">
        <v>1</v>
      </c>
      <c r="D1103">
        <v>2</v>
      </c>
      <c r="E1103" s="52">
        <f t="shared" si="18"/>
        <v>2</v>
      </c>
    </row>
    <row r="1104" spans="1:5" x14ac:dyDescent="0.25">
      <c r="A1104">
        <v>1103</v>
      </c>
      <c r="B1104">
        <v>135000</v>
      </c>
      <c r="C1104">
        <v>1</v>
      </c>
      <c r="D1104">
        <v>2</v>
      </c>
      <c r="E1104" s="52">
        <f t="shared" si="18"/>
        <v>2</v>
      </c>
    </row>
    <row r="1105" spans="1:5" x14ac:dyDescent="0.25">
      <c r="A1105">
        <v>1104</v>
      </c>
      <c r="B1105">
        <v>159500</v>
      </c>
      <c r="C1105">
        <v>2</v>
      </c>
      <c r="D1105">
        <v>2</v>
      </c>
      <c r="E1105" s="52">
        <f t="shared" si="18"/>
        <v>2</v>
      </c>
    </row>
    <row r="1106" spans="1:5" x14ac:dyDescent="0.25">
      <c r="A1106">
        <v>1105</v>
      </c>
      <c r="B1106">
        <v>106000</v>
      </c>
      <c r="C1106">
        <v>3</v>
      </c>
      <c r="D1106">
        <v>2</v>
      </c>
      <c r="E1106" s="52">
        <f t="shared" si="18"/>
        <v>1</v>
      </c>
    </row>
    <row r="1107" spans="1:5" x14ac:dyDescent="0.25">
      <c r="A1107">
        <v>1106</v>
      </c>
      <c r="B1107">
        <v>325000</v>
      </c>
      <c r="C1107">
        <v>4</v>
      </c>
      <c r="D1107">
        <v>2</v>
      </c>
      <c r="E1107" s="52">
        <f t="shared" si="18"/>
        <v>1</v>
      </c>
    </row>
    <row r="1108" spans="1:5" x14ac:dyDescent="0.25">
      <c r="A1108">
        <v>1107</v>
      </c>
      <c r="B1108">
        <v>179900</v>
      </c>
      <c r="C1108">
        <v>3</v>
      </c>
      <c r="D1108">
        <v>2</v>
      </c>
      <c r="E1108" s="52">
        <f t="shared" si="18"/>
        <v>1</v>
      </c>
    </row>
    <row r="1109" spans="1:5" x14ac:dyDescent="0.25">
      <c r="A1109">
        <v>1108</v>
      </c>
      <c r="B1109">
        <v>274725</v>
      </c>
      <c r="C1109">
        <v>3</v>
      </c>
      <c r="D1109">
        <v>2</v>
      </c>
      <c r="E1109" s="52">
        <f t="shared" si="18"/>
        <v>1</v>
      </c>
    </row>
    <row r="1110" spans="1:5" x14ac:dyDescent="0.25">
      <c r="A1110">
        <v>1109</v>
      </c>
      <c r="B1110">
        <v>181000</v>
      </c>
      <c r="C1110">
        <v>3</v>
      </c>
      <c r="D1110">
        <v>2</v>
      </c>
      <c r="E1110" s="52">
        <f t="shared" si="18"/>
        <v>1</v>
      </c>
    </row>
    <row r="1111" spans="1:5" x14ac:dyDescent="0.25">
      <c r="A1111">
        <v>1110</v>
      </c>
      <c r="B1111">
        <v>280000</v>
      </c>
      <c r="C1111">
        <v>3</v>
      </c>
      <c r="D1111">
        <v>2</v>
      </c>
      <c r="E1111" s="52">
        <f t="shared" si="18"/>
        <v>1</v>
      </c>
    </row>
    <row r="1112" spans="1:5" x14ac:dyDescent="0.25">
      <c r="A1112">
        <v>1111</v>
      </c>
      <c r="B1112">
        <v>188000</v>
      </c>
      <c r="C1112">
        <v>4</v>
      </c>
      <c r="D1112">
        <v>2</v>
      </c>
      <c r="E1112" s="52">
        <f t="shared" si="18"/>
        <v>1</v>
      </c>
    </row>
    <row r="1113" spans="1:5" x14ac:dyDescent="0.25">
      <c r="A1113">
        <v>1112</v>
      </c>
      <c r="B1113">
        <v>205000</v>
      </c>
      <c r="C1113">
        <v>3</v>
      </c>
      <c r="D1113">
        <v>2</v>
      </c>
      <c r="E1113" s="52">
        <f t="shared" si="18"/>
        <v>1</v>
      </c>
    </row>
    <row r="1114" spans="1:5" x14ac:dyDescent="0.25">
      <c r="A1114">
        <v>1113</v>
      </c>
      <c r="B1114">
        <v>129900</v>
      </c>
      <c r="C1114">
        <v>2</v>
      </c>
      <c r="D1114">
        <v>2</v>
      </c>
      <c r="E1114" s="52">
        <f t="shared" si="18"/>
        <v>2</v>
      </c>
    </row>
    <row r="1115" spans="1:5" x14ac:dyDescent="0.25">
      <c r="A1115">
        <v>1114</v>
      </c>
      <c r="B1115">
        <v>134500</v>
      </c>
      <c r="C1115">
        <v>2</v>
      </c>
      <c r="D1115">
        <v>2</v>
      </c>
      <c r="E1115" s="52">
        <f t="shared" si="18"/>
        <v>2</v>
      </c>
    </row>
    <row r="1116" spans="1:5" x14ac:dyDescent="0.25">
      <c r="A1116">
        <v>1115</v>
      </c>
      <c r="B1116">
        <v>117000</v>
      </c>
      <c r="C1116">
        <v>1</v>
      </c>
      <c r="D1116">
        <v>2</v>
      </c>
      <c r="E1116" s="52">
        <f t="shared" si="18"/>
        <v>2</v>
      </c>
    </row>
    <row r="1117" spans="1:5" x14ac:dyDescent="0.25">
      <c r="A1117">
        <v>1116</v>
      </c>
      <c r="B1117">
        <v>318000</v>
      </c>
      <c r="C1117">
        <v>3</v>
      </c>
      <c r="D1117">
        <v>2</v>
      </c>
      <c r="E1117" s="52">
        <f t="shared" si="18"/>
        <v>1</v>
      </c>
    </row>
    <row r="1118" spans="1:5" x14ac:dyDescent="0.25">
      <c r="A1118">
        <v>1117</v>
      </c>
      <c r="B1118">
        <v>184100</v>
      </c>
      <c r="C1118">
        <v>4</v>
      </c>
      <c r="D1118">
        <v>2</v>
      </c>
      <c r="E1118" s="52">
        <f t="shared" si="18"/>
        <v>1</v>
      </c>
    </row>
    <row r="1119" spans="1:5" x14ac:dyDescent="0.25">
      <c r="A1119">
        <v>1118</v>
      </c>
      <c r="B1119">
        <v>130000</v>
      </c>
      <c r="C1119">
        <v>2</v>
      </c>
      <c r="D1119">
        <v>2</v>
      </c>
      <c r="E1119" s="52">
        <f t="shared" si="18"/>
        <v>2</v>
      </c>
    </row>
    <row r="1120" spans="1:5" x14ac:dyDescent="0.25">
      <c r="A1120">
        <v>1119</v>
      </c>
      <c r="B1120">
        <v>140000</v>
      </c>
      <c r="C1120">
        <v>2</v>
      </c>
      <c r="D1120">
        <v>2</v>
      </c>
      <c r="E1120" s="52">
        <f t="shared" si="18"/>
        <v>2</v>
      </c>
    </row>
    <row r="1121" spans="1:5" x14ac:dyDescent="0.25">
      <c r="A1121">
        <v>1120</v>
      </c>
      <c r="B1121">
        <v>133700</v>
      </c>
      <c r="C1121">
        <v>1</v>
      </c>
      <c r="D1121">
        <v>2</v>
      </c>
      <c r="E1121" s="52">
        <f t="shared" si="18"/>
        <v>2</v>
      </c>
    </row>
    <row r="1122" spans="1:5" x14ac:dyDescent="0.25">
      <c r="A1122">
        <v>1121</v>
      </c>
      <c r="B1122">
        <v>118400</v>
      </c>
      <c r="C1122">
        <v>1</v>
      </c>
      <c r="D1122">
        <v>2</v>
      </c>
      <c r="E1122" s="52">
        <f t="shared" si="18"/>
        <v>2</v>
      </c>
    </row>
    <row r="1123" spans="1:5" x14ac:dyDescent="0.25">
      <c r="A1123">
        <v>1122</v>
      </c>
      <c r="B1123">
        <v>212900</v>
      </c>
      <c r="C1123">
        <v>2</v>
      </c>
      <c r="D1123">
        <v>2</v>
      </c>
      <c r="E1123" s="52">
        <f t="shared" si="18"/>
        <v>2</v>
      </c>
    </row>
    <row r="1124" spans="1:5" x14ac:dyDescent="0.25">
      <c r="A1124">
        <v>1123</v>
      </c>
      <c r="B1124">
        <v>112000</v>
      </c>
      <c r="C1124">
        <v>1</v>
      </c>
      <c r="D1124">
        <v>2</v>
      </c>
      <c r="E1124" s="52">
        <f t="shared" si="18"/>
        <v>2</v>
      </c>
    </row>
    <row r="1125" spans="1:5" x14ac:dyDescent="0.25">
      <c r="A1125">
        <v>1124</v>
      </c>
      <c r="B1125">
        <v>118000</v>
      </c>
      <c r="C1125">
        <v>2</v>
      </c>
      <c r="D1125">
        <v>2</v>
      </c>
      <c r="E1125" s="52">
        <f t="shared" si="18"/>
        <v>2</v>
      </c>
    </row>
    <row r="1126" spans="1:5" x14ac:dyDescent="0.25">
      <c r="A1126">
        <v>1125</v>
      </c>
      <c r="B1126">
        <v>163900</v>
      </c>
      <c r="C1126">
        <v>3</v>
      </c>
      <c r="D1126">
        <v>2</v>
      </c>
      <c r="E1126" s="52">
        <f t="shared" si="18"/>
        <v>1</v>
      </c>
    </row>
    <row r="1127" spans="1:5" x14ac:dyDescent="0.25">
      <c r="A1127">
        <v>1126</v>
      </c>
      <c r="B1127">
        <v>115000</v>
      </c>
      <c r="C1127">
        <v>1</v>
      </c>
      <c r="D1127">
        <v>2</v>
      </c>
      <c r="E1127" s="52">
        <f t="shared" si="18"/>
        <v>2</v>
      </c>
    </row>
    <row r="1128" spans="1:5" x14ac:dyDescent="0.25">
      <c r="A1128">
        <v>1127</v>
      </c>
      <c r="B1128">
        <v>174000</v>
      </c>
      <c r="C1128">
        <v>2</v>
      </c>
      <c r="D1128">
        <v>2</v>
      </c>
      <c r="E1128" s="52">
        <f t="shared" si="18"/>
        <v>2</v>
      </c>
    </row>
    <row r="1129" spans="1:5" x14ac:dyDescent="0.25">
      <c r="A1129">
        <v>1128</v>
      </c>
      <c r="B1129">
        <v>259000</v>
      </c>
      <c r="C1129">
        <v>3</v>
      </c>
      <c r="D1129">
        <v>2</v>
      </c>
      <c r="E1129" s="52">
        <f t="shared" si="18"/>
        <v>1</v>
      </c>
    </row>
    <row r="1130" spans="1:5" x14ac:dyDescent="0.25">
      <c r="A1130">
        <v>1129</v>
      </c>
      <c r="B1130">
        <v>215000</v>
      </c>
      <c r="C1130">
        <v>3</v>
      </c>
      <c r="D1130">
        <v>2</v>
      </c>
      <c r="E1130" s="52">
        <f t="shared" si="18"/>
        <v>1</v>
      </c>
    </row>
    <row r="1131" spans="1:5" x14ac:dyDescent="0.25">
      <c r="A1131">
        <v>1130</v>
      </c>
      <c r="B1131">
        <v>140000</v>
      </c>
      <c r="C1131">
        <v>2</v>
      </c>
      <c r="D1131">
        <v>2</v>
      </c>
      <c r="E1131" s="52">
        <f t="shared" si="18"/>
        <v>2</v>
      </c>
    </row>
    <row r="1132" spans="1:5" x14ac:dyDescent="0.25">
      <c r="A1132">
        <v>1131</v>
      </c>
      <c r="B1132">
        <v>135000</v>
      </c>
      <c r="C1132">
        <v>3</v>
      </c>
      <c r="D1132">
        <v>2</v>
      </c>
      <c r="E1132" s="52">
        <f t="shared" si="18"/>
        <v>1</v>
      </c>
    </row>
    <row r="1133" spans="1:5" x14ac:dyDescent="0.25">
      <c r="A1133">
        <v>1132</v>
      </c>
      <c r="B1133">
        <v>93500</v>
      </c>
      <c r="C1133">
        <v>1</v>
      </c>
      <c r="D1133">
        <v>2</v>
      </c>
      <c r="E1133" s="52">
        <f t="shared" si="18"/>
        <v>2</v>
      </c>
    </row>
    <row r="1134" spans="1:5" x14ac:dyDescent="0.25">
      <c r="A1134">
        <v>1133</v>
      </c>
      <c r="B1134">
        <v>117500</v>
      </c>
      <c r="C1134">
        <v>2</v>
      </c>
      <c r="D1134">
        <v>2</v>
      </c>
      <c r="E1134" s="52">
        <f t="shared" si="18"/>
        <v>2</v>
      </c>
    </row>
    <row r="1135" spans="1:5" x14ac:dyDescent="0.25">
      <c r="A1135">
        <v>1134</v>
      </c>
      <c r="B1135">
        <v>239500</v>
      </c>
      <c r="C1135">
        <v>3</v>
      </c>
      <c r="D1135">
        <v>2</v>
      </c>
      <c r="E1135" s="52">
        <f t="shared" si="18"/>
        <v>1</v>
      </c>
    </row>
    <row r="1136" spans="1:5" x14ac:dyDescent="0.25">
      <c r="A1136">
        <v>1135</v>
      </c>
      <c r="B1136">
        <v>169000</v>
      </c>
      <c r="C1136">
        <v>3</v>
      </c>
      <c r="D1136">
        <v>2</v>
      </c>
      <c r="E1136" s="52">
        <f t="shared" si="18"/>
        <v>1</v>
      </c>
    </row>
    <row r="1137" spans="1:5" x14ac:dyDescent="0.25">
      <c r="A1137">
        <v>1136</v>
      </c>
      <c r="B1137">
        <v>102000</v>
      </c>
      <c r="C1137">
        <v>1</v>
      </c>
      <c r="D1137">
        <v>2</v>
      </c>
      <c r="E1137" s="52">
        <f t="shared" si="18"/>
        <v>2</v>
      </c>
    </row>
    <row r="1138" spans="1:5" x14ac:dyDescent="0.25">
      <c r="A1138">
        <v>1137</v>
      </c>
      <c r="B1138">
        <v>119000</v>
      </c>
      <c r="C1138">
        <v>1</v>
      </c>
      <c r="D1138">
        <v>2</v>
      </c>
      <c r="E1138" s="52">
        <f t="shared" si="18"/>
        <v>2</v>
      </c>
    </row>
    <row r="1139" spans="1:5" x14ac:dyDescent="0.25">
      <c r="A1139">
        <v>1138</v>
      </c>
      <c r="B1139">
        <v>94000</v>
      </c>
      <c r="C1139">
        <v>1</v>
      </c>
      <c r="D1139">
        <v>2</v>
      </c>
      <c r="E1139" s="52">
        <f t="shared" si="18"/>
        <v>2</v>
      </c>
    </row>
    <row r="1140" spans="1:5" x14ac:dyDescent="0.25">
      <c r="A1140">
        <v>1139</v>
      </c>
      <c r="B1140">
        <v>196000</v>
      </c>
      <c r="C1140">
        <v>3</v>
      </c>
      <c r="D1140">
        <v>2</v>
      </c>
      <c r="E1140" s="52">
        <f t="shared" si="18"/>
        <v>1</v>
      </c>
    </row>
    <row r="1141" spans="1:5" x14ac:dyDescent="0.25">
      <c r="A1141">
        <v>1140</v>
      </c>
      <c r="B1141">
        <v>144000</v>
      </c>
      <c r="C1141">
        <v>1</v>
      </c>
      <c r="D1141">
        <v>2</v>
      </c>
      <c r="E1141" s="52">
        <f t="shared" si="18"/>
        <v>2</v>
      </c>
    </row>
    <row r="1142" spans="1:5" x14ac:dyDescent="0.25">
      <c r="A1142">
        <v>1141</v>
      </c>
      <c r="B1142">
        <v>139000</v>
      </c>
      <c r="C1142">
        <v>2</v>
      </c>
      <c r="D1142">
        <v>2</v>
      </c>
      <c r="E1142" s="52">
        <f t="shared" si="18"/>
        <v>2</v>
      </c>
    </row>
    <row r="1143" spans="1:5" x14ac:dyDescent="0.25">
      <c r="A1143">
        <v>1142</v>
      </c>
      <c r="B1143">
        <v>197500</v>
      </c>
      <c r="C1143">
        <v>4</v>
      </c>
      <c r="D1143">
        <v>2</v>
      </c>
      <c r="E1143" s="52">
        <f t="shared" si="18"/>
        <v>1</v>
      </c>
    </row>
    <row r="1144" spans="1:5" x14ac:dyDescent="0.25">
      <c r="A1144">
        <v>1143</v>
      </c>
      <c r="B1144">
        <v>424870</v>
      </c>
      <c r="C1144">
        <v>4</v>
      </c>
      <c r="D1144">
        <v>2</v>
      </c>
      <c r="E1144" s="52">
        <f t="shared" si="18"/>
        <v>1</v>
      </c>
    </row>
    <row r="1145" spans="1:5" x14ac:dyDescent="0.25">
      <c r="A1145">
        <v>1144</v>
      </c>
      <c r="B1145">
        <v>80000</v>
      </c>
      <c r="C1145">
        <v>1</v>
      </c>
      <c r="D1145">
        <v>2</v>
      </c>
      <c r="E1145" s="52">
        <f t="shared" si="18"/>
        <v>2</v>
      </c>
    </row>
    <row r="1146" spans="1:5" x14ac:dyDescent="0.25">
      <c r="A1146">
        <v>1145</v>
      </c>
      <c r="B1146">
        <v>80000</v>
      </c>
      <c r="C1146">
        <v>2</v>
      </c>
      <c r="D1146">
        <v>2</v>
      </c>
      <c r="E1146" s="52">
        <f t="shared" si="18"/>
        <v>2</v>
      </c>
    </row>
    <row r="1147" spans="1:5" x14ac:dyDescent="0.25">
      <c r="A1147">
        <v>1146</v>
      </c>
      <c r="B1147">
        <v>149000</v>
      </c>
      <c r="C1147">
        <v>1</v>
      </c>
      <c r="D1147">
        <v>2</v>
      </c>
      <c r="E1147" s="52">
        <f t="shared" si="18"/>
        <v>2</v>
      </c>
    </row>
    <row r="1148" spans="1:5" x14ac:dyDescent="0.25">
      <c r="A1148">
        <v>1147</v>
      </c>
      <c r="B1148">
        <v>180000</v>
      </c>
      <c r="C1148">
        <v>3</v>
      </c>
      <c r="D1148">
        <v>2</v>
      </c>
      <c r="E1148" s="52">
        <f t="shared" si="18"/>
        <v>1</v>
      </c>
    </row>
    <row r="1149" spans="1:5" x14ac:dyDescent="0.25">
      <c r="A1149">
        <v>1148</v>
      </c>
      <c r="B1149">
        <v>174500</v>
      </c>
      <c r="C1149">
        <v>2</v>
      </c>
      <c r="D1149">
        <v>2</v>
      </c>
      <c r="E1149" s="52">
        <f t="shared" si="18"/>
        <v>2</v>
      </c>
    </row>
    <row r="1150" spans="1:5" x14ac:dyDescent="0.25">
      <c r="A1150">
        <v>1149</v>
      </c>
      <c r="B1150">
        <v>116900</v>
      </c>
      <c r="C1150">
        <v>1</v>
      </c>
      <c r="D1150">
        <v>2</v>
      </c>
      <c r="E1150" s="52">
        <f t="shared" si="18"/>
        <v>2</v>
      </c>
    </row>
    <row r="1151" spans="1:5" x14ac:dyDescent="0.25">
      <c r="A1151">
        <v>1150</v>
      </c>
      <c r="B1151">
        <v>143000</v>
      </c>
      <c r="C1151">
        <v>2</v>
      </c>
      <c r="D1151">
        <v>2</v>
      </c>
      <c r="E1151" s="52">
        <f t="shared" si="18"/>
        <v>2</v>
      </c>
    </row>
    <row r="1152" spans="1:5" x14ac:dyDescent="0.25">
      <c r="A1152">
        <v>1151</v>
      </c>
      <c r="B1152">
        <v>124000</v>
      </c>
      <c r="C1152">
        <v>1</v>
      </c>
      <c r="D1152">
        <v>2</v>
      </c>
      <c r="E1152" s="52">
        <f t="shared" si="18"/>
        <v>2</v>
      </c>
    </row>
    <row r="1153" spans="1:5" x14ac:dyDescent="0.25">
      <c r="A1153">
        <v>1152</v>
      </c>
      <c r="B1153">
        <v>149900</v>
      </c>
      <c r="C1153">
        <v>2</v>
      </c>
      <c r="D1153">
        <v>2</v>
      </c>
      <c r="E1153" s="52">
        <f t="shared" si="18"/>
        <v>2</v>
      </c>
    </row>
    <row r="1154" spans="1:5" x14ac:dyDescent="0.25">
      <c r="A1154">
        <v>1153</v>
      </c>
      <c r="B1154">
        <v>230000</v>
      </c>
      <c r="C1154">
        <v>1</v>
      </c>
      <c r="D1154">
        <v>2</v>
      </c>
      <c r="E1154" s="52">
        <f t="shared" si="18"/>
        <v>2</v>
      </c>
    </row>
    <row r="1155" spans="1:5" x14ac:dyDescent="0.25">
      <c r="A1155">
        <v>1154</v>
      </c>
      <c r="B1155">
        <v>120500</v>
      </c>
      <c r="C1155">
        <v>1</v>
      </c>
      <c r="D1155">
        <v>2</v>
      </c>
      <c r="E1155" s="52">
        <f t="shared" ref="E1155:E1218" si="19">IF(C1155&gt;D1155, 1, 2)</f>
        <v>2</v>
      </c>
    </row>
    <row r="1156" spans="1:5" x14ac:dyDescent="0.25">
      <c r="A1156">
        <v>1155</v>
      </c>
      <c r="B1156">
        <v>201800</v>
      </c>
      <c r="C1156">
        <v>3</v>
      </c>
      <c r="D1156">
        <v>2</v>
      </c>
      <c r="E1156" s="52">
        <f t="shared" si="19"/>
        <v>1</v>
      </c>
    </row>
    <row r="1157" spans="1:5" x14ac:dyDescent="0.25">
      <c r="A1157">
        <v>1156</v>
      </c>
      <c r="B1157">
        <v>218000</v>
      </c>
      <c r="C1157">
        <v>3</v>
      </c>
      <c r="D1157">
        <v>2</v>
      </c>
      <c r="E1157" s="52">
        <f t="shared" si="19"/>
        <v>1</v>
      </c>
    </row>
    <row r="1158" spans="1:5" x14ac:dyDescent="0.25">
      <c r="A1158">
        <v>1157</v>
      </c>
      <c r="B1158">
        <v>179900</v>
      </c>
      <c r="C1158">
        <v>3</v>
      </c>
      <c r="D1158">
        <v>2</v>
      </c>
      <c r="E1158" s="52">
        <f t="shared" si="19"/>
        <v>1</v>
      </c>
    </row>
    <row r="1159" spans="1:5" x14ac:dyDescent="0.25">
      <c r="A1159">
        <v>1158</v>
      </c>
      <c r="B1159">
        <v>230000</v>
      </c>
      <c r="C1159">
        <v>3</v>
      </c>
      <c r="D1159">
        <v>2</v>
      </c>
      <c r="E1159" s="52">
        <f t="shared" si="19"/>
        <v>1</v>
      </c>
    </row>
    <row r="1160" spans="1:5" x14ac:dyDescent="0.25">
      <c r="A1160">
        <v>1159</v>
      </c>
      <c r="B1160">
        <v>235128</v>
      </c>
      <c r="C1160">
        <v>2</v>
      </c>
      <c r="D1160">
        <v>2</v>
      </c>
      <c r="E1160" s="52">
        <f t="shared" si="19"/>
        <v>2</v>
      </c>
    </row>
    <row r="1161" spans="1:5" x14ac:dyDescent="0.25">
      <c r="A1161">
        <v>1160</v>
      </c>
      <c r="B1161">
        <v>185000</v>
      </c>
      <c r="C1161">
        <v>3</v>
      </c>
      <c r="D1161">
        <v>2</v>
      </c>
      <c r="E1161" s="52">
        <f t="shared" si="19"/>
        <v>1</v>
      </c>
    </row>
    <row r="1162" spans="1:5" x14ac:dyDescent="0.25">
      <c r="A1162">
        <v>1161</v>
      </c>
      <c r="B1162">
        <v>146000</v>
      </c>
      <c r="C1162">
        <v>3</v>
      </c>
      <c r="D1162">
        <v>2</v>
      </c>
      <c r="E1162" s="52">
        <f t="shared" si="19"/>
        <v>1</v>
      </c>
    </row>
    <row r="1163" spans="1:5" x14ac:dyDescent="0.25">
      <c r="A1163">
        <v>1162</v>
      </c>
      <c r="B1163">
        <v>224000</v>
      </c>
      <c r="C1163">
        <v>2</v>
      </c>
      <c r="D1163">
        <v>2</v>
      </c>
      <c r="E1163" s="52">
        <f t="shared" si="19"/>
        <v>2</v>
      </c>
    </row>
    <row r="1164" spans="1:5" x14ac:dyDescent="0.25">
      <c r="A1164">
        <v>1163</v>
      </c>
      <c r="B1164">
        <v>129000</v>
      </c>
      <c r="C1164">
        <v>1</v>
      </c>
      <c r="D1164">
        <v>2</v>
      </c>
      <c r="E1164" s="52">
        <f t="shared" si="19"/>
        <v>2</v>
      </c>
    </row>
    <row r="1165" spans="1:5" x14ac:dyDescent="0.25">
      <c r="A1165">
        <v>1164</v>
      </c>
      <c r="B1165">
        <v>108959</v>
      </c>
      <c r="C1165">
        <v>4</v>
      </c>
      <c r="D1165">
        <v>2</v>
      </c>
      <c r="E1165" s="52">
        <f t="shared" si="19"/>
        <v>1</v>
      </c>
    </row>
    <row r="1166" spans="1:5" x14ac:dyDescent="0.25">
      <c r="A1166">
        <v>1165</v>
      </c>
      <c r="B1166">
        <v>194000</v>
      </c>
      <c r="C1166">
        <v>3</v>
      </c>
      <c r="D1166">
        <v>2</v>
      </c>
      <c r="E1166" s="52">
        <f t="shared" si="19"/>
        <v>1</v>
      </c>
    </row>
    <row r="1167" spans="1:5" x14ac:dyDescent="0.25">
      <c r="A1167">
        <v>1166</v>
      </c>
      <c r="B1167">
        <v>233170</v>
      </c>
      <c r="C1167">
        <v>2</v>
      </c>
      <c r="D1167">
        <v>2</v>
      </c>
      <c r="E1167" s="52">
        <f t="shared" si="19"/>
        <v>2</v>
      </c>
    </row>
    <row r="1168" spans="1:5" x14ac:dyDescent="0.25">
      <c r="A1168">
        <v>1167</v>
      </c>
      <c r="B1168">
        <v>245350</v>
      </c>
      <c r="C1168">
        <v>2</v>
      </c>
      <c r="D1168">
        <v>2</v>
      </c>
      <c r="E1168" s="52">
        <f t="shared" si="19"/>
        <v>2</v>
      </c>
    </row>
    <row r="1169" spans="1:5" x14ac:dyDescent="0.25">
      <c r="A1169">
        <v>1168</v>
      </c>
      <c r="B1169">
        <v>173000</v>
      </c>
      <c r="C1169">
        <v>4</v>
      </c>
      <c r="D1169">
        <v>2</v>
      </c>
      <c r="E1169" s="52">
        <f t="shared" si="19"/>
        <v>1</v>
      </c>
    </row>
    <row r="1170" spans="1:5" x14ac:dyDescent="0.25">
      <c r="A1170">
        <v>1169</v>
      </c>
      <c r="B1170">
        <v>235000</v>
      </c>
      <c r="C1170">
        <v>2</v>
      </c>
      <c r="D1170">
        <v>2</v>
      </c>
      <c r="E1170" s="52">
        <f t="shared" si="19"/>
        <v>2</v>
      </c>
    </row>
    <row r="1171" spans="1:5" x14ac:dyDescent="0.25">
      <c r="A1171">
        <v>1170</v>
      </c>
      <c r="B1171">
        <v>625000</v>
      </c>
      <c r="C1171">
        <v>5</v>
      </c>
      <c r="D1171">
        <v>2</v>
      </c>
      <c r="E1171" s="52">
        <f t="shared" si="19"/>
        <v>1</v>
      </c>
    </row>
    <row r="1172" spans="1:5" x14ac:dyDescent="0.25">
      <c r="A1172">
        <v>1171</v>
      </c>
      <c r="B1172">
        <v>171000</v>
      </c>
      <c r="C1172">
        <v>2</v>
      </c>
      <c r="D1172">
        <v>2</v>
      </c>
      <c r="E1172" s="52">
        <f t="shared" si="19"/>
        <v>2</v>
      </c>
    </row>
    <row r="1173" spans="1:5" x14ac:dyDescent="0.25">
      <c r="A1173">
        <v>1172</v>
      </c>
      <c r="B1173">
        <v>163000</v>
      </c>
      <c r="C1173">
        <v>2</v>
      </c>
      <c r="D1173">
        <v>2</v>
      </c>
      <c r="E1173" s="52">
        <f t="shared" si="19"/>
        <v>2</v>
      </c>
    </row>
    <row r="1174" spans="1:5" x14ac:dyDescent="0.25">
      <c r="A1174">
        <v>1173</v>
      </c>
      <c r="B1174">
        <v>171900</v>
      </c>
      <c r="C1174">
        <v>3</v>
      </c>
      <c r="D1174">
        <v>2</v>
      </c>
      <c r="E1174" s="52">
        <f t="shared" si="19"/>
        <v>1</v>
      </c>
    </row>
    <row r="1175" spans="1:5" x14ac:dyDescent="0.25">
      <c r="A1175">
        <v>1174</v>
      </c>
      <c r="B1175">
        <v>200500</v>
      </c>
      <c r="C1175">
        <v>3</v>
      </c>
      <c r="D1175">
        <v>2</v>
      </c>
      <c r="E1175" s="52">
        <f t="shared" si="19"/>
        <v>1</v>
      </c>
    </row>
    <row r="1176" spans="1:5" x14ac:dyDescent="0.25">
      <c r="A1176">
        <v>1175</v>
      </c>
      <c r="B1176">
        <v>239000</v>
      </c>
      <c r="C1176">
        <v>3</v>
      </c>
      <c r="D1176">
        <v>2</v>
      </c>
      <c r="E1176" s="52">
        <f t="shared" si="19"/>
        <v>1</v>
      </c>
    </row>
    <row r="1177" spans="1:5" x14ac:dyDescent="0.25">
      <c r="A1177">
        <v>1176</v>
      </c>
      <c r="B1177">
        <v>285000</v>
      </c>
      <c r="C1177">
        <v>3</v>
      </c>
      <c r="D1177">
        <v>2</v>
      </c>
      <c r="E1177" s="52">
        <f t="shared" si="19"/>
        <v>1</v>
      </c>
    </row>
    <row r="1178" spans="1:5" x14ac:dyDescent="0.25">
      <c r="A1178">
        <v>1177</v>
      </c>
      <c r="B1178">
        <v>119500</v>
      </c>
      <c r="C1178">
        <v>2</v>
      </c>
      <c r="D1178">
        <v>2</v>
      </c>
      <c r="E1178" s="52">
        <f t="shared" si="19"/>
        <v>2</v>
      </c>
    </row>
    <row r="1179" spans="1:5" x14ac:dyDescent="0.25">
      <c r="A1179">
        <v>1178</v>
      </c>
      <c r="B1179">
        <v>115000</v>
      </c>
      <c r="C1179">
        <v>1</v>
      </c>
      <c r="D1179">
        <v>2</v>
      </c>
      <c r="E1179" s="52">
        <f t="shared" si="19"/>
        <v>2</v>
      </c>
    </row>
    <row r="1180" spans="1:5" x14ac:dyDescent="0.25">
      <c r="A1180">
        <v>1179</v>
      </c>
      <c r="B1180">
        <v>154900</v>
      </c>
      <c r="C1180">
        <v>2</v>
      </c>
      <c r="D1180">
        <v>2</v>
      </c>
      <c r="E1180" s="52">
        <f t="shared" si="19"/>
        <v>2</v>
      </c>
    </row>
    <row r="1181" spans="1:5" x14ac:dyDescent="0.25">
      <c r="A1181">
        <v>1180</v>
      </c>
      <c r="B1181">
        <v>93000</v>
      </c>
      <c r="C1181">
        <v>1</v>
      </c>
      <c r="D1181">
        <v>2</v>
      </c>
      <c r="E1181" s="52">
        <f t="shared" si="19"/>
        <v>2</v>
      </c>
    </row>
    <row r="1182" spans="1:5" x14ac:dyDescent="0.25">
      <c r="A1182">
        <v>1181</v>
      </c>
      <c r="B1182">
        <v>250000</v>
      </c>
      <c r="C1182">
        <v>3</v>
      </c>
      <c r="D1182">
        <v>2</v>
      </c>
      <c r="E1182" s="52">
        <f t="shared" si="19"/>
        <v>1</v>
      </c>
    </row>
    <row r="1183" spans="1:5" x14ac:dyDescent="0.25">
      <c r="A1183">
        <v>1182</v>
      </c>
      <c r="B1183">
        <v>392500</v>
      </c>
      <c r="C1183">
        <v>4</v>
      </c>
      <c r="D1183">
        <v>2</v>
      </c>
      <c r="E1183" s="52">
        <f t="shared" si="19"/>
        <v>1</v>
      </c>
    </row>
    <row r="1184" spans="1:5" x14ac:dyDescent="0.25">
      <c r="A1184">
        <v>1183</v>
      </c>
      <c r="B1184">
        <v>745000</v>
      </c>
      <c r="C1184">
        <v>5</v>
      </c>
      <c r="D1184">
        <v>2</v>
      </c>
      <c r="E1184" s="52">
        <f t="shared" si="19"/>
        <v>1</v>
      </c>
    </row>
    <row r="1185" spans="1:5" x14ac:dyDescent="0.25">
      <c r="A1185">
        <v>1184</v>
      </c>
      <c r="B1185">
        <v>120000</v>
      </c>
      <c r="C1185">
        <v>2</v>
      </c>
      <c r="D1185">
        <v>2</v>
      </c>
      <c r="E1185" s="52">
        <f t="shared" si="19"/>
        <v>2</v>
      </c>
    </row>
    <row r="1186" spans="1:5" x14ac:dyDescent="0.25">
      <c r="A1186">
        <v>1185</v>
      </c>
      <c r="B1186">
        <v>186700</v>
      </c>
      <c r="C1186">
        <v>3</v>
      </c>
      <c r="D1186">
        <v>2</v>
      </c>
      <c r="E1186" s="52">
        <f t="shared" si="19"/>
        <v>1</v>
      </c>
    </row>
    <row r="1187" spans="1:5" x14ac:dyDescent="0.25">
      <c r="A1187">
        <v>1186</v>
      </c>
      <c r="B1187">
        <v>104900</v>
      </c>
      <c r="C1187">
        <v>2</v>
      </c>
      <c r="D1187">
        <v>2</v>
      </c>
      <c r="E1187" s="52">
        <f t="shared" si="19"/>
        <v>2</v>
      </c>
    </row>
    <row r="1188" spans="1:5" x14ac:dyDescent="0.25">
      <c r="A1188">
        <v>1187</v>
      </c>
      <c r="B1188">
        <v>95000</v>
      </c>
      <c r="C1188">
        <v>3</v>
      </c>
      <c r="D1188">
        <v>2</v>
      </c>
      <c r="E1188" s="52">
        <f t="shared" si="19"/>
        <v>1</v>
      </c>
    </row>
    <row r="1189" spans="1:5" x14ac:dyDescent="0.25">
      <c r="A1189">
        <v>1188</v>
      </c>
      <c r="B1189">
        <v>262000</v>
      </c>
      <c r="C1189">
        <v>3</v>
      </c>
      <c r="D1189">
        <v>2</v>
      </c>
      <c r="E1189" s="52">
        <f t="shared" si="19"/>
        <v>1</v>
      </c>
    </row>
    <row r="1190" spans="1:5" x14ac:dyDescent="0.25">
      <c r="A1190">
        <v>1189</v>
      </c>
      <c r="B1190">
        <v>195000</v>
      </c>
      <c r="C1190">
        <v>3</v>
      </c>
      <c r="D1190">
        <v>2</v>
      </c>
      <c r="E1190" s="52">
        <f t="shared" si="19"/>
        <v>1</v>
      </c>
    </row>
    <row r="1191" spans="1:5" x14ac:dyDescent="0.25">
      <c r="A1191">
        <v>1190</v>
      </c>
      <c r="B1191">
        <v>189000</v>
      </c>
      <c r="C1191">
        <v>3</v>
      </c>
      <c r="D1191">
        <v>2</v>
      </c>
      <c r="E1191" s="52">
        <f t="shared" si="19"/>
        <v>1</v>
      </c>
    </row>
    <row r="1192" spans="1:5" x14ac:dyDescent="0.25">
      <c r="A1192">
        <v>1191</v>
      </c>
      <c r="B1192">
        <v>168000</v>
      </c>
      <c r="C1192">
        <v>2</v>
      </c>
      <c r="D1192">
        <v>2</v>
      </c>
      <c r="E1192" s="52">
        <f t="shared" si="19"/>
        <v>2</v>
      </c>
    </row>
    <row r="1193" spans="1:5" x14ac:dyDescent="0.25">
      <c r="A1193">
        <v>1192</v>
      </c>
      <c r="B1193">
        <v>174000</v>
      </c>
      <c r="C1193">
        <v>3</v>
      </c>
      <c r="D1193">
        <v>2</v>
      </c>
      <c r="E1193" s="52">
        <f t="shared" si="19"/>
        <v>1</v>
      </c>
    </row>
    <row r="1194" spans="1:5" x14ac:dyDescent="0.25">
      <c r="A1194">
        <v>1193</v>
      </c>
      <c r="B1194">
        <v>125000</v>
      </c>
      <c r="C1194">
        <v>1</v>
      </c>
      <c r="D1194">
        <v>2</v>
      </c>
      <c r="E1194" s="52">
        <f t="shared" si="19"/>
        <v>2</v>
      </c>
    </row>
    <row r="1195" spans="1:5" x14ac:dyDescent="0.25">
      <c r="A1195">
        <v>1194</v>
      </c>
      <c r="B1195">
        <v>165000</v>
      </c>
      <c r="C1195">
        <v>3</v>
      </c>
      <c r="D1195">
        <v>2</v>
      </c>
      <c r="E1195" s="52">
        <f t="shared" si="19"/>
        <v>1</v>
      </c>
    </row>
    <row r="1196" spans="1:5" x14ac:dyDescent="0.25">
      <c r="A1196">
        <v>1195</v>
      </c>
      <c r="B1196">
        <v>158000</v>
      </c>
      <c r="C1196">
        <v>2</v>
      </c>
      <c r="D1196">
        <v>2</v>
      </c>
      <c r="E1196" s="52">
        <f t="shared" si="19"/>
        <v>2</v>
      </c>
    </row>
    <row r="1197" spans="1:5" x14ac:dyDescent="0.25">
      <c r="A1197">
        <v>1196</v>
      </c>
      <c r="B1197">
        <v>176000</v>
      </c>
      <c r="C1197">
        <v>3</v>
      </c>
      <c r="D1197">
        <v>2</v>
      </c>
      <c r="E1197" s="52">
        <f t="shared" si="19"/>
        <v>1</v>
      </c>
    </row>
    <row r="1198" spans="1:5" x14ac:dyDescent="0.25">
      <c r="A1198">
        <v>1197</v>
      </c>
      <c r="B1198">
        <v>219210</v>
      </c>
      <c r="C1198">
        <v>3</v>
      </c>
      <c r="D1198">
        <v>2</v>
      </c>
      <c r="E1198" s="52">
        <f t="shared" si="19"/>
        <v>1</v>
      </c>
    </row>
    <row r="1199" spans="1:5" x14ac:dyDescent="0.25">
      <c r="A1199">
        <v>1198</v>
      </c>
      <c r="B1199">
        <v>144000</v>
      </c>
      <c r="C1199">
        <v>1</v>
      </c>
      <c r="D1199">
        <v>2</v>
      </c>
      <c r="E1199" s="52">
        <f t="shared" si="19"/>
        <v>2</v>
      </c>
    </row>
    <row r="1200" spans="1:5" x14ac:dyDescent="0.25">
      <c r="A1200">
        <v>1199</v>
      </c>
      <c r="B1200">
        <v>178000</v>
      </c>
      <c r="C1200">
        <v>2</v>
      </c>
      <c r="D1200">
        <v>2</v>
      </c>
      <c r="E1200" s="52">
        <f t="shared" si="19"/>
        <v>2</v>
      </c>
    </row>
    <row r="1201" spans="1:5" x14ac:dyDescent="0.25">
      <c r="A1201">
        <v>1200</v>
      </c>
      <c r="B1201">
        <v>148000</v>
      </c>
      <c r="C1201">
        <v>2</v>
      </c>
      <c r="D1201">
        <v>2</v>
      </c>
      <c r="E1201" s="52">
        <f t="shared" si="19"/>
        <v>2</v>
      </c>
    </row>
    <row r="1202" spans="1:5" x14ac:dyDescent="0.25">
      <c r="A1202">
        <v>1201</v>
      </c>
      <c r="B1202">
        <v>116050</v>
      </c>
      <c r="C1202">
        <v>1</v>
      </c>
      <c r="D1202">
        <v>2</v>
      </c>
      <c r="E1202" s="52">
        <f t="shared" si="19"/>
        <v>2</v>
      </c>
    </row>
    <row r="1203" spans="1:5" x14ac:dyDescent="0.25">
      <c r="A1203">
        <v>1202</v>
      </c>
      <c r="B1203">
        <v>197900</v>
      </c>
      <c r="C1203">
        <v>3</v>
      </c>
      <c r="D1203">
        <v>2</v>
      </c>
      <c r="E1203" s="52">
        <f t="shared" si="19"/>
        <v>1</v>
      </c>
    </row>
    <row r="1204" spans="1:5" x14ac:dyDescent="0.25">
      <c r="A1204">
        <v>1203</v>
      </c>
      <c r="B1204">
        <v>117000</v>
      </c>
      <c r="C1204">
        <v>2</v>
      </c>
      <c r="D1204">
        <v>2</v>
      </c>
      <c r="E1204" s="52">
        <f t="shared" si="19"/>
        <v>2</v>
      </c>
    </row>
    <row r="1205" spans="1:5" x14ac:dyDescent="0.25">
      <c r="A1205">
        <v>1204</v>
      </c>
      <c r="B1205">
        <v>213000</v>
      </c>
      <c r="C1205">
        <v>2</v>
      </c>
      <c r="D1205">
        <v>2</v>
      </c>
      <c r="E1205" s="52">
        <f t="shared" si="19"/>
        <v>2</v>
      </c>
    </row>
    <row r="1206" spans="1:5" x14ac:dyDescent="0.25">
      <c r="A1206">
        <v>1205</v>
      </c>
      <c r="B1206">
        <v>153500</v>
      </c>
      <c r="C1206">
        <v>3</v>
      </c>
      <c r="D1206">
        <v>2</v>
      </c>
      <c r="E1206" s="52">
        <f t="shared" si="19"/>
        <v>1</v>
      </c>
    </row>
    <row r="1207" spans="1:5" x14ac:dyDescent="0.25">
      <c r="A1207">
        <v>1206</v>
      </c>
      <c r="B1207">
        <v>271900</v>
      </c>
      <c r="C1207">
        <v>2</v>
      </c>
      <c r="D1207">
        <v>2</v>
      </c>
      <c r="E1207" s="52">
        <f t="shared" si="19"/>
        <v>2</v>
      </c>
    </row>
    <row r="1208" spans="1:5" x14ac:dyDescent="0.25">
      <c r="A1208">
        <v>1207</v>
      </c>
      <c r="B1208">
        <v>107000</v>
      </c>
      <c r="C1208">
        <v>2</v>
      </c>
      <c r="D1208">
        <v>2</v>
      </c>
      <c r="E1208" s="52">
        <f t="shared" si="19"/>
        <v>2</v>
      </c>
    </row>
    <row r="1209" spans="1:5" x14ac:dyDescent="0.25">
      <c r="A1209">
        <v>1208</v>
      </c>
      <c r="B1209">
        <v>200000</v>
      </c>
      <c r="C1209">
        <v>3</v>
      </c>
      <c r="D1209">
        <v>2</v>
      </c>
      <c r="E1209" s="52">
        <f t="shared" si="19"/>
        <v>1</v>
      </c>
    </row>
    <row r="1210" spans="1:5" x14ac:dyDescent="0.25">
      <c r="A1210">
        <v>1209</v>
      </c>
      <c r="B1210">
        <v>140000</v>
      </c>
      <c r="C1210">
        <v>2</v>
      </c>
      <c r="D1210">
        <v>2</v>
      </c>
      <c r="E1210" s="52">
        <f t="shared" si="19"/>
        <v>2</v>
      </c>
    </row>
    <row r="1211" spans="1:5" x14ac:dyDescent="0.25">
      <c r="A1211">
        <v>1210</v>
      </c>
      <c r="B1211">
        <v>290000</v>
      </c>
      <c r="C1211">
        <v>3</v>
      </c>
      <c r="D1211">
        <v>2</v>
      </c>
      <c r="E1211" s="52">
        <f t="shared" si="19"/>
        <v>1</v>
      </c>
    </row>
    <row r="1212" spans="1:5" x14ac:dyDescent="0.25">
      <c r="A1212">
        <v>1211</v>
      </c>
      <c r="B1212">
        <v>189000</v>
      </c>
      <c r="C1212">
        <v>3</v>
      </c>
      <c r="D1212">
        <v>2</v>
      </c>
      <c r="E1212" s="52">
        <f t="shared" si="19"/>
        <v>1</v>
      </c>
    </row>
    <row r="1213" spans="1:5" x14ac:dyDescent="0.25">
      <c r="A1213">
        <v>1212</v>
      </c>
      <c r="B1213">
        <v>164000</v>
      </c>
      <c r="C1213">
        <v>2</v>
      </c>
      <c r="D1213">
        <v>2</v>
      </c>
      <c r="E1213" s="52">
        <f t="shared" si="19"/>
        <v>2</v>
      </c>
    </row>
    <row r="1214" spans="1:5" x14ac:dyDescent="0.25">
      <c r="A1214">
        <v>1213</v>
      </c>
      <c r="B1214">
        <v>113000</v>
      </c>
      <c r="C1214">
        <v>2</v>
      </c>
      <c r="D1214">
        <v>2</v>
      </c>
      <c r="E1214" s="52">
        <f t="shared" si="19"/>
        <v>2</v>
      </c>
    </row>
    <row r="1215" spans="1:5" x14ac:dyDescent="0.25">
      <c r="A1215">
        <v>1214</v>
      </c>
      <c r="B1215">
        <v>145000</v>
      </c>
      <c r="C1215">
        <v>2</v>
      </c>
      <c r="D1215">
        <v>2</v>
      </c>
      <c r="E1215" s="52">
        <f t="shared" si="19"/>
        <v>2</v>
      </c>
    </row>
    <row r="1216" spans="1:5" x14ac:dyDescent="0.25">
      <c r="A1216">
        <v>1215</v>
      </c>
      <c r="B1216">
        <v>134500</v>
      </c>
      <c r="C1216">
        <v>2</v>
      </c>
      <c r="D1216">
        <v>2</v>
      </c>
      <c r="E1216" s="52">
        <f t="shared" si="19"/>
        <v>2</v>
      </c>
    </row>
    <row r="1217" spans="1:5" x14ac:dyDescent="0.25">
      <c r="A1217">
        <v>1216</v>
      </c>
      <c r="B1217">
        <v>125000</v>
      </c>
      <c r="C1217">
        <v>1</v>
      </c>
      <c r="D1217">
        <v>2</v>
      </c>
      <c r="E1217" s="52">
        <f t="shared" si="19"/>
        <v>2</v>
      </c>
    </row>
    <row r="1218" spans="1:5" x14ac:dyDescent="0.25">
      <c r="A1218">
        <v>1217</v>
      </c>
      <c r="B1218">
        <v>112000</v>
      </c>
      <c r="C1218">
        <v>2</v>
      </c>
      <c r="D1218">
        <v>2</v>
      </c>
      <c r="E1218" s="52">
        <f t="shared" si="19"/>
        <v>2</v>
      </c>
    </row>
    <row r="1219" spans="1:5" x14ac:dyDescent="0.25">
      <c r="A1219">
        <v>1218</v>
      </c>
      <c r="B1219">
        <v>229456</v>
      </c>
      <c r="C1219">
        <v>3</v>
      </c>
      <c r="D1219">
        <v>2</v>
      </c>
      <c r="E1219" s="52">
        <f t="shared" ref="E1219:E1282" si="20">IF(C1219&gt;D1219, 1, 2)</f>
        <v>1</v>
      </c>
    </row>
    <row r="1220" spans="1:5" x14ac:dyDescent="0.25">
      <c r="A1220">
        <v>1219</v>
      </c>
      <c r="B1220">
        <v>80500</v>
      </c>
      <c r="C1220">
        <v>1</v>
      </c>
      <c r="D1220">
        <v>2</v>
      </c>
      <c r="E1220" s="52">
        <f t="shared" si="20"/>
        <v>2</v>
      </c>
    </row>
    <row r="1221" spans="1:5" x14ac:dyDescent="0.25">
      <c r="A1221">
        <v>1220</v>
      </c>
      <c r="B1221">
        <v>91500</v>
      </c>
      <c r="C1221">
        <v>2</v>
      </c>
      <c r="D1221">
        <v>2</v>
      </c>
      <c r="E1221" s="52">
        <f t="shared" si="20"/>
        <v>2</v>
      </c>
    </row>
    <row r="1222" spans="1:5" x14ac:dyDescent="0.25">
      <c r="A1222">
        <v>1221</v>
      </c>
      <c r="B1222">
        <v>115000</v>
      </c>
      <c r="C1222">
        <v>1</v>
      </c>
      <c r="D1222">
        <v>2</v>
      </c>
      <c r="E1222" s="52">
        <f t="shared" si="20"/>
        <v>2</v>
      </c>
    </row>
    <row r="1223" spans="1:5" x14ac:dyDescent="0.25">
      <c r="A1223">
        <v>1222</v>
      </c>
      <c r="B1223">
        <v>134000</v>
      </c>
      <c r="C1223">
        <v>1</v>
      </c>
      <c r="D1223">
        <v>2</v>
      </c>
      <c r="E1223" s="52">
        <f t="shared" si="20"/>
        <v>2</v>
      </c>
    </row>
    <row r="1224" spans="1:5" x14ac:dyDescent="0.25">
      <c r="A1224">
        <v>1223</v>
      </c>
      <c r="B1224">
        <v>143000</v>
      </c>
      <c r="C1224">
        <v>2</v>
      </c>
      <c r="D1224">
        <v>2</v>
      </c>
      <c r="E1224" s="52">
        <f t="shared" si="20"/>
        <v>2</v>
      </c>
    </row>
    <row r="1225" spans="1:5" x14ac:dyDescent="0.25">
      <c r="A1225">
        <v>1224</v>
      </c>
      <c r="B1225">
        <v>137900</v>
      </c>
      <c r="C1225">
        <v>2</v>
      </c>
      <c r="D1225">
        <v>2</v>
      </c>
      <c r="E1225" s="52">
        <f t="shared" si="20"/>
        <v>2</v>
      </c>
    </row>
    <row r="1226" spans="1:5" x14ac:dyDescent="0.25">
      <c r="A1226">
        <v>1225</v>
      </c>
      <c r="B1226">
        <v>184000</v>
      </c>
      <c r="C1226">
        <v>4</v>
      </c>
      <c r="D1226">
        <v>2</v>
      </c>
      <c r="E1226" s="52">
        <f t="shared" si="20"/>
        <v>1</v>
      </c>
    </row>
    <row r="1227" spans="1:5" x14ac:dyDescent="0.25">
      <c r="A1227">
        <v>1226</v>
      </c>
      <c r="B1227">
        <v>145000</v>
      </c>
      <c r="C1227">
        <v>2</v>
      </c>
      <c r="D1227">
        <v>2</v>
      </c>
      <c r="E1227" s="52">
        <f t="shared" si="20"/>
        <v>2</v>
      </c>
    </row>
    <row r="1228" spans="1:5" x14ac:dyDescent="0.25">
      <c r="A1228">
        <v>1227</v>
      </c>
      <c r="B1228">
        <v>214000</v>
      </c>
      <c r="C1228">
        <v>3</v>
      </c>
      <c r="D1228">
        <v>2</v>
      </c>
      <c r="E1228" s="52">
        <f t="shared" si="20"/>
        <v>1</v>
      </c>
    </row>
    <row r="1229" spans="1:5" x14ac:dyDescent="0.25">
      <c r="A1229">
        <v>1228</v>
      </c>
      <c r="B1229">
        <v>147000</v>
      </c>
      <c r="C1229">
        <v>2</v>
      </c>
      <c r="D1229">
        <v>2</v>
      </c>
      <c r="E1229" s="52">
        <f t="shared" si="20"/>
        <v>2</v>
      </c>
    </row>
    <row r="1230" spans="1:5" x14ac:dyDescent="0.25">
      <c r="A1230">
        <v>1229</v>
      </c>
      <c r="B1230">
        <v>367294</v>
      </c>
      <c r="C1230">
        <v>3</v>
      </c>
      <c r="D1230">
        <v>2</v>
      </c>
      <c r="E1230" s="52">
        <f t="shared" si="20"/>
        <v>1</v>
      </c>
    </row>
    <row r="1231" spans="1:5" x14ac:dyDescent="0.25">
      <c r="A1231">
        <v>1230</v>
      </c>
      <c r="B1231">
        <v>127000</v>
      </c>
      <c r="C1231">
        <v>2</v>
      </c>
      <c r="D1231">
        <v>2</v>
      </c>
      <c r="E1231" s="52">
        <f t="shared" si="20"/>
        <v>2</v>
      </c>
    </row>
    <row r="1232" spans="1:5" x14ac:dyDescent="0.25">
      <c r="A1232">
        <v>1231</v>
      </c>
      <c r="B1232">
        <v>190000</v>
      </c>
      <c r="C1232">
        <v>4</v>
      </c>
      <c r="D1232">
        <v>2</v>
      </c>
      <c r="E1232" s="52">
        <f t="shared" si="20"/>
        <v>1</v>
      </c>
    </row>
    <row r="1233" spans="1:5" x14ac:dyDescent="0.25">
      <c r="A1233">
        <v>1232</v>
      </c>
      <c r="B1233">
        <v>132500</v>
      </c>
      <c r="C1233">
        <v>2</v>
      </c>
      <c r="D1233">
        <v>2</v>
      </c>
      <c r="E1233" s="52">
        <f t="shared" si="20"/>
        <v>2</v>
      </c>
    </row>
    <row r="1234" spans="1:5" x14ac:dyDescent="0.25">
      <c r="A1234">
        <v>1233</v>
      </c>
      <c r="B1234">
        <v>101800</v>
      </c>
      <c r="C1234">
        <v>2</v>
      </c>
      <c r="D1234">
        <v>2</v>
      </c>
      <c r="E1234" s="52">
        <f t="shared" si="20"/>
        <v>2</v>
      </c>
    </row>
    <row r="1235" spans="1:5" x14ac:dyDescent="0.25">
      <c r="A1235">
        <v>1234</v>
      </c>
      <c r="B1235">
        <v>142000</v>
      </c>
      <c r="C1235">
        <v>2</v>
      </c>
      <c r="D1235">
        <v>2</v>
      </c>
      <c r="E1235" s="52">
        <f t="shared" si="20"/>
        <v>2</v>
      </c>
    </row>
    <row r="1236" spans="1:5" x14ac:dyDescent="0.25">
      <c r="A1236">
        <v>1235</v>
      </c>
      <c r="B1236">
        <v>130000</v>
      </c>
      <c r="C1236">
        <v>2</v>
      </c>
      <c r="D1236">
        <v>2</v>
      </c>
      <c r="E1236" s="52">
        <f t="shared" si="20"/>
        <v>2</v>
      </c>
    </row>
    <row r="1237" spans="1:5" x14ac:dyDescent="0.25">
      <c r="A1237">
        <v>1236</v>
      </c>
      <c r="B1237">
        <v>138887</v>
      </c>
      <c r="C1237">
        <v>2</v>
      </c>
      <c r="D1237">
        <v>2</v>
      </c>
      <c r="E1237" s="52">
        <f t="shared" si="20"/>
        <v>2</v>
      </c>
    </row>
    <row r="1238" spans="1:5" x14ac:dyDescent="0.25">
      <c r="A1238">
        <v>1237</v>
      </c>
      <c r="B1238">
        <v>175500</v>
      </c>
      <c r="C1238">
        <v>3</v>
      </c>
      <c r="D1238">
        <v>2</v>
      </c>
      <c r="E1238" s="52">
        <f t="shared" si="20"/>
        <v>1</v>
      </c>
    </row>
    <row r="1239" spans="1:5" x14ac:dyDescent="0.25">
      <c r="A1239">
        <v>1238</v>
      </c>
      <c r="B1239">
        <v>195000</v>
      </c>
      <c r="C1239">
        <v>3</v>
      </c>
      <c r="D1239">
        <v>2</v>
      </c>
      <c r="E1239" s="52">
        <f t="shared" si="20"/>
        <v>1</v>
      </c>
    </row>
    <row r="1240" spans="1:5" x14ac:dyDescent="0.25">
      <c r="A1240">
        <v>1239</v>
      </c>
      <c r="B1240">
        <v>142500</v>
      </c>
      <c r="C1240">
        <v>2</v>
      </c>
      <c r="D1240">
        <v>2</v>
      </c>
      <c r="E1240" s="52">
        <f t="shared" si="20"/>
        <v>2</v>
      </c>
    </row>
    <row r="1241" spans="1:5" x14ac:dyDescent="0.25">
      <c r="A1241">
        <v>1240</v>
      </c>
      <c r="B1241">
        <v>265900</v>
      </c>
      <c r="C1241">
        <v>2</v>
      </c>
      <c r="D1241">
        <v>2</v>
      </c>
      <c r="E1241" s="52">
        <f t="shared" si="20"/>
        <v>2</v>
      </c>
    </row>
    <row r="1242" spans="1:5" x14ac:dyDescent="0.25">
      <c r="A1242">
        <v>1241</v>
      </c>
      <c r="B1242">
        <v>224900</v>
      </c>
      <c r="C1242">
        <v>4</v>
      </c>
      <c r="D1242">
        <v>2</v>
      </c>
      <c r="E1242" s="52">
        <f t="shared" si="20"/>
        <v>1</v>
      </c>
    </row>
    <row r="1243" spans="1:5" x14ac:dyDescent="0.25">
      <c r="A1243">
        <v>1242</v>
      </c>
      <c r="B1243">
        <v>248328</v>
      </c>
      <c r="C1243">
        <v>2</v>
      </c>
      <c r="D1243">
        <v>2</v>
      </c>
      <c r="E1243" s="52">
        <f t="shared" si="20"/>
        <v>2</v>
      </c>
    </row>
    <row r="1244" spans="1:5" x14ac:dyDescent="0.25">
      <c r="A1244">
        <v>1243</v>
      </c>
      <c r="B1244">
        <v>170000</v>
      </c>
      <c r="C1244">
        <v>3</v>
      </c>
      <c r="D1244">
        <v>2</v>
      </c>
      <c r="E1244" s="52">
        <f t="shared" si="20"/>
        <v>1</v>
      </c>
    </row>
    <row r="1245" spans="1:5" x14ac:dyDescent="0.25">
      <c r="A1245">
        <v>1244</v>
      </c>
      <c r="B1245">
        <v>465000</v>
      </c>
      <c r="C1245">
        <v>4</v>
      </c>
      <c r="D1245">
        <v>2</v>
      </c>
      <c r="E1245" s="52">
        <f t="shared" si="20"/>
        <v>1</v>
      </c>
    </row>
    <row r="1246" spans="1:5" x14ac:dyDescent="0.25">
      <c r="A1246">
        <v>1245</v>
      </c>
      <c r="B1246">
        <v>230000</v>
      </c>
      <c r="C1246">
        <v>1</v>
      </c>
      <c r="D1246">
        <v>2</v>
      </c>
      <c r="E1246" s="52">
        <f t="shared" si="20"/>
        <v>2</v>
      </c>
    </row>
    <row r="1247" spans="1:5" x14ac:dyDescent="0.25">
      <c r="A1247">
        <v>1246</v>
      </c>
      <c r="B1247">
        <v>178000</v>
      </c>
      <c r="C1247">
        <v>4</v>
      </c>
      <c r="D1247">
        <v>2</v>
      </c>
      <c r="E1247" s="52">
        <f t="shared" si="20"/>
        <v>1</v>
      </c>
    </row>
    <row r="1248" spans="1:5" x14ac:dyDescent="0.25">
      <c r="A1248">
        <v>1247</v>
      </c>
      <c r="B1248">
        <v>186500</v>
      </c>
      <c r="C1248">
        <v>3</v>
      </c>
      <c r="D1248">
        <v>2</v>
      </c>
      <c r="E1248" s="52">
        <f t="shared" si="20"/>
        <v>1</v>
      </c>
    </row>
    <row r="1249" spans="1:5" x14ac:dyDescent="0.25">
      <c r="A1249">
        <v>1248</v>
      </c>
      <c r="B1249">
        <v>169900</v>
      </c>
      <c r="C1249">
        <v>2</v>
      </c>
      <c r="D1249">
        <v>2</v>
      </c>
      <c r="E1249" s="52">
        <f t="shared" si="20"/>
        <v>2</v>
      </c>
    </row>
    <row r="1250" spans="1:5" x14ac:dyDescent="0.25">
      <c r="A1250">
        <v>1249</v>
      </c>
      <c r="B1250">
        <v>129500</v>
      </c>
      <c r="C1250">
        <v>2</v>
      </c>
      <c r="D1250">
        <v>2</v>
      </c>
      <c r="E1250" s="52">
        <f t="shared" si="20"/>
        <v>2</v>
      </c>
    </row>
    <row r="1251" spans="1:5" x14ac:dyDescent="0.25">
      <c r="A1251">
        <v>1250</v>
      </c>
      <c r="B1251">
        <v>119000</v>
      </c>
      <c r="C1251">
        <v>1</v>
      </c>
      <c r="D1251">
        <v>2</v>
      </c>
      <c r="E1251" s="52">
        <f t="shared" si="20"/>
        <v>2</v>
      </c>
    </row>
    <row r="1252" spans="1:5" x14ac:dyDescent="0.25">
      <c r="A1252">
        <v>1251</v>
      </c>
      <c r="B1252">
        <v>244000</v>
      </c>
      <c r="C1252">
        <v>4</v>
      </c>
      <c r="D1252">
        <v>2</v>
      </c>
      <c r="E1252" s="52">
        <f t="shared" si="20"/>
        <v>1</v>
      </c>
    </row>
    <row r="1253" spans="1:5" x14ac:dyDescent="0.25">
      <c r="A1253">
        <v>1252</v>
      </c>
      <c r="B1253">
        <v>171750</v>
      </c>
      <c r="C1253">
        <v>2</v>
      </c>
      <c r="D1253">
        <v>2</v>
      </c>
      <c r="E1253" s="52">
        <f t="shared" si="20"/>
        <v>2</v>
      </c>
    </row>
    <row r="1254" spans="1:5" x14ac:dyDescent="0.25">
      <c r="A1254">
        <v>1253</v>
      </c>
      <c r="B1254">
        <v>130000</v>
      </c>
      <c r="C1254">
        <v>2</v>
      </c>
      <c r="D1254">
        <v>2</v>
      </c>
      <c r="E1254" s="52">
        <f t="shared" si="20"/>
        <v>2</v>
      </c>
    </row>
    <row r="1255" spans="1:5" x14ac:dyDescent="0.25">
      <c r="A1255">
        <v>1254</v>
      </c>
      <c r="B1255">
        <v>294000</v>
      </c>
      <c r="C1255">
        <v>4</v>
      </c>
      <c r="D1255">
        <v>2</v>
      </c>
      <c r="E1255" s="52">
        <f t="shared" si="20"/>
        <v>1</v>
      </c>
    </row>
    <row r="1256" spans="1:5" x14ac:dyDescent="0.25">
      <c r="A1256">
        <v>1255</v>
      </c>
      <c r="B1256">
        <v>165400</v>
      </c>
      <c r="C1256">
        <v>3</v>
      </c>
      <c r="D1256">
        <v>2</v>
      </c>
      <c r="E1256" s="52">
        <f t="shared" si="20"/>
        <v>1</v>
      </c>
    </row>
    <row r="1257" spans="1:5" x14ac:dyDescent="0.25">
      <c r="A1257">
        <v>1256</v>
      </c>
      <c r="B1257">
        <v>127500</v>
      </c>
      <c r="C1257">
        <v>1</v>
      </c>
      <c r="D1257">
        <v>2</v>
      </c>
      <c r="E1257" s="52">
        <f t="shared" si="20"/>
        <v>2</v>
      </c>
    </row>
    <row r="1258" spans="1:5" x14ac:dyDescent="0.25">
      <c r="A1258">
        <v>1257</v>
      </c>
      <c r="B1258">
        <v>301500</v>
      </c>
      <c r="C1258">
        <v>3</v>
      </c>
      <c r="D1258">
        <v>2</v>
      </c>
      <c r="E1258" s="52">
        <f t="shared" si="20"/>
        <v>1</v>
      </c>
    </row>
    <row r="1259" spans="1:5" x14ac:dyDescent="0.25">
      <c r="A1259">
        <v>1258</v>
      </c>
      <c r="B1259">
        <v>99900</v>
      </c>
      <c r="C1259">
        <v>1</v>
      </c>
      <c r="D1259">
        <v>2</v>
      </c>
      <c r="E1259" s="52">
        <f t="shared" si="20"/>
        <v>2</v>
      </c>
    </row>
    <row r="1260" spans="1:5" x14ac:dyDescent="0.25">
      <c r="A1260">
        <v>1259</v>
      </c>
      <c r="B1260">
        <v>190000</v>
      </c>
      <c r="C1260">
        <v>3</v>
      </c>
      <c r="D1260">
        <v>2</v>
      </c>
      <c r="E1260" s="52">
        <f t="shared" si="20"/>
        <v>1</v>
      </c>
    </row>
    <row r="1261" spans="1:5" x14ac:dyDescent="0.25">
      <c r="A1261">
        <v>1260</v>
      </c>
      <c r="B1261">
        <v>151000</v>
      </c>
      <c r="C1261">
        <v>3</v>
      </c>
      <c r="D1261">
        <v>2</v>
      </c>
      <c r="E1261" s="52">
        <f t="shared" si="20"/>
        <v>1</v>
      </c>
    </row>
    <row r="1262" spans="1:5" x14ac:dyDescent="0.25">
      <c r="A1262">
        <v>1261</v>
      </c>
      <c r="B1262">
        <v>181000</v>
      </c>
      <c r="C1262">
        <v>3</v>
      </c>
      <c r="D1262">
        <v>2</v>
      </c>
      <c r="E1262" s="52">
        <f t="shared" si="20"/>
        <v>1</v>
      </c>
    </row>
    <row r="1263" spans="1:5" x14ac:dyDescent="0.25">
      <c r="A1263">
        <v>1262</v>
      </c>
      <c r="B1263">
        <v>128900</v>
      </c>
      <c r="C1263">
        <v>1</v>
      </c>
      <c r="D1263">
        <v>2</v>
      </c>
      <c r="E1263" s="52">
        <f t="shared" si="20"/>
        <v>2</v>
      </c>
    </row>
    <row r="1264" spans="1:5" x14ac:dyDescent="0.25">
      <c r="A1264">
        <v>1263</v>
      </c>
      <c r="B1264">
        <v>161500</v>
      </c>
      <c r="C1264">
        <v>2</v>
      </c>
      <c r="D1264">
        <v>2</v>
      </c>
      <c r="E1264" s="52">
        <f t="shared" si="20"/>
        <v>2</v>
      </c>
    </row>
    <row r="1265" spans="1:5" x14ac:dyDescent="0.25">
      <c r="A1265">
        <v>1264</v>
      </c>
      <c r="B1265">
        <v>180500</v>
      </c>
      <c r="C1265">
        <v>1</v>
      </c>
      <c r="D1265">
        <v>2</v>
      </c>
      <c r="E1265" s="52">
        <f t="shared" si="20"/>
        <v>2</v>
      </c>
    </row>
    <row r="1266" spans="1:5" x14ac:dyDescent="0.25">
      <c r="A1266">
        <v>1265</v>
      </c>
      <c r="B1266">
        <v>181000</v>
      </c>
      <c r="C1266">
        <v>3</v>
      </c>
      <c r="D1266">
        <v>2</v>
      </c>
      <c r="E1266" s="52">
        <f t="shared" si="20"/>
        <v>1</v>
      </c>
    </row>
    <row r="1267" spans="1:5" x14ac:dyDescent="0.25">
      <c r="A1267">
        <v>1266</v>
      </c>
      <c r="B1267">
        <v>183900</v>
      </c>
      <c r="C1267">
        <v>4</v>
      </c>
      <c r="D1267">
        <v>2</v>
      </c>
      <c r="E1267" s="52">
        <f t="shared" si="20"/>
        <v>1</v>
      </c>
    </row>
    <row r="1268" spans="1:5" x14ac:dyDescent="0.25">
      <c r="A1268">
        <v>1267</v>
      </c>
      <c r="B1268">
        <v>122000</v>
      </c>
      <c r="C1268">
        <v>2</v>
      </c>
      <c r="D1268">
        <v>2</v>
      </c>
      <c r="E1268" s="52">
        <f t="shared" si="20"/>
        <v>2</v>
      </c>
    </row>
    <row r="1269" spans="1:5" x14ac:dyDescent="0.25">
      <c r="A1269">
        <v>1268</v>
      </c>
      <c r="B1269">
        <v>378500</v>
      </c>
      <c r="C1269">
        <v>2</v>
      </c>
      <c r="D1269">
        <v>2</v>
      </c>
      <c r="E1269" s="52">
        <f t="shared" si="20"/>
        <v>2</v>
      </c>
    </row>
    <row r="1270" spans="1:5" x14ac:dyDescent="0.25">
      <c r="A1270">
        <v>1269</v>
      </c>
      <c r="B1270">
        <v>381000</v>
      </c>
      <c r="C1270">
        <v>4</v>
      </c>
      <c r="D1270">
        <v>2</v>
      </c>
      <c r="E1270" s="52">
        <f t="shared" si="20"/>
        <v>1</v>
      </c>
    </row>
    <row r="1271" spans="1:5" x14ac:dyDescent="0.25">
      <c r="A1271">
        <v>1270</v>
      </c>
      <c r="B1271">
        <v>144000</v>
      </c>
      <c r="C1271">
        <v>2</v>
      </c>
      <c r="D1271">
        <v>2</v>
      </c>
      <c r="E1271" s="52">
        <f t="shared" si="20"/>
        <v>2</v>
      </c>
    </row>
    <row r="1272" spans="1:5" x14ac:dyDescent="0.25">
      <c r="A1272">
        <v>1271</v>
      </c>
      <c r="B1272">
        <v>260000</v>
      </c>
      <c r="C1272">
        <v>3</v>
      </c>
      <c r="D1272">
        <v>2</v>
      </c>
      <c r="E1272" s="52">
        <f t="shared" si="20"/>
        <v>1</v>
      </c>
    </row>
    <row r="1273" spans="1:5" x14ac:dyDescent="0.25">
      <c r="A1273">
        <v>1272</v>
      </c>
      <c r="B1273">
        <v>185750</v>
      </c>
      <c r="C1273">
        <v>2</v>
      </c>
      <c r="D1273">
        <v>2</v>
      </c>
      <c r="E1273" s="52">
        <f t="shared" si="20"/>
        <v>2</v>
      </c>
    </row>
    <row r="1274" spans="1:5" x14ac:dyDescent="0.25">
      <c r="A1274">
        <v>1273</v>
      </c>
      <c r="B1274">
        <v>137000</v>
      </c>
      <c r="C1274">
        <v>2</v>
      </c>
      <c r="D1274">
        <v>2</v>
      </c>
      <c r="E1274" s="52">
        <f t="shared" si="20"/>
        <v>2</v>
      </c>
    </row>
    <row r="1275" spans="1:5" x14ac:dyDescent="0.25">
      <c r="A1275">
        <v>1274</v>
      </c>
      <c r="B1275">
        <v>177000</v>
      </c>
      <c r="C1275">
        <v>2</v>
      </c>
      <c r="D1275">
        <v>2</v>
      </c>
      <c r="E1275" s="52">
        <f t="shared" si="20"/>
        <v>2</v>
      </c>
    </row>
    <row r="1276" spans="1:5" x14ac:dyDescent="0.25">
      <c r="A1276">
        <v>1275</v>
      </c>
      <c r="B1276">
        <v>139000</v>
      </c>
      <c r="C1276">
        <v>2</v>
      </c>
      <c r="D1276">
        <v>2</v>
      </c>
      <c r="E1276" s="52">
        <f t="shared" si="20"/>
        <v>2</v>
      </c>
    </row>
    <row r="1277" spans="1:5" x14ac:dyDescent="0.25">
      <c r="A1277">
        <v>1276</v>
      </c>
      <c r="B1277">
        <v>137000</v>
      </c>
      <c r="C1277">
        <v>2</v>
      </c>
      <c r="D1277">
        <v>2</v>
      </c>
      <c r="E1277" s="52">
        <f t="shared" si="20"/>
        <v>2</v>
      </c>
    </row>
    <row r="1278" spans="1:5" x14ac:dyDescent="0.25">
      <c r="A1278">
        <v>1277</v>
      </c>
      <c r="B1278">
        <v>162000</v>
      </c>
      <c r="C1278">
        <v>3</v>
      </c>
      <c r="D1278">
        <v>2</v>
      </c>
      <c r="E1278" s="52">
        <f t="shared" si="20"/>
        <v>1</v>
      </c>
    </row>
    <row r="1279" spans="1:5" x14ac:dyDescent="0.25">
      <c r="A1279">
        <v>1278</v>
      </c>
      <c r="B1279">
        <v>197900</v>
      </c>
      <c r="C1279">
        <v>3</v>
      </c>
      <c r="D1279">
        <v>2</v>
      </c>
      <c r="E1279" s="52">
        <f t="shared" si="20"/>
        <v>1</v>
      </c>
    </row>
    <row r="1280" spans="1:5" x14ac:dyDescent="0.25">
      <c r="A1280">
        <v>1279</v>
      </c>
      <c r="B1280">
        <v>237000</v>
      </c>
      <c r="C1280">
        <v>4</v>
      </c>
      <c r="D1280">
        <v>2</v>
      </c>
      <c r="E1280" s="52">
        <f t="shared" si="20"/>
        <v>1</v>
      </c>
    </row>
    <row r="1281" spans="1:5" x14ac:dyDescent="0.25">
      <c r="A1281">
        <v>1280</v>
      </c>
      <c r="B1281">
        <v>68400</v>
      </c>
      <c r="C1281">
        <v>1</v>
      </c>
      <c r="D1281">
        <v>2</v>
      </c>
      <c r="E1281" s="52">
        <f t="shared" si="20"/>
        <v>2</v>
      </c>
    </row>
    <row r="1282" spans="1:5" x14ac:dyDescent="0.25">
      <c r="A1282">
        <v>1281</v>
      </c>
      <c r="B1282">
        <v>227000</v>
      </c>
      <c r="C1282">
        <v>3</v>
      </c>
      <c r="D1282">
        <v>2</v>
      </c>
      <c r="E1282" s="52">
        <f t="shared" si="20"/>
        <v>1</v>
      </c>
    </row>
    <row r="1283" spans="1:5" x14ac:dyDescent="0.25">
      <c r="A1283">
        <v>1282</v>
      </c>
      <c r="B1283">
        <v>180000</v>
      </c>
      <c r="C1283">
        <v>3</v>
      </c>
      <c r="D1283">
        <v>2</v>
      </c>
      <c r="E1283" s="52">
        <f t="shared" ref="E1283:E1346" si="21">IF(C1283&gt;D1283, 1, 2)</f>
        <v>1</v>
      </c>
    </row>
    <row r="1284" spans="1:5" x14ac:dyDescent="0.25">
      <c r="A1284">
        <v>1283</v>
      </c>
      <c r="B1284">
        <v>150500</v>
      </c>
      <c r="C1284">
        <v>2</v>
      </c>
      <c r="D1284">
        <v>2</v>
      </c>
      <c r="E1284" s="52">
        <f t="shared" si="21"/>
        <v>2</v>
      </c>
    </row>
    <row r="1285" spans="1:5" x14ac:dyDescent="0.25">
      <c r="A1285">
        <v>1284</v>
      </c>
      <c r="B1285">
        <v>139000</v>
      </c>
      <c r="C1285">
        <v>4</v>
      </c>
      <c r="D1285">
        <v>2</v>
      </c>
      <c r="E1285" s="52">
        <f t="shared" si="21"/>
        <v>1</v>
      </c>
    </row>
    <row r="1286" spans="1:5" x14ac:dyDescent="0.25">
      <c r="A1286">
        <v>1285</v>
      </c>
      <c r="B1286">
        <v>169000</v>
      </c>
      <c r="C1286">
        <v>2</v>
      </c>
      <c r="D1286">
        <v>2</v>
      </c>
      <c r="E1286" s="52">
        <f t="shared" si="21"/>
        <v>2</v>
      </c>
    </row>
    <row r="1287" spans="1:5" x14ac:dyDescent="0.25">
      <c r="A1287">
        <v>1286</v>
      </c>
      <c r="B1287">
        <v>132500</v>
      </c>
      <c r="C1287">
        <v>1</v>
      </c>
      <c r="D1287">
        <v>2</v>
      </c>
      <c r="E1287" s="52">
        <f t="shared" si="21"/>
        <v>2</v>
      </c>
    </row>
    <row r="1288" spans="1:5" x14ac:dyDescent="0.25">
      <c r="A1288">
        <v>1287</v>
      </c>
      <c r="B1288">
        <v>143000</v>
      </c>
      <c r="C1288">
        <v>3</v>
      </c>
      <c r="D1288">
        <v>2</v>
      </c>
      <c r="E1288" s="52">
        <f t="shared" si="21"/>
        <v>1</v>
      </c>
    </row>
    <row r="1289" spans="1:5" x14ac:dyDescent="0.25">
      <c r="A1289">
        <v>1288</v>
      </c>
      <c r="B1289">
        <v>190000</v>
      </c>
      <c r="C1289">
        <v>3</v>
      </c>
      <c r="D1289">
        <v>2</v>
      </c>
      <c r="E1289" s="52">
        <f t="shared" si="21"/>
        <v>1</v>
      </c>
    </row>
    <row r="1290" spans="1:5" x14ac:dyDescent="0.25">
      <c r="A1290">
        <v>1289</v>
      </c>
      <c r="B1290">
        <v>278000</v>
      </c>
      <c r="C1290">
        <v>3</v>
      </c>
      <c r="D1290">
        <v>2</v>
      </c>
      <c r="E1290" s="52">
        <f t="shared" si="21"/>
        <v>1</v>
      </c>
    </row>
    <row r="1291" spans="1:5" x14ac:dyDescent="0.25">
      <c r="A1291">
        <v>1290</v>
      </c>
      <c r="B1291">
        <v>281000</v>
      </c>
      <c r="C1291">
        <v>3</v>
      </c>
      <c r="D1291">
        <v>2</v>
      </c>
      <c r="E1291" s="52">
        <f t="shared" si="21"/>
        <v>1</v>
      </c>
    </row>
    <row r="1292" spans="1:5" x14ac:dyDescent="0.25">
      <c r="A1292">
        <v>1291</v>
      </c>
      <c r="B1292">
        <v>180500</v>
      </c>
      <c r="C1292">
        <v>2</v>
      </c>
      <c r="D1292">
        <v>2</v>
      </c>
      <c r="E1292" s="52">
        <f t="shared" si="21"/>
        <v>2</v>
      </c>
    </row>
    <row r="1293" spans="1:5" x14ac:dyDescent="0.25">
      <c r="A1293">
        <v>1292</v>
      </c>
      <c r="B1293">
        <v>119500</v>
      </c>
      <c r="C1293">
        <v>3</v>
      </c>
      <c r="D1293">
        <v>2</v>
      </c>
      <c r="E1293" s="52">
        <f t="shared" si="21"/>
        <v>1</v>
      </c>
    </row>
    <row r="1294" spans="1:5" x14ac:dyDescent="0.25">
      <c r="A1294">
        <v>1293</v>
      </c>
      <c r="B1294">
        <v>107500</v>
      </c>
      <c r="C1294">
        <v>2</v>
      </c>
      <c r="D1294">
        <v>2</v>
      </c>
      <c r="E1294" s="52">
        <f t="shared" si="21"/>
        <v>2</v>
      </c>
    </row>
    <row r="1295" spans="1:5" x14ac:dyDescent="0.25">
      <c r="A1295">
        <v>1294</v>
      </c>
      <c r="B1295">
        <v>162900</v>
      </c>
      <c r="C1295">
        <v>3</v>
      </c>
      <c r="D1295">
        <v>2</v>
      </c>
      <c r="E1295" s="52">
        <f t="shared" si="21"/>
        <v>1</v>
      </c>
    </row>
    <row r="1296" spans="1:5" x14ac:dyDescent="0.25">
      <c r="A1296">
        <v>1295</v>
      </c>
      <c r="B1296">
        <v>115000</v>
      </c>
      <c r="C1296">
        <v>2</v>
      </c>
      <c r="D1296">
        <v>2</v>
      </c>
      <c r="E1296" s="52">
        <f t="shared" si="21"/>
        <v>2</v>
      </c>
    </row>
    <row r="1297" spans="1:5" x14ac:dyDescent="0.25">
      <c r="A1297">
        <v>1296</v>
      </c>
      <c r="B1297">
        <v>138500</v>
      </c>
      <c r="C1297">
        <v>3</v>
      </c>
      <c r="D1297">
        <v>2</v>
      </c>
      <c r="E1297" s="52">
        <f t="shared" si="21"/>
        <v>1</v>
      </c>
    </row>
    <row r="1298" spans="1:5" x14ac:dyDescent="0.25">
      <c r="A1298">
        <v>1297</v>
      </c>
      <c r="B1298">
        <v>155000</v>
      </c>
      <c r="C1298">
        <v>3</v>
      </c>
      <c r="D1298">
        <v>2</v>
      </c>
      <c r="E1298" s="52">
        <f t="shared" si="21"/>
        <v>1</v>
      </c>
    </row>
    <row r="1299" spans="1:5" x14ac:dyDescent="0.25">
      <c r="A1299">
        <v>1298</v>
      </c>
      <c r="B1299">
        <v>140000</v>
      </c>
      <c r="C1299">
        <v>3</v>
      </c>
      <c r="D1299">
        <v>2</v>
      </c>
      <c r="E1299" s="52">
        <f t="shared" si="21"/>
        <v>1</v>
      </c>
    </row>
    <row r="1300" spans="1:5" x14ac:dyDescent="0.25">
      <c r="A1300">
        <v>1299</v>
      </c>
      <c r="B1300">
        <v>160000</v>
      </c>
      <c r="C1300">
        <v>5</v>
      </c>
      <c r="D1300">
        <v>2</v>
      </c>
      <c r="E1300" s="52">
        <f t="shared" si="21"/>
        <v>1</v>
      </c>
    </row>
    <row r="1301" spans="1:5" x14ac:dyDescent="0.25">
      <c r="A1301">
        <v>1300</v>
      </c>
      <c r="B1301">
        <v>154000</v>
      </c>
      <c r="C1301">
        <v>3</v>
      </c>
      <c r="D1301">
        <v>2</v>
      </c>
      <c r="E1301" s="52">
        <f t="shared" si="21"/>
        <v>1</v>
      </c>
    </row>
    <row r="1302" spans="1:5" x14ac:dyDescent="0.25">
      <c r="A1302">
        <v>1301</v>
      </c>
      <c r="B1302">
        <v>225000</v>
      </c>
      <c r="C1302">
        <v>3</v>
      </c>
      <c r="D1302">
        <v>2</v>
      </c>
      <c r="E1302" s="52">
        <f t="shared" si="21"/>
        <v>1</v>
      </c>
    </row>
    <row r="1303" spans="1:5" x14ac:dyDescent="0.25">
      <c r="A1303">
        <v>1302</v>
      </c>
      <c r="B1303">
        <v>177500</v>
      </c>
      <c r="C1303">
        <v>1</v>
      </c>
      <c r="D1303">
        <v>2</v>
      </c>
      <c r="E1303" s="52">
        <f t="shared" si="21"/>
        <v>2</v>
      </c>
    </row>
    <row r="1304" spans="1:5" x14ac:dyDescent="0.25">
      <c r="A1304">
        <v>1303</v>
      </c>
      <c r="B1304">
        <v>290000</v>
      </c>
      <c r="C1304">
        <v>4</v>
      </c>
      <c r="D1304">
        <v>2</v>
      </c>
      <c r="E1304" s="52">
        <f t="shared" si="21"/>
        <v>1</v>
      </c>
    </row>
    <row r="1305" spans="1:5" x14ac:dyDescent="0.25">
      <c r="A1305">
        <v>1304</v>
      </c>
      <c r="B1305">
        <v>232000</v>
      </c>
      <c r="C1305">
        <v>2</v>
      </c>
      <c r="D1305">
        <v>2</v>
      </c>
      <c r="E1305" s="52">
        <f t="shared" si="21"/>
        <v>2</v>
      </c>
    </row>
    <row r="1306" spans="1:5" x14ac:dyDescent="0.25">
      <c r="A1306">
        <v>1305</v>
      </c>
      <c r="B1306">
        <v>130000</v>
      </c>
      <c r="C1306">
        <v>2</v>
      </c>
      <c r="D1306">
        <v>2</v>
      </c>
      <c r="E1306" s="52">
        <f t="shared" si="21"/>
        <v>2</v>
      </c>
    </row>
    <row r="1307" spans="1:5" x14ac:dyDescent="0.25">
      <c r="A1307">
        <v>1306</v>
      </c>
      <c r="B1307">
        <v>325000</v>
      </c>
      <c r="C1307">
        <v>3</v>
      </c>
      <c r="D1307">
        <v>2</v>
      </c>
      <c r="E1307" s="52">
        <f t="shared" si="21"/>
        <v>1</v>
      </c>
    </row>
    <row r="1308" spans="1:5" x14ac:dyDescent="0.25">
      <c r="A1308">
        <v>1307</v>
      </c>
      <c r="B1308">
        <v>202500</v>
      </c>
      <c r="C1308">
        <v>2</v>
      </c>
      <c r="D1308">
        <v>2</v>
      </c>
      <c r="E1308" s="52">
        <f t="shared" si="21"/>
        <v>2</v>
      </c>
    </row>
    <row r="1309" spans="1:5" x14ac:dyDescent="0.25">
      <c r="A1309">
        <v>1308</v>
      </c>
      <c r="B1309">
        <v>138000</v>
      </c>
      <c r="C1309">
        <v>2</v>
      </c>
      <c r="D1309">
        <v>2</v>
      </c>
      <c r="E1309" s="52">
        <f t="shared" si="21"/>
        <v>2</v>
      </c>
    </row>
    <row r="1310" spans="1:5" x14ac:dyDescent="0.25">
      <c r="A1310">
        <v>1309</v>
      </c>
      <c r="B1310">
        <v>147000</v>
      </c>
      <c r="C1310">
        <v>2</v>
      </c>
      <c r="D1310">
        <v>2</v>
      </c>
      <c r="E1310" s="52">
        <f t="shared" si="21"/>
        <v>2</v>
      </c>
    </row>
    <row r="1311" spans="1:5" x14ac:dyDescent="0.25">
      <c r="A1311">
        <v>1310</v>
      </c>
      <c r="B1311">
        <v>179200</v>
      </c>
      <c r="C1311">
        <v>3</v>
      </c>
      <c r="D1311">
        <v>2</v>
      </c>
      <c r="E1311" s="52">
        <f t="shared" si="21"/>
        <v>1</v>
      </c>
    </row>
    <row r="1312" spans="1:5" x14ac:dyDescent="0.25">
      <c r="A1312">
        <v>1311</v>
      </c>
      <c r="B1312">
        <v>335000</v>
      </c>
      <c r="C1312">
        <v>3</v>
      </c>
      <c r="D1312">
        <v>2</v>
      </c>
      <c r="E1312" s="52">
        <f t="shared" si="21"/>
        <v>1</v>
      </c>
    </row>
    <row r="1313" spans="1:5" x14ac:dyDescent="0.25">
      <c r="A1313">
        <v>1312</v>
      </c>
      <c r="B1313">
        <v>203000</v>
      </c>
      <c r="C1313">
        <v>3</v>
      </c>
      <c r="D1313">
        <v>2</v>
      </c>
      <c r="E1313" s="52">
        <f t="shared" si="21"/>
        <v>1</v>
      </c>
    </row>
    <row r="1314" spans="1:5" x14ac:dyDescent="0.25">
      <c r="A1314">
        <v>1313</v>
      </c>
      <c r="B1314">
        <v>302000</v>
      </c>
      <c r="C1314">
        <v>3</v>
      </c>
      <c r="D1314">
        <v>2</v>
      </c>
      <c r="E1314" s="52">
        <f t="shared" si="21"/>
        <v>1</v>
      </c>
    </row>
    <row r="1315" spans="1:5" x14ac:dyDescent="0.25">
      <c r="A1315">
        <v>1314</v>
      </c>
      <c r="B1315">
        <v>333168</v>
      </c>
      <c r="C1315">
        <v>3</v>
      </c>
      <c r="D1315">
        <v>2</v>
      </c>
      <c r="E1315" s="52">
        <f t="shared" si="21"/>
        <v>1</v>
      </c>
    </row>
    <row r="1316" spans="1:5" x14ac:dyDescent="0.25">
      <c r="A1316">
        <v>1315</v>
      </c>
      <c r="B1316">
        <v>119000</v>
      </c>
      <c r="C1316">
        <v>2</v>
      </c>
      <c r="D1316">
        <v>2</v>
      </c>
      <c r="E1316" s="52">
        <f t="shared" si="21"/>
        <v>2</v>
      </c>
    </row>
    <row r="1317" spans="1:5" x14ac:dyDescent="0.25">
      <c r="A1317">
        <v>1316</v>
      </c>
      <c r="B1317">
        <v>206900</v>
      </c>
      <c r="C1317">
        <v>3</v>
      </c>
      <c r="D1317">
        <v>2</v>
      </c>
      <c r="E1317" s="52">
        <f t="shared" si="21"/>
        <v>1</v>
      </c>
    </row>
    <row r="1318" spans="1:5" x14ac:dyDescent="0.25">
      <c r="A1318">
        <v>1317</v>
      </c>
      <c r="B1318">
        <v>295493</v>
      </c>
      <c r="C1318">
        <v>3</v>
      </c>
      <c r="D1318">
        <v>2</v>
      </c>
      <c r="E1318" s="52">
        <f t="shared" si="21"/>
        <v>1</v>
      </c>
    </row>
    <row r="1319" spans="1:5" x14ac:dyDescent="0.25">
      <c r="A1319">
        <v>1318</v>
      </c>
      <c r="B1319">
        <v>208900</v>
      </c>
      <c r="C1319">
        <v>2</v>
      </c>
      <c r="D1319">
        <v>2</v>
      </c>
      <c r="E1319" s="52">
        <f t="shared" si="21"/>
        <v>2</v>
      </c>
    </row>
    <row r="1320" spans="1:5" x14ac:dyDescent="0.25">
      <c r="A1320">
        <v>1319</v>
      </c>
      <c r="B1320">
        <v>275000</v>
      </c>
      <c r="C1320">
        <v>2</v>
      </c>
      <c r="D1320">
        <v>2</v>
      </c>
      <c r="E1320" s="52">
        <f t="shared" si="21"/>
        <v>2</v>
      </c>
    </row>
    <row r="1321" spans="1:5" x14ac:dyDescent="0.25">
      <c r="A1321">
        <v>1320</v>
      </c>
      <c r="B1321">
        <v>111000</v>
      </c>
      <c r="C1321">
        <v>1</v>
      </c>
      <c r="D1321">
        <v>2</v>
      </c>
      <c r="E1321" s="52">
        <f t="shared" si="21"/>
        <v>2</v>
      </c>
    </row>
    <row r="1322" spans="1:5" x14ac:dyDescent="0.25">
      <c r="A1322">
        <v>1321</v>
      </c>
      <c r="B1322">
        <v>156500</v>
      </c>
      <c r="C1322">
        <v>3</v>
      </c>
      <c r="D1322">
        <v>2</v>
      </c>
      <c r="E1322" s="52">
        <f t="shared" si="21"/>
        <v>1</v>
      </c>
    </row>
    <row r="1323" spans="1:5" x14ac:dyDescent="0.25">
      <c r="A1323">
        <v>1322</v>
      </c>
      <c r="B1323">
        <v>72500</v>
      </c>
      <c r="C1323">
        <v>1</v>
      </c>
      <c r="D1323">
        <v>2</v>
      </c>
      <c r="E1323" s="52">
        <f t="shared" si="21"/>
        <v>2</v>
      </c>
    </row>
    <row r="1324" spans="1:5" x14ac:dyDescent="0.25">
      <c r="A1324">
        <v>1323</v>
      </c>
      <c r="B1324">
        <v>190000</v>
      </c>
      <c r="C1324">
        <v>4</v>
      </c>
      <c r="D1324">
        <v>2</v>
      </c>
      <c r="E1324" s="52">
        <f t="shared" si="21"/>
        <v>1</v>
      </c>
    </row>
    <row r="1325" spans="1:5" x14ac:dyDescent="0.25">
      <c r="A1325">
        <v>1324</v>
      </c>
      <c r="B1325">
        <v>82500</v>
      </c>
      <c r="C1325">
        <v>1</v>
      </c>
      <c r="D1325">
        <v>2</v>
      </c>
      <c r="E1325" s="52">
        <f t="shared" si="21"/>
        <v>2</v>
      </c>
    </row>
    <row r="1326" spans="1:5" x14ac:dyDescent="0.25">
      <c r="A1326">
        <v>1325</v>
      </c>
      <c r="B1326">
        <v>147000</v>
      </c>
      <c r="C1326">
        <v>2</v>
      </c>
      <c r="D1326">
        <v>2</v>
      </c>
      <c r="E1326" s="52">
        <f t="shared" si="21"/>
        <v>2</v>
      </c>
    </row>
    <row r="1327" spans="1:5" x14ac:dyDescent="0.25">
      <c r="A1327">
        <v>1326</v>
      </c>
      <c r="B1327">
        <v>55000</v>
      </c>
      <c r="C1327">
        <v>1</v>
      </c>
      <c r="D1327">
        <v>2</v>
      </c>
      <c r="E1327" s="52">
        <f t="shared" si="21"/>
        <v>2</v>
      </c>
    </row>
    <row r="1328" spans="1:5" x14ac:dyDescent="0.25">
      <c r="A1328">
        <v>1327</v>
      </c>
      <c r="B1328">
        <v>79000</v>
      </c>
      <c r="C1328">
        <v>1</v>
      </c>
      <c r="D1328">
        <v>2</v>
      </c>
      <c r="E1328" s="52">
        <f t="shared" si="21"/>
        <v>2</v>
      </c>
    </row>
    <row r="1329" spans="1:5" x14ac:dyDescent="0.25">
      <c r="A1329">
        <v>1328</v>
      </c>
      <c r="B1329">
        <v>130500</v>
      </c>
      <c r="C1329">
        <v>2</v>
      </c>
      <c r="D1329">
        <v>2</v>
      </c>
      <c r="E1329" s="52">
        <f t="shared" si="21"/>
        <v>2</v>
      </c>
    </row>
    <row r="1330" spans="1:5" x14ac:dyDescent="0.25">
      <c r="A1330">
        <v>1329</v>
      </c>
      <c r="B1330">
        <v>256000</v>
      </c>
      <c r="C1330">
        <v>2</v>
      </c>
      <c r="D1330">
        <v>2</v>
      </c>
      <c r="E1330" s="52">
        <f t="shared" si="21"/>
        <v>2</v>
      </c>
    </row>
    <row r="1331" spans="1:5" x14ac:dyDescent="0.25">
      <c r="A1331">
        <v>1330</v>
      </c>
      <c r="B1331">
        <v>176500</v>
      </c>
      <c r="C1331">
        <v>3</v>
      </c>
      <c r="D1331">
        <v>2</v>
      </c>
      <c r="E1331" s="52">
        <f t="shared" si="21"/>
        <v>1</v>
      </c>
    </row>
    <row r="1332" spans="1:5" x14ac:dyDescent="0.25">
      <c r="A1332">
        <v>1331</v>
      </c>
      <c r="B1332">
        <v>227000</v>
      </c>
      <c r="C1332">
        <v>2</v>
      </c>
      <c r="D1332">
        <v>2</v>
      </c>
      <c r="E1332" s="52">
        <f t="shared" si="21"/>
        <v>2</v>
      </c>
    </row>
    <row r="1333" spans="1:5" x14ac:dyDescent="0.25">
      <c r="A1333">
        <v>1332</v>
      </c>
      <c r="B1333">
        <v>132500</v>
      </c>
      <c r="C1333">
        <v>1</v>
      </c>
      <c r="D1333">
        <v>2</v>
      </c>
      <c r="E1333" s="52">
        <f t="shared" si="21"/>
        <v>2</v>
      </c>
    </row>
    <row r="1334" spans="1:5" x14ac:dyDescent="0.25">
      <c r="A1334">
        <v>1333</v>
      </c>
      <c r="B1334">
        <v>100000</v>
      </c>
      <c r="C1334">
        <v>2</v>
      </c>
      <c r="D1334">
        <v>2</v>
      </c>
      <c r="E1334" s="52">
        <f t="shared" si="21"/>
        <v>2</v>
      </c>
    </row>
    <row r="1335" spans="1:5" x14ac:dyDescent="0.25">
      <c r="A1335">
        <v>1334</v>
      </c>
      <c r="B1335">
        <v>125500</v>
      </c>
      <c r="C1335">
        <v>2</v>
      </c>
      <c r="D1335">
        <v>2</v>
      </c>
      <c r="E1335" s="52">
        <f t="shared" si="21"/>
        <v>2</v>
      </c>
    </row>
    <row r="1336" spans="1:5" x14ac:dyDescent="0.25">
      <c r="A1336">
        <v>1335</v>
      </c>
      <c r="B1336">
        <v>125000</v>
      </c>
      <c r="C1336">
        <v>2</v>
      </c>
      <c r="D1336">
        <v>2</v>
      </c>
      <c r="E1336" s="52">
        <f t="shared" si="21"/>
        <v>2</v>
      </c>
    </row>
    <row r="1337" spans="1:5" x14ac:dyDescent="0.25">
      <c r="A1337">
        <v>1336</v>
      </c>
      <c r="B1337">
        <v>167900</v>
      </c>
      <c r="C1337">
        <v>3</v>
      </c>
      <c r="D1337">
        <v>2</v>
      </c>
      <c r="E1337" s="52">
        <f t="shared" si="21"/>
        <v>1</v>
      </c>
    </row>
    <row r="1338" spans="1:5" x14ac:dyDescent="0.25">
      <c r="A1338">
        <v>1337</v>
      </c>
      <c r="B1338">
        <v>135000</v>
      </c>
      <c r="C1338">
        <v>2</v>
      </c>
      <c r="D1338">
        <v>2</v>
      </c>
      <c r="E1338" s="52">
        <f t="shared" si="21"/>
        <v>2</v>
      </c>
    </row>
    <row r="1339" spans="1:5" x14ac:dyDescent="0.25">
      <c r="A1339">
        <v>1338</v>
      </c>
      <c r="B1339">
        <v>52500</v>
      </c>
      <c r="C1339">
        <v>1</v>
      </c>
      <c r="D1339">
        <v>2</v>
      </c>
      <c r="E1339" s="52">
        <f t="shared" si="21"/>
        <v>2</v>
      </c>
    </row>
    <row r="1340" spans="1:5" x14ac:dyDescent="0.25">
      <c r="A1340">
        <v>1339</v>
      </c>
      <c r="B1340">
        <v>200000</v>
      </c>
      <c r="C1340">
        <v>4</v>
      </c>
      <c r="D1340">
        <v>2</v>
      </c>
      <c r="E1340" s="52">
        <f t="shared" si="21"/>
        <v>1</v>
      </c>
    </row>
    <row r="1341" spans="1:5" x14ac:dyDescent="0.25">
      <c r="A1341">
        <v>1340</v>
      </c>
      <c r="B1341">
        <v>128500</v>
      </c>
      <c r="C1341">
        <v>1</v>
      </c>
      <c r="D1341">
        <v>2</v>
      </c>
      <c r="E1341" s="52">
        <f t="shared" si="21"/>
        <v>2</v>
      </c>
    </row>
    <row r="1342" spans="1:5" x14ac:dyDescent="0.25">
      <c r="A1342">
        <v>1341</v>
      </c>
      <c r="B1342">
        <v>123000</v>
      </c>
      <c r="C1342">
        <v>1</v>
      </c>
      <c r="D1342">
        <v>2</v>
      </c>
      <c r="E1342" s="52">
        <f t="shared" si="21"/>
        <v>2</v>
      </c>
    </row>
    <row r="1343" spans="1:5" x14ac:dyDescent="0.25">
      <c r="A1343">
        <v>1342</v>
      </c>
      <c r="B1343">
        <v>155000</v>
      </c>
      <c r="C1343">
        <v>2</v>
      </c>
      <c r="D1343">
        <v>2</v>
      </c>
      <c r="E1343" s="52">
        <f t="shared" si="21"/>
        <v>2</v>
      </c>
    </row>
    <row r="1344" spans="1:5" x14ac:dyDescent="0.25">
      <c r="A1344">
        <v>1343</v>
      </c>
      <c r="B1344">
        <v>228500</v>
      </c>
      <c r="C1344">
        <v>3</v>
      </c>
      <c r="D1344">
        <v>2</v>
      </c>
      <c r="E1344" s="52">
        <f t="shared" si="21"/>
        <v>1</v>
      </c>
    </row>
    <row r="1345" spans="1:5" x14ac:dyDescent="0.25">
      <c r="A1345">
        <v>1344</v>
      </c>
      <c r="B1345">
        <v>177000</v>
      </c>
      <c r="C1345">
        <v>2</v>
      </c>
      <c r="D1345">
        <v>2</v>
      </c>
      <c r="E1345" s="52">
        <f t="shared" si="21"/>
        <v>2</v>
      </c>
    </row>
    <row r="1346" spans="1:5" x14ac:dyDescent="0.25">
      <c r="A1346">
        <v>1345</v>
      </c>
      <c r="B1346">
        <v>155835</v>
      </c>
      <c r="C1346">
        <v>3</v>
      </c>
      <c r="D1346">
        <v>2</v>
      </c>
      <c r="E1346" s="52">
        <f t="shared" si="21"/>
        <v>1</v>
      </c>
    </row>
    <row r="1347" spans="1:5" x14ac:dyDescent="0.25">
      <c r="A1347">
        <v>1346</v>
      </c>
      <c r="B1347">
        <v>108500</v>
      </c>
      <c r="C1347">
        <v>1</v>
      </c>
      <c r="D1347">
        <v>2</v>
      </c>
      <c r="E1347" s="52">
        <f t="shared" ref="E1347:E1410" si="22">IF(C1347&gt;D1347, 1, 2)</f>
        <v>2</v>
      </c>
    </row>
    <row r="1348" spans="1:5" x14ac:dyDescent="0.25">
      <c r="A1348">
        <v>1347</v>
      </c>
      <c r="B1348">
        <v>262500</v>
      </c>
      <c r="C1348">
        <v>2</v>
      </c>
      <c r="D1348">
        <v>2</v>
      </c>
      <c r="E1348" s="52">
        <f t="shared" si="22"/>
        <v>2</v>
      </c>
    </row>
    <row r="1349" spans="1:5" x14ac:dyDescent="0.25">
      <c r="A1349">
        <v>1348</v>
      </c>
      <c r="B1349">
        <v>283463</v>
      </c>
      <c r="C1349">
        <v>3</v>
      </c>
      <c r="D1349">
        <v>2</v>
      </c>
      <c r="E1349" s="52">
        <f t="shared" si="22"/>
        <v>1</v>
      </c>
    </row>
    <row r="1350" spans="1:5" x14ac:dyDescent="0.25">
      <c r="A1350">
        <v>1349</v>
      </c>
      <c r="B1350">
        <v>215000</v>
      </c>
      <c r="C1350">
        <v>3</v>
      </c>
      <c r="D1350">
        <v>2</v>
      </c>
      <c r="E1350" s="52">
        <f t="shared" si="22"/>
        <v>1</v>
      </c>
    </row>
    <row r="1351" spans="1:5" x14ac:dyDescent="0.25">
      <c r="A1351">
        <v>1350</v>
      </c>
      <c r="B1351">
        <v>122000</v>
      </c>
      <c r="C1351">
        <v>2</v>
      </c>
      <c r="D1351">
        <v>2</v>
      </c>
      <c r="E1351" s="52">
        <f t="shared" si="22"/>
        <v>2</v>
      </c>
    </row>
    <row r="1352" spans="1:5" x14ac:dyDescent="0.25">
      <c r="A1352">
        <v>1351</v>
      </c>
      <c r="B1352">
        <v>200000</v>
      </c>
      <c r="C1352">
        <v>6</v>
      </c>
      <c r="D1352">
        <v>2</v>
      </c>
      <c r="E1352" s="52">
        <f t="shared" si="22"/>
        <v>1</v>
      </c>
    </row>
    <row r="1353" spans="1:5" x14ac:dyDescent="0.25">
      <c r="A1353">
        <v>1352</v>
      </c>
      <c r="B1353">
        <v>171000</v>
      </c>
      <c r="C1353">
        <v>2</v>
      </c>
      <c r="D1353">
        <v>2</v>
      </c>
      <c r="E1353" s="52">
        <f t="shared" si="22"/>
        <v>2</v>
      </c>
    </row>
    <row r="1354" spans="1:5" x14ac:dyDescent="0.25">
      <c r="A1354">
        <v>1353</v>
      </c>
      <c r="B1354">
        <v>134900</v>
      </c>
      <c r="C1354">
        <v>1</v>
      </c>
      <c r="D1354">
        <v>2</v>
      </c>
      <c r="E1354" s="52">
        <f t="shared" si="22"/>
        <v>2</v>
      </c>
    </row>
    <row r="1355" spans="1:5" x14ac:dyDescent="0.25">
      <c r="A1355">
        <v>1354</v>
      </c>
      <c r="B1355">
        <v>410000</v>
      </c>
      <c r="C1355">
        <v>4</v>
      </c>
      <c r="D1355">
        <v>2</v>
      </c>
      <c r="E1355" s="52">
        <f t="shared" si="22"/>
        <v>1</v>
      </c>
    </row>
    <row r="1356" spans="1:5" x14ac:dyDescent="0.25">
      <c r="A1356">
        <v>1355</v>
      </c>
      <c r="B1356">
        <v>235000</v>
      </c>
      <c r="C1356">
        <v>4</v>
      </c>
      <c r="D1356">
        <v>2</v>
      </c>
      <c r="E1356" s="52">
        <f t="shared" si="22"/>
        <v>1</v>
      </c>
    </row>
    <row r="1357" spans="1:5" x14ac:dyDescent="0.25">
      <c r="A1357">
        <v>1356</v>
      </c>
      <c r="B1357">
        <v>170000</v>
      </c>
      <c r="C1357">
        <v>3</v>
      </c>
      <c r="D1357">
        <v>2</v>
      </c>
      <c r="E1357" s="52">
        <f t="shared" si="22"/>
        <v>1</v>
      </c>
    </row>
    <row r="1358" spans="1:5" x14ac:dyDescent="0.25">
      <c r="A1358">
        <v>1357</v>
      </c>
      <c r="B1358">
        <v>110000</v>
      </c>
      <c r="C1358">
        <v>1</v>
      </c>
      <c r="D1358">
        <v>2</v>
      </c>
      <c r="E1358" s="52">
        <f t="shared" si="22"/>
        <v>2</v>
      </c>
    </row>
    <row r="1359" spans="1:5" x14ac:dyDescent="0.25">
      <c r="A1359">
        <v>1358</v>
      </c>
      <c r="B1359">
        <v>149900</v>
      </c>
      <c r="C1359">
        <v>3</v>
      </c>
      <c r="D1359">
        <v>2</v>
      </c>
      <c r="E1359" s="52">
        <f t="shared" si="22"/>
        <v>1</v>
      </c>
    </row>
    <row r="1360" spans="1:5" x14ac:dyDescent="0.25">
      <c r="A1360">
        <v>1359</v>
      </c>
      <c r="B1360">
        <v>177500</v>
      </c>
      <c r="C1360">
        <v>3</v>
      </c>
      <c r="D1360">
        <v>2</v>
      </c>
      <c r="E1360" s="52">
        <f t="shared" si="22"/>
        <v>1</v>
      </c>
    </row>
    <row r="1361" spans="1:5" x14ac:dyDescent="0.25">
      <c r="A1361">
        <v>1360</v>
      </c>
      <c r="B1361">
        <v>315000</v>
      </c>
      <c r="C1361">
        <v>3</v>
      </c>
      <c r="D1361">
        <v>2</v>
      </c>
      <c r="E1361" s="52">
        <f t="shared" si="22"/>
        <v>1</v>
      </c>
    </row>
    <row r="1362" spans="1:5" x14ac:dyDescent="0.25">
      <c r="A1362">
        <v>1361</v>
      </c>
      <c r="B1362">
        <v>189000</v>
      </c>
      <c r="C1362">
        <v>4</v>
      </c>
      <c r="D1362">
        <v>2</v>
      </c>
      <c r="E1362" s="52">
        <f t="shared" si="22"/>
        <v>1</v>
      </c>
    </row>
    <row r="1363" spans="1:5" x14ac:dyDescent="0.25">
      <c r="A1363">
        <v>1362</v>
      </c>
      <c r="B1363">
        <v>260000</v>
      </c>
      <c r="C1363">
        <v>3</v>
      </c>
      <c r="D1363">
        <v>2</v>
      </c>
      <c r="E1363" s="52">
        <f t="shared" si="22"/>
        <v>1</v>
      </c>
    </row>
    <row r="1364" spans="1:5" x14ac:dyDescent="0.25">
      <c r="A1364">
        <v>1363</v>
      </c>
      <c r="B1364">
        <v>104900</v>
      </c>
      <c r="C1364">
        <v>2</v>
      </c>
      <c r="D1364">
        <v>2</v>
      </c>
      <c r="E1364" s="52">
        <f t="shared" si="22"/>
        <v>2</v>
      </c>
    </row>
    <row r="1365" spans="1:5" x14ac:dyDescent="0.25">
      <c r="A1365">
        <v>1364</v>
      </c>
      <c r="B1365">
        <v>156932</v>
      </c>
      <c r="C1365">
        <v>3</v>
      </c>
      <c r="D1365">
        <v>2</v>
      </c>
      <c r="E1365" s="52">
        <f t="shared" si="22"/>
        <v>1</v>
      </c>
    </row>
    <row r="1366" spans="1:5" x14ac:dyDescent="0.25">
      <c r="A1366">
        <v>1365</v>
      </c>
      <c r="B1366">
        <v>144152</v>
      </c>
      <c r="C1366">
        <v>3</v>
      </c>
      <c r="D1366">
        <v>2</v>
      </c>
      <c r="E1366" s="52">
        <f t="shared" si="22"/>
        <v>1</v>
      </c>
    </row>
    <row r="1367" spans="1:5" x14ac:dyDescent="0.25">
      <c r="A1367">
        <v>1366</v>
      </c>
      <c r="B1367">
        <v>216000</v>
      </c>
      <c r="C1367">
        <v>4</v>
      </c>
      <c r="D1367">
        <v>2</v>
      </c>
      <c r="E1367" s="52">
        <f t="shared" si="22"/>
        <v>1</v>
      </c>
    </row>
    <row r="1368" spans="1:5" x14ac:dyDescent="0.25">
      <c r="A1368">
        <v>1367</v>
      </c>
      <c r="B1368">
        <v>193000</v>
      </c>
      <c r="C1368">
        <v>4</v>
      </c>
      <c r="D1368">
        <v>2</v>
      </c>
      <c r="E1368" s="52">
        <f t="shared" si="22"/>
        <v>1</v>
      </c>
    </row>
    <row r="1369" spans="1:5" x14ac:dyDescent="0.25">
      <c r="A1369">
        <v>1368</v>
      </c>
      <c r="B1369">
        <v>127000</v>
      </c>
      <c r="C1369">
        <v>2</v>
      </c>
      <c r="D1369">
        <v>2</v>
      </c>
      <c r="E1369" s="52">
        <f t="shared" si="22"/>
        <v>2</v>
      </c>
    </row>
    <row r="1370" spans="1:5" x14ac:dyDescent="0.25">
      <c r="A1370">
        <v>1369</v>
      </c>
      <c r="B1370">
        <v>144000</v>
      </c>
      <c r="C1370">
        <v>2</v>
      </c>
      <c r="D1370">
        <v>2</v>
      </c>
      <c r="E1370" s="52">
        <f t="shared" si="22"/>
        <v>2</v>
      </c>
    </row>
    <row r="1371" spans="1:5" x14ac:dyDescent="0.25">
      <c r="A1371">
        <v>1370</v>
      </c>
      <c r="B1371">
        <v>232000</v>
      </c>
      <c r="C1371">
        <v>3</v>
      </c>
      <c r="D1371">
        <v>2</v>
      </c>
      <c r="E1371" s="52">
        <f t="shared" si="22"/>
        <v>1</v>
      </c>
    </row>
    <row r="1372" spans="1:5" x14ac:dyDescent="0.25">
      <c r="A1372">
        <v>1371</v>
      </c>
      <c r="B1372">
        <v>105000</v>
      </c>
      <c r="C1372">
        <v>1</v>
      </c>
      <c r="D1372">
        <v>2</v>
      </c>
      <c r="E1372" s="52">
        <f t="shared" si="22"/>
        <v>2</v>
      </c>
    </row>
    <row r="1373" spans="1:5" x14ac:dyDescent="0.25">
      <c r="A1373">
        <v>1372</v>
      </c>
      <c r="B1373">
        <v>165500</v>
      </c>
      <c r="C1373">
        <v>2</v>
      </c>
      <c r="D1373">
        <v>2</v>
      </c>
      <c r="E1373" s="52">
        <f t="shared" si="22"/>
        <v>2</v>
      </c>
    </row>
    <row r="1374" spans="1:5" x14ac:dyDescent="0.25">
      <c r="A1374">
        <v>1373</v>
      </c>
      <c r="B1374">
        <v>274300</v>
      </c>
      <c r="C1374">
        <v>4</v>
      </c>
      <c r="D1374">
        <v>2</v>
      </c>
      <c r="E1374" s="52">
        <f t="shared" si="22"/>
        <v>1</v>
      </c>
    </row>
    <row r="1375" spans="1:5" x14ac:dyDescent="0.25">
      <c r="A1375">
        <v>1374</v>
      </c>
      <c r="B1375">
        <v>466500</v>
      </c>
      <c r="C1375">
        <v>4</v>
      </c>
      <c r="D1375">
        <v>2</v>
      </c>
      <c r="E1375" s="52">
        <f t="shared" si="22"/>
        <v>1</v>
      </c>
    </row>
    <row r="1376" spans="1:5" x14ac:dyDescent="0.25">
      <c r="A1376">
        <v>1375</v>
      </c>
      <c r="B1376">
        <v>250000</v>
      </c>
      <c r="C1376">
        <v>3</v>
      </c>
      <c r="D1376">
        <v>2</v>
      </c>
      <c r="E1376" s="52">
        <f t="shared" si="22"/>
        <v>1</v>
      </c>
    </row>
    <row r="1377" spans="1:5" x14ac:dyDescent="0.25">
      <c r="A1377">
        <v>1376</v>
      </c>
      <c r="B1377">
        <v>239000</v>
      </c>
      <c r="C1377">
        <v>2</v>
      </c>
      <c r="D1377">
        <v>2</v>
      </c>
      <c r="E1377" s="52">
        <f t="shared" si="22"/>
        <v>2</v>
      </c>
    </row>
    <row r="1378" spans="1:5" x14ac:dyDescent="0.25">
      <c r="A1378">
        <v>1377</v>
      </c>
      <c r="B1378">
        <v>91000</v>
      </c>
      <c r="C1378">
        <v>1</v>
      </c>
      <c r="D1378">
        <v>2</v>
      </c>
      <c r="E1378" s="52">
        <f t="shared" si="22"/>
        <v>2</v>
      </c>
    </row>
    <row r="1379" spans="1:5" x14ac:dyDescent="0.25">
      <c r="A1379">
        <v>1378</v>
      </c>
      <c r="B1379">
        <v>117000</v>
      </c>
      <c r="C1379">
        <v>2</v>
      </c>
      <c r="D1379">
        <v>2</v>
      </c>
      <c r="E1379" s="52">
        <f t="shared" si="22"/>
        <v>2</v>
      </c>
    </row>
    <row r="1380" spans="1:5" x14ac:dyDescent="0.25">
      <c r="A1380">
        <v>1379</v>
      </c>
      <c r="B1380">
        <v>83000</v>
      </c>
      <c r="C1380">
        <v>2</v>
      </c>
      <c r="D1380">
        <v>2</v>
      </c>
      <c r="E1380" s="52">
        <f t="shared" si="22"/>
        <v>2</v>
      </c>
    </row>
    <row r="1381" spans="1:5" x14ac:dyDescent="0.25">
      <c r="A1381">
        <v>1380</v>
      </c>
      <c r="B1381">
        <v>167500</v>
      </c>
      <c r="C1381">
        <v>3</v>
      </c>
      <c r="D1381">
        <v>2</v>
      </c>
      <c r="E1381" s="52">
        <f t="shared" si="22"/>
        <v>1</v>
      </c>
    </row>
    <row r="1382" spans="1:5" x14ac:dyDescent="0.25">
      <c r="A1382">
        <v>1381</v>
      </c>
      <c r="B1382">
        <v>58500</v>
      </c>
      <c r="C1382">
        <v>2</v>
      </c>
      <c r="D1382">
        <v>2</v>
      </c>
      <c r="E1382" s="52">
        <f t="shared" si="22"/>
        <v>2</v>
      </c>
    </row>
    <row r="1383" spans="1:5" x14ac:dyDescent="0.25">
      <c r="A1383">
        <v>1382</v>
      </c>
      <c r="B1383">
        <v>237500</v>
      </c>
      <c r="C1383">
        <v>3</v>
      </c>
      <c r="D1383">
        <v>2</v>
      </c>
      <c r="E1383" s="52">
        <f t="shared" si="22"/>
        <v>1</v>
      </c>
    </row>
    <row r="1384" spans="1:5" x14ac:dyDescent="0.25">
      <c r="A1384">
        <v>1383</v>
      </c>
      <c r="B1384">
        <v>157000</v>
      </c>
      <c r="C1384">
        <v>3</v>
      </c>
      <c r="D1384">
        <v>2</v>
      </c>
      <c r="E1384" s="52">
        <f t="shared" si="22"/>
        <v>1</v>
      </c>
    </row>
    <row r="1385" spans="1:5" x14ac:dyDescent="0.25">
      <c r="A1385">
        <v>1384</v>
      </c>
      <c r="B1385">
        <v>112000</v>
      </c>
      <c r="C1385">
        <v>2</v>
      </c>
      <c r="D1385">
        <v>2</v>
      </c>
      <c r="E1385" s="52">
        <f t="shared" si="22"/>
        <v>2</v>
      </c>
    </row>
    <row r="1386" spans="1:5" x14ac:dyDescent="0.25">
      <c r="A1386">
        <v>1385</v>
      </c>
      <c r="B1386">
        <v>105000</v>
      </c>
      <c r="C1386">
        <v>1</v>
      </c>
      <c r="D1386">
        <v>2</v>
      </c>
      <c r="E1386" s="52">
        <f t="shared" si="22"/>
        <v>2</v>
      </c>
    </row>
    <row r="1387" spans="1:5" x14ac:dyDescent="0.25">
      <c r="A1387">
        <v>1386</v>
      </c>
      <c r="B1387">
        <v>125500</v>
      </c>
      <c r="C1387">
        <v>2</v>
      </c>
      <c r="D1387">
        <v>2</v>
      </c>
      <c r="E1387" s="52">
        <f t="shared" si="22"/>
        <v>2</v>
      </c>
    </row>
    <row r="1388" spans="1:5" x14ac:dyDescent="0.25">
      <c r="A1388">
        <v>1387</v>
      </c>
      <c r="B1388">
        <v>250000</v>
      </c>
      <c r="C1388">
        <v>5</v>
      </c>
      <c r="D1388">
        <v>2</v>
      </c>
      <c r="E1388" s="52">
        <f t="shared" si="22"/>
        <v>1</v>
      </c>
    </row>
    <row r="1389" spans="1:5" x14ac:dyDescent="0.25">
      <c r="A1389">
        <v>1388</v>
      </c>
      <c r="B1389">
        <v>136000</v>
      </c>
      <c r="C1389">
        <v>2</v>
      </c>
      <c r="D1389">
        <v>2</v>
      </c>
      <c r="E1389" s="52">
        <f t="shared" si="22"/>
        <v>2</v>
      </c>
    </row>
    <row r="1390" spans="1:5" x14ac:dyDescent="0.25">
      <c r="A1390">
        <v>1389</v>
      </c>
      <c r="B1390">
        <v>377500</v>
      </c>
      <c r="C1390">
        <v>3</v>
      </c>
      <c r="D1390">
        <v>2</v>
      </c>
      <c r="E1390" s="52">
        <f t="shared" si="22"/>
        <v>1</v>
      </c>
    </row>
    <row r="1391" spans="1:5" x14ac:dyDescent="0.25">
      <c r="A1391">
        <v>1390</v>
      </c>
      <c r="B1391">
        <v>131000</v>
      </c>
      <c r="C1391">
        <v>2</v>
      </c>
      <c r="D1391">
        <v>2</v>
      </c>
      <c r="E1391" s="52">
        <f t="shared" si="22"/>
        <v>2</v>
      </c>
    </row>
    <row r="1392" spans="1:5" x14ac:dyDescent="0.25">
      <c r="A1392">
        <v>1391</v>
      </c>
      <c r="B1392">
        <v>235000</v>
      </c>
      <c r="C1392">
        <v>3</v>
      </c>
      <c r="D1392">
        <v>2</v>
      </c>
      <c r="E1392" s="52">
        <f t="shared" si="22"/>
        <v>1</v>
      </c>
    </row>
    <row r="1393" spans="1:5" x14ac:dyDescent="0.25">
      <c r="A1393">
        <v>1392</v>
      </c>
      <c r="B1393">
        <v>124000</v>
      </c>
      <c r="C1393">
        <v>2</v>
      </c>
      <c r="D1393">
        <v>2</v>
      </c>
      <c r="E1393" s="52">
        <f t="shared" si="22"/>
        <v>2</v>
      </c>
    </row>
    <row r="1394" spans="1:5" x14ac:dyDescent="0.25">
      <c r="A1394">
        <v>1393</v>
      </c>
      <c r="B1394">
        <v>123000</v>
      </c>
      <c r="C1394">
        <v>2</v>
      </c>
      <c r="D1394">
        <v>2</v>
      </c>
      <c r="E1394" s="52">
        <f t="shared" si="22"/>
        <v>2</v>
      </c>
    </row>
    <row r="1395" spans="1:5" x14ac:dyDescent="0.25">
      <c r="A1395">
        <v>1394</v>
      </c>
      <c r="B1395">
        <v>163000</v>
      </c>
      <c r="C1395">
        <v>2</v>
      </c>
      <c r="D1395">
        <v>2</v>
      </c>
      <c r="E1395" s="52">
        <f t="shared" si="22"/>
        <v>2</v>
      </c>
    </row>
    <row r="1396" spans="1:5" x14ac:dyDescent="0.25">
      <c r="A1396">
        <v>1395</v>
      </c>
      <c r="B1396">
        <v>246578</v>
      </c>
      <c r="C1396">
        <v>3</v>
      </c>
      <c r="D1396">
        <v>2</v>
      </c>
      <c r="E1396" s="52">
        <f t="shared" si="22"/>
        <v>1</v>
      </c>
    </row>
    <row r="1397" spans="1:5" x14ac:dyDescent="0.25">
      <c r="A1397">
        <v>1396</v>
      </c>
      <c r="B1397">
        <v>281213</v>
      </c>
      <c r="C1397">
        <v>3</v>
      </c>
      <c r="D1397">
        <v>2</v>
      </c>
      <c r="E1397" s="52">
        <f t="shared" si="22"/>
        <v>1</v>
      </c>
    </row>
    <row r="1398" spans="1:5" x14ac:dyDescent="0.25">
      <c r="A1398">
        <v>1397</v>
      </c>
      <c r="B1398">
        <v>160000</v>
      </c>
      <c r="C1398">
        <v>2</v>
      </c>
      <c r="D1398">
        <v>2</v>
      </c>
      <c r="E1398" s="52">
        <f t="shared" si="22"/>
        <v>2</v>
      </c>
    </row>
    <row r="1399" spans="1:5" x14ac:dyDescent="0.25">
      <c r="A1399">
        <v>1398</v>
      </c>
      <c r="B1399">
        <v>137500</v>
      </c>
      <c r="C1399">
        <v>2</v>
      </c>
      <c r="D1399">
        <v>2</v>
      </c>
      <c r="E1399" s="52">
        <f t="shared" si="22"/>
        <v>2</v>
      </c>
    </row>
    <row r="1400" spans="1:5" x14ac:dyDescent="0.25">
      <c r="A1400">
        <v>1399</v>
      </c>
      <c r="B1400">
        <v>138000</v>
      </c>
      <c r="C1400">
        <v>3</v>
      </c>
      <c r="D1400">
        <v>2</v>
      </c>
      <c r="E1400" s="52">
        <f t="shared" si="22"/>
        <v>1</v>
      </c>
    </row>
    <row r="1401" spans="1:5" x14ac:dyDescent="0.25">
      <c r="A1401">
        <v>1400</v>
      </c>
      <c r="B1401">
        <v>137450</v>
      </c>
      <c r="C1401">
        <v>3</v>
      </c>
      <c r="D1401">
        <v>2</v>
      </c>
      <c r="E1401" s="52">
        <f t="shared" si="22"/>
        <v>1</v>
      </c>
    </row>
    <row r="1402" spans="1:5" x14ac:dyDescent="0.25">
      <c r="A1402">
        <v>1401</v>
      </c>
      <c r="B1402">
        <v>120000</v>
      </c>
      <c r="C1402">
        <v>1</v>
      </c>
      <c r="D1402">
        <v>2</v>
      </c>
      <c r="E1402" s="52">
        <f t="shared" si="22"/>
        <v>2</v>
      </c>
    </row>
    <row r="1403" spans="1:5" x14ac:dyDescent="0.25">
      <c r="A1403">
        <v>1402</v>
      </c>
      <c r="B1403">
        <v>193000</v>
      </c>
      <c r="C1403">
        <v>4</v>
      </c>
      <c r="D1403">
        <v>2</v>
      </c>
      <c r="E1403" s="52">
        <f t="shared" si="22"/>
        <v>1</v>
      </c>
    </row>
    <row r="1404" spans="1:5" x14ac:dyDescent="0.25">
      <c r="A1404">
        <v>1403</v>
      </c>
      <c r="B1404">
        <v>193879</v>
      </c>
      <c r="C1404">
        <v>2</v>
      </c>
      <c r="D1404">
        <v>2</v>
      </c>
      <c r="E1404" s="52">
        <f t="shared" si="22"/>
        <v>2</v>
      </c>
    </row>
    <row r="1405" spans="1:5" x14ac:dyDescent="0.25">
      <c r="A1405">
        <v>1404</v>
      </c>
      <c r="B1405">
        <v>282922</v>
      </c>
      <c r="C1405">
        <v>3</v>
      </c>
      <c r="D1405">
        <v>2</v>
      </c>
      <c r="E1405" s="52">
        <f t="shared" si="22"/>
        <v>1</v>
      </c>
    </row>
    <row r="1406" spans="1:5" x14ac:dyDescent="0.25">
      <c r="A1406">
        <v>1405</v>
      </c>
      <c r="B1406">
        <v>105000</v>
      </c>
      <c r="C1406">
        <v>1</v>
      </c>
      <c r="D1406">
        <v>2</v>
      </c>
      <c r="E1406" s="52">
        <f t="shared" si="22"/>
        <v>2</v>
      </c>
    </row>
    <row r="1407" spans="1:5" x14ac:dyDescent="0.25">
      <c r="A1407">
        <v>1406</v>
      </c>
      <c r="B1407">
        <v>275000</v>
      </c>
      <c r="C1407">
        <v>4</v>
      </c>
      <c r="D1407">
        <v>2</v>
      </c>
      <c r="E1407" s="52">
        <f t="shared" si="22"/>
        <v>1</v>
      </c>
    </row>
    <row r="1408" spans="1:5" x14ac:dyDescent="0.25">
      <c r="A1408">
        <v>1407</v>
      </c>
      <c r="B1408">
        <v>133000</v>
      </c>
      <c r="C1408">
        <v>2</v>
      </c>
      <c r="D1408">
        <v>2</v>
      </c>
      <c r="E1408" s="52">
        <f t="shared" si="22"/>
        <v>2</v>
      </c>
    </row>
    <row r="1409" spans="1:5" x14ac:dyDescent="0.25">
      <c r="A1409">
        <v>1408</v>
      </c>
      <c r="B1409">
        <v>112000</v>
      </c>
      <c r="C1409">
        <v>2</v>
      </c>
      <c r="D1409">
        <v>2</v>
      </c>
      <c r="E1409" s="52">
        <f t="shared" si="22"/>
        <v>2</v>
      </c>
    </row>
    <row r="1410" spans="1:5" x14ac:dyDescent="0.25">
      <c r="A1410">
        <v>1409</v>
      </c>
      <c r="B1410">
        <v>125500</v>
      </c>
      <c r="C1410">
        <v>1</v>
      </c>
      <c r="D1410">
        <v>2</v>
      </c>
      <c r="E1410" s="52">
        <f t="shared" si="22"/>
        <v>2</v>
      </c>
    </row>
    <row r="1411" spans="1:5" x14ac:dyDescent="0.25">
      <c r="A1411">
        <v>1410</v>
      </c>
      <c r="B1411">
        <v>215000</v>
      </c>
      <c r="C1411">
        <v>3</v>
      </c>
      <c r="D1411">
        <v>2</v>
      </c>
      <c r="E1411" s="52">
        <f t="shared" ref="E1411:E1461" si="23">IF(C1411&gt;D1411, 1, 2)</f>
        <v>1</v>
      </c>
    </row>
    <row r="1412" spans="1:5" x14ac:dyDescent="0.25">
      <c r="A1412">
        <v>1411</v>
      </c>
      <c r="B1412">
        <v>230000</v>
      </c>
      <c r="C1412">
        <v>4</v>
      </c>
      <c r="D1412">
        <v>2</v>
      </c>
      <c r="E1412" s="52">
        <f t="shared" si="23"/>
        <v>1</v>
      </c>
    </row>
    <row r="1413" spans="1:5" x14ac:dyDescent="0.25">
      <c r="A1413">
        <v>1412</v>
      </c>
      <c r="B1413">
        <v>140000</v>
      </c>
      <c r="C1413">
        <v>2</v>
      </c>
      <c r="D1413">
        <v>2</v>
      </c>
      <c r="E1413" s="52">
        <f t="shared" si="23"/>
        <v>2</v>
      </c>
    </row>
    <row r="1414" spans="1:5" x14ac:dyDescent="0.25">
      <c r="A1414">
        <v>1413</v>
      </c>
      <c r="B1414">
        <v>90000</v>
      </c>
      <c r="C1414">
        <v>2</v>
      </c>
      <c r="D1414">
        <v>2</v>
      </c>
      <c r="E1414" s="52">
        <f t="shared" si="23"/>
        <v>2</v>
      </c>
    </row>
    <row r="1415" spans="1:5" x14ac:dyDescent="0.25">
      <c r="A1415">
        <v>1414</v>
      </c>
      <c r="B1415">
        <v>257000</v>
      </c>
      <c r="C1415">
        <v>3</v>
      </c>
      <c r="D1415">
        <v>2</v>
      </c>
      <c r="E1415" s="52">
        <f t="shared" si="23"/>
        <v>1</v>
      </c>
    </row>
    <row r="1416" spans="1:5" x14ac:dyDescent="0.25">
      <c r="A1416">
        <v>1415</v>
      </c>
      <c r="B1416">
        <v>207000</v>
      </c>
      <c r="C1416">
        <v>2</v>
      </c>
      <c r="D1416">
        <v>2</v>
      </c>
      <c r="E1416" s="52">
        <f t="shared" si="23"/>
        <v>2</v>
      </c>
    </row>
    <row r="1417" spans="1:5" x14ac:dyDescent="0.25">
      <c r="A1417">
        <v>1416</v>
      </c>
      <c r="B1417">
        <v>175900</v>
      </c>
      <c r="C1417">
        <v>3</v>
      </c>
      <c r="D1417">
        <v>2</v>
      </c>
      <c r="E1417" s="52">
        <f t="shared" si="23"/>
        <v>1</v>
      </c>
    </row>
    <row r="1418" spans="1:5" x14ac:dyDescent="0.25">
      <c r="A1418">
        <v>1417</v>
      </c>
      <c r="B1418">
        <v>122500</v>
      </c>
      <c r="C1418">
        <v>2</v>
      </c>
      <c r="D1418">
        <v>2</v>
      </c>
      <c r="E1418" s="52">
        <f t="shared" si="23"/>
        <v>2</v>
      </c>
    </row>
    <row r="1419" spans="1:5" x14ac:dyDescent="0.25">
      <c r="A1419">
        <v>1418</v>
      </c>
      <c r="B1419">
        <v>340000</v>
      </c>
      <c r="C1419">
        <v>4</v>
      </c>
      <c r="D1419">
        <v>2</v>
      </c>
      <c r="E1419" s="52">
        <f t="shared" si="23"/>
        <v>1</v>
      </c>
    </row>
    <row r="1420" spans="1:5" x14ac:dyDescent="0.25">
      <c r="A1420">
        <v>1419</v>
      </c>
      <c r="B1420">
        <v>124000</v>
      </c>
      <c r="C1420">
        <v>3</v>
      </c>
      <c r="D1420">
        <v>2</v>
      </c>
      <c r="E1420" s="52">
        <f t="shared" si="23"/>
        <v>1</v>
      </c>
    </row>
    <row r="1421" spans="1:5" x14ac:dyDescent="0.25">
      <c r="A1421">
        <v>1420</v>
      </c>
      <c r="B1421">
        <v>223000</v>
      </c>
      <c r="C1421">
        <v>3</v>
      </c>
      <c r="D1421">
        <v>2</v>
      </c>
      <c r="E1421" s="52">
        <f t="shared" si="23"/>
        <v>1</v>
      </c>
    </row>
    <row r="1422" spans="1:5" x14ac:dyDescent="0.25">
      <c r="A1422">
        <v>1421</v>
      </c>
      <c r="B1422">
        <v>179900</v>
      </c>
      <c r="C1422">
        <v>3</v>
      </c>
      <c r="D1422">
        <v>2</v>
      </c>
      <c r="E1422" s="52">
        <f t="shared" si="23"/>
        <v>1</v>
      </c>
    </row>
    <row r="1423" spans="1:5" x14ac:dyDescent="0.25">
      <c r="A1423">
        <v>1422</v>
      </c>
      <c r="B1423">
        <v>127500</v>
      </c>
      <c r="C1423">
        <v>2</v>
      </c>
      <c r="D1423">
        <v>2</v>
      </c>
      <c r="E1423" s="52">
        <f t="shared" si="23"/>
        <v>2</v>
      </c>
    </row>
    <row r="1424" spans="1:5" x14ac:dyDescent="0.25">
      <c r="A1424">
        <v>1423</v>
      </c>
      <c r="B1424">
        <v>136500</v>
      </c>
      <c r="C1424">
        <v>2</v>
      </c>
      <c r="D1424">
        <v>2</v>
      </c>
      <c r="E1424" s="52">
        <f t="shared" si="23"/>
        <v>2</v>
      </c>
    </row>
    <row r="1425" spans="1:5" x14ac:dyDescent="0.25">
      <c r="A1425">
        <v>1424</v>
      </c>
      <c r="B1425">
        <v>274970</v>
      </c>
      <c r="C1425">
        <v>2</v>
      </c>
      <c r="D1425">
        <v>2</v>
      </c>
      <c r="E1425" s="52">
        <f t="shared" si="23"/>
        <v>2</v>
      </c>
    </row>
    <row r="1426" spans="1:5" x14ac:dyDescent="0.25">
      <c r="A1426">
        <v>1425</v>
      </c>
      <c r="B1426">
        <v>144000</v>
      </c>
      <c r="C1426">
        <v>2</v>
      </c>
      <c r="D1426">
        <v>2</v>
      </c>
      <c r="E1426" s="52">
        <f t="shared" si="23"/>
        <v>2</v>
      </c>
    </row>
    <row r="1427" spans="1:5" x14ac:dyDescent="0.25">
      <c r="A1427">
        <v>1426</v>
      </c>
      <c r="B1427">
        <v>142000</v>
      </c>
      <c r="C1427">
        <v>1</v>
      </c>
      <c r="D1427">
        <v>2</v>
      </c>
      <c r="E1427" s="52">
        <f t="shared" si="23"/>
        <v>2</v>
      </c>
    </row>
    <row r="1428" spans="1:5" x14ac:dyDescent="0.25">
      <c r="A1428">
        <v>1427</v>
      </c>
      <c r="B1428">
        <v>271000</v>
      </c>
      <c r="C1428">
        <v>4</v>
      </c>
      <c r="D1428">
        <v>2</v>
      </c>
      <c r="E1428" s="52">
        <f t="shared" si="23"/>
        <v>1</v>
      </c>
    </row>
    <row r="1429" spans="1:5" x14ac:dyDescent="0.25">
      <c r="A1429">
        <v>1428</v>
      </c>
      <c r="B1429">
        <v>140000</v>
      </c>
      <c r="C1429">
        <v>3</v>
      </c>
      <c r="D1429">
        <v>2</v>
      </c>
      <c r="E1429" s="52">
        <f t="shared" si="23"/>
        <v>1</v>
      </c>
    </row>
    <row r="1430" spans="1:5" x14ac:dyDescent="0.25">
      <c r="A1430">
        <v>1429</v>
      </c>
      <c r="B1430">
        <v>119000</v>
      </c>
      <c r="C1430">
        <v>2</v>
      </c>
      <c r="D1430">
        <v>2</v>
      </c>
      <c r="E1430" s="52">
        <f t="shared" si="23"/>
        <v>2</v>
      </c>
    </row>
    <row r="1431" spans="1:5" x14ac:dyDescent="0.25">
      <c r="A1431">
        <v>1430</v>
      </c>
      <c r="B1431">
        <v>182900</v>
      </c>
      <c r="C1431">
        <v>2</v>
      </c>
      <c r="D1431">
        <v>2</v>
      </c>
      <c r="E1431" s="52">
        <f t="shared" si="23"/>
        <v>2</v>
      </c>
    </row>
    <row r="1432" spans="1:5" x14ac:dyDescent="0.25">
      <c r="A1432">
        <v>1431</v>
      </c>
      <c r="B1432">
        <v>192140</v>
      </c>
      <c r="C1432">
        <v>3</v>
      </c>
      <c r="D1432">
        <v>2</v>
      </c>
      <c r="E1432" s="52">
        <f t="shared" si="23"/>
        <v>1</v>
      </c>
    </row>
    <row r="1433" spans="1:5" x14ac:dyDescent="0.25">
      <c r="A1433">
        <v>1432</v>
      </c>
      <c r="B1433">
        <v>143750</v>
      </c>
      <c r="C1433">
        <v>2</v>
      </c>
      <c r="D1433">
        <v>2</v>
      </c>
      <c r="E1433" s="52">
        <f t="shared" si="23"/>
        <v>2</v>
      </c>
    </row>
    <row r="1434" spans="1:5" x14ac:dyDescent="0.25">
      <c r="A1434">
        <v>1433</v>
      </c>
      <c r="B1434">
        <v>64500</v>
      </c>
      <c r="C1434">
        <v>2</v>
      </c>
      <c r="D1434">
        <v>2</v>
      </c>
      <c r="E1434" s="52">
        <f t="shared" si="23"/>
        <v>2</v>
      </c>
    </row>
    <row r="1435" spans="1:5" x14ac:dyDescent="0.25">
      <c r="A1435">
        <v>1434</v>
      </c>
      <c r="B1435">
        <v>186500</v>
      </c>
      <c r="C1435">
        <v>4</v>
      </c>
      <c r="D1435">
        <v>2</v>
      </c>
      <c r="E1435" s="52">
        <f t="shared" si="23"/>
        <v>1</v>
      </c>
    </row>
    <row r="1436" spans="1:5" x14ac:dyDescent="0.25">
      <c r="A1436">
        <v>1435</v>
      </c>
      <c r="B1436">
        <v>160000</v>
      </c>
      <c r="C1436">
        <v>3</v>
      </c>
      <c r="D1436">
        <v>2</v>
      </c>
      <c r="E1436" s="52">
        <f t="shared" si="23"/>
        <v>1</v>
      </c>
    </row>
    <row r="1437" spans="1:5" x14ac:dyDescent="0.25">
      <c r="A1437">
        <v>1436</v>
      </c>
      <c r="B1437">
        <v>174000</v>
      </c>
      <c r="C1437">
        <v>3</v>
      </c>
      <c r="D1437">
        <v>2</v>
      </c>
      <c r="E1437" s="52">
        <f t="shared" si="23"/>
        <v>1</v>
      </c>
    </row>
    <row r="1438" spans="1:5" x14ac:dyDescent="0.25">
      <c r="A1438">
        <v>1437</v>
      </c>
      <c r="B1438">
        <v>120500</v>
      </c>
      <c r="C1438">
        <v>1</v>
      </c>
      <c r="D1438">
        <v>2</v>
      </c>
      <c r="E1438" s="52">
        <f t="shared" si="23"/>
        <v>2</v>
      </c>
    </row>
    <row r="1439" spans="1:5" x14ac:dyDescent="0.25">
      <c r="A1439">
        <v>1438</v>
      </c>
      <c r="B1439">
        <v>394617</v>
      </c>
      <c r="C1439">
        <v>3</v>
      </c>
      <c r="D1439">
        <v>2</v>
      </c>
      <c r="E1439" s="52">
        <f t="shared" si="23"/>
        <v>1</v>
      </c>
    </row>
    <row r="1440" spans="1:5" x14ac:dyDescent="0.25">
      <c r="A1440">
        <v>1439</v>
      </c>
      <c r="B1440">
        <v>149700</v>
      </c>
      <c r="C1440">
        <v>2</v>
      </c>
      <c r="D1440">
        <v>2</v>
      </c>
      <c r="E1440" s="52">
        <f t="shared" si="23"/>
        <v>2</v>
      </c>
    </row>
    <row r="1441" spans="1:5" x14ac:dyDescent="0.25">
      <c r="A1441">
        <v>1440</v>
      </c>
      <c r="B1441">
        <v>197000</v>
      </c>
      <c r="C1441">
        <v>3</v>
      </c>
      <c r="D1441">
        <v>2</v>
      </c>
      <c r="E1441" s="52">
        <f t="shared" si="23"/>
        <v>1</v>
      </c>
    </row>
    <row r="1442" spans="1:5" x14ac:dyDescent="0.25">
      <c r="A1442">
        <v>1441</v>
      </c>
      <c r="B1442">
        <v>191000</v>
      </c>
      <c r="C1442">
        <v>2</v>
      </c>
      <c r="D1442">
        <v>2</v>
      </c>
      <c r="E1442" s="52">
        <f t="shared" si="23"/>
        <v>2</v>
      </c>
    </row>
    <row r="1443" spans="1:5" x14ac:dyDescent="0.25">
      <c r="A1443">
        <v>1442</v>
      </c>
      <c r="B1443">
        <v>149300</v>
      </c>
      <c r="C1443">
        <v>2</v>
      </c>
      <c r="D1443">
        <v>2</v>
      </c>
      <c r="E1443" s="52">
        <f t="shared" si="23"/>
        <v>2</v>
      </c>
    </row>
    <row r="1444" spans="1:5" x14ac:dyDescent="0.25">
      <c r="A1444">
        <v>1443</v>
      </c>
      <c r="B1444">
        <v>310000</v>
      </c>
      <c r="C1444">
        <v>4</v>
      </c>
      <c r="D1444">
        <v>2</v>
      </c>
      <c r="E1444" s="52">
        <f t="shared" si="23"/>
        <v>1</v>
      </c>
    </row>
    <row r="1445" spans="1:5" x14ac:dyDescent="0.25">
      <c r="A1445">
        <v>1444</v>
      </c>
      <c r="B1445">
        <v>121000</v>
      </c>
      <c r="C1445">
        <v>1</v>
      </c>
      <c r="D1445">
        <v>2</v>
      </c>
      <c r="E1445" s="52">
        <f t="shared" si="23"/>
        <v>2</v>
      </c>
    </row>
    <row r="1446" spans="1:5" x14ac:dyDescent="0.25">
      <c r="A1446">
        <v>1445</v>
      </c>
      <c r="B1446">
        <v>179600</v>
      </c>
      <c r="C1446">
        <v>2</v>
      </c>
      <c r="D1446">
        <v>2</v>
      </c>
      <c r="E1446" s="52">
        <f t="shared" si="23"/>
        <v>2</v>
      </c>
    </row>
    <row r="1447" spans="1:5" x14ac:dyDescent="0.25">
      <c r="A1447">
        <v>1446</v>
      </c>
      <c r="B1447">
        <v>129000</v>
      </c>
      <c r="C1447">
        <v>2</v>
      </c>
      <c r="D1447">
        <v>2</v>
      </c>
      <c r="E1447" s="52">
        <f t="shared" si="23"/>
        <v>2</v>
      </c>
    </row>
    <row r="1448" spans="1:5" x14ac:dyDescent="0.25">
      <c r="A1448">
        <v>1447</v>
      </c>
      <c r="B1448">
        <v>157900</v>
      </c>
      <c r="C1448">
        <v>1</v>
      </c>
      <c r="D1448">
        <v>2</v>
      </c>
      <c r="E1448" s="52">
        <f t="shared" si="23"/>
        <v>2</v>
      </c>
    </row>
    <row r="1449" spans="1:5" x14ac:dyDescent="0.25">
      <c r="A1449">
        <v>1448</v>
      </c>
      <c r="B1449">
        <v>240000</v>
      </c>
      <c r="C1449">
        <v>4</v>
      </c>
      <c r="D1449">
        <v>2</v>
      </c>
      <c r="E1449" s="52">
        <f t="shared" si="23"/>
        <v>1</v>
      </c>
    </row>
    <row r="1450" spans="1:5" x14ac:dyDescent="0.25">
      <c r="A1450">
        <v>1449</v>
      </c>
      <c r="B1450">
        <v>112000</v>
      </c>
      <c r="C1450">
        <v>2</v>
      </c>
      <c r="D1450">
        <v>2</v>
      </c>
      <c r="E1450" s="52">
        <f t="shared" si="23"/>
        <v>2</v>
      </c>
    </row>
    <row r="1451" spans="1:5" x14ac:dyDescent="0.25">
      <c r="A1451">
        <v>1450</v>
      </c>
      <c r="B1451">
        <v>92000</v>
      </c>
      <c r="C1451">
        <v>2</v>
      </c>
      <c r="D1451">
        <v>2</v>
      </c>
      <c r="E1451" s="52">
        <f t="shared" si="23"/>
        <v>2</v>
      </c>
    </row>
    <row r="1452" spans="1:5" x14ac:dyDescent="0.25">
      <c r="A1452">
        <v>1451</v>
      </c>
      <c r="B1452">
        <v>136000</v>
      </c>
      <c r="C1452">
        <v>4</v>
      </c>
      <c r="D1452">
        <v>2</v>
      </c>
      <c r="E1452" s="52">
        <f t="shared" si="23"/>
        <v>1</v>
      </c>
    </row>
    <row r="1453" spans="1:5" x14ac:dyDescent="0.25">
      <c r="A1453">
        <v>1452</v>
      </c>
      <c r="B1453">
        <v>287090</v>
      </c>
      <c r="C1453">
        <v>2</v>
      </c>
      <c r="D1453">
        <v>2</v>
      </c>
      <c r="E1453" s="52">
        <f t="shared" si="23"/>
        <v>2</v>
      </c>
    </row>
    <row r="1454" spans="1:5" x14ac:dyDescent="0.25">
      <c r="A1454">
        <v>1453</v>
      </c>
      <c r="B1454">
        <v>145000</v>
      </c>
      <c r="C1454">
        <v>2</v>
      </c>
      <c r="D1454">
        <v>2</v>
      </c>
      <c r="E1454" s="52">
        <f t="shared" si="23"/>
        <v>2</v>
      </c>
    </row>
    <row r="1455" spans="1:5" x14ac:dyDescent="0.25">
      <c r="A1455">
        <v>1454</v>
      </c>
      <c r="B1455">
        <v>84500</v>
      </c>
      <c r="C1455">
        <v>1</v>
      </c>
      <c r="D1455">
        <v>2</v>
      </c>
      <c r="E1455" s="52">
        <f t="shared" si="23"/>
        <v>2</v>
      </c>
    </row>
    <row r="1456" spans="1:5" x14ac:dyDescent="0.25">
      <c r="A1456">
        <v>1455</v>
      </c>
      <c r="B1456">
        <v>185000</v>
      </c>
      <c r="C1456">
        <v>3</v>
      </c>
      <c r="D1456">
        <v>2</v>
      </c>
      <c r="E1456" s="52">
        <f t="shared" si="23"/>
        <v>1</v>
      </c>
    </row>
    <row r="1457" spans="1:5" x14ac:dyDescent="0.25">
      <c r="A1457">
        <v>1456</v>
      </c>
      <c r="B1457">
        <v>175000</v>
      </c>
      <c r="C1457">
        <v>3</v>
      </c>
      <c r="D1457">
        <v>2</v>
      </c>
      <c r="E1457" s="52">
        <f t="shared" si="23"/>
        <v>1</v>
      </c>
    </row>
    <row r="1458" spans="1:5" x14ac:dyDescent="0.25">
      <c r="A1458">
        <v>1457</v>
      </c>
      <c r="B1458">
        <v>210000</v>
      </c>
      <c r="C1458">
        <v>3</v>
      </c>
      <c r="D1458">
        <v>2</v>
      </c>
      <c r="E1458" s="52">
        <f t="shared" si="23"/>
        <v>1</v>
      </c>
    </row>
    <row r="1459" spans="1:5" x14ac:dyDescent="0.25">
      <c r="A1459">
        <v>1458</v>
      </c>
      <c r="B1459">
        <v>266500</v>
      </c>
      <c r="C1459">
        <v>2</v>
      </c>
      <c r="D1459">
        <v>2</v>
      </c>
      <c r="E1459" s="52">
        <f t="shared" si="23"/>
        <v>2</v>
      </c>
    </row>
    <row r="1460" spans="1:5" x14ac:dyDescent="0.25">
      <c r="A1460">
        <v>1459</v>
      </c>
      <c r="B1460">
        <v>142125</v>
      </c>
      <c r="C1460">
        <v>2</v>
      </c>
      <c r="D1460">
        <v>2</v>
      </c>
      <c r="E1460" s="52">
        <f t="shared" si="23"/>
        <v>2</v>
      </c>
    </row>
    <row r="1461" spans="1:5" x14ac:dyDescent="0.25">
      <c r="A1461">
        <v>1460</v>
      </c>
      <c r="B1461">
        <v>147500</v>
      </c>
      <c r="C1461">
        <v>3</v>
      </c>
      <c r="D1461">
        <v>2</v>
      </c>
      <c r="E1461" s="52">
        <f t="shared" si="23"/>
        <v>1</v>
      </c>
    </row>
  </sheetData>
  <sheetProtection sheet="1" objects="1" scenarios="1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EFA7-92A6-465F-A959-203E4F1D36C7}">
  <dimension ref="B1:O34"/>
  <sheetViews>
    <sheetView workbookViewId="0">
      <selection activeCell="M24" sqref="M24"/>
    </sheetView>
  </sheetViews>
  <sheetFormatPr defaultRowHeight="15" x14ac:dyDescent="0.25"/>
  <cols>
    <col min="2" max="2" width="18.140625" bestFit="1" customWidth="1"/>
    <col min="3" max="3" width="15" customWidth="1"/>
    <col min="5" max="5" width="18.140625" bestFit="1" customWidth="1"/>
    <col min="8" max="8" width="18.140625" bestFit="1" customWidth="1"/>
    <col min="9" max="9" width="16.5703125" customWidth="1"/>
    <col min="11" max="11" width="18.140625" bestFit="1" customWidth="1"/>
    <col min="14" max="14" width="18.140625" bestFit="1" customWidth="1"/>
  </cols>
  <sheetData>
    <row r="1" spans="2:15" ht="15.75" thickBot="1" x14ac:dyDescent="0.3"/>
    <row r="2" spans="2:15" x14ac:dyDescent="0.25">
      <c r="B2" s="81" t="s">
        <v>272</v>
      </c>
      <c r="C2" s="82"/>
      <c r="E2" s="81" t="s">
        <v>271</v>
      </c>
      <c r="F2" s="82"/>
      <c r="H2" s="81" t="s">
        <v>273</v>
      </c>
      <c r="I2" s="82"/>
      <c r="K2" s="81" t="s">
        <v>274</v>
      </c>
      <c r="L2" s="82"/>
      <c r="N2" s="81" t="s">
        <v>275</v>
      </c>
      <c r="O2" s="82"/>
    </row>
    <row r="3" spans="2:15" x14ac:dyDescent="0.25">
      <c r="B3" s="72"/>
      <c r="C3" s="72"/>
      <c r="E3" s="9"/>
      <c r="F3" s="10"/>
      <c r="H3" s="9"/>
      <c r="I3" s="10"/>
      <c r="K3" s="9"/>
      <c r="L3" s="10"/>
      <c r="N3" s="9"/>
      <c r="O3" s="10"/>
    </row>
    <row r="4" spans="2:15" x14ac:dyDescent="0.25">
      <c r="B4" s="72" t="s">
        <v>258</v>
      </c>
      <c r="C4" s="73">
        <v>180921.19589041095</v>
      </c>
      <c r="E4" s="9" t="s">
        <v>258</v>
      </c>
      <c r="F4" s="10">
        <v>10516.828082191782</v>
      </c>
      <c r="H4" s="9" t="s">
        <v>258</v>
      </c>
      <c r="I4" s="10">
        <v>472.98013698630137</v>
      </c>
      <c r="K4" s="9" t="s">
        <v>258</v>
      </c>
      <c r="L4" s="10">
        <v>1515.4636986301371</v>
      </c>
      <c r="N4" s="9" t="s">
        <v>258</v>
      </c>
      <c r="O4" s="10">
        <v>1057.4294520547944</v>
      </c>
    </row>
    <row r="5" spans="2:15" x14ac:dyDescent="0.25">
      <c r="B5" s="72" t="s">
        <v>259</v>
      </c>
      <c r="C5" s="72">
        <v>2079.1053239672437</v>
      </c>
      <c r="E5" s="9" t="s">
        <v>259</v>
      </c>
      <c r="F5" s="10">
        <v>261.22164216590198</v>
      </c>
      <c r="H5" s="9" t="s">
        <v>259</v>
      </c>
      <c r="I5" s="10">
        <v>5.5955284391153555</v>
      </c>
      <c r="K5" s="9" t="s">
        <v>259</v>
      </c>
      <c r="L5" s="10">
        <v>13.752450176779108</v>
      </c>
      <c r="N5" s="9" t="s">
        <v>259</v>
      </c>
      <c r="O5" s="10">
        <v>11.481443089489435</v>
      </c>
    </row>
    <row r="6" spans="2:15" x14ac:dyDescent="0.25">
      <c r="B6" s="72" t="s">
        <v>260</v>
      </c>
      <c r="C6" s="73">
        <v>163000</v>
      </c>
      <c r="E6" s="9" t="s">
        <v>260</v>
      </c>
      <c r="F6" s="10">
        <v>9478.5</v>
      </c>
      <c r="H6" s="9" t="s">
        <v>260</v>
      </c>
      <c r="I6" s="10">
        <v>480</v>
      </c>
      <c r="K6" s="9" t="s">
        <v>260</v>
      </c>
      <c r="L6" s="10">
        <v>1464</v>
      </c>
      <c r="N6" s="9" t="s">
        <v>260</v>
      </c>
      <c r="O6" s="10">
        <v>991.5</v>
      </c>
    </row>
    <row r="7" spans="2:15" x14ac:dyDescent="0.25">
      <c r="B7" s="72" t="s">
        <v>261</v>
      </c>
      <c r="C7" s="73">
        <v>140000</v>
      </c>
      <c r="E7" s="9" t="s">
        <v>261</v>
      </c>
      <c r="F7" s="10">
        <v>7200</v>
      </c>
      <c r="H7" s="9" t="s">
        <v>261</v>
      </c>
      <c r="I7" s="10">
        <v>0</v>
      </c>
      <c r="K7" s="9" t="s">
        <v>261</v>
      </c>
      <c r="L7" s="10">
        <v>864</v>
      </c>
      <c r="N7" s="9" t="s">
        <v>261</v>
      </c>
      <c r="O7" s="10">
        <v>0</v>
      </c>
    </row>
    <row r="8" spans="2:15" x14ac:dyDescent="0.25">
      <c r="B8" s="72" t="s">
        <v>262</v>
      </c>
      <c r="C8" s="74">
        <v>79442.50288288662</v>
      </c>
      <c r="E8" s="9" t="s">
        <v>262</v>
      </c>
      <c r="F8" s="10">
        <v>9981.2649323791502</v>
      </c>
      <c r="H8" s="9" t="s">
        <v>262</v>
      </c>
      <c r="I8" s="10">
        <v>213.80484145338042</v>
      </c>
      <c r="K8" s="9" t="s">
        <v>262</v>
      </c>
      <c r="L8" s="10">
        <v>525.48038342320251</v>
      </c>
      <c r="N8" s="9" t="s">
        <v>262</v>
      </c>
      <c r="O8" s="10">
        <v>438.70532445947089</v>
      </c>
    </row>
    <row r="9" spans="2:15" x14ac:dyDescent="0.25">
      <c r="B9" s="72" t="s">
        <v>263</v>
      </c>
      <c r="C9" s="72">
        <v>6311111264.2974482</v>
      </c>
      <c r="E9" s="9" t="s">
        <v>263</v>
      </c>
      <c r="F9" s="10">
        <v>99625649.650341764</v>
      </c>
      <c r="H9" s="9" t="s">
        <v>263</v>
      </c>
      <c r="I9" s="10">
        <v>45712.510228905143</v>
      </c>
      <c r="K9" s="9" t="s">
        <v>263</v>
      </c>
      <c r="L9" s="10">
        <v>276129.63336259587</v>
      </c>
      <c r="N9" s="9" t="s">
        <v>263</v>
      </c>
      <c r="O9" s="10">
        <v>192462.36170908963</v>
      </c>
    </row>
    <row r="10" spans="2:15" x14ac:dyDescent="0.25">
      <c r="B10" s="72" t="s">
        <v>264</v>
      </c>
      <c r="C10" s="72">
        <v>6.5362818600645234</v>
      </c>
      <c r="E10" s="9" t="s">
        <v>264</v>
      </c>
      <c r="F10" s="10">
        <v>203.24327101886036</v>
      </c>
      <c r="H10" s="9" t="s">
        <v>264</v>
      </c>
      <c r="I10" s="10">
        <v>0.91706720227084215</v>
      </c>
      <c r="K10" s="9" t="s">
        <v>264</v>
      </c>
      <c r="L10" s="10">
        <v>4.8951205806931579</v>
      </c>
      <c r="N10" s="9" t="s">
        <v>264</v>
      </c>
      <c r="O10" s="10">
        <v>13.250483281984831</v>
      </c>
    </row>
    <row r="11" spans="2:15" x14ac:dyDescent="0.25">
      <c r="B11" s="72" t="s">
        <v>265</v>
      </c>
      <c r="C11" s="72">
        <v>1.8828757597682115</v>
      </c>
      <c r="E11" s="9" t="s">
        <v>265</v>
      </c>
      <c r="F11" s="10">
        <v>12.207687851233572</v>
      </c>
      <c r="H11" s="9" t="s">
        <v>265</v>
      </c>
      <c r="I11" s="10">
        <v>0.1799809067462384</v>
      </c>
      <c r="K11" s="9" t="s">
        <v>265</v>
      </c>
      <c r="L11" s="10">
        <v>1.3665603560164541</v>
      </c>
      <c r="N11" s="9" t="s">
        <v>265</v>
      </c>
      <c r="O11" s="10">
        <v>1.5242545490627675</v>
      </c>
    </row>
    <row r="12" spans="2:15" x14ac:dyDescent="0.25">
      <c r="B12" s="72" t="s">
        <v>266</v>
      </c>
      <c r="C12" s="72">
        <v>720100</v>
      </c>
      <c r="E12" s="9" t="s">
        <v>266</v>
      </c>
      <c r="F12" s="10">
        <v>213945</v>
      </c>
      <c r="H12" s="9" t="s">
        <v>266</v>
      </c>
      <c r="I12" s="10">
        <v>1418</v>
      </c>
      <c r="K12" s="9" t="s">
        <v>266</v>
      </c>
      <c r="L12" s="10">
        <v>5308</v>
      </c>
      <c r="N12" s="9" t="s">
        <v>266</v>
      </c>
      <c r="O12" s="10">
        <v>6110</v>
      </c>
    </row>
    <row r="13" spans="2:15" x14ac:dyDescent="0.25">
      <c r="B13" s="72" t="s">
        <v>267</v>
      </c>
      <c r="C13" s="73">
        <v>34900</v>
      </c>
      <c r="E13" s="9" t="s">
        <v>267</v>
      </c>
      <c r="F13" s="10">
        <v>1300</v>
      </c>
      <c r="H13" s="9" t="s">
        <v>267</v>
      </c>
      <c r="I13" s="10">
        <v>0</v>
      </c>
      <c r="K13" s="9" t="s">
        <v>267</v>
      </c>
      <c r="L13" s="10">
        <v>334</v>
      </c>
      <c r="N13" s="9" t="s">
        <v>267</v>
      </c>
      <c r="O13" s="10">
        <v>0</v>
      </c>
    </row>
    <row r="14" spans="2:15" x14ac:dyDescent="0.25">
      <c r="B14" s="72" t="s">
        <v>268</v>
      </c>
      <c r="C14" s="73">
        <v>755000</v>
      </c>
      <c r="E14" s="9" t="s">
        <v>268</v>
      </c>
      <c r="F14" s="10">
        <v>215245</v>
      </c>
      <c r="H14" s="9" t="s">
        <v>268</v>
      </c>
      <c r="I14" s="10">
        <v>1418</v>
      </c>
      <c r="K14" s="9" t="s">
        <v>268</v>
      </c>
      <c r="L14" s="10">
        <v>5642</v>
      </c>
      <c r="N14" s="9" t="s">
        <v>268</v>
      </c>
      <c r="O14" s="10">
        <v>6110</v>
      </c>
    </row>
    <row r="15" spans="2:15" x14ac:dyDescent="0.25">
      <c r="B15" s="72" t="s">
        <v>269</v>
      </c>
      <c r="C15" s="73">
        <v>264144946</v>
      </c>
      <c r="E15" s="9" t="s">
        <v>269</v>
      </c>
      <c r="F15" s="10">
        <v>15354569</v>
      </c>
      <c r="H15" s="9" t="s">
        <v>269</v>
      </c>
      <c r="I15" s="10">
        <v>690551</v>
      </c>
      <c r="K15" s="9" t="s">
        <v>269</v>
      </c>
      <c r="L15" s="10">
        <v>2212577</v>
      </c>
      <c r="N15" s="9" t="s">
        <v>269</v>
      </c>
      <c r="O15" s="10">
        <v>1543847</v>
      </c>
    </row>
    <row r="16" spans="2:15" ht="15.75" thickBot="1" x14ac:dyDescent="0.3">
      <c r="B16" s="72" t="s">
        <v>270</v>
      </c>
      <c r="C16" s="72">
        <v>1460</v>
      </c>
      <c r="E16" s="11" t="s">
        <v>270</v>
      </c>
      <c r="F16" s="12">
        <v>1460</v>
      </c>
      <c r="H16" s="11" t="s">
        <v>270</v>
      </c>
      <c r="I16" s="12">
        <v>1460</v>
      </c>
      <c r="K16" s="11" t="s">
        <v>270</v>
      </c>
      <c r="L16" s="12">
        <v>1460</v>
      </c>
      <c r="N16" s="11" t="s">
        <v>270</v>
      </c>
      <c r="O16" s="12">
        <v>1460</v>
      </c>
    </row>
    <row r="18" spans="2:12" ht="15.75" thickBot="1" x14ac:dyDescent="0.3">
      <c r="H18" s="17"/>
      <c r="I18" s="17"/>
      <c r="J18" s="17"/>
      <c r="K18" s="17"/>
      <c r="L18" s="17"/>
    </row>
    <row r="19" spans="2:12" x14ac:dyDescent="0.25">
      <c r="B19" s="81" t="s">
        <v>257</v>
      </c>
      <c r="C19" s="82"/>
      <c r="E19" s="81" t="s">
        <v>276</v>
      </c>
      <c r="F19" s="82"/>
      <c r="H19" s="81" t="s">
        <v>278</v>
      </c>
      <c r="I19" s="82"/>
      <c r="J19" s="18"/>
      <c r="K19" s="18"/>
      <c r="L19" s="17"/>
    </row>
    <row r="20" spans="2:12" x14ac:dyDescent="0.25">
      <c r="B20" s="9"/>
      <c r="C20" s="10"/>
      <c r="E20" s="9"/>
      <c r="F20" s="10"/>
      <c r="H20" s="9"/>
      <c r="I20" s="10"/>
      <c r="J20" s="7"/>
      <c r="K20" s="7"/>
      <c r="L20" s="17"/>
    </row>
    <row r="21" spans="2:12" x14ac:dyDescent="0.25">
      <c r="B21" s="9" t="s">
        <v>258</v>
      </c>
      <c r="C21" s="10">
        <v>2.4308219178082191</v>
      </c>
      <c r="E21" s="9" t="s">
        <v>258</v>
      </c>
      <c r="F21" s="10">
        <v>2.8664383561643834</v>
      </c>
      <c r="H21" s="9" t="s">
        <v>258</v>
      </c>
      <c r="I21" s="20">
        <v>500.76214648295866</v>
      </c>
      <c r="J21" s="7"/>
      <c r="K21" s="7"/>
      <c r="L21" s="17"/>
    </row>
    <row r="22" spans="2:12" x14ac:dyDescent="0.25">
      <c r="B22" s="9" t="s">
        <v>259</v>
      </c>
      <c r="C22" s="10">
        <v>2.4146767436973537E-2</v>
      </c>
      <c r="E22" s="9" t="s">
        <v>259</v>
      </c>
      <c r="F22" s="10">
        <v>2.1349887191447234E-2</v>
      </c>
      <c r="H22" s="9" t="s">
        <v>259</v>
      </c>
      <c r="I22" s="20">
        <v>5.0001635528793011</v>
      </c>
      <c r="J22" s="7"/>
      <c r="K22" s="7"/>
      <c r="L22" s="17"/>
    </row>
    <row r="23" spans="2:12" x14ac:dyDescent="0.25">
      <c r="B23" s="9" t="s">
        <v>260</v>
      </c>
      <c r="C23" s="10">
        <v>2</v>
      </c>
      <c r="E23" s="9" t="s">
        <v>260</v>
      </c>
      <c r="F23" s="10">
        <v>3</v>
      </c>
      <c r="H23" s="9" t="s">
        <v>260</v>
      </c>
      <c r="I23" s="20">
        <v>484</v>
      </c>
      <c r="J23" s="7"/>
      <c r="K23" s="7"/>
      <c r="L23" s="17"/>
    </row>
    <row r="24" spans="2:12" x14ac:dyDescent="0.25">
      <c r="B24" s="9" t="s">
        <v>261</v>
      </c>
      <c r="C24" s="10">
        <v>2</v>
      </c>
      <c r="E24" s="9" t="s">
        <v>261</v>
      </c>
      <c r="F24" s="10">
        <v>3</v>
      </c>
      <c r="H24" s="9" t="s">
        <v>261</v>
      </c>
      <c r="I24" s="20">
        <v>440</v>
      </c>
      <c r="J24" s="7"/>
      <c r="K24" s="7"/>
      <c r="L24" s="17"/>
    </row>
    <row r="25" spans="2:12" x14ac:dyDescent="0.25">
      <c r="B25" s="9" t="s">
        <v>262</v>
      </c>
      <c r="C25" s="10">
        <v>0.92264668827060603</v>
      </c>
      <c r="E25" s="9" t="s">
        <v>262</v>
      </c>
      <c r="F25" s="10">
        <v>0.81577804414422861</v>
      </c>
      <c r="H25" s="9" t="s">
        <v>262</v>
      </c>
      <c r="I25" s="20">
        <v>185.68051979433164</v>
      </c>
      <c r="J25" s="7"/>
      <c r="K25" s="7"/>
      <c r="L25" s="17"/>
    </row>
    <row r="26" spans="2:12" x14ac:dyDescent="0.25">
      <c r="B26" s="9" t="s">
        <v>263</v>
      </c>
      <c r="C26" s="10">
        <v>0.8512769113767169</v>
      </c>
      <c r="E26" s="9" t="s">
        <v>263</v>
      </c>
      <c r="F26" s="10">
        <v>0.66549381730778301</v>
      </c>
      <c r="H26" s="9" t="s">
        <v>263</v>
      </c>
      <c r="I26" s="20">
        <v>34477.255431093181</v>
      </c>
      <c r="J26" s="7"/>
      <c r="K26" s="7"/>
      <c r="L26" s="17"/>
    </row>
    <row r="27" spans="2:12" x14ac:dyDescent="0.25">
      <c r="B27" s="9" t="s">
        <v>264</v>
      </c>
      <c r="C27" s="10">
        <v>-0.24860421118302067</v>
      </c>
      <c r="E27" s="9" t="s">
        <v>264</v>
      </c>
      <c r="F27" s="10">
        <v>2.2308745821916065</v>
      </c>
      <c r="H27" s="9" t="s">
        <v>264</v>
      </c>
      <c r="I27" s="20">
        <v>1.1896366501064222</v>
      </c>
      <c r="J27" s="7"/>
      <c r="K27" s="7"/>
      <c r="L27" s="17"/>
    </row>
    <row r="28" spans="2:12" x14ac:dyDescent="0.25">
      <c r="B28" s="9" t="s">
        <v>265</v>
      </c>
      <c r="C28" s="10">
        <v>0.27175978097554471</v>
      </c>
      <c r="E28" s="9" t="s">
        <v>265</v>
      </c>
      <c r="F28" s="10">
        <v>0.21179009627507828</v>
      </c>
      <c r="H28" s="9" t="s">
        <v>265</v>
      </c>
      <c r="I28" s="20">
        <v>0.81103689674480084</v>
      </c>
      <c r="J28" s="7"/>
      <c r="K28" s="7"/>
      <c r="L28" s="17"/>
    </row>
    <row r="29" spans="2:12" x14ac:dyDescent="0.25">
      <c r="B29" s="9" t="s">
        <v>266</v>
      </c>
      <c r="C29" s="10">
        <v>5</v>
      </c>
      <c r="E29" s="9" t="s">
        <v>266</v>
      </c>
      <c r="F29" s="10">
        <v>8</v>
      </c>
      <c r="H29" s="9" t="s">
        <v>266</v>
      </c>
      <c r="I29" s="20">
        <v>1258</v>
      </c>
      <c r="J29" s="7"/>
      <c r="K29" s="7"/>
      <c r="L29" s="17"/>
    </row>
    <row r="30" spans="2:12" x14ac:dyDescent="0.25">
      <c r="B30" s="9" t="s">
        <v>267</v>
      </c>
      <c r="C30" s="10">
        <v>1</v>
      </c>
      <c r="E30" s="9" t="s">
        <v>267</v>
      </c>
      <c r="F30" s="10">
        <v>0</v>
      </c>
      <c r="H30" s="9" t="s">
        <v>267</v>
      </c>
      <c r="I30" s="20">
        <v>160</v>
      </c>
      <c r="J30" s="7"/>
      <c r="K30" s="7"/>
      <c r="L30" s="17"/>
    </row>
    <row r="31" spans="2:12" x14ac:dyDescent="0.25">
      <c r="B31" s="9" t="s">
        <v>268</v>
      </c>
      <c r="C31" s="10">
        <v>6</v>
      </c>
      <c r="E31" s="9" t="s">
        <v>268</v>
      </c>
      <c r="F31" s="10">
        <v>8</v>
      </c>
      <c r="H31" s="9" t="s">
        <v>268</v>
      </c>
      <c r="I31" s="20">
        <v>1418</v>
      </c>
      <c r="J31" s="7"/>
      <c r="K31" s="7"/>
      <c r="L31" s="17"/>
    </row>
    <row r="32" spans="2:12" x14ac:dyDescent="0.25">
      <c r="B32" s="9" t="s">
        <v>269</v>
      </c>
      <c r="C32" s="10">
        <v>3549</v>
      </c>
      <c r="E32" s="9" t="s">
        <v>269</v>
      </c>
      <c r="F32" s="10">
        <v>4185</v>
      </c>
      <c r="H32" s="9" t="s">
        <v>269</v>
      </c>
      <c r="I32" s="20">
        <v>690551</v>
      </c>
      <c r="J32" s="7"/>
      <c r="K32" s="7"/>
      <c r="L32" s="17"/>
    </row>
    <row r="33" spans="2:12" ht="15.75" thickBot="1" x14ac:dyDescent="0.3">
      <c r="B33" s="11" t="s">
        <v>270</v>
      </c>
      <c r="C33" s="12">
        <v>1460</v>
      </c>
      <c r="E33" s="11" t="s">
        <v>270</v>
      </c>
      <c r="F33" s="12">
        <v>1460</v>
      </c>
      <c r="H33" s="11" t="s">
        <v>270</v>
      </c>
      <c r="I33" s="21">
        <v>1379</v>
      </c>
      <c r="J33" s="7"/>
      <c r="K33" s="7"/>
      <c r="L33" s="17"/>
    </row>
    <row r="34" spans="2:12" x14ac:dyDescent="0.25">
      <c r="H34" s="17"/>
      <c r="I34" s="17"/>
      <c r="J34" s="17"/>
      <c r="K34" s="17"/>
      <c r="L34" s="17"/>
    </row>
  </sheetData>
  <sheetProtection sheet="1" objects="1" scenarios="1"/>
  <mergeCells count="8">
    <mergeCell ref="K2:L2"/>
    <mergeCell ref="N2:O2"/>
    <mergeCell ref="B19:C19"/>
    <mergeCell ref="E19:F19"/>
    <mergeCell ref="H19:I19"/>
    <mergeCell ref="B2:C2"/>
    <mergeCell ref="E2:F2"/>
    <mergeCell ref="H2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1743-07FF-495C-BB7C-9EBE572E97EA}">
  <dimension ref="A1:V1461"/>
  <sheetViews>
    <sheetView workbookViewId="0">
      <selection activeCell="A2" sqref="A2"/>
    </sheetView>
  </sheetViews>
  <sheetFormatPr defaultRowHeight="15" x14ac:dyDescent="0.25"/>
  <cols>
    <col min="4" max="4" width="14" bestFit="1" customWidth="1"/>
    <col min="6" max="6" width="14.85546875" bestFit="1" customWidth="1"/>
    <col min="7" max="7" width="12.7109375" customWidth="1"/>
    <col min="8" max="8" width="11.28515625" bestFit="1" customWidth="1"/>
    <col min="10" max="10" width="14.140625" customWidth="1"/>
    <col min="16" max="16" width="11.85546875" bestFit="1" customWidth="1"/>
    <col min="18" max="18" width="13.28515625" bestFit="1" customWidth="1"/>
    <col min="19" max="20" width="13.85546875" customWidth="1"/>
    <col min="21" max="21" width="13.5703125" customWidth="1"/>
    <col min="22" max="22" width="14.7109375" bestFit="1" customWidth="1"/>
  </cols>
  <sheetData>
    <row r="1" spans="1:22" s="4" customFormat="1" ht="30" x14ac:dyDescent="0.25">
      <c r="A1" s="4" t="s">
        <v>0</v>
      </c>
      <c r="B1" s="4" t="s">
        <v>80</v>
      </c>
      <c r="C1" s="4" t="s">
        <v>4</v>
      </c>
      <c r="D1" s="4" t="s">
        <v>12</v>
      </c>
      <c r="E1" s="4" t="s">
        <v>19</v>
      </c>
      <c r="F1" s="4" t="s">
        <v>20</v>
      </c>
      <c r="G1" s="5" t="s">
        <v>256</v>
      </c>
      <c r="H1" s="4" t="s">
        <v>62</v>
      </c>
      <c r="I1" s="4" t="s">
        <v>71</v>
      </c>
      <c r="J1" s="5" t="s">
        <v>306</v>
      </c>
      <c r="K1" s="4" t="s">
        <v>47</v>
      </c>
      <c r="L1" s="4" t="s">
        <v>48</v>
      </c>
      <c r="M1" s="4" t="s">
        <v>49</v>
      </c>
      <c r="N1" s="4" t="s">
        <v>50</v>
      </c>
      <c r="O1" s="4" t="s">
        <v>257</v>
      </c>
      <c r="P1" s="4" t="s">
        <v>38</v>
      </c>
      <c r="Q1" s="4" t="s">
        <v>46</v>
      </c>
      <c r="R1" s="4" t="s">
        <v>52</v>
      </c>
      <c r="S1" s="6" t="s">
        <v>66</v>
      </c>
      <c r="T1" s="6" t="s">
        <v>67</v>
      </c>
      <c r="U1" s="6" t="s">
        <v>53</v>
      </c>
      <c r="V1" t="s">
        <v>51</v>
      </c>
    </row>
    <row r="2" spans="1:22" ht="15.75" x14ac:dyDescent="0.25">
      <c r="A2">
        <v>1</v>
      </c>
      <c r="B2">
        <v>208500</v>
      </c>
      <c r="C2">
        <v>8450</v>
      </c>
      <c r="D2" t="s">
        <v>89</v>
      </c>
      <c r="E2">
        <v>2003</v>
      </c>
      <c r="F2">
        <v>2003</v>
      </c>
      <c r="G2">
        <f>IF(F2=E2, 2, 1)</f>
        <v>2</v>
      </c>
      <c r="H2">
        <v>548</v>
      </c>
      <c r="I2">
        <v>0</v>
      </c>
      <c r="J2">
        <f>IF(I2&gt;0, 1,0)</f>
        <v>0</v>
      </c>
      <c r="K2">
        <v>1</v>
      </c>
      <c r="L2">
        <v>0</v>
      </c>
      <c r="M2">
        <v>2</v>
      </c>
      <c r="N2">
        <v>1</v>
      </c>
      <c r="O2">
        <f>SUM(K2:N2)</f>
        <v>4</v>
      </c>
      <c r="P2">
        <v>856</v>
      </c>
      <c r="Q2">
        <v>1710</v>
      </c>
      <c r="R2">
        <v>1</v>
      </c>
      <c r="S2" s="3">
        <v>0</v>
      </c>
      <c r="T2" s="3">
        <v>61</v>
      </c>
      <c r="U2" s="3" t="s">
        <v>97</v>
      </c>
      <c r="V2">
        <v>3</v>
      </c>
    </row>
    <row r="3" spans="1:22" ht="15.75" x14ac:dyDescent="0.25">
      <c r="A3">
        <v>2</v>
      </c>
      <c r="B3">
        <v>181500</v>
      </c>
      <c r="C3">
        <v>9600</v>
      </c>
      <c r="D3" t="s">
        <v>113</v>
      </c>
      <c r="E3">
        <v>1976</v>
      </c>
      <c r="F3">
        <v>1976</v>
      </c>
      <c r="G3">
        <f t="shared" ref="G3:G66" si="0">IF(F3=E3, 2, 1)</f>
        <v>2</v>
      </c>
      <c r="H3">
        <v>460</v>
      </c>
      <c r="I3">
        <v>0</v>
      </c>
      <c r="J3">
        <f t="shared" ref="J3:J66" si="1">IF(I3&gt;0, 1,0)</f>
        <v>0</v>
      </c>
      <c r="K3">
        <v>0</v>
      </c>
      <c r="L3">
        <v>1</v>
      </c>
      <c r="M3">
        <v>2</v>
      </c>
      <c r="N3">
        <v>0</v>
      </c>
      <c r="O3">
        <f t="shared" ref="O3:O66" si="2">SUM(K3:N3)</f>
        <v>3</v>
      </c>
      <c r="P3">
        <v>1262</v>
      </c>
      <c r="Q3">
        <v>1262</v>
      </c>
      <c r="R3">
        <v>1</v>
      </c>
      <c r="S3" s="3">
        <v>298</v>
      </c>
      <c r="T3" s="3">
        <v>0</v>
      </c>
      <c r="U3" s="3" t="s">
        <v>98</v>
      </c>
      <c r="V3">
        <v>3</v>
      </c>
    </row>
    <row r="4" spans="1:22" ht="15.75" x14ac:dyDescent="0.25">
      <c r="A4">
        <v>3</v>
      </c>
      <c r="B4">
        <v>223500</v>
      </c>
      <c r="C4">
        <v>11250</v>
      </c>
      <c r="D4" t="s">
        <v>89</v>
      </c>
      <c r="E4">
        <v>2001</v>
      </c>
      <c r="F4">
        <v>2002</v>
      </c>
      <c r="G4">
        <f t="shared" si="0"/>
        <v>1</v>
      </c>
      <c r="H4">
        <v>608</v>
      </c>
      <c r="I4">
        <v>0</v>
      </c>
      <c r="J4">
        <f t="shared" si="1"/>
        <v>0</v>
      </c>
      <c r="K4">
        <v>1</v>
      </c>
      <c r="L4">
        <v>0</v>
      </c>
      <c r="M4">
        <v>2</v>
      </c>
      <c r="N4">
        <v>1</v>
      </c>
      <c r="O4">
        <f t="shared" si="2"/>
        <v>4</v>
      </c>
      <c r="P4">
        <v>920</v>
      </c>
      <c r="Q4">
        <v>1786</v>
      </c>
      <c r="R4">
        <v>1</v>
      </c>
      <c r="S4" s="3">
        <v>0</v>
      </c>
      <c r="T4" s="3">
        <v>42</v>
      </c>
      <c r="U4" s="3" t="s">
        <v>97</v>
      </c>
      <c r="V4">
        <v>3</v>
      </c>
    </row>
    <row r="5" spans="1:22" ht="15.75" x14ac:dyDescent="0.25">
      <c r="A5">
        <v>4</v>
      </c>
      <c r="B5">
        <v>140000</v>
      </c>
      <c r="C5">
        <v>9550</v>
      </c>
      <c r="D5" t="s">
        <v>123</v>
      </c>
      <c r="E5">
        <v>1915</v>
      </c>
      <c r="F5">
        <v>1970</v>
      </c>
      <c r="G5">
        <f t="shared" si="0"/>
        <v>1</v>
      </c>
      <c r="H5">
        <v>642</v>
      </c>
      <c r="I5">
        <v>0</v>
      </c>
      <c r="J5">
        <f t="shared" si="1"/>
        <v>0</v>
      </c>
      <c r="K5">
        <v>1</v>
      </c>
      <c r="L5">
        <v>0</v>
      </c>
      <c r="M5">
        <v>1</v>
      </c>
      <c r="N5">
        <v>0</v>
      </c>
      <c r="O5">
        <f t="shared" si="2"/>
        <v>2</v>
      </c>
      <c r="P5">
        <v>756</v>
      </c>
      <c r="Q5">
        <v>1717</v>
      </c>
      <c r="R5">
        <v>1</v>
      </c>
      <c r="S5" s="3">
        <v>0</v>
      </c>
      <c r="T5" s="3">
        <v>35</v>
      </c>
      <c r="U5" s="3" t="s">
        <v>97</v>
      </c>
      <c r="V5">
        <v>3</v>
      </c>
    </row>
    <row r="6" spans="1:22" ht="15.75" x14ac:dyDescent="0.25">
      <c r="A6">
        <v>5</v>
      </c>
      <c r="B6">
        <v>250000</v>
      </c>
      <c r="C6">
        <v>14260</v>
      </c>
      <c r="D6" t="s">
        <v>129</v>
      </c>
      <c r="E6">
        <v>2000</v>
      </c>
      <c r="F6">
        <v>2000</v>
      </c>
      <c r="G6">
        <f t="shared" si="0"/>
        <v>2</v>
      </c>
      <c r="H6">
        <v>836</v>
      </c>
      <c r="I6">
        <v>0</v>
      </c>
      <c r="J6">
        <f t="shared" si="1"/>
        <v>0</v>
      </c>
      <c r="K6">
        <v>1</v>
      </c>
      <c r="L6">
        <v>0</v>
      </c>
      <c r="M6">
        <v>2</v>
      </c>
      <c r="N6">
        <v>1</v>
      </c>
      <c r="O6">
        <f t="shared" si="2"/>
        <v>4</v>
      </c>
      <c r="P6">
        <v>1145</v>
      </c>
      <c r="Q6">
        <v>2198</v>
      </c>
      <c r="R6">
        <v>1</v>
      </c>
      <c r="S6" s="3">
        <v>192</v>
      </c>
      <c r="T6" s="3">
        <v>84</v>
      </c>
      <c r="U6" s="3" t="s">
        <v>97</v>
      </c>
      <c r="V6">
        <v>4</v>
      </c>
    </row>
    <row r="7" spans="1:22" ht="15.75" x14ac:dyDescent="0.25">
      <c r="A7">
        <v>6</v>
      </c>
      <c r="B7">
        <v>143000</v>
      </c>
      <c r="C7">
        <v>14115</v>
      </c>
      <c r="D7" t="s">
        <v>131</v>
      </c>
      <c r="E7">
        <v>1993</v>
      </c>
      <c r="F7">
        <v>1995</v>
      </c>
      <c r="G7">
        <f t="shared" si="0"/>
        <v>1</v>
      </c>
      <c r="H7">
        <v>480</v>
      </c>
      <c r="I7">
        <v>0</v>
      </c>
      <c r="J7">
        <f t="shared" si="1"/>
        <v>0</v>
      </c>
      <c r="K7">
        <v>1</v>
      </c>
      <c r="L7">
        <v>0</v>
      </c>
      <c r="M7">
        <v>1</v>
      </c>
      <c r="N7">
        <v>1</v>
      </c>
      <c r="O7">
        <f t="shared" si="2"/>
        <v>3</v>
      </c>
      <c r="P7">
        <v>796</v>
      </c>
      <c r="Q7">
        <v>1362</v>
      </c>
      <c r="R7">
        <v>1</v>
      </c>
      <c r="S7" s="3">
        <v>40</v>
      </c>
      <c r="T7" s="3">
        <v>30</v>
      </c>
      <c r="U7" s="3" t="s">
        <v>98</v>
      </c>
      <c r="V7">
        <v>1</v>
      </c>
    </row>
    <row r="8" spans="1:22" ht="15.75" x14ac:dyDescent="0.25">
      <c r="A8">
        <v>7</v>
      </c>
      <c r="B8">
        <v>307000</v>
      </c>
      <c r="C8">
        <v>10084</v>
      </c>
      <c r="D8" t="s">
        <v>136</v>
      </c>
      <c r="E8">
        <v>2004</v>
      </c>
      <c r="F8">
        <v>2005</v>
      </c>
      <c r="G8">
        <f t="shared" si="0"/>
        <v>1</v>
      </c>
      <c r="H8">
        <v>636</v>
      </c>
      <c r="I8">
        <v>0</v>
      </c>
      <c r="J8">
        <f t="shared" si="1"/>
        <v>0</v>
      </c>
      <c r="K8">
        <v>1</v>
      </c>
      <c r="L8">
        <v>0</v>
      </c>
      <c r="M8">
        <v>2</v>
      </c>
      <c r="N8">
        <v>0</v>
      </c>
      <c r="O8">
        <f t="shared" si="2"/>
        <v>3</v>
      </c>
      <c r="P8">
        <v>1686</v>
      </c>
      <c r="Q8">
        <v>1694</v>
      </c>
      <c r="R8">
        <v>1</v>
      </c>
      <c r="S8" s="3">
        <v>255</v>
      </c>
      <c r="T8" s="3">
        <v>57</v>
      </c>
      <c r="U8" s="3" t="s">
        <v>97</v>
      </c>
      <c r="V8">
        <v>3</v>
      </c>
    </row>
    <row r="9" spans="1:22" ht="15.75" x14ac:dyDescent="0.25">
      <c r="A9">
        <v>8</v>
      </c>
      <c r="B9">
        <v>200000</v>
      </c>
      <c r="C9">
        <v>10382</v>
      </c>
      <c r="D9" t="s">
        <v>138</v>
      </c>
      <c r="E9">
        <v>1973</v>
      </c>
      <c r="F9">
        <v>1973</v>
      </c>
      <c r="G9">
        <f t="shared" si="0"/>
        <v>2</v>
      </c>
      <c r="H9">
        <v>484</v>
      </c>
      <c r="I9">
        <v>0</v>
      </c>
      <c r="J9">
        <f t="shared" si="1"/>
        <v>0</v>
      </c>
      <c r="K9">
        <v>1</v>
      </c>
      <c r="L9">
        <v>0</v>
      </c>
      <c r="M9">
        <v>2</v>
      </c>
      <c r="N9">
        <v>1</v>
      </c>
      <c r="O9">
        <f t="shared" si="2"/>
        <v>4</v>
      </c>
      <c r="P9">
        <v>1107</v>
      </c>
      <c r="Q9">
        <v>2090</v>
      </c>
      <c r="R9">
        <v>1</v>
      </c>
      <c r="S9" s="3">
        <v>235</v>
      </c>
      <c r="T9" s="3">
        <v>204</v>
      </c>
      <c r="U9" s="3" t="s">
        <v>98</v>
      </c>
      <c r="V9">
        <v>3</v>
      </c>
    </row>
    <row r="10" spans="1:22" ht="15.75" x14ac:dyDescent="0.25">
      <c r="A10">
        <v>9</v>
      </c>
      <c r="B10">
        <v>129900</v>
      </c>
      <c r="C10">
        <v>6120</v>
      </c>
      <c r="D10" t="s">
        <v>143</v>
      </c>
      <c r="E10">
        <v>1931</v>
      </c>
      <c r="F10">
        <v>1950</v>
      </c>
      <c r="G10">
        <f t="shared" si="0"/>
        <v>1</v>
      </c>
      <c r="H10">
        <v>468</v>
      </c>
      <c r="I10">
        <v>0</v>
      </c>
      <c r="J10">
        <f t="shared" si="1"/>
        <v>0</v>
      </c>
      <c r="K10">
        <v>0</v>
      </c>
      <c r="L10">
        <v>0</v>
      </c>
      <c r="M10">
        <v>2</v>
      </c>
      <c r="N10">
        <v>0</v>
      </c>
      <c r="O10">
        <f t="shared" si="2"/>
        <v>2</v>
      </c>
      <c r="P10">
        <v>952</v>
      </c>
      <c r="Q10">
        <v>1774</v>
      </c>
      <c r="R10">
        <v>2</v>
      </c>
      <c r="S10" s="3">
        <v>90</v>
      </c>
      <c r="T10" s="3">
        <v>0</v>
      </c>
      <c r="U10" s="3" t="s">
        <v>98</v>
      </c>
      <c r="V10">
        <v>2</v>
      </c>
    </row>
    <row r="11" spans="1:22" ht="15.75" x14ac:dyDescent="0.25">
      <c r="A11">
        <v>10</v>
      </c>
      <c r="B11">
        <v>118000</v>
      </c>
      <c r="C11">
        <v>7420</v>
      </c>
      <c r="D11" t="s">
        <v>148</v>
      </c>
      <c r="E11">
        <v>1939</v>
      </c>
      <c r="F11">
        <v>1950</v>
      </c>
      <c r="G11">
        <f t="shared" si="0"/>
        <v>1</v>
      </c>
      <c r="H11">
        <v>205</v>
      </c>
      <c r="I11">
        <v>0</v>
      </c>
      <c r="J11">
        <f t="shared" si="1"/>
        <v>0</v>
      </c>
      <c r="K11">
        <v>1</v>
      </c>
      <c r="L11">
        <v>0</v>
      </c>
      <c r="M11">
        <v>1</v>
      </c>
      <c r="N11">
        <v>0</v>
      </c>
      <c r="O11">
        <f t="shared" si="2"/>
        <v>2</v>
      </c>
      <c r="P11">
        <v>991</v>
      </c>
      <c r="Q11">
        <v>1077</v>
      </c>
      <c r="R11">
        <v>2</v>
      </c>
      <c r="S11" s="3">
        <v>0</v>
      </c>
      <c r="T11" s="3">
        <v>4</v>
      </c>
      <c r="U11" s="3" t="s">
        <v>98</v>
      </c>
      <c r="V11">
        <v>2</v>
      </c>
    </row>
    <row r="12" spans="1:22" ht="15.75" x14ac:dyDescent="0.25">
      <c r="A12">
        <v>11</v>
      </c>
      <c r="B12">
        <v>129500</v>
      </c>
      <c r="C12">
        <v>11200</v>
      </c>
      <c r="D12" t="s">
        <v>151</v>
      </c>
      <c r="E12">
        <v>1965</v>
      </c>
      <c r="F12">
        <v>1965</v>
      </c>
      <c r="G12">
        <f t="shared" si="0"/>
        <v>2</v>
      </c>
      <c r="H12">
        <v>384</v>
      </c>
      <c r="I12">
        <v>0</v>
      </c>
      <c r="J12">
        <f t="shared" si="1"/>
        <v>0</v>
      </c>
      <c r="K12">
        <v>1</v>
      </c>
      <c r="L12">
        <v>0</v>
      </c>
      <c r="M12">
        <v>1</v>
      </c>
      <c r="N12">
        <v>0</v>
      </c>
      <c r="O12">
        <f t="shared" si="2"/>
        <v>2</v>
      </c>
      <c r="P12">
        <v>1040</v>
      </c>
      <c r="Q12">
        <v>1040</v>
      </c>
      <c r="R12">
        <v>1</v>
      </c>
      <c r="S12" s="3">
        <v>0</v>
      </c>
      <c r="T12" s="3">
        <v>0</v>
      </c>
      <c r="U12" s="3" t="s">
        <v>98</v>
      </c>
      <c r="V12">
        <v>3</v>
      </c>
    </row>
    <row r="13" spans="1:22" ht="15.75" x14ac:dyDescent="0.25">
      <c r="A13">
        <v>12</v>
      </c>
      <c r="B13">
        <v>345000</v>
      </c>
      <c r="C13">
        <v>11924</v>
      </c>
      <c r="D13" t="s">
        <v>154</v>
      </c>
      <c r="E13">
        <v>2005</v>
      </c>
      <c r="F13">
        <v>2006</v>
      </c>
      <c r="G13">
        <f t="shared" si="0"/>
        <v>1</v>
      </c>
      <c r="H13">
        <v>736</v>
      </c>
      <c r="I13">
        <v>0</v>
      </c>
      <c r="J13">
        <f t="shared" si="1"/>
        <v>0</v>
      </c>
      <c r="K13">
        <v>1</v>
      </c>
      <c r="L13">
        <v>0</v>
      </c>
      <c r="M13">
        <v>3</v>
      </c>
      <c r="N13">
        <v>0</v>
      </c>
      <c r="O13">
        <f t="shared" si="2"/>
        <v>4</v>
      </c>
      <c r="P13">
        <v>1175</v>
      </c>
      <c r="Q13">
        <v>2324</v>
      </c>
      <c r="R13">
        <v>1</v>
      </c>
      <c r="S13" s="3">
        <v>147</v>
      </c>
      <c r="T13" s="3">
        <v>21</v>
      </c>
      <c r="U13" s="3" t="s">
        <v>104</v>
      </c>
      <c r="V13">
        <v>4</v>
      </c>
    </row>
    <row r="14" spans="1:22" ht="15.75" x14ac:dyDescent="0.25">
      <c r="A14">
        <v>13</v>
      </c>
      <c r="B14">
        <v>144000</v>
      </c>
      <c r="C14">
        <v>12968</v>
      </c>
      <c r="D14" t="s">
        <v>151</v>
      </c>
      <c r="E14">
        <v>1962</v>
      </c>
      <c r="F14">
        <v>1962</v>
      </c>
      <c r="G14">
        <f t="shared" si="0"/>
        <v>2</v>
      </c>
      <c r="H14">
        <v>352</v>
      </c>
      <c r="I14">
        <v>0</v>
      </c>
      <c r="J14">
        <f t="shared" si="1"/>
        <v>0</v>
      </c>
      <c r="K14">
        <v>1</v>
      </c>
      <c r="L14">
        <v>0</v>
      </c>
      <c r="M14">
        <v>1</v>
      </c>
      <c r="N14">
        <v>0</v>
      </c>
      <c r="O14">
        <f t="shared" si="2"/>
        <v>2</v>
      </c>
      <c r="P14">
        <v>912</v>
      </c>
      <c r="Q14">
        <v>912</v>
      </c>
      <c r="R14">
        <v>1</v>
      </c>
      <c r="S14" s="3">
        <v>140</v>
      </c>
      <c r="T14" s="3">
        <v>0</v>
      </c>
      <c r="U14" s="3" t="s">
        <v>98</v>
      </c>
      <c r="V14">
        <v>2</v>
      </c>
    </row>
    <row r="15" spans="1:22" ht="15.75" x14ac:dyDescent="0.25">
      <c r="A15">
        <v>14</v>
      </c>
      <c r="B15">
        <v>279500</v>
      </c>
      <c r="C15">
        <v>10652</v>
      </c>
      <c r="D15" t="s">
        <v>89</v>
      </c>
      <c r="E15">
        <v>2006</v>
      </c>
      <c r="F15">
        <v>2007</v>
      </c>
      <c r="G15">
        <f t="shared" si="0"/>
        <v>1</v>
      </c>
      <c r="H15">
        <v>840</v>
      </c>
      <c r="I15">
        <v>0</v>
      </c>
      <c r="J15">
        <f t="shared" si="1"/>
        <v>0</v>
      </c>
      <c r="K15">
        <v>0</v>
      </c>
      <c r="L15">
        <v>0</v>
      </c>
      <c r="M15">
        <v>2</v>
      </c>
      <c r="N15">
        <v>0</v>
      </c>
      <c r="O15">
        <f t="shared" si="2"/>
        <v>2</v>
      </c>
      <c r="P15">
        <v>1494</v>
      </c>
      <c r="Q15">
        <v>1494</v>
      </c>
      <c r="R15">
        <v>1</v>
      </c>
      <c r="S15" s="3">
        <v>160</v>
      </c>
      <c r="T15" s="3">
        <v>33</v>
      </c>
      <c r="U15" s="3" t="s">
        <v>97</v>
      </c>
      <c r="V15">
        <v>3</v>
      </c>
    </row>
    <row r="16" spans="1:22" ht="15.75" x14ac:dyDescent="0.25">
      <c r="A16">
        <v>15</v>
      </c>
      <c r="B16">
        <v>157000</v>
      </c>
      <c r="C16">
        <v>10920</v>
      </c>
      <c r="D16" t="s">
        <v>162</v>
      </c>
      <c r="E16">
        <v>1960</v>
      </c>
      <c r="F16">
        <v>1960</v>
      </c>
      <c r="G16">
        <f t="shared" si="0"/>
        <v>2</v>
      </c>
      <c r="H16">
        <v>352</v>
      </c>
      <c r="I16">
        <v>0</v>
      </c>
      <c r="J16">
        <f t="shared" si="1"/>
        <v>0</v>
      </c>
      <c r="K16">
        <v>1</v>
      </c>
      <c r="L16">
        <v>0</v>
      </c>
      <c r="M16">
        <v>1</v>
      </c>
      <c r="N16">
        <v>1</v>
      </c>
      <c r="O16">
        <f t="shared" si="2"/>
        <v>3</v>
      </c>
      <c r="P16">
        <v>1253</v>
      </c>
      <c r="Q16">
        <v>1253</v>
      </c>
      <c r="R16">
        <v>1</v>
      </c>
      <c r="S16" s="3">
        <v>0</v>
      </c>
      <c r="T16" s="3">
        <v>213</v>
      </c>
      <c r="U16" s="3" t="s">
        <v>98</v>
      </c>
      <c r="V16">
        <v>2</v>
      </c>
    </row>
    <row r="17" spans="1:22" ht="15.75" x14ac:dyDescent="0.25">
      <c r="A17">
        <v>16</v>
      </c>
      <c r="B17">
        <v>132000</v>
      </c>
      <c r="C17">
        <v>6120</v>
      </c>
      <c r="D17" t="s">
        <v>148</v>
      </c>
      <c r="E17">
        <v>1929</v>
      </c>
      <c r="F17">
        <v>2001</v>
      </c>
      <c r="G17">
        <f t="shared" si="0"/>
        <v>1</v>
      </c>
      <c r="H17">
        <v>576</v>
      </c>
      <c r="I17">
        <v>0</v>
      </c>
      <c r="J17">
        <f t="shared" si="1"/>
        <v>0</v>
      </c>
      <c r="K17">
        <v>0</v>
      </c>
      <c r="L17">
        <v>0</v>
      </c>
      <c r="M17">
        <v>1</v>
      </c>
      <c r="N17">
        <v>0</v>
      </c>
      <c r="O17">
        <f t="shared" si="2"/>
        <v>1</v>
      </c>
      <c r="P17">
        <v>832</v>
      </c>
      <c r="Q17">
        <v>854</v>
      </c>
      <c r="R17">
        <v>1</v>
      </c>
      <c r="S17" s="3">
        <v>48</v>
      </c>
      <c r="T17" s="3">
        <v>112</v>
      </c>
      <c r="U17" s="3" t="s">
        <v>98</v>
      </c>
      <c r="V17">
        <v>2</v>
      </c>
    </row>
    <row r="18" spans="1:22" ht="15.75" x14ac:dyDescent="0.25">
      <c r="A18">
        <v>17</v>
      </c>
      <c r="B18">
        <v>149000</v>
      </c>
      <c r="C18">
        <v>11241</v>
      </c>
      <c r="D18" t="s">
        <v>162</v>
      </c>
      <c r="E18">
        <v>1970</v>
      </c>
      <c r="F18">
        <v>1970</v>
      </c>
      <c r="G18">
        <f t="shared" si="0"/>
        <v>2</v>
      </c>
      <c r="H18">
        <v>480</v>
      </c>
      <c r="I18">
        <v>0</v>
      </c>
      <c r="J18">
        <f t="shared" si="1"/>
        <v>0</v>
      </c>
      <c r="K18">
        <v>1</v>
      </c>
      <c r="L18">
        <v>0</v>
      </c>
      <c r="M18">
        <v>1</v>
      </c>
      <c r="N18">
        <v>0</v>
      </c>
      <c r="O18">
        <f t="shared" si="2"/>
        <v>2</v>
      </c>
      <c r="P18">
        <v>1004</v>
      </c>
      <c r="Q18">
        <v>1004</v>
      </c>
      <c r="R18">
        <v>1</v>
      </c>
      <c r="S18" s="3">
        <v>0</v>
      </c>
      <c r="T18" s="3">
        <v>0</v>
      </c>
      <c r="U18" s="3" t="s">
        <v>98</v>
      </c>
      <c r="V18">
        <v>2</v>
      </c>
    </row>
    <row r="19" spans="1:22" ht="15.75" x14ac:dyDescent="0.25">
      <c r="A19">
        <v>18</v>
      </c>
      <c r="B19">
        <v>90000</v>
      </c>
      <c r="C19">
        <v>10791</v>
      </c>
      <c r="D19" t="s">
        <v>151</v>
      </c>
      <c r="E19">
        <v>1967</v>
      </c>
      <c r="F19">
        <v>1967</v>
      </c>
      <c r="G19">
        <f t="shared" si="0"/>
        <v>2</v>
      </c>
      <c r="H19">
        <v>516</v>
      </c>
      <c r="I19">
        <v>0</v>
      </c>
      <c r="J19">
        <f t="shared" si="1"/>
        <v>0</v>
      </c>
      <c r="K19">
        <v>0</v>
      </c>
      <c r="L19">
        <v>0</v>
      </c>
      <c r="M19">
        <v>2</v>
      </c>
      <c r="N19">
        <v>0</v>
      </c>
      <c r="O19">
        <f t="shared" si="2"/>
        <v>2</v>
      </c>
      <c r="P19">
        <v>0</v>
      </c>
      <c r="Q19">
        <v>1296</v>
      </c>
      <c r="R19">
        <v>2</v>
      </c>
      <c r="S19" s="3">
        <v>0</v>
      </c>
      <c r="T19" s="3">
        <v>0</v>
      </c>
      <c r="U19" s="3" t="s">
        <v>98</v>
      </c>
      <c r="V19">
        <v>2</v>
      </c>
    </row>
    <row r="20" spans="1:22" ht="15.75" x14ac:dyDescent="0.25">
      <c r="A20">
        <v>19</v>
      </c>
      <c r="B20">
        <v>159000</v>
      </c>
      <c r="C20">
        <v>13695</v>
      </c>
      <c r="D20" t="s">
        <v>170</v>
      </c>
      <c r="E20">
        <v>2004</v>
      </c>
      <c r="F20">
        <v>2004</v>
      </c>
      <c r="G20">
        <f t="shared" si="0"/>
        <v>2</v>
      </c>
      <c r="H20">
        <v>576</v>
      </c>
      <c r="I20">
        <v>0</v>
      </c>
      <c r="J20">
        <f t="shared" si="1"/>
        <v>0</v>
      </c>
      <c r="K20">
        <v>1</v>
      </c>
      <c r="L20">
        <v>0</v>
      </c>
      <c r="M20">
        <v>1</v>
      </c>
      <c r="N20">
        <v>1</v>
      </c>
      <c r="O20">
        <f t="shared" si="2"/>
        <v>3</v>
      </c>
      <c r="P20">
        <v>1114</v>
      </c>
      <c r="Q20">
        <v>1114</v>
      </c>
      <c r="R20">
        <v>1</v>
      </c>
      <c r="S20" s="3">
        <v>0</v>
      </c>
      <c r="T20" s="3">
        <v>102</v>
      </c>
      <c r="U20" s="3" t="s">
        <v>97</v>
      </c>
      <c r="V20">
        <v>3</v>
      </c>
    </row>
    <row r="21" spans="1:22" ht="15.75" x14ac:dyDescent="0.25">
      <c r="A21">
        <v>20</v>
      </c>
      <c r="B21">
        <v>139000</v>
      </c>
      <c r="C21">
        <v>7560</v>
      </c>
      <c r="D21" t="s">
        <v>162</v>
      </c>
      <c r="E21">
        <v>1958</v>
      </c>
      <c r="F21">
        <v>1965</v>
      </c>
      <c r="G21">
        <f t="shared" si="0"/>
        <v>1</v>
      </c>
      <c r="H21">
        <v>294</v>
      </c>
      <c r="I21">
        <v>0</v>
      </c>
      <c r="J21">
        <f t="shared" si="1"/>
        <v>0</v>
      </c>
      <c r="K21">
        <v>0</v>
      </c>
      <c r="L21">
        <v>0</v>
      </c>
      <c r="M21">
        <v>1</v>
      </c>
      <c r="N21">
        <v>0</v>
      </c>
      <c r="O21">
        <f t="shared" si="2"/>
        <v>1</v>
      </c>
      <c r="P21">
        <v>1029</v>
      </c>
      <c r="Q21">
        <v>1339</v>
      </c>
      <c r="R21">
        <v>1</v>
      </c>
      <c r="S21" s="3">
        <v>0</v>
      </c>
      <c r="T21" s="3">
        <v>0</v>
      </c>
      <c r="U21" s="3" t="s">
        <v>98</v>
      </c>
      <c r="V21">
        <v>3</v>
      </c>
    </row>
    <row r="22" spans="1:22" ht="15.75" x14ac:dyDescent="0.25">
      <c r="A22">
        <v>21</v>
      </c>
      <c r="B22">
        <v>325300</v>
      </c>
      <c r="C22">
        <v>14215</v>
      </c>
      <c r="D22" t="s">
        <v>154</v>
      </c>
      <c r="E22">
        <v>2005</v>
      </c>
      <c r="F22">
        <v>2006</v>
      </c>
      <c r="G22">
        <f t="shared" si="0"/>
        <v>1</v>
      </c>
      <c r="H22">
        <v>853</v>
      </c>
      <c r="I22">
        <v>0</v>
      </c>
      <c r="J22">
        <f t="shared" si="1"/>
        <v>0</v>
      </c>
      <c r="K22">
        <v>0</v>
      </c>
      <c r="L22">
        <v>0</v>
      </c>
      <c r="M22">
        <v>3</v>
      </c>
      <c r="N22">
        <v>1</v>
      </c>
      <c r="O22">
        <f t="shared" si="2"/>
        <v>4</v>
      </c>
      <c r="P22">
        <v>1158</v>
      </c>
      <c r="Q22">
        <v>2376</v>
      </c>
      <c r="R22">
        <v>1</v>
      </c>
      <c r="S22" s="3">
        <v>240</v>
      </c>
      <c r="T22" s="3">
        <v>154</v>
      </c>
      <c r="U22" s="3" t="s">
        <v>97</v>
      </c>
      <c r="V22">
        <v>4</v>
      </c>
    </row>
    <row r="23" spans="1:22" ht="15.75" x14ac:dyDescent="0.25">
      <c r="A23">
        <v>22</v>
      </c>
      <c r="B23">
        <v>139400</v>
      </c>
      <c r="C23">
        <v>7449</v>
      </c>
      <c r="D23" t="s">
        <v>176</v>
      </c>
      <c r="E23">
        <v>1930</v>
      </c>
      <c r="F23">
        <v>1950</v>
      </c>
      <c r="G23">
        <f t="shared" si="0"/>
        <v>1</v>
      </c>
      <c r="H23">
        <v>280</v>
      </c>
      <c r="I23">
        <v>0</v>
      </c>
      <c r="J23">
        <f t="shared" si="1"/>
        <v>0</v>
      </c>
      <c r="K23">
        <v>0</v>
      </c>
      <c r="L23">
        <v>0</v>
      </c>
      <c r="M23">
        <v>1</v>
      </c>
      <c r="N23">
        <v>0</v>
      </c>
      <c r="O23">
        <f t="shared" si="2"/>
        <v>1</v>
      </c>
      <c r="P23">
        <v>637</v>
      </c>
      <c r="Q23">
        <v>1108</v>
      </c>
      <c r="R23">
        <v>1</v>
      </c>
      <c r="S23" s="3">
        <v>0</v>
      </c>
      <c r="T23" s="3">
        <v>0</v>
      </c>
      <c r="U23" s="3" t="s">
        <v>97</v>
      </c>
      <c r="V23">
        <v>3</v>
      </c>
    </row>
    <row r="24" spans="1:22" ht="15.75" x14ac:dyDescent="0.25">
      <c r="A24">
        <v>23</v>
      </c>
      <c r="B24">
        <v>230000</v>
      </c>
      <c r="C24">
        <v>9742</v>
      </c>
      <c r="D24" t="s">
        <v>89</v>
      </c>
      <c r="E24">
        <v>2002</v>
      </c>
      <c r="F24">
        <v>2002</v>
      </c>
      <c r="G24">
        <f t="shared" si="0"/>
        <v>2</v>
      </c>
      <c r="H24">
        <v>534</v>
      </c>
      <c r="I24">
        <v>0</v>
      </c>
      <c r="J24">
        <f t="shared" si="1"/>
        <v>0</v>
      </c>
      <c r="K24">
        <v>0</v>
      </c>
      <c r="L24">
        <v>0</v>
      </c>
      <c r="M24">
        <v>2</v>
      </c>
      <c r="N24">
        <v>0</v>
      </c>
      <c r="O24">
        <f t="shared" si="2"/>
        <v>2</v>
      </c>
      <c r="P24">
        <v>1777</v>
      </c>
      <c r="Q24">
        <v>1795</v>
      </c>
      <c r="R24">
        <v>1</v>
      </c>
      <c r="S24" s="3">
        <v>171</v>
      </c>
      <c r="T24" s="3">
        <v>159</v>
      </c>
      <c r="U24" s="3" t="s">
        <v>97</v>
      </c>
      <c r="V24">
        <v>3</v>
      </c>
    </row>
    <row r="25" spans="1:22" ht="15.75" x14ac:dyDescent="0.25">
      <c r="A25">
        <v>24</v>
      </c>
      <c r="B25">
        <v>129900</v>
      </c>
      <c r="C25">
        <v>4224</v>
      </c>
      <c r="D25" t="s">
        <v>178</v>
      </c>
      <c r="E25">
        <v>1976</v>
      </c>
      <c r="F25">
        <v>1976</v>
      </c>
      <c r="G25">
        <f t="shared" si="0"/>
        <v>2</v>
      </c>
      <c r="H25">
        <v>572</v>
      </c>
      <c r="I25">
        <v>0</v>
      </c>
      <c r="J25">
        <f t="shared" si="1"/>
        <v>0</v>
      </c>
      <c r="K25">
        <v>1</v>
      </c>
      <c r="L25">
        <v>0</v>
      </c>
      <c r="M25">
        <v>1</v>
      </c>
      <c r="N25">
        <v>0</v>
      </c>
      <c r="O25">
        <f t="shared" si="2"/>
        <v>2</v>
      </c>
      <c r="P25">
        <v>1040</v>
      </c>
      <c r="Q25">
        <v>1060</v>
      </c>
      <c r="R25">
        <v>1</v>
      </c>
      <c r="S25" s="3">
        <v>100</v>
      </c>
      <c r="T25" s="3">
        <v>110</v>
      </c>
      <c r="U25" s="3" t="s">
        <v>98</v>
      </c>
      <c r="V25">
        <v>3</v>
      </c>
    </row>
    <row r="26" spans="1:22" ht="15.75" x14ac:dyDescent="0.25">
      <c r="A26">
        <v>25</v>
      </c>
      <c r="B26">
        <v>154000</v>
      </c>
      <c r="C26">
        <v>8246</v>
      </c>
      <c r="D26" t="s">
        <v>151</v>
      </c>
      <c r="E26">
        <v>1968</v>
      </c>
      <c r="F26">
        <v>2001</v>
      </c>
      <c r="G26">
        <f t="shared" si="0"/>
        <v>1</v>
      </c>
      <c r="H26">
        <v>270</v>
      </c>
      <c r="I26">
        <v>0</v>
      </c>
      <c r="J26">
        <f t="shared" si="1"/>
        <v>0</v>
      </c>
      <c r="K26">
        <v>1</v>
      </c>
      <c r="L26">
        <v>0</v>
      </c>
      <c r="M26">
        <v>1</v>
      </c>
      <c r="N26">
        <v>0</v>
      </c>
      <c r="O26">
        <f t="shared" si="2"/>
        <v>2</v>
      </c>
      <c r="P26">
        <v>1060</v>
      </c>
      <c r="Q26">
        <v>1060</v>
      </c>
      <c r="R26">
        <v>1</v>
      </c>
      <c r="S26" s="3">
        <v>406</v>
      </c>
      <c r="T26" s="3">
        <v>90</v>
      </c>
      <c r="U26" s="3" t="s">
        <v>97</v>
      </c>
      <c r="V26">
        <v>3</v>
      </c>
    </row>
    <row r="27" spans="1:22" ht="15.75" x14ac:dyDescent="0.25">
      <c r="A27">
        <v>26</v>
      </c>
      <c r="B27">
        <v>256300</v>
      </c>
      <c r="C27">
        <v>14230</v>
      </c>
      <c r="D27" t="s">
        <v>154</v>
      </c>
      <c r="E27">
        <v>2007</v>
      </c>
      <c r="F27">
        <v>2007</v>
      </c>
      <c r="G27">
        <f t="shared" si="0"/>
        <v>2</v>
      </c>
      <c r="H27">
        <v>890</v>
      </c>
      <c r="I27">
        <v>0</v>
      </c>
      <c r="J27">
        <f t="shared" si="1"/>
        <v>0</v>
      </c>
      <c r="K27">
        <v>0</v>
      </c>
      <c r="L27">
        <v>0</v>
      </c>
      <c r="M27">
        <v>2</v>
      </c>
      <c r="N27">
        <v>0</v>
      </c>
      <c r="O27">
        <f t="shared" si="2"/>
        <v>2</v>
      </c>
      <c r="P27">
        <v>1566</v>
      </c>
      <c r="Q27">
        <v>1600</v>
      </c>
      <c r="R27">
        <v>1</v>
      </c>
      <c r="S27" s="3">
        <v>0</v>
      </c>
      <c r="T27" s="3">
        <v>56</v>
      </c>
      <c r="U27" s="3" t="s">
        <v>97</v>
      </c>
      <c r="V27">
        <v>3</v>
      </c>
    </row>
    <row r="28" spans="1:22" ht="15.75" x14ac:dyDescent="0.25">
      <c r="A28">
        <v>27</v>
      </c>
      <c r="B28">
        <v>134800</v>
      </c>
      <c r="C28">
        <v>7200</v>
      </c>
      <c r="D28" t="s">
        <v>162</v>
      </c>
      <c r="E28">
        <v>1951</v>
      </c>
      <c r="F28">
        <v>2000</v>
      </c>
      <c r="G28">
        <f t="shared" si="0"/>
        <v>1</v>
      </c>
      <c r="H28">
        <v>576</v>
      </c>
      <c r="I28">
        <v>0</v>
      </c>
      <c r="J28">
        <f t="shared" si="1"/>
        <v>0</v>
      </c>
      <c r="K28">
        <v>0</v>
      </c>
      <c r="L28">
        <v>1</v>
      </c>
      <c r="M28">
        <v>1</v>
      </c>
      <c r="N28">
        <v>0</v>
      </c>
      <c r="O28">
        <f t="shared" si="2"/>
        <v>2</v>
      </c>
      <c r="P28">
        <v>900</v>
      </c>
      <c r="Q28">
        <v>900</v>
      </c>
      <c r="R28">
        <v>1</v>
      </c>
      <c r="S28" s="3">
        <v>222</v>
      </c>
      <c r="T28" s="3">
        <v>32</v>
      </c>
      <c r="U28" s="3" t="s">
        <v>97</v>
      </c>
      <c r="V28">
        <v>3</v>
      </c>
    </row>
    <row r="29" spans="1:22" ht="15.75" x14ac:dyDescent="0.25">
      <c r="A29">
        <v>28</v>
      </c>
      <c r="B29">
        <v>306000</v>
      </c>
      <c r="C29">
        <v>11478</v>
      </c>
      <c r="D29" t="s">
        <v>154</v>
      </c>
      <c r="E29">
        <v>2007</v>
      </c>
      <c r="F29">
        <v>2008</v>
      </c>
      <c r="G29">
        <f t="shared" si="0"/>
        <v>1</v>
      </c>
      <c r="H29">
        <v>772</v>
      </c>
      <c r="I29">
        <v>0</v>
      </c>
      <c r="J29">
        <f t="shared" si="1"/>
        <v>0</v>
      </c>
      <c r="K29">
        <v>1</v>
      </c>
      <c r="L29">
        <v>0</v>
      </c>
      <c r="M29">
        <v>2</v>
      </c>
      <c r="N29">
        <v>0</v>
      </c>
      <c r="O29">
        <f t="shared" si="2"/>
        <v>3</v>
      </c>
      <c r="P29">
        <v>1704</v>
      </c>
      <c r="Q29">
        <v>1704</v>
      </c>
      <c r="R29">
        <v>1</v>
      </c>
      <c r="S29" s="3">
        <v>0</v>
      </c>
      <c r="T29" s="3">
        <v>50</v>
      </c>
      <c r="U29" s="3" t="s">
        <v>97</v>
      </c>
      <c r="V29">
        <v>3</v>
      </c>
    </row>
    <row r="30" spans="1:22" ht="15.75" x14ac:dyDescent="0.25">
      <c r="A30">
        <v>29</v>
      </c>
      <c r="B30">
        <v>207500</v>
      </c>
      <c r="C30">
        <v>16321</v>
      </c>
      <c r="D30" t="s">
        <v>162</v>
      </c>
      <c r="E30">
        <v>1957</v>
      </c>
      <c r="F30">
        <v>1997</v>
      </c>
      <c r="G30">
        <f t="shared" si="0"/>
        <v>1</v>
      </c>
      <c r="H30">
        <v>319</v>
      </c>
      <c r="I30">
        <v>0</v>
      </c>
      <c r="J30">
        <f t="shared" si="1"/>
        <v>0</v>
      </c>
      <c r="K30">
        <v>1</v>
      </c>
      <c r="L30">
        <v>0</v>
      </c>
      <c r="M30">
        <v>1</v>
      </c>
      <c r="N30">
        <v>0</v>
      </c>
      <c r="O30">
        <f t="shared" si="2"/>
        <v>2</v>
      </c>
      <c r="P30">
        <v>1484</v>
      </c>
      <c r="Q30">
        <v>1600</v>
      </c>
      <c r="R30">
        <v>1</v>
      </c>
      <c r="S30" s="3">
        <v>288</v>
      </c>
      <c r="T30" s="3">
        <v>258</v>
      </c>
      <c r="U30" s="3" t="s">
        <v>98</v>
      </c>
      <c r="V30">
        <v>2</v>
      </c>
    </row>
    <row r="31" spans="1:22" ht="15.75" x14ac:dyDescent="0.25">
      <c r="A31">
        <v>30</v>
      </c>
      <c r="B31">
        <v>68500</v>
      </c>
      <c r="C31">
        <v>6324</v>
      </c>
      <c r="D31" t="s">
        <v>148</v>
      </c>
      <c r="E31">
        <v>1927</v>
      </c>
      <c r="F31">
        <v>1950</v>
      </c>
      <c r="G31">
        <f t="shared" si="0"/>
        <v>1</v>
      </c>
      <c r="H31">
        <v>240</v>
      </c>
      <c r="I31">
        <v>0</v>
      </c>
      <c r="J31">
        <f t="shared" si="1"/>
        <v>0</v>
      </c>
      <c r="K31">
        <v>0</v>
      </c>
      <c r="L31">
        <v>0</v>
      </c>
      <c r="M31">
        <v>1</v>
      </c>
      <c r="N31">
        <v>0</v>
      </c>
      <c r="O31">
        <f t="shared" si="2"/>
        <v>1</v>
      </c>
      <c r="P31">
        <v>520</v>
      </c>
      <c r="Q31">
        <v>520</v>
      </c>
      <c r="R31">
        <v>1</v>
      </c>
      <c r="S31" s="3">
        <v>49</v>
      </c>
      <c r="T31" s="3">
        <v>0</v>
      </c>
      <c r="U31" s="3" t="s">
        <v>147</v>
      </c>
      <c r="V31">
        <v>1</v>
      </c>
    </row>
    <row r="32" spans="1:22" ht="15.75" x14ac:dyDescent="0.25">
      <c r="A32">
        <v>31</v>
      </c>
      <c r="B32">
        <v>40000</v>
      </c>
      <c r="C32">
        <v>8500</v>
      </c>
      <c r="D32" t="s">
        <v>176</v>
      </c>
      <c r="E32">
        <v>1920</v>
      </c>
      <c r="F32">
        <v>1950</v>
      </c>
      <c r="G32">
        <f t="shared" si="0"/>
        <v>1</v>
      </c>
      <c r="H32">
        <v>250</v>
      </c>
      <c r="I32">
        <v>0</v>
      </c>
      <c r="J32">
        <f t="shared" si="1"/>
        <v>0</v>
      </c>
      <c r="K32">
        <v>0</v>
      </c>
      <c r="L32">
        <v>0</v>
      </c>
      <c r="M32">
        <v>1</v>
      </c>
      <c r="N32">
        <v>0</v>
      </c>
      <c r="O32">
        <f t="shared" si="2"/>
        <v>1</v>
      </c>
      <c r="P32">
        <v>649</v>
      </c>
      <c r="Q32">
        <v>1317</v>
      </c>
      <c r="R32">
        <v>1</v>
      </c>
      <c r="S32" s="3">
        <v>0</v>
      </c>
      <c r="T32" s="3">
        <v>54</v>
      </c>
      <c r="U32" s="3" t="s">
        <v>98</v>
      </c>
      <c r="V32">
        <v>3</v>
      </c>
    </row>
    <row r="33" spans="1:22" ht="15.75" x14ac:dyDescent="0.25">
      <c r="A33">
        <v>32</v>
      </c>
      <c r="B33">
        <v>149350</v>
      </c>
      <c r="C33">
        <v>8544</v>
      </c>
      <c r="D33" t="s">
        <v>151</v>
      </c>
      <c r="E33">
        <v>1966</v>
      </c>
      <c r="F33">
        <v>2006</v>
      </c>
      <c r="G33">
        <f t="shared" si="0"/>
        <v>1</v>
      </c>
      <c r="H33">
        <v>271</v>
      </c>
      <c r="I33">
        <v>0</v>
      </c>
      <c r="J33">
        <f t="shared" si="1"/>
        <v>0</v>
      </c>
      <c r="K33">
        <v>0</v>
      </c>
      <c r="L33">
        <v>0</v>
      </c>
      <c r="M33">
        <v>1</v>
      </c>
      <c r="N33">
        <v>1</v>
      </c>
      <c r="O33">
        <f t="shared" si="2"/>
        <v>2</v>
      </c>
      <c r="P33">
        <v>1228</v>
      </c>
      <c r="Q33">
        <v>1228</v>
      </c>
      <c r="R33">
        <v>1</v>
      </c>
      <c r="S33" s="3">
        <v>0</v>
      </c>
      <c r="T33" s="3">
        <v>65</v>
      </c>
      <c r="U33" s="3" t="s">
        <v>97</v>
      </c>
      <c r="V33">
        <v>3</v>
      </c>
    </row>
    <row r="34" spans="1:22" ht="15.75" x14ac:dyDescent="0.25">
      <c r="A34">
        <v>33</v>
      </c>
      <c r="B34">
        <v>179900</v>
      </c>
      <c r="C34">
        <v>11049</v>
      </c>
      <c r="D34" t="s">
        <v>89</v>
      </c>
      <c r="E34">
        <v>2007</v>
      </c>
      <c r="F34">
        <v>2007</v>
      </c>
      <c r="G34">
        <f t="shared" si="0"/>
        <v>2</v>
      </c>
      <c r="H34">
        <v>484</v>
      </c>
      <c r="I34">
        <v>0</v>
      </c>
      <c r="J34">
        <f t="shared" si="1"/>
        <v>0</v>
      </c>
      <c r="K34">
        <v>0</v>
      </c>
      <c r="L34">
        <v>0</v>
      </c>
      <c r="M34">
        <v>2</v>
      </c>
      <c r="N34">
        <v>0</v>
      </c>
      <c r="O34">
        <f t="shared" si="2"/>
        <v>2</v>
      </c>
      <c r="P34">
        <v>1234</v>
      </c>
      <c r="Q34">
        <v>1234</v>
      </c>
      <c r="R34">
        <v>1</v>
      </c>
      <c r="S34" s="3">
        <v>0</v>
      </c>
      <c r="T34" s="3">
        <v>30</v>
      </c>
      <c r="U34" s="3" t="s">
        <v>97</v>
      </c>
      <c r="V34">
        <v>3</v>
      </c>
    </row>
    <row r="35" spans="1:22" ht="15.75" x14ac:dyDescent="0.25">
      <c r="A35">
        <v>34</v>
      </c>
      <c r="B35">
        <v>165500</v>
      </c>
      <c r="C35">
        <v>10552</v>
      </c>
      <c r="D35" t="s">
        <v>162</v>
      </c>
      <c r="E35">
        <v>1959</v>
      </c>
      <c r="F35">
        <v>1959</v>
      </c>
      <c r="G35">
        <f t="shared" si="0"/>
        <v>2</v>
      </c>
      <c r="H35">
        <v>447</v>
      </c>
      <c r="I35">
        <v>0</v>
      </c>
      <c r="J35">
        <f t="shared" si="1"/>
        <v>0</v>
      </c>
      <c r="K35">
        <v>0</v>
      </c>
      <c r="L35">
        <v>1</v>
      </c>
      <c r="M35">
        <v>1</v>
      </c>
      <c r="N35">
        <v>1</v>
      </c>
      <c r="O35">
        <f t="shared" si="2"/>
        <v>3</v>
      </c>
      <c r="P35">
        <v>1398</v>
      </c>
      <c r="Q35">
        <v>1700</v>
      </c>
      <c r="R35">
        <v>1</v>
      </c>
      <c r="S35" s="3">
        <v>0</v>
      </c>
      <c r="T35" s="3">
        <v>38</v>
      </c>
      <c r="U35" s="3" t="s">
        <v>97</v>
      </c>
      <c r="V35">
        <v>4</v>
      </c>
    </row>
    <row r="36" spans="1:22" ht="15.75" x14ac:dyDescent="0.25">
      <c r="A36">
        <v>35</v>
      </c>
      <c r="B36">
        <v>277500</v>
      </c>
      <c r="C36">
        <v>7313</v>
      </c>
      <c r="D36" t="s">
        <v>154</v>
      </c>
      <c r="E36">
        <v>2005</v>
      </c>
      <c r="F36">
        <v>2005</v>
      </c>
      <c r="G36">
        <f t="shared" si="0"/>
        <v>2</v>
      </c>
      <c r="H36">
        <v>556</v>
      </c>
      <c r="I36">
        <v>0</v>
      </c>
      <c r="J36">
        <f t="shared" si="1"/>
        <v>0</v>
      </c>
      <c r="K36">
        <v>1</v>
      </c>
      <c r="L36">
        <v>0</v>
      </c>
      <c r="M36">
        <v>2</v>
      </c>
      <c r="N36">
        <v>0</v>
      </c>
      <c r="O36">
        <f t="shared" si="2"/>
        <v>3</v>
      </c>
      <c r="P36">
        <v>1561</v>
      </c>
      <c r="Q36">
        <v>1561</v>
      </c>
      <c r="R36">
        <v>1</v>
      </c>
      <c r="S36" s="3">
        <v>203</v>
      </c>
      <c r="T36" s="3">
        <v>47</v>
      </c>
      <c r="U36" s="3" t="s">
        <v>104</v>
      </c>
      <c r="V36">
        <v>2</v>
      </c>
    </row>
    <row r="37" spans="1:22" ht="15.75" x14ac:dyDescent="0.25">
      <c r="A37">
        <v>36</v>
      </c>
      <c r="B37">
        <v>309000</v>
      </c>
      <c r="C37">
        <v>13418</v>
      </c>
      <c r="D37" t="s">
        <v>154</v>
      </c>
      <c r="E37">
        <v>2004</v>
      </c>
      <c r="F37">
        <v>2005</v>
      </c>
      <c r="G37">
        <f t="shared" si="0"/>
        <v>1</v>
      </c>
      <c r="H37">
        <v>691</v>
      </c>
      <c r="I37">
        <v>0</v>
      </c>
      <c r="J37">
        <f t="shared" si="1"/>
        <v>0</v>
      </c>
      <c r="K37">
        <v>0</v>
      </c>
      <c r="L37">
        <v>0</v>
      </c>
      <c r="M37">
        <v>3</v>
      </c>
      <c r="N37">
        <v>1</v>
      </c>
      <c r="O37">
        <f t="shared" si="2"/>
        <v>4</v>
      </c>
      <c r="P37">
        <v>1117</v>
      </c>
      <c r="Q37">
        <v>2452</v>
      </c>
      <c r="R37">
        <v>1</v>
      </c>
      <c r="S37" s="3">
        <v>113</v>
      </c>
      <c r="T37" s="3">
        <v>32</v>
      </c>
      <c r="U37" s="3" t="s">
        <v>97</v>
      </c>
      <c r="V37">
        <v>4</v>
      </c>
    </row>
    <row r="38" spans="1:22" ht="15.75" x14ac:dyDescent="0.25">
      <c r="A38">
        <v>37</v>
      </c>
      <c r="B38">
        <v>145000</v>
      </c>
      <c r="C38">
        <v>10859</v>
      </c>
      <c r="D38" t="s">
        <v>89</v>
      </c>
      <c r="E38">
        <v>1994</v>
      </c>
      <c r="F38">
        <v>1995</v>
      </c>
      <c r="G38">
        <f t="shared" si="0"/>
        <v>1</v>
      </c>
      <c r="H38">
        <v>672</v>
      </c>
      <c r="I38">
        <v>0</v>
      </c>
      <c r="J38">
        <f t="shared" si="1"/>
        <v>0</v>
      </c>
      <c r="K38">
        <v>0</v>
      </c>
      <c r="L38">
        <v>0</v>
      </c>
      <c r="M38">
        <v>1</v>
      </c>
      <c r="N38">
        <v>1</v>
      </c>
      <c r="O38">
        <f t="shared" si="2"/>
        <v>2</v>
      </c>
      <c r="P38">
        <v>1097</v>
      </c>
      <c r="Q38">
        <v>1097</v>
      </c>
      <c r="R38">
        <v>1</v>
      </c>
      <c r="S38" s="3">
        <v>392</v>
      </c>
      <c r="T38" s="3">
        <v>64</v>
      </c>
      <c r="U38" s="3" t="s">
        <v>98</v>
      </c>
      <c r="V38">
        <v>3</v>
      </c>
    </row>
    <row r="39" spans="1:22" ht="15.75" x14ac:dyDescent="0.25">
      <c r="A39">
        <v>38</v>
      </c>
      <c r="B39">
        <v>153000</v>
      </c>
      <c r="C39">
        <v>8532</v>
      </c>
      <c r="D39" t="s">
        <v>162</v>
      </c>
      <c r="E39">
        <v>1954</v>
      </c>
      <c r="F39">
        <v>1990</v>
      </c>
      <c r="G39">
        <f t="shared" si="0"/>
        <v>1</v>
      </c>
      <c r="H39">
        <v>498</v>
      </c>
      <c r="I39">
        <v>0</v>
      </c>
      <c r="J39">
        <f t="shared" si="1"/>
        <v>0</v>
      </c>
      <c r="K39">
        <v>0</v>
      </c>
      <c r="L39">
        <v>1</v>
      </c>
      <c r="M39">
        <v>1</v>
      </c>
      <c r="N39">
        <v>0</v>
      </c>
      <c r="O39">
        <f t="shared" si="2"/>
        <v>2</v>
      </c>
      <c r="P39">
        <v>1297</v>
      </c>
      <c r="Q39">
        <v>1297</v>
      </c>
      <c r="R39">
        <v>1</v>
      </c>
      <c r="S39" s="3">
        <v>0</v>
      </c>
      <c r="T39" s="3">
        <v>0</v>
      </c>
      <c r="U39" s="3" t="s">
        <v>98</v>
      </c>
      <c r="V39">
        <v>3</v>
      </c>
    </row>
    <row r="40" spans="1:22" ht="15.75" x14ac:dyDescent="0.25">
      <c r="A40">
        <v>39</v>
      </c>
      <c r="B40">
        <v>109000</v>
      </c>
      <c r="C40">
        <v>7922</v>
      </c>
      <c r="D40" t="s">
        <v>162</v>
      </c>
      <c r="E40">
        <v>1953</v>
      </c>
      <c r="F40">
        <v>2007</v>
      </c>
      <c r="G40">
        <f t="shared" si="0"/>
        <v>1</v>
      </c>
      <c r="H40">
        <v>246</v>
      </c>
      <c r="I40">
        <v>0</v>
      </c>
      <c r="J40">
        <f t="shared" si="1"/>
        <v>0</v>
      </c>
      <c r="K40">
        <v>1</v>
      </c>
      <c r="L40">
        <v>0</v>
      </c>
      <c r="M40">
        <v>1</v>
      </c>
      <c r="N40">
        <v>0</v>
      </c>
      <c r="O40">
        <f t="shared" si="2"/>
        <v>2</v>
      </c>
      <c r="P40">
        <v>1057</v>
      </c>
      <c r="Q40">
        <v>1057</v>
      </c>
      <c r="R40">
        <v>1</v>
      </c>
      <c r="S40" s="3">
        <v>0</v>
      </c>
      <c r="T40" s="3">
        <v>52</v>
      </c>
      <c r="U40" s="3" t="s">
        <v>97</v>
      </c>
      <c r="V40">
        <v>3</v>
      </c>
    </row>
    <row r="41" spans="1:22" ht="15.75" x14ac:dyDescent="0.25">
      <c r="A41">
        <v>40</v>
      </c>
      <c r="B41">
        <v>82000</v>
      </c>
      <c r="C41">
        <v>6040</v>
      </c>
      <c r="D41" t="s">
        <v>185</v>
      </c>
      <c r="E41">
        <v>1955</v>
      </c>
      <c r="F41">
        <v>1955</v>
      </c>
      <c r="G41">
        <f t="shared" si="0"/>
        <v>2</v>
      </c>
      <c r="H41">
        <v>0</v>
      </c>
      <c r="I41">
        <v>0</v>
      </c>
      <c r="J41">
        <f t="shared" si="1"/>
        <v>0</v>
      </c>
      <c r="K41">
        <v>0</v>
      </c>
      <c r="L41">
        <v>0</v>
      </c>
      <c r="M41">
        <v>2</v>
      </c>
      <c r="N41">
        <v>0</v>
      </c>
      <c r="O41">
        <f t="shared" si="2"/>
        <v>2</v>
      </c>
      <c r="P41">
        <v>0</v>
      </c>
      <c r="Q41">
        <v>1152</v>
      </c>
      <c r="R41">
        <v>2</v>
      </c>
      <c r="S41" s="3">
        <v>0</v>
      </c>
      <c r="T41" s="3">
        <v>0</v>
      </c>
      <c r="U41" s="3" t="s">
        <v>147</v>
      </c>
      <c r="V41">
        <v>2</v>
      </c>
    </row>
    <row r="42" spans="1:22" ht="15.75" x14ac:dyDescent="0.25">
      <c r="A42">
        <v>41</v>
      </c>
      <c r="B42">
        <v>160000</v>
      </c>
      <c r="C42">
        <v>8658</v>
      </c>
      <c r="D42" t="s">
        <v>162</v>
      </c>
      <c r="E42">
        <v>1965</v>
      </c>
      <c r="F42">
        <v>1965</v>
      </c>
      <c r="G42">
        <f t="shared" si="0"/>
        <v>2</v>
      </c>
      <c r="H42">
        <v>440</v>
      </c>
      <c r="I42">
        <v>0</v>
      </c>
      <c r="J42">
        <f t="shared" si="1"/>
        <v>0</v>
      </c>
      <c r="K42">
        <v>0</v>
      </c>
      <c r="L42">
        <v>0</v>
      </c>
      <c r="M42">
        <v>2</v>
      </c>
      <c r="N42">
        <v>0</v>
      </c>
      <c r="O42">
        <f t="shared" si="2"/>
        <v>2</v>
      </c>
      <c r="P42">
        <v>1088</v>
      </c>
      <c r="Q42">
        <v>1324</v>
      </c>
      <c r="R42">
        <v>1</v>
      </c>
      <c r="S42" s="3">
        <v>0</v>
      </c>
      <c r="T42" s="3">
        <v>138</v>
      </c>
      <c r="U42" s="3" t="s">
        <v>98</v>
      </c>
      <c r="V42">
        <v>3</v>
      </c>
    </row>
    <row r="43" spans="1:22" ht="15.75" x14ac:dyDescent="0.25">
      <c r="A43">
        <v>42</v>
      </c>
      <c r="B43">
        <v>170000</v>
      </c>
      <c r="C43">
        <v>16905</v>
      </c>
      <c r="D43" t="s">
        <v>189</v>
      </c>
      <c r="E43">
        <v>1959</v>
      </c>
      <c r="F43">
        <v>1959</v>
      </c>
      <c r="G43">
        <f t="shared" si="0"/>
        <v>2</v>
      </c>
      <c r="H43">
        <v>308</v>
      </c>
      <c r="I43">
        <v>0</v>
      </c>
      <c r="J43">
        <f t="shared" si="1"/>
        <v>0</v>
      </c>
      <c r="K43">
        <v>0</v>
      </c>
      <c r="L43">
        <v>1</v>
      </c>
      <c r="M43">
        <v>1</v>
      </c>
      <c r="N43">
        <v>1</v>
      </c>
      <c r="O43">
        <f t="shared" si="2"/>
        <v>3</v>
      </c>
      <c r="P43">
        <v>1350</v>
      </c>
      <c r="Q43">
        <v>1328</v>
      </c>
      <c r="R43">
        <v>1</v>
      </c>
      <c r="S43" s="3">
        <v>0</v>
      </c>
      <c r="T43" s="3">
        <v>104</v>
      </c>
      <c r="U43" s="3" t="s">
        <v>98</v>
      </c>
      <c r="V43">
        <v>2</v>
      </c>
    </row>
    <row r="44" spans="1:22" ht="15.75" x14ac:dyDescent="0.25">
      <c r="A44">
        <v>43</v>
      </c>
      <c r="B44">
        <v>144000</v>
      </c>
      <c r="C44">
        <v>9180</v>
      </c>
      <c r="D44" t="s">
        <v>170</v>
      </c>
      <c r="E44">
        <v>1983</v>
      </c>
      <c r="F44">
        <v>1983</v>
      </c>
      <c r="G44">
        <f t="shared" si="0"/>
        <v>2</v>
      </c>
      <c r="H44">
        <v>504</v>
      </c>
      <c r="I44">
        <v>0</v>
      </c>
      <c r="J44">
        <f t="shared" si="1"/>
        <v>0</v>
      </c>
      <c r="K44">
        <v>1</v>
      </c>
      <c r="L44">
        <v>0</v>
      </c>
      <c r="M44">
        <v>1</v>
      </c>
      <c r="N44">
        <v>0</v>
      </c>
      <c r="O44">
        <f t="shared" si="2"/>
        <v>2</v>
      </c>
      <c r="P44">
        <v>840</v>
      </c>
      <c r="Q44">
        <v>884</v>
      </c>
      <c r="R44">
        <v>1</v>
      </c>
      <c r="S44" s="3">
        <v>240</v>
      </c>
      <c r="T44" s="3">
        <v>0</v>
      </c>
      <c r="U44" s="3" t="s">
        <v>97</v>
      </c>
      <c r="V44">
        <v>2</v>
      </c>
    </row>
    <row r="45" spans="1:22" ht="15.75" x14ac:dyDescent="0.25">
      <c r="A45">
        <v>44</v>
      </c>
      <c r="B45">
        <v>130250</v>
      </c>
      <c r="C45">
        <v>9200</v>
      </c>
      <c r="D45" t="s">
        <v>89</v>
      </c>
      <c r="E45">
        <v>1975</v>
      </c>
      <c r="F45">
        <v>1980</v>
      </c>
      <c r="G45">
        <f t="shared" si="0"/>
        <v>1</v>
      </c>
      <c r="H45">
        <v>308</v>
      </c>
      <c r="I45">
        <v>0</v>
      </c>
      <c r="J45">
        <f t="shared" si="1"/>
        <v>0</v>
      </c>
      <c r="K45">
        <v>1</v>
      </c>
      <c r="L45">
        <v>0</v>
      </c>
      <c r="M45">
        <v>1</v>
      </c>
      <c r="N45">
        <v>0</v>
      </c>
      <c r="O45">
        <f t="shared" si="2"/>
        <v>2</v>
      </c>
      <c r="P45">
        <v>938</v>
      </c>
      <c r="Q45">
        <v>938</v>
      </c>
      <c r="R45">
        <v>1</v>
      </c>
      <c r="S45" s="3">
        <v>145</v>
      </c>
      <c r="T45" s="3">
        <v>0</v>
      </c>
      <c r="U45" s="3" t="s">
        <v>98</v>
      </c>
      <c r="V45">
        <v>3</v>
      </c>
    </row>
    <row r="46" spans="1:22" ht="15.75" x14ac:dyDescent="0.25">
      <c r="A46">
        <v>45</v>
      </c>
      <c r="B46">
        <v>141000</v>
      </c>
      <c r="C46">
        <v>7945</v>
      </c>
      <c r="D46" t="s">
        <v>162</v>
      </c>
      <c r="E46">
        <v>1959</v>
      </c>
      <c r="F46">
        <v>1959</v>
      </c>
      <c r="G46">
        <f t="shared" si="0"/>
        <v>2</v>
      </c>
      <c r="H46">
        <v>300</v>
      </c>
      <c r="I46">
        <v>0</v>
      </c>
      <c r="J46">
        <f t="shared" si="1"/>
        <v>0</v>
      </c>
      <c r="K46">
        <v>1</v>
      </c>
      <c r="L46">
        <v>0</v>
      </c>
      <c r="M46">
        <v>1</v>
      </c>
      <c r="N46">
        <v>0</v>
      </c>
      <c r="O46">
        <f t="shared" si="2"/>
        <v>2</v>
      </c>
      <c r="P46">
        <v>1150</v>
      </c>
      <c r="Q46">
        <v>1150</v>
      </c>
      <c r="R46">
        <v>1</v>
      </c>
      <c r="S46" s="3">
        <v>0</v>
      </c>
      <c r="T46" s="3">
        <v>0</v>
      </c>
      <c r="U46" s="3" t="s">
        <v>98</v>
      </c>
      <c r="V46">
        <v>3</v>
      </c>
    </row>
    <row r="47" spans="1:22" ht="15.75" x14ac:dyDescent="0.25">
      <c r="A47">
        <v>46</v>
      </c>
      <c r="B47">
        <v>319900</v>
      </c>
      <c r="C47">
        <v>7658</v>
      </c>
      <c r="D47" t="s">
        <v>154</v>
      </c>
      <c r="E47">
        <v>2005</v>
      </c>
      <c r="F47">
        <v>2005</v>
      </c>
      <c r="G47">
        <f t="shared" si="0"/>
        <v>2</v>
      </c>
      <c r="H47">
        <v>576</v>
      </c>
      <c r="I47">
        <v>0</v>
      </c>
      <c r="J47">
        <f t="shared" si="1"/>
        <v>0</v>
      </c>
      <c r="K47">
        <v>1</v>
      </c>
      <c r="L47">
        <v>0</v>
      </c>
      <c r="M47">
        <v>2</v>
      </c>
      <c r="N47">
        <v>0</v>
      </c>
      <c r="O47">
        <f t="shared" si="2"/>
        <v>3</v>
      </c>
      <c r="P47">
        <v>1752</v>
      </c>
      <c r="Q47">
        <v>1752</v>
      </c>
      <c r="R47">
        <v>1</v>
      </c>
      <c r="S47" s="3">
        <v>196</v>
      </c>
      <c r="T47" s="3">
        <v>82</v>
      </c>
      <c r="U47" s="3" t="s">
        <v>104</v>
      </c>
      <c r="V47">
        <v>2</v>
      </c>
    </row>
    <row r="48" spans="1:22" ht="15.75" x14ac:dyDescent="0.25">
      <c r="A48">
        <v>47</v>
      </c>
      <c r="B48">
        <v>239686</v>
      </c>
      <c r="C48">
        <v>12822</v>
      </c>
      <c r="D48" t="s">
        <v>131</v>
      </c>
      <c r="E48">
        <v>2003</v>
      </c>
      <c r="F48">
        <v>2003</v>
      </c>
      <c r="G48">
        <f t="shared" si="0"/>
        <v>2</v>
      </c>
      <c r="H48">
        <v>670</v>
      </c>
      <c r="I48">
        <v>0</v>
      </c>
      <c r="J48">
        <f t="shared" si="1"/>
        <v>0</v>
      </c>
      <c r="K48">
        <v>1</v>
      </c>
      <c r="L48">
        <v>0</v>
      </c>
      <c r="M48">
        <v>1</v>
      </c>
      <c r="N48">
        <v>1</v>
      </c>
      <c r="O48">
        <f t="shared" si="2"/>
        <v>3</v>
      </c>
      <c r="P48">
        <v>1434</v>
      </c>
      <c r="Q48">
        <v>2149</v>
      </c>
      <c r="R48">
        <v>1</v>
      </c>
      <c r="S48" s="3">
        <v>168</v>
      </c>
      <c r="T48" s="3">
        <v>43</v>
      </c>
      <c r="U48" s="3" t="s">
        <v>97</v>
      </c>
      <c r="V48">
        <v>1</v>
      </c>
    </row>
    <row r="49" spans="1:22" ht="15.75" x14ac:dyDescent="0.25">
      <c r="A49">
        <v>48</v>
      </c>
      <c r="B49">
        <v>249700</v>
      </c>
      <c r="C49">
        <v>11096</v>
      </c>
      <c r="D49" t="s">
        <v>136</v>
      </c>
      <c r="E49">
        <v>2006</v>
      </c>
      <c r="F49">
        <v>2006</v>
      </c>
      <c r="G49">
        <f t="shared" si="0"/>
        <v>2</v>
      </c>
      <c r="H49">
        <v>826</v>
      </c>
      <c r="I49">
        <v>0</v>
      </c>
      <c r="J49">
        <f t="shared" si="1"/>
        <v>0</v>
      </c>
      <c r="K49">
        <v>0</v>
      </c>
      <c r="L49">
        <v>0</v>
      </c>
      <c r="M49">
        <v>2</v>
      </c>
      <c r="N49">
        <v>0</v>
      </c>
      <c r="O49">
        <f t="shared" si="2"/>
        <v>2</v>
      </c>
      <c r="P49">
        <v>1656</v>
      </c>
      <c r="Q49">
        <v>1656</v>
      </c>
      <c r="R49">
        <v>1</v>
      </c>
      <c r="S49" s="3">
        <v>0</v>
      </c>
      <c r="T49" s="3">
        <v>146</v>
      </c>
      <c r="U49" s="3" t="s">
        <v>97</v>
      </c>
      <c r="V49">
        <v>3</v>
      </c>
    </row>
    <row r="50" spans="1:22" ht="15.75" x14ac:dyDescent="0.25">
      <c r="A50">
        <v>49</v>
      </c>
      <c r="B50">
        <v>113000</v>
      </c>
      <c r="C50">
        <v>4456</v>
      </c>
      <c r="D50" t="s">
        <v>143</v>
      </c>
      <c r="E50">
        <v>1920</v>
      </c>
      <c r="F50">
        <v>2008</v>
      </c>
      <c r="G50">
        <f t="shared" si="0"/>
        <v>1</v>
      </c>
      <c r="H50">
        <v>0</v>
      </c>
      <c r="I50">
        <v>0</v>
      </c>
      <c r="J50">
        <f t="shared" si="1"/>
        <v>0</v>
      </c>
      <c r="K50">
        <v>0</v>
      </c>
      <c r="L50">
        <v>0</v>
      </c>
      <c r="M50">
        <v>2</v>
      </c>
      <c r="N50">
        <v>0</v>
      </c>
      <c r="O50">
        <f t="shared" si="2"/>
        <v>2</v>
      </c>
      <c r="P50">
        <v>736</v>
      </c>
      <c r="Q50">
        <v>1452</v>
      </c>
      <c r="R50">
        <v>3</v>
      </c>
      <c r="S50" s="3">
        <v>0</v>
      </c>
      <c r="T50" s="3">
        <v>0</v>
      </c>
      <c r="U50" s="3" t="s">
        <v>98</v>
      </c>
      <c r="V50">
        <v>2</v>
      </c>
    </row>
    <row r="51" spans="1:22" ht="15.75" x14ac:dyDescent="0.25">
      <c r="A51">
        <v>50</v>
      </c>
      <c r="B51">
        <v>127000</v>
      </c>
      <c r="C51">
        <v>7742</v>
      </c>
      <c r="D51" t="s">
        <v>151</v>
      </c>
      <c r="E51">
        <v>1966</v>
      </c>
      <c r="F51">
        <v>1966</v>
      </c>
      <c r="G51">
        <f t="shared" si="0"/>
        <v>2</v>
      </c>
      <c r="H51">
        <v>386</v>
      </c>
      <c r="I51">
        <v>0</v>
      </c>
      <c r="J51">
        <f t="shared" si="1"/>
        <v>0</v>
      </c>
      <c r="K51">
        <v>1</v>
      </c>
      <c r="L51">
        <v>0</v>
      </c>
      <c r="M51">
        <v>1</v>
      </c>
      <c r="N51">
        <v>0</v>
      </c>
      <c r="O51">
        <f t="shared" si="2"/>
        <v>2</v>
      </c>
      <c r="P51">
        <v>955</v>
      </c>
      <c r="Q51">
        <v>955</v>
      </c>
      <c r="R51">
        <v>1</v>
      </c>
      <c r="S51" s="3">
        <v>0</v>
      </c>
      <c r="T51" s="3">
        <v>0</v>
      </c>
      <c r="U51" s="3" t="s">
        <v>98</v>
      </c>
      <c r="V51">
        <v>3</v>
      </c>
    </row>
    <row r="52" spans="1:22" ht="15.75" x14ac:dyDescent="0.25">
      <c r="A52">
        <v>51</v>
      </c>
      <c r="B52">
        <v>177000</v>
      </c>
      <c r="C52">
        <v>13869</v>
      </c>
      <c r="D52" t="s">
        <v>193</v>
      </c>
      <c r="E52">
        <v>1997</v>
      </c>
      <c r="F52">
        <v>1997</v>
      </c>
      <c r="G52">
        <f t="shared" si="0"/>
        <v>2</v>
      </c>
      <c r="H52">
        <v>388</v>
      </c>
      <c r="I52">
        <v>0</v>
      </c>
      <c r="J52">
        <f t="shared" si="1"/>
        <v>0</v>
      </c>
      <c r="K52">
        <v>0</v>
      </c>
      <c r="L52">
        <v>1</v>
      </c>
      <c r="M52">
        <v>2</v>
      </c>
      <c r="N52">
        <v>0</v>
      </c>
      <c r="O52">
        <f t="shared" si="2"/>
        <v>3</v>
      </c>
      <c r="P52">
        <v>794</v>
      </c>
      <c r="Q52">
        <v>1470</v>
      </c>
      <c r="R52">
        <v>1</v>
      </c>
      <c r="S52" s="3">
        <v>0</v>
      </c>
      <c r="T52" s="3">
        <v>75</v>
      </c>
      <c r="U52" s="3" t="s">
        <v>98</v>
      </c>
      <c r="V52">
        <v>3</v>
      </c>
    </row>
    <row r="53" spans="1:22" ht="15.75" x14ac:dyDescent="0.25">
      <c r="A53">
        <v>52</v>
      </c>
      <c r="B53">
        <v>114500</v>
      </c>
      <c r="C53">
        <v>6240</v>
      </c>
      <c r="D53" t="s">
        <v>148</v>
      </c>
      <c r="E53">
        <v>1934</v>
      </c>
      <c r="F53">
        <v>1950</v>
      </c>
      <c r="G53">
        <f t="shared" si="0"/>
        <v>1</v>
      </c>
      <c r="H53">
        <v>528</v>
      </c>
      <c r="I53">
        <v>0</v>
      </c>
      <c r="J53">
        <f t="shared" si="1"/>
        <v>0</v>
      </c>
      <c r="K53">
        <v>0</v>
      </c>
      <c r="L53">
        <v>0</v>
      </c>
      <c r="M53">
        <v>1</v>
      </c>
      <c r="N53">
        <v>0</v>
      </c>
      <c r="O53">
        <f t="shared" si="2"/>
        <v>1</v>
      </c>
      <c r="P53">
        <v>816</v>
      </c>
      <c r="Q53">
        <v>1176</v>
      </c>
      <c r="R53">
        <v>1</v>
      </c>
      <c r="S53" s="3">
        <v>112</v>
      </c>
      <c r="T53" s="3">
        <v>0</v>
      </c>
      <c r="U53" s="3" t="s">
        <v>98</v>
      </c>
      <c r="V53">
        <v>3</v>
      </c>
    </row>
    <row r="54" spans="1:22" ht="15.75" x14ac:dyDescent="0.25">
      <c r="A54">
        <v>53</v>
      </c>
      <c r="B54">
        <v>110000</v>
      </c>
      <c r="C54">
        <v>8472</v>
      </c>
      <c r="D54" t="s">
        <v>176</v>
      </c>
      <c r="E54">
        <v>1963</v>
      </c>
      <c r="F54">
        <v>1963</v>
      </c>
      <c r="G54">
        <f t="shared" si="0"/>
        <v>2</v>
      </c>
      <c r="H54">
        <v>516</v>
      </c>
      <c r="I54">
        <v>0</v>
      </c>
      <c r="J54">
        <f t="shared" si="1"/>
        <v>0</v>
      </c>
      <c r="K54">
        <v>1</v>
      </c>
      <c r="L54">
        <v>0</v>
      </c>
      <c r="M54">
        <v>1</v>
      </c>
      <c r="N54">
        <v>0</v>
      </c>
      <c r="O54">
        <f t="shared" si="2"/>
        <v>2</v>
      </c>
      <c r="P54">
        <v>816</v>
      </c>
      <c r="Q54">
        <v>816</v>
      </c>
      <c r="R54">
        <v>1</v>
      </c>
      <c r="S54" s="3">
        <v>106</v>
      </c>
      <c r="T54" s="3">
        <v>0</v>
      </c>
      <c r="U54" s="3" t="s">
        <v>98</v>
      </c>
      <c r="V54">
        <v>2</v>
      </c>
    </row>
    <row r="55" spans="1:22" ht="15.75" x14ac:dyDescent="0.25">
      <c r="A55">
        <v>54</v>
      </c>
      <c r="B55">
        <v>385000</v>
      </c>
      <c r="C55">
        <v>50271</v>
      </c>
      <c r="D55" t="s">
        <v>113</v>
      </c>
      <c r="E55">
        <v>1981</v>
      </c>
      <c r="F55">
        <v>1987</v>
      </c>
      <c r="G55">
        <f t="shared" si="0"/>
        <v>1</v>
      </c>
      <c r="H55">
        <v>894</v>
      </c>
      <c r="I55">
        <v>0</v>
      </c>
      <c r="J55">
        <f t="shared" si="1"/>
        <v>0</v>
      </c>
      <c r="K55">
        <v>2</v>
      </c>
      <c r="L55">
        <v>0</v>
      </c>
      <c r="M55">
        <v>0</v>
      </c>
      <c r="N55">
        <v>1</v>
      </c>
      <c r="O55">
        <f t="shared" si="2"/>
        <v>3</v>
      </c>
      <c r="P55">
        <v>1842</v>
      </c>
      <c r="Q55">
        <v>1842</v>
      </c>
      <c r="R55">
        <v>1</v>
      </c>
      <c r="S55" s="3">
        <v>857</v>
      </c>
      <c r="T55" s="3">
        <v>72</v>
      </c>
      <c r="U55" s="3" t="s">
        <v>97</v>
      </c>
      <c r="V55">
        <v>0</v>
      </c>
    </row>
    <row r="56" spans="1:22" ht="15.75" x14ac:dyDescent="0.25">
      <c r="A56">
        <v>55</v>
      </c>
      <c r="B56">
        <v>130000</v>
      </c>
      <c r="C56">
        <v>7134</v>
      </c>
      <c r="D56" t="s">
        <v>162</v>
      </c>
      <c r="E56">
        <v>1955</v>
      </c>
      <c r="F56">
        <v>1955</v>
      </c>
      <c r="G56">
        <f t="shared" si="0"/>
        <v>2</v>
      </c>
      <c r="H56">
        <v>572</v>
      </c>
      <c r="I56">
        <v>0</v>
      </c>
      <c r="J56">
        <f t="shared" si="1"/>
        <v>0</v>
      </c>
      <c r="K56">
        <v>0</v>
      </c>
      <c r="L56">
        <v>0</v>
      </c>
      <c r="M56">
        <v>1</v>
      </c>
      <c r="N56">
        <v>0</v>
      </c>
      <c r="O56">
        <f t="shared" si="2"/>
        <v>1</v>
      </c>
      <c r="P56">
        <v>384</v>
      </c>
      <c r="Q56">
        <v>1360</v>
      </c>
      <c r="R56">
        <v>1</v>
      </c>
      <c r="S56" s="3">
        <v>0</v>
      </c>
      <c r="T56" s="3">
        <v>50</v>
      </c>
      <c r="U56" s="3" t="s">
        <v>98</v>
      </c>
      <c r="V56">
        <v>3</v>
      </c>
    </row>
    <row r="57" spans="1:22" ht="15.75" x14ac:dyDescent="0.25">
      <c r="A57">
        <v>56</v>
      </c>
      <c r="B57">
        <v>180500</v>
      </c>
      <c r="C57">
        <v>10175</v>
      </c>
      <c r="D57" t="s">
        <v>162</v>
      </c>
      <c r="E57">
        <v>1964</v>
      </c>
      <c r="F57">
        <v>1964</v>
      </c>
      <c r="G57">
        <f t="shared" si="0"/>
        <v>2</v>
      </c>
      <c r="H57">
        <v>576</v>
      </c>
      <c r="I57">
        <v>0</v>
      </c>
      <c r="J57">
        <f t="shared" si="1"/>
        <v>0</v>
      </c>
      <c r="K57">
        <v>0</v>
      </c>
      <c r="L57">
        <v>0</v>
      </c>
      <c r="M57">
        <v>2</v>
      </c>
      <c r="N57">
        <v>0</v>
      </c>
      <c r="O57">
        <f t="shared" si="2"/>
        <v>2</v>
      </c>
      <c r="P57">
        <v>1425</v>
      </c>
      <c r="Q57">
        <v>1425</v>
      </c>
      <c r="R57">
        <v>1</v>
      </c>
      <c r="S57" s="3">
        <v>0</v>
      </c>
      <c r="T57" s="3">
        <v>0</v>
      </c>
      <c r="U57" s="3" t="s">
        <v>98</v>
      </c>
      <c r="V57">
        <v>3</v>
      </c>
    </row>
    <row r="58" spans="1:22" ht="15.75" x14ac:dyDescent="0.25">
      <c r="A58">
        <v>57</v>
      </c>
      <c r="B58">
        <v>172500</v>
      </c>
      <c r="C58">
        <v>2645</v>
      </c>
      <c r="D58" t="s">
        <v>136</v>
      </c>
      <c r="E58">
        <v>1999</v>
      </c>
      <c r="F58">
        <v>2000</v>
      </c>
      <c r="G58">
        <f t="shared" si="0"/>
        <v>1</v>
      </c>
      <c r="H58">
        <v>480</v>
      </c>
      <c r="I58">
        <v>0</v>
      </c>
      <c r="J58">
        <f t="shared" si="1"/>
        <v>0</v>
      </c>
      <c r="K58">
        <v>1</v>
      </c>
      <c r="L58">
        <v>0</v>
      </c>
      <c r="M58">
        <v>2</v>
      </c>
      <c r="N58">
        <v>1</v>
      </c>
      <c r="O58">
        <f t="shared" si="2"/>
        <v>4</v>
      </c>
      <c r="P58">
        <v>970</v>
      </c>
      <c r="Q58">
        <v>1739</v>
      </c>
      <c r="R58">
        <v>1</v>
      </c>
      <c r="S58" s="3">
        <v>115</v>
      </c>
      <c r="T58" s="3">
        <v>0</v>
      </c>
      <c r="U58" s="3" t="s">
        <v>97</v>
      </c>
      <c r="V58">
        <v>3</v>
      </c>
    </row>
    <row r="59" spans="1:22" ht="15.75" x14ac:dyDescent="0.25">
      <c r="A59">
        <v>58</v>
      </c>
      <c r="B59">
        <v>196500</v>
      </c>
      <c r="C59">
        <v>11645</v>
      </c>
      <c r="D59" t="s">
        <v>89</v>
      </c>
      <c r="E59">
        <v>2004</v>
      </c>
      <c r="F59">
        <v>2004</v>
      </c>
      <c r="G59">
        <f t="shared" si="0"/>
        <v>2</v>
      </c>
      <c r="H59">
        <v>565</v>
      </c>
      <c r="I59">
        <v>0</v>
      </c>
      <c r="J59">
        <f t="shared" si="1"/>
        <v>0</v>
      </c>
      <c r="K59">
        <v>0</v>
      </c>
      <c r="L59">
        <v>0</v>
      </c>
      <c r="M59">
        <v>2</v>
      </c>
      <c r="N59">
        <v>1</v>
      </c>
      <c r="O59">
        <f t="shared" si="2"/>
        <v>3</v>
      </c>
      <c r="P59">
        <v>860</v>
      </c>
      <c r="Q59">
        <v>1720</v>
      </c>
      <c r="R59">
        <v>1</v>
      </c>
      <c r="S59" s="3">
        <v>0</v>
      </c>
      <c r="T59" s="3">
        <v>70</v>
      </c>
      <c r="U59" s="3" t="s">
        <v>97</v>
      </c>
      <c r="V59">
        <v>3</v>
      </c>
    </row>
    <row r="60" spans="1:22" ht="15.75" x14ac:dyDescent="0.25">
      <c r="A60">
        <v>59</v>
      </c>
      <c r="B60">
        <v>438780</v>
      </c>
      <c r="C60">
        <v>13682</v>
      </c>
      <c r="D60" t="s">
        <v>200</v>
      </c>
      <c r="E60">
        <v>2006</v>
      </c>
      <c r="F60">
        <v>2006</v>
      </c>
      <c r="G60">
        <f t="shared" si="0"/>
        <v>2</v>
      </c>
      <c r="H60">
        <v>641</v>
      </c>
      <c r="I60">
        <v>0</v>
      </c>
      <c r="J60">
        <f t="shared" si="1"/>
        <v>0</v>
      </c>
      <c r="K60">
        <v>0</v>
      </c>
      <c r="L60">
        <v>0</v>
      </c>
      <c r="M60">
        <v>3</v>
      </c>
      <c r="N60">
        <v>1</v>
      </c>
      <c r="O60">
        <f t="shared" si="2"/>
        <v>4</v>
      </c>
      <c r="P60">
        <v>1410</v>
      </c>
      <c r="Q60">
        <v>2945</v>
      </c>
      <c r="R60">
        <v>1</v>
      </c>
      <c r="S60" s="3">
        <v>192</v>
      </c>
      <c r="T60" s="3">
        <v>0</v>
      </c>
      <c r="U60" s="3" t="s">
        <v>97</v>
      </c>
      <c r="V60">
        <v>3</v>
      </c>
    </row>
    <row r="61" spans="1:22" ht="15.75" x14ac:dyDescent="0.25">
      <c r="A61">
        <v>60</v>
      </c>
      <c r="B61">
        <v>124900</v>
      </c>
      <c r="C61">
        <v>7200</v>
      </c>
      <c r="D61" t="s">
        <v>89</v>
      </c>
      <c r="E61">
        <v>1972</v>
      </c>
      <c r="F61">
        <v>1972</v>
      </c>
      <c r="G61">
        <f t="shared" si="0"/>
        <v>2</v>
      </c>
      <c r="H61">
        <v>352</v>
      </c>
      <c r="I61">
        <v>0</v>
      </c>
      <c r="J61">
        <f t="shared" si="1"/>
        <v>0</v>
      </c>
      <c r="K61">
        <v>0</v>
      </c>
      <c r="L61">
        <v>0</v>
      </c>
      <c r="M61">
        <v>1</v>
      </c>
      <c r="N61">
        <v>0</v>
      </c>
      <c r="O61">
        <f t="shared" si="2"/>
        <v>1</v>
      </c>
      <c r="P61">
        <v>780</v>
      </c>
      <c r="Q61">
        <v>780</v>
      </c>
      <c r="R61">
        <v>1</v>
      </c>
      <c r="S61" s="3">
        <v>196</v>
      </c>
      <c r="T61" s="3">
        <v>0</v>
      </c>
      <c r="U61" s="3" t="s">
        <v>98</v>
      </c>
      <c r="V61">
        <v>2</v>
      </c>
    </row>
    <row r="62" spans="1:22" ht="15.75" x14ac:dyDescent="0.25">
      <c r="A62">
        <v>61</v>
      </c>
      <c r="B62">
        <v>158000</v>
      </c>
      <c r="C62">
        <v>13072</v>
      </c>
      <c r="D62" t="s">
        <v>170</v>
      </c>
      <c r="E62">
        <v>2004</v>
      </c>
      <c r="F62">
        <v>2004</v>
      </c>
      <c r="G62">
        <f t="shared" si="0"/>
        <v>2</v>
      </c>
      <c r="H62">
        <v>576</v>
      </c>
      <c r="I62">
        <v>0</v>
      </c>
      <c r="J62">
        <f t="shared" si="1"/>
        <v>0</v>
      </c>
      <c r="K62">
        <v>1</v>
      </c>
      <c r="L62">
        <v>0</v>
      </c>
      <c r="M62">
        <v>1</v>
      </c>
      <c r="N62">
        <v>1</v>
      </c>
      <c r="O62">
        <f t="shared" si="2"/>
        <v>3</v>
      </c>
      <c r="P62">
        <v>1158</v>
      </c>
      <c r="Q62">
        <v>1158</v>
      </c>
      <c r="R62">
        <v>1</v>
      </c>
      <c r="S62" s="3">
        <v>0</v>
      </c>
      <c r="T62" s="3">
        <v>50</v>
      </c>
      <c r="U62" s="3" t="s">
        <v>97</v>
      </c>
      <c r="V62">
        <v>3</v>
      </c>
    </row>
    <row r="63" spans="1:22" ht="15.75" x14ac:dyDescent="0.25">
      <c r="A63">
        <v>62</v>
      </c>
      <c r="B63">
        <v>101000</v>
      </c>
      <c r="C63">
        <v>7200</v>
      </c>
      <c r="D63" t="s">
        <v>176</v>
      </c>
      <c r="E63">
        <v>1920</v>
      </c>
      <c r="F63">
        <v>1996</v>
      </c>
      <c r="G63">
        <f t="shared" si="0"/>
        <v>1</v>
      </c>
      <c r="H63">
        <v>288</v>
      </c>
      <c r="I63">
        <v>0</v>
      </c>
      <c r="J63">
        <f t="shared" si="1"/>
        <v>0</v>
      </c>
      <c r="K63">
        <v>0</v>
      </c>
      <c r="L63">
        <v>0</v>
      </c>
      <c r="M63">
        <v>1</v>
      </c>
      <c r="N63">
        <v>0</v>
      </c>
      <c r="O63">
        <f t="shared" si="2"/>
        <v>1</v>
      </c>
      <c r="P63">
        <v>530</v>
      </c>
      <c r="Q63">
        <v>1111</v>
      </c>
      <c r="R63">
        <v>1</v>
      </c>
      <c r="S63" s="3">
        <v>0</v>
      </c>
      <c r="T63" s="3">
        <v>0</v>
      </c>
      <c r="U63" s="3" t="s">
        <v>147</v>
      </c>
      <c r="V63">
        <v>3</v>
      </c>
    </row>
    <row r="64" spans="1:22" ht="15.75" x14ac:dyDescent="0.25">
      <c r="A64">
        <v>63</v>
      </c>
      <c r="B64">
        <v>202500</v>
      </c>
      <c r="C64">
        <v>6442</v>
      </c>
      <c r="D64" t="s">
        <v>154</v>
      </c>
      <c r="E64">
        <v>2006</v>
      </c>
      <c r="F64">
        <v>2006</v>
      </c>
      <c r="G64">
        <f t="shared" si="0"/>
        <v>2</v>
      </c>
      <c r="H64">
        <v>484</v>
      </c>
      <c r="I64">
        <v>0</v>
      </c>
      <c r="J64">
        <f t="shared" si="1"/>
        <v>0</v>
      </c>
      <c r="K64">
        <v>0</v>
      </c>
      <c r="L64">
        <v>0</v>
      </c>
      <c r="M64">
        <v>2</v>
      </c>
      <c r="N64">
        <v>0</v>
      </c>
      <c r="O64">
        <f t="shared" si="2"/>
        <v>2</v>
      </c>
      <c r="P64">
        <v>1370</v>
      </c>
      <c r="Q64">
        <v>1370</v>
      </c>
      <c r="R64">
        <v>1</v>
      </c>
      <c r="S64" s="3">
        <v>120</v>
      </c>
      <c r="T64" s="3">
        <v>49</v>
      </c>
      <c r="U64" s="3" t="s">
        <v>97</v>
      </c>
      <c r="V64">
        <v>2</v>
      </c>
    </row>
    <row r="65" spans="1:22" ht="15.75" x14ac:dyDescent="0.25">
      <c r="A65">
        <v>64</v>
      </c>
      <c r="B65">
        <v>140000</v>
      </c>
      <c r="C65">
        <v>10300</v>
      </c>
      <c r="D65" t="s">
        <v>143</v>
      </c>
      <c r="E65">
        <v>1921</v>
      </c>
      <c r="F65">
        <v>1950</v>
      </c>
      <c r="G65">
        <f t="shared" si="0"/>
        <v>1</v>
      </c>
      <c r="H65">
        <v>480</v>
      </c>
      <c r="I65">
        <v>0</v>
      </c>
      <c r="J65">
        <f t="shared" si="1"/>
        <v>0</v>
      </c>
      <c r="K65">
        <v>0</v>
      </c>
      <c r="L65">
        <v>0</v>
      </c>
      <c r="M65">
        <v>2</v>
      </c>
      <c r="N65">
        <v>0</v>
      </c>
      <c r="O65">
        <f t="shared" si="2"/>
        <v>2</v>
      </c>
      <c r="P65">
        <v>576</v>
      </c>
      <c r="Q65">
        <v>1710</v>
      </c>
      <c r="R65">
        <v>1</v>
      </c>
      <c r="S65" s="3">
        <v>12</v>
      </c>
      <c r="T65" s="3">
        <v>11</v>
      </c>
      <c r="U65" s="3" t="s">
        <v>98</v>
      </c>
      <c r="V65">
        <v>3</v>
      </c>
    </row>
    <row r="66" spans="1:22" ht="15.75" x14ac:dyDescent="0.25">
      <c r="A66">
        <v>65</v>
      </c>
      <c r="B66">
        <v>219500</v>
      </c>
      <c r="C66">
        <v>9375</v>
      </c>
      <c r="D66" t="s">
        <v>89</v>
      </c>
      <c r="E66">
        <v>1997</v>
      </c>
      <c r="F66">
        <v>1998</v>
      </c>
      <c r="G66">
        <f t="shared" si="0"/>
        <v>1</v>
      </c>
      <c r="H66">
        <v>645</v>
      </c>
      <c r="I66">
        <v>0</v>
      </c>
      <c r="J66">
        <f t="shared" si="1"/>
        <v>0</v>
      </c>
      <c r="K66">
        <v>1</v>
      </c>
      <c r="L66">
        <v>0</v>
      </c>
      <c r="M66">
        <v>2</v>
      </c>
      <c r="N66">
        <v>1</v>
      </c>
      <c r="O66">
        <f t="shared" si="2"/>
        <v>4</v>
      </c>
      <c r="P66">
        <v>1057</v>
      </c>
      <c r="Q66">
        <v>2034</v>
      </c>
      <c r="R66">
        <v>1</v>
      </c>
      <c r="S66" s="3">
        <v>576</v>
      </c>
      <c r="T66" s="3">
        <v>36</v>
      </c>
      <c r="U66" s="3" t="s">
        <v>97</v>
      </c>
      <c r="V66">
        <v>3</v>
      </c>
    </row>
    <row r="67" spans="1:22" ht="15.75" x14ac:dyDescent="0.25">
      <c r="A67">
        <v>66</v>
      </c>
      <c r="B67">
        <v>317000</v>
      </c>
      <c r="C67">
        <v>9591</v>
      </c>
      <c r="D67" t="s">
        <v>154</v>
      </c>
      <c r="E67">
        <v>2004</v>
      </c>
      <c r="F67">
        <v>2005</v>
      </c>
      <c r="G67">
        <f t="shared" ref="G67:G130" si="3">IF(F67=E67, 2, 1)</f>
        <v>1</v>
      </c>
      <c r="H67">
        <v>852</v>
      </c>
      <c r="I67">
        <v>0</v>
      </c>
      <c r="J67">
        <f t="shared" ref="J67:J130" si="4">IF(I67&gt;0, 1,0)</f>
        <v>0</v>
      </c>
      <c r="K67">
        <v>0</v>
      </c>
      <c r="L67">
        <v>0</v>
      </c>
      <c r="M67">
        <v>2</v>
      </c>
      <c r="N67">
        <v>1</v>
      </c>
      <c r="O67">
        <f t="shared" ref="O67:O130" si="5">SUM(K67:N67)</f>
        <v>3</v>
      </c>
      <c r="P67">
        <v>1143</v>
      </c>
      <c r="Q67">
        <v>2473</v>
      </c>
      <c r="R67">
        <v>1</v>
      </c>
      <c r="S67" s="3">
        <v>192</v>
      </c>
      <c r="T67" s="3">
        <v>151</v>
      </c>
      <c r="U67" s="3" t="s">
        <v>97</v>
      </c>
      <c r="V67">
        <v>4</v>
      </c>
    </row>
    <row r="68" spans="1:22" ht="15.75" x14ac:dyDescent="0.25">
      <c r="A68">
        <v>67</v>
      </c>
      <c r="B68">
        <v>180000</v>
      </c>
      <c r="C68">
        <v>19900</v>
      </c>
      <c r="D68" t="s">
        <v>162</v>
      </c>
      <c r="E68">
        <v>1970</v>
      </c>
      <c r="F68">
        <v>1989</v>
      </c>
      <c r="G68">
        <f t="shared" si="3"/>
        <v>1</v>
      </c>
      <c r="H68">
        <v>576</v>
      </c>
      <c r="I68">
        <v>0</v>
      </c>
      <c r="J68">
        <f t="shared" si="4"/>
        <v>0</v>
      </c>
      <c r="K68">
        <v>1</v>
      </c>
      <c r="L68">
        <v>0</v>
      </c>
      <c r="M68">
        <v>2</v>
      </c>
      <c r="N68">
        <v>0</v>
      </c>
      <c r="O68">
        <f t="shared" si="5"/>
        <v>3</v>
      </c>
      <c r="P68">
        <v>1947</v>
      </c>
      <c r="Q68">
        <v>2207</v>
      </c>
      <c r="R68">
        <v>1</v>
      </c>
      <c r="S68" s="3">
        <v>301</v>
      </c>
      <c r="T68" s="3">
        <v>0</v>
      </c>
      <c r="U68" s="3" t="s">
        <v>98</v>
      </c>
      <c r="V68">
        <v>3</v>
      </c>
    </row>
    <row r="69" spans="1:22" ht="15.75" x14ac:dyDescent="0.25">
      <c r="A69">
        <v>68</v>
      </c>
      <c r="B69">
        <v>226000</v>
      </c>
      <c r="C69">
        <v>10665</v>
      </c>
      <c r="D69" t="s">
        <v>89</v>
      </c>
      <c r="E69">
        <v>2003</v>
      </c>
      <c r="F69">
        <v>2003</v>
      </c>
      <c r="G69">
        <f t="shared" si="3"/>
        <v>2</v>
      </c>
      <c r="H69">
        <v>558</v>
      </c>
      <c r="I69">
        <v>0</v>
      </c>
      <c r="J69">
        <f t="shared" si="4"/>
        <v>0</v>
      </c>
      <c r="K69">
        <v>1</v>
      </c>
      <c r="L69">
        <v>0</v>
      </c>
      <c r="M69">
        <v>2</v>
      </c>
      <c r="N69">
        <v>0</v>
      </c>
      <c r="O69">
        <f t="shared" si="5"/>
        <v>3</v>
      </c>
      <c r="P69">
        <v>1453</v>
      </c>
      <c r="Q69">
        <v>1479</v>
      </c>
      <c r="R69">
        <v>1</v>
      </c>
      <c r="S69" s="3">
        <v>144</v>
      </c>
      <c r="T69" s="3">
        <v>29</v>
      </c>
      <c r="U69" s="3" t="s">
        <v>97</v>
      </c>
      <c r="V69">
        <v>3</v>
      </c>
    </row>
    <row r="70" spans="1:22" ht="15.75" x14ac:dyDescent="0.25">
      <c r="A70">
        <v>69</v>
      </c>
      <c r="B70">
        <v>80000</v>
      </c>
      <c r="C70">
        <v>4608</v>
      </c>
      <c r="D70" t="s">
        <v>143</v>
      </c>
      <c r="E70">
        <v>1945</v>
      </c>
      <c r="F70">
        <v>1950</v>
      </c>
      <c r="G70">
        <f t="shared" si="3"/>
        <v>1</v>
      </c>
      <c r="H70">
        <v>220</v>
      </c>
      <c r="I70">
        <v>0</v>
      </c>
      <c r="J70">
        <f t="shared" si="4"/>
        <v>0</v>
      </c>
      <c r="K70">
        <v>0</v>
      </c>
      <c r="L70">
        <v>0</v>
      </c>
      <c r="M70">
        <v>1</v>
      </c>
      <c r="N70">
        <v>0</v>
      </c>
      <c r="O70">
        <f t="shared" si="5"/>
        <v>1</v>
      </c>
      <c r="P70">
        <v>747</v>
      </c>
      <c r="Q70">
        <v>747</v>
      </c>
      <c r="R70">
        <v>1</v>
      </c>
      <c r="S70" s="3">
        <v>0</v>
      </c>
      <c r="T70" s="3">
        <v>0</v>
      </c>
      <c r="U70" s="3" t="s">
        <v>98</v>
      </c>
      <c r="V70">
        <v>2</v>
      </c>
    </row>
    <row r="71" spans="1:22" ht="15.75" x14ac:dyDescent="0.25">
      <c r="A71">
        <v>70</v>
      </c>
      <c r="B71">
        <v>225000</v>
      </c>
      <c r="C71">
        <v>15593</v>
      </c>
      <c r="D71" t="s">
        <v>205</v>
      </c>
      <c r="E71">
        <v>1953</v>
      </c>
      <c r="F71">
        <v>1953</v>
      </c>
      <c r="G71">
        <f t="shared" si="3"/>
        <v>2</v>
      </c>
      <c r="H71">
        <v>667</v>
      </c>
      <c r="I71">
        <v>0</v>
      </c>
      <c r="J71">
        <f t="shared" si="4"/>
        <v>0</v>
      </c>
      <c r="K71">
        <v>0</v>
      </c>
      <c r="L71">
        <v>0</v>
      </c>
      <c r="M71">
        <v>2</v>
      </c>
      <c r="N71">
        <v>0</v>
      </c>
      <c r="O71">
        <f t="shared" si="5"/>
        <v>2</v>
      </c>
      <c r="P71">
        <v>1304</v>
      </c>
      <c r="Q71">
        <v>2287</v>
      </c>
      <c r="R71">
        <v>1</v>
      </c>
      <c r="S71" s="3">
        <v>0</v>
      </c>
      <c r="T71" s="3">
        <v>21</v>
      </c>
      <c r="U71" s="3" t="s">
        <v>98</v>
      </c>
      <c r="V71">
        <v>3</v>
      </c>
    </row>
    <row r="72" spans="1:22" ht="15.75" x14ac:dyDescent="0.25">
      <c r="A72">
        <v>71</v>
      </c>
      <c r="B72">
        <v>244000</v>
      </c>
      <c r="C72">
        <v>13651</v>
      </c>
      <c r="D72" t="s">
        <v>162</v>
      </c>
      <c r="E72">
        <v>1973</v>
      </c>
      <c r="F72">
        <v>1973</v>
      </c>
      <c r="G72">
        <f t="shared" si="3"/>
        <v>2</v>
      </c>
      <c r="H72">
        <v>516</v>
      </c>
      <c r="I72">
        <v>0</v>
      </c>
      <c r="J72">
        <f t="shared" si="4"/>
        <v>0</v>
      </c>
      <c r="K72">
        <v>1</v>
      </c>
      <c r="L72">
        <v>0</v>
      </c>
      <c r="M72">
        <v>2</v>
      </c>
      <c r="N72">
        <v>0</v>
      </c>
      <c r="O72">
        <f t="shared" si="5"/>
        <v>3</v>
      </c>
      <c r="P72">
        <v>2223</v>
      </c>
      <c r="Q72">
        <v>2223</v>
      </c>
      <c r="R72">
        <v>1</v>
      </c>
      <c r="S72" s="3">
        <v>300</v>
      </c>
      <c r="T72" s="3">
        <v>0</v>
      </c>
      <c r="U72" s="3" t="s">
        <v>98</v>
      </c>
      <c r="V72">
        <v>3</v>
      </c>
    </row>
    <row r="73" spans="1:22" ht="15.75" x14ac:dyDescent="0.25">
      <c r="A73">
        <v>72</v>
      </c>
      <c r="B73">
        <v>129500</v>
      </c>
      <c r="C73">
        <v>7599</v>
      </c>
      <c r="D73" t="s">
        <v>131</v>
      </c>
      <c r="E73">
        <v>1982</v>
      </c>
      <c r="F73">
        <v>2006</v>
      </c>
      <c r="G73">
        <f t="shared" si="3"/>
        <v>1</v>
      </c>
      <c r="H73">
        <v>360</v>
      </c>
      <c r="I73">
        <v>0</v>
      </c>
      <c r="J73">
        <f t="shared" si="4"/>
        <v>0</v>
      </c>
      <c r="K73">
        <v>1</v>
      </c>
      <c r="L73">
        <v>0</v>
      </c>
      <c r="M73">
        <v>1</v>
      </c>
      <c r="N73">
        <v>0</v>
      </c>
      <c r="O73">
        <f t="shared" si="5"/>
        <v>2</v>
      </c>
      <c r="P73">
        <v>845</v>
      </c>
      <c r="Q73">
        <v>845</v>
      </c>
      <c r="R73">
        <v>1</v>
      </c>
      <c r="S73" s="3">
        <v>0</v>
      </c>
      <c r="T73" s="3">
        <v>0</v>
      </c>
      <c r="U73" s="3" t="s">
        <v>98</v>
      </c>
      <c r="V73">
        <v>2</v>
      </c>
    </row>
    <row r="74" spans="1:22" ht="15.75" x14ac:dyDescent="0.25">
      <c r="A74">
        <v>73</v>
      </c>
      <c r="B74">
        <v>185000</v>
      </c>
      <c r="C74">
        <v>10141</v>
      </c>
      <c r="D74" t="s">
        <v>193</v>
      </c>
      <c r="E74">
        <v>1998</v>
      </c>
      <c r="F74">
        <v>1998</v>
      </c>
      <c r="G74">
        <f t="shared" si="3"/>
        <v>2</v>
      </c>
      <c r="H74">
        <v>427</v>
      </c>
      <c r="I74">
        <v>0</v>
      </c>
      <c r="J74">
        <f t="shared" si="4"/>
        <v>0</v>
      </c>
      <c r="K74">
        <v>0</v>
      </c>
      <c r="L74">
        <v>0</v>
      </c>
      <c r="M74">
        <v>2</v>
      </c>
      <c r="N74">
        <v>1</v>
      </c>
      <c r="O74">
        <f t="shared" si="5"/>
        <v>3</v>
      </c>
      <c r="P74">
        <v>832</v>
      </c>
      <c r="Q74">
        <v>1718</v>
      </c>
      <c r="R74">
        <v>1</v>
      </c>
      <c r="S74" s="3">
        <v>0</v>
      </c>
      <c r="T74" s="3">
        <v>94</v>
      </c>
      <c r="U74" s="3" t="s">
        <v>98</v>
      </c>
      <c r="V74">
        <v>3</v>
      </c>
    </row>
    <row r="75" spans="1:22" ht="15.75" x14ac:dyDescent="0.25">
      <c r="A75">
        <v>74</v>
      </c>
      <c r="B75">
        <v>144900</v>
      </c>
      <c r="C75">
        <v>10200</v>
      </c>
      <c r="D75" t="s">
        <v>162</v>
      </c>
      <c r="E75">
        <v>1954</v>
      </c>
      <c r="F75">
        <v>2003</v>
      </c>
      <c r="G75">
        <f t="shared" si="3"/>
        <v>1</v>
      </c>
      <c r="H75">
        <v>490</v>
      </c>
      <c r="I75">
        <v>0</v>
      </c>
      <c r="J75">
        <f t="shared" si="4"/>
        <v>0</v>
      </c>
      <c r="K75">
        <v>1</v>
      </c>
      <c r="L75">
        <v>0</v>
      </c>
      <c r="M75">
        <v>1</v>
      </c>
      <c r="N75">
        <v>0</v>
      </c>
      <c r="O75">
        <f t="shared" si="5"/>
        <v>2</v>
      </c>
      <c r="P75">
        <v>1086</v>
      </c>
      <c r="Q75">
        <v>1086</v>
      </c>
      <c r="R75">
        <v>1</v>
      </c>
      <c r="S75" s="3">
        <v>0</v>
      </c>
      <c r="T75" s="3">
        <v>0</v>
      </c>
      <c r="U75" s="3" t="s">
        <v>98</v>
      </c>
      <c r="V75">
        <v>3</v>
      </c>
    </row>
    <row r="76" spans="1:22" ht="15.75" x14ac:dyDescent="0.25">
      <c r="A76">
        <v>75</v>
      </c>
      <c r="B76">
        <v>107400</v>
      </c>
      <c r="C76">
        <v>5790</v>
      </c>
      <c r="D76" t="s">
        <v>143</v>
      </c>
      <c r="E76">
        <v>1915</v>
      </c>
      <c r="F76">
        <v>1950</v>
      </c>
      <c r="G76">
        <f t="shared" si="3"/>
        <v>1</v>
      </c>
      <c r="H76">
        <v>379</v>
      </c>
      <c r="I76">
        <v>0</v>
      </c>
      <c r="J76">
        <f t="shared" si="4"/>
        <v>0</v>
      </c>
      <c r="K76">
        <v>0</v>
      </c>
      <c r="L76">
        <v>0</v>
      </c>
      <c r="M76">
        <v>2</v>
      </c>
      <c r="N76">
        <v>0</v>
      </c>
      <c r="O76">
        <f t="shared" si="5"/>
        <v>2</v>
      </c>
      <c r="P76">
        <v>840</v>
      </c>
      <c r="Q76">
        <v>1605</v>
      </c>
      <c r="R76">
        <v>2</v>
      </c>
      <c r="S76" s="3">
        <v>0</v>
      </c>
      <c r="T76" s="3">
        <v>0</v>
      </c>
      <c r="U76" s="3" t="s">
        <v>98</v>
      </c>
      <c r="V76">
        <v>3</v>
      </c>
    </row>
    <row r="77" spans="1:22" ht="15.75" x14ac:dyDescent="0.25">
      <c r="A77">
        <v>76</v>
      </c>
      <c r="B77">
        <v>91000</v>
      </c>
      <c r="C77">
        <v>1596</v>
      </c>
      <c r="D77" t="s">
        <v>178</v>
      </c>
      <c r="E77">
        <v>1973</v>
      </c>
      <c r="F77">
        <v>1973</v>
      </c>
      <c r="G77">
        <f t="shared" si="3"/>
        <v>2</v>
      </c>
      <c r="H77">
        <v>297</v>
      </c>
      <c r="I77">
        <v>0</v>
      </c>
      <c r="J77">
        <f t="shared" si="4"/>
        <v>0</v>
      </c>
      <c r="K77">
        <v>1</v>
      </c>
      <c r="L77">
        <v>0</v>
      </c>
      <c r="M77">
        <v>1</v>
      </c>
      <c r="N77">
        <v>0</v>
      </c>
      <c r="O77">
        <f t="shared" si="5"/>
        <v>2</v>
      </c>
      <c r="P77">
        <v>462</v>
      </c>
      <c r="Q77">
        <v>988</v>
      </c>
      <c r="R77">
        <v>1</v>
      </c>
      <c r="S77" s="3">
        <v>120</v>
      </c>
      <c r="T77" s="3">
        <v>101</v>
      </c>
      <c r="U77" s="3" t="s">
        <v>98</v>
      </c>
      <c r="V77">
        <v>2</v>
      </c>
    </row>
    <row r="78" spans="1:22" ht="15.75" x14ac:dyDescent="0.25">
      <c r="A78">
        <v>77</v>
      </c>
      <c r="B78">
        <v>135750</v>
      </c>
      <c r="C78">
        <v>8475</v>
      </c>
      <c r="D78" t="s">
        <v>162</v>
      </c>
      <c r="E78">
        <v>1956</v>
      </c>
      <c r="F78">
        <v>1956</v>
      </c>
      <c r="G78">
        <f t="shared" si="3"/>
        <v>2</v>
      </c>
      <c r="H78">
        <v>283</v>
      </c>
      <c r="I78">
        <v>0</v>
      </c>
      <c r="J78">
        <f t="shared" si="4"/>
        <v>0</v>
      </c>
      <c r="K78">
        <v>0</v>
      </c>
      <c r="L78">
        <v>0</v>
      </c>
      <c r="M78">
        <v>1</v>
      </c>
      <c r="N78">
        <v>0</v>
      </c>
      <c r="O78">
        <f t="shared" si="5"/>
        <v>1</v>
      </c>
      <c r="P78">
        <v>952</v>
      </c>
      <c r="Q78">
        <v>952</v>
      </c>
      <c r="R78">
        <v>1</v>
      </c>
      <c r="S78" s="3">
        <v>0</v>
      </c>
      <c r="T78" s="3">
        <v>0</v>
      </c>
      <c r="U78" s="3" t="s">
        <v>98</v>
      </c>
      <c r="V78">
        <v>2</v>
      </c>
    </row>
    <row r="79" spans="1:22" ht="15.75" x14ac:dyDescent="0.25">
      <c r="A79">
        <v>78</v>
      </c>
      <c r="B79">
        <v>127000</v>
      </c>
      <c r="C79">
        <v>8635</v>
      </c>
      <c r="D79" t="s">
        <v>148</v>
      </c>
      <c r="E79">
        <v>1948</v>
      </c>
      <c r="F79">
        <v>2001</v>
      </c>
      <c r="G79">
        <f t="shared" si="3"/>
        <v>1</v>
      </c>
      <c r="H79">
        <v>240</v>
      </c>
      <c r="I79">
        <v>0</v>
      </c>
      <c r="J79">
        <f t="shared" si="4"/>
        <v>0</v>
      </c>
      <c r="K79">
        <v>1</v>
      </c>
      <c r="L79">
        <v>0</v>
      </c>
      <c r="M79">
        <v>1</v>
      </c>
      <c r="N79">
        <v>0</v>
      </c>
      <c r="O79">
        <f t="shared" si="5"/>
        <v>2</v>
      </c>
      <c r="P79">
        <v>672</v>
      </c>
      <c r="Q79">
        <v>1285</v>
      </c>
      <c r="R79">
        <v>1</v>
      </c>
      <c r="S79" s="3">
        <v>0</v>
      </c>
      <c r="T79" s="3">
        <v>0</v>
      </c>
      <c r="U79" s="3" t="s">
        <v>98</v>
      </c>
      <c r="V79">
        <v>2</v>
      </c>
    </row>
    <row r="80" spans="1:22" ht="15.75" x14ac:dyDescent="0.25">
      <c r="A80">
        <v>79</v>
      </c>
      <c r="B80">
        <v>136500</v>
      </c>
      <c r="C80">
        <v>10778</v>
      </c>
      <c r="D80" t="s">
        <v>151</v>
      </c>
      <c r="E80">
        <v>1968</v>
      </c>
      <c r="F80">
        <v>1968</v>
      </c>
      <c r="G80">
        <f t="shared" si="3"/>
        <v>2</v>
      </c>
      <c r="H80">
        <v>0</v>
      </c>
      <c r="I80">
        <v>0</v>
      </c>
      <c r="J80">
        <f t="shared" si="4"/>
        <v>0</v>
      </c>
      <c r="K80">
        <v>0</v>
      </c>
      <c r="L80">
        <v>0</v>
      </c>
      <c r="M80">
        <v>2</v>
      </c>
      <c r="N80">
        <v>0</v>
      </c>
      <c r="O80">
        <f t="shared" si="5"/>
        <v>2</v>
      </c>
      <c r="P80">
        <v>1768</v>
      </c>
      <c r="Q80">
        <v>1768</v>
      </c>
      <c r="R80">
        <v>2</v>
      </c>
      <c r="S80" s="3">
        <v>0</v>
      </c>
      <c r="T80" s="3">
        <v>0</v>
      </c>
      <c r="U80" s="3" t="s">
        <v>98</v>
      </c>
      <c r="V80">
        <v>4</v>
      </c>
    </row>
    <row r="81" spans="1:22" ht="15.75" x14ac:dyDescent="0.25">
      <c r="A81">
        <v>80</v>
      </c>
      <c r="B81">
        <v>110000</v>
      </c>
      <c r="C81">
        <v>10440</v>
      </c>
      <c r="D81" t="s">
        <v>143</v>
      </c>
      <c r="E81">
        <v>1910</v>
      </c>
      <c r="F81">
        <v>1981</v>
      </c>
      <c r="G81">
        <f t="shared" si="3"/>
        <v>1</v>
      </c>
      <c r="H81">
        <v>440</v>
      </c>
      <c r="I81">
        <v>0</v>
      </c>
      <c r="J81">
        <f t="shared" si="4"/>
        <v>0</v>
      </c>
      <c r="K81">
        <v>0</v>
      </c>
      <c r="L81">
        <v>0</v>
      </c>
      <c r="M81">
        <v>1</v>
      </c>
      <c r="N81">
        <v>1</v>
      </c>
      <c r="O81">
        <f t="shared" si="5"/>
        <v>2</v>
      </c>
      <c r="P81">
        <v>440</v>
      </c>
      <c r="Q81">
        <v>1230</v>
      </c>
      <c r="R81">
        <v>1</v>
      </c>
      <c r="S81" s="3">
        <v>74</v>
      </c>
      <c r="T81" s="3">
        <v>0</v>
      </c>
      <c r="U81" s="3" t="s">
        <v>98</v>
      </c>
      <c r="V81">
        <v>2</v>
      </c>
    </row>
    <row r="82" spans="1:22" ht="15.75" x14ac:dyDescent="0.25">
      <c r="A82">
        <v>81</v>
      </c>
      <c r="B82">
        <v>193500</v>
      </c>
      <c r="C82">
        <v>13000</v>
      </c>
      <c r="D82" t="s">
        <v>162</v>
      </c>
      <c r="E82">
        <v>1968</v>
      </c>
      <c r="F82">
        <v>1968</v>
      </c>
      <c r="G82">
        <f t="shared" si="3"/>
        <v>2</v>
      </c>
      <c r="H82">
        <v>509</v>
      </c>
      <c r="I82">
        <v>0</v>
      </c>
      <c r="J82">
        <f t="shared" si="4"/>
        <v>0</v>
      </c>
      <c r="K82">
        <v>0</v>
      </c>
      <c r="L82">
        <v>0</v>
      </c>
      <c r="M82">
        <v>2</v>
      </c>
      <c r="N82">
        <v>1</v>
      </c>
      <c r="O82">
        <f t="shared" si="5"/>
        <v>3</v>
      </c>
      <c r="P82">
        <v>896</v>
      </c>
      <c r="Q82">
        <v>2142</v>
      </c>
      <c r="R82">
        <v>1</v>
      </c>
      <c r="S82" s="3">
        <v>0</v>
      </c>
      <c r="T82" s="3">
        <v>72</v>
      </c>
      <c r="U82" s="3" t="s">
        <v>97</v>
      </c>
      <c r="V82">
        <v>4</v>
      </c>
    </row>
    <row r="83" spans="1:22" ht="15.75" x14ac:dyDescent="0.25">
      <c r="A83">
        <v>82</v>
      </c>
      <c r="B83">
        <v>153500</v>
      </c>
      <c r="C83">
        <v>4500</v>
      </c>
      <c r="D83" t="s">
        <v>131</v>
      </c>
      <c r="E83">
        <v>1998</v>
      </c>
      <c r="F83">
        <v>1998</v>
      </c>
      <c r="G83">
        <f t="shared" si="3"/>
        <v>2</v>
      </c>
      <c r="H83">
        <v>405</v>
      </c>
      <c r="I83">
        <v>0</v>
      </c>
      <c r="J83">
        <f t="shared" si="4"/>
        <v>0</v>
      </c>
      <c r="K83">
        <v>1</v>
      </c>
      <c r="L83">
        <v>0</v>
      </c>
      <c r="M83">
        <v>2</v>
      </c>
      <c r="N83">
        <v>0</v>
      </c>
      <c r="O83">
        <f t="shared" si="5"/>
        <v>3</v>
      </c>
      <c r="P83">
        <v>1237</v>
      </c>
      <c r="Q83">
        <v>1337</v>
      </c>
      <c r="R83">
        <v>1</v>
      </c>
      <c r="S83" s="3">
        <v>0</v>
      </c>
      <c r="T83" s="3">
        <v>199</v>
      </c>
      <c r="U83" s="3" t="s">
        <v>98</v>
      </c>
      <c r="V83">
        <v>2</v>
      </c>
    </row>
    <row r="84" spans="1:22" ht="15.75" x14ac:dyDescent="0.25">
      <c r="A84">
        <v>83</v>
      </c>
      <c r="B84">
        <v>245000</v>
      </c>
      <c r="C84">
        <v>10206</v>
      </c>
      <c r="D84" t="s">
        <v>136</v>
      </c>
      <c r="E84">
        <v>2007</v>
      </c>
      <c r="F84">
        <v>2007</v>
      </c>
      <c r="G84">
        <f t="shared" si="3"/>
        <v>2</v>
      </c>
      <c r="H84">
        <v>758</v>
      </c>
      <c r="I84">
        <v>0</v>
      </c>
      <c r="J84">
        <f t="shared" si="4"/>
        <v>0</v>
      </c>
      <c r="K84">
        <v>0</v>
      </c>
      <c r="L84">
        <v>0</v>
      </c>
      <c r="M84">
        <v>2</v>
      </c>
      <c r="N84">
        <v>0</v>
      </c>
      <c r="O84">
        <f t="shared" si="5"/>
        <v>2</v>
      </c>
      <c r="P84">
        <v>1563</v>
      </c>
      <c r="Q84">
        <v>1563</v>
      </c>
      <c r="R84">
        <v>1</v>
      </c>
      <c r="S84" s="3">
        <v>144</v>
      </c>
      <c r="T84" s="3">
        <v>99</v>
      </c>
      <c r="U84" s="3" t="s">
        <v>97</v>
      </c>
      <c r="V84">
        <v>3</v>
      </c>
    </row>
    <row r="85" spans="1:22" ht="15.75" x14ac:dyDescent="0.25">
      <c r="A85">
        <v>84</v>
      </c>
      <c r="B85">
        <v>126500</v>
      </c>
      <c r="C85">
        <v>8892</v>
      </c>
      <c r="D85" t="s">
        <v>162</v>
      </c>
      <c r="E85">
        <v>1960</v>
      </c>
      <c r="F85">
        <v>1960</v>
      </c>
      <c r="G85">
        <f t="shared" si="3"/>
        <v>2</v>
      </c>
      <c r="H85">
        <v>461</v>
      </c>
      <c r="I85">
        <v>0</v>
      </c>
      <c r="J85">
        <f t="shared" si="4"/>
        <v>0</v>
      </c>
      <c r="K85">
        <v>0</v>
      </c>
      <c r="L85">
        <v>0</v>
      </c>
      <c r="M85">
        <v>1</v>
      </c>
      <c r="N85">
        <v>1</v>
      </c>
      <c r="O85">
        <f t="shared" si="5"/>
        <v>2</v>
      </c>
      <c r="P85">
        <v>1065</v>
      </c>
      <c r="Q85">
        <v>1065</v>
      </c>
      <c r="R85">
        <v>1</v>
      </c>
      <c r="S85" s="3">
        <v>74</v>
      </c>
      <c r="T85" s="3">
        <v>0</v>
      </c>
      <c r="U85" s="3" t="s">
        <v>98</v>
      </c>
      <c r="V85">
        <v>3</v>
      </c>
    </row>
    <row r="86" spans="1:22" ht="15.75" x14ac:dyDescent="0.25">
      <c r="A86">
        <v>85</v>
      </c>
      <c r="B86">
        <v>168500</v>
      </c>
      <c r="C86">
        <v>8530</v>
      </c>
      <c r="D86" t="s">
        <v>193</v>
      </c>
      <c r="E86">
        <v>1995</v>
      </c>
      <c r="F86">
        <v>1996</v>
      </c>
      <c r="G86">
        <f t="shared" si="3"/>
        <v>1</v>
      </c>
      <c r="H86">
        <v>400</v>
      </c>
      <c r="I86">
        <v>0</v>
      </c>
      <c r="J86">
        <f t="shared" si="4"/>
        <v>0</v>
      </c>
      <c r="K86">
        <v>0</v>
      </c>
      <c r="L86">
        <v>0</v>
      </c>
      <c r="M86">
        <v>2</v>
      </c>
      <c r="N86">
        <v>1</v>
      </c>
      <c r="O86">
        <f t="shared" si="5"/>
        <v>3</v>
      </c>
      <c r="P86">
        <v>384</v>
      </c>
      <c r="Q86">
        <v>1474</v>
      </c>
      <c r="R86">
        <v>1</v>
      </c>
      <c r="S86" s="3">
        <v>120</v>
      </c>
      <c r="T86" s="3">
        <v>72</v>
      </c>
      <c r="U86" s="3" t="s">
        <v>98</v>
      </c>
      <c r="V86">
        <v>3</v>
      </c>
    </row>
    <row r="87" spans="1:22" ht="15.75" x14ac:dyDescent="0.25">
      <c r="A87">
        <v>86</v>
      </c>
      <c r="B87">
        <v>260000</v>
      </c>
      <c r="C87">
        <v>16059</v>
      </c>
      <c r="D87" t="s">
        <v>129</v>
      </c>
      <c r="E87">
        <v>1991</v>
      </c>
      <c r="F87">
        <v>1992</v>
      </c>
      <c r="G87">
        <f t="shared" si="3"/>
        <v>1</v>
      </c>
      <c r="H87">
        <v>462</v>
      </c>
      <c r="I87">
        <v>0</v>
      </c>
      <c r="J87">
        <f t="shared" si="4"/>
        <v>0</v>
      </c>
      <c r="K87">
        <v>0</v>
      </c>
      <c r="L87">
        <v>0</v>
      </c>
      <c r="M87">
        <v>2</v>
      </c>
      <c r="N87">
        <v>1</v>
      </c>
      <c r="O87">
        <f t="shared" si="5"/>
        <v>3</v>
      </c>
      <c r="P87">
        <v>1288</v>
      </c>
      <c r="Q87">
        <v>2417</v>
      </c>
      <c r="R87">
        <v>1</v>
      </c>
      <c r="S87" s="3">
        <v>127</v>
      </c>
      <c r="T87" s="3">
        <v>82</v>
      </c>
      <c r="U87" s="3" t="s">
        <v>97</v>
      </c>
      <c r="V87">
        <v>4</v>
      </c>
    </row>
    <row r="88" spans="1:22" ht="15.75" x14ac:dyDescent="0.25">
      <c r="A88">
        <v>87</v>
      </c>
      <c r="B88">
        <v>174000</v>
      </c>
      <c r="C88">
        <v>11911</v>
      </c>
      <c r="D88" t="s">
        <v>193</v>
      </c>
      <c r="E88">
        <v>2005</v>
      </c>
      <c r="F88">
        <v>2005</v>
      </c>
      <c r="G88">
        <f t="shared" si="3"/>
        <v>2</v>
      </c>
      <c r="H88">
        <v>400</v>
      </c>
      <c r="I88">
        <v>0</v>
      </c>
      <c r="J88">
        <f t="shared" si="4"/>
        <v>0</v>
      </c>
      <c r="K88">
        <v>0</v>
      </c>
      <c r="L88">
        <v>0</v>
      </c>
      <c r="M88">
        <v>2</v>
      </c>
      <c r="N88">
        <v>1</v>
      </c>
      <c r="O88">
        <f t="shared" si="5"/>
        <v>3</v>
      </c>
      <c r="P88">
        <v>684</v>
      </c>
      <c r="Q88">
        <v>1560</v>
      </c>
      <c r="R88">
        <v>1</v>
      </c>
      <c r="S88" s="3">
        <v>100</v>
      </c>
      <c r="T88" s="3">
        <v>38</v>
      </c>
      <c r="U88" s="3" t="s">
        <v>97</v>
      </c>
      <c r="V88">
        <v>3</v>
      </c>
    </row>
    <row r="89" spans="1:22" ht="15.75" x14ac:dyDescent="0.25">
      <c r="A89">
        <v>88</v>
      </c>
      <c r="B89">
        <v>164500</v>
      </c>
      <c r="C89">
        <v>3951</v>
      </c>
      <c r="D89" t="s">
        <v>136</v>
      </c>
      <c r="E89">
        <v>2009</v>
      </c>
      <c r="F89">
        <v>2009</v>
      </c>
      <c r="G89">
        <f t="shared" si="3"/>
        <v>2</v>
      </c>
      <c r="H89">
        <v>528</v>
      </c>
      <c r="I89">
        <v>0</v>
      </c>
      <c r="J89">
        <f t="shared" si="4"/>
        <v>0</v>
      </c>
      <c r="K89">
        <v>0</v>
      </c>
      <c r="L89">
        <v>0</v>
      </c>
      <c r="M89">
        <v>2</v>
      </c>
      <c r="N89">
        <v>1</v>
      </c>
      <c r="O89">
        <f t="shared" si="5"/>
        <v>3</v>
      </c>
      <c r="P89">
        <v>612</v>
      </c>
      <c r="Q89">
        <v>1224</v>
      </c>
      <c r="R89">
        <v>1</v>
      </c>
      <c r="S89" s="3">
        <v>0</v>
      </c>
      <c r="T89" s="3">
        <v>234</v>
      </c>
      <c r="U89" s="3" t="s">
        <v>97</v>
      </c>
      <c r="V89">
        <v>2</v>
      </c>
    </row>
    <row r="90" spans="1:22" ht="15.75" x14ac:dyDescent="0.25">
      <c r="A90">
        <v>89</v>
      </c>
      <c r="B90">
        <v>85000</v>
      </c>
      <c r="C90">
        <v>8470</v>
      </c>
      <c r="D90" t="s">
        <v>176</v>
      </c>
      <c r="E90">
        <v>1915</v>
      </c>
      <c r="F90">
        <v>1982</v>
      </c>
      <c r="G90">
        <f t="shared" si="3"/>
        <v>1</v>
      </c>
      <c r="H90">
        <v>0</v>
      </c>
      <c r="I90">
        <v>0</v>
      </c>
      <c r="J90">
        <f t="shared" si="4"/>
        <v>0</v>
      </c>
      <c r="K90">
        <v>0</v>
      </c>
      <c r="L90">
        <v>0</v>
      </c>
      <c r="M90">
        <v>1</v>
      </c>
      <c r="N90">
        <v>0</v>
      </c>
      <c r="O90">
        <f t="shared" si="5"/>
        <v>1</v>
      </c>
      <c r="P90">
        <v>1013</v>
      </c>
      <c r="Q90">
        <v>1526</v>
      </c>
      <c r="R90">
        <v>1</v>
      </c>
      <c r="S90" s="3">
        <v>0</v>
      </c>
      <c r="T90" s="3">
        <v>0</v>
      </c>
      <c r="U90" s="3" t="s">
        <v>147</v>
      </c>
      <c r="V90">
        <v>2</v>
      </c>
    </row>
    <row r="91" spans="1:22" ht="15.75" x14ac:dyDescent="0.25">
      <c r="A91">
        <v>90</v>
      </c>
      <c r="B91">
        <v>123600</v>
      </c>
      <c r="C91">
        <v>8070</v>
      </c>
      <c r="D91" t="s">
        <v>89</v>
      </c>
      <c r="E91">
        <v>1994</v>
      </c>
      <c r="F91">
        <v>1995</v>
      </c>
      <c r="G91">
        <f t="shared" si="3"/>
        <v>1</v>
      </c>
      <c r="H91">
        <v>0</v>
      </c>
      <c r="I91">
        <v>0</v>
      </c>
      <c r="J91">
        <f t="shared" si="4"/>
        <v>0</v>
      </c>
      <c r="K91">
        <v>1</v>
      </c>
      <c r="L91">
        <v>0</v>
      </c>
      <c r="M91">
        <v>1</v>
      </c>
      <c r="N91">
        <v>0</v>
      </c>
      <c r="O91">
        <f t="shared" si="5"/>
        <v>2</v>
      </c>
      <c r="P91">
        <v>990</v>
      </c>
      <c r="Q91">
        <v>990</v>
      </c>
      <c r="R91">
        <v>1</v>
      </c>
      <c r="S91" s="3">
        <v>0</v>
      </c>
      <c r="T91" s="3">
        <v>0</v>
      </c>
      <c r="U91" s="3" t="s">
        <v>98</v>
      </c>
      <c r="V91">
        <v>3</v>
      </c>
    </row>
    <row r="92" spans="1:22" ht="15.75" x14ac:dyDescent="0.25">
      <c r="A92">
        <v>91</v>
      </c>
      <c r="B92">
        <v>109900</v>
      </c>
      <c r="C92">
        <v>7200</v>
      </c>
      <c r="D92" t="s">
        <v>162</v>
      </c>
      <c r="E92">
        <v>1950</v>
      </c>
      <c r="F92">
        <v>1950</v>
      </c>
      <c r="G92">
        <f t="shared" si="3"/>
        <v>2</v>
      </c>
      <c r="H92">
        <v>420</v>
      </c>
      <c r="I92">
        <v>0</v>
      </c>
      <c r="J92">
        <f t="shared" si="4"/>
        <v>0</v>
      </c>
      <c r="K92">
        <v>0</v>
      </c>
      <c r="L92">
        <v>0</v>
      </c>
      <c r="M92">
        <v>1</v>
      </c>
      <c r="N92">
        <v>0</v>
      </c>
      <c r="O92">
        <f t="shared" si="5"/>
        <v>1</v>
      </c>
      <c r="P92">
        <v>0</v>
      </c>
      <c r="Q92">
        <v>1040</v>
      </c>
      <c r="R92">
        <v>1</v>
      </c>
      <c r="S92" s="3">
        <v>0</v>
      </c>
      <c r="T92" s="3">
        <v>29</v>
      </c>
      <c r="U92" s="3" t="s">
        <v>98</v>
      </c>
      <c r="V92">
        <v>2</v>
      </c>
    </row>
    <row r="93" spans="1:22" ht="15.75" x14ac:dyDescent="0.25">
      <c r="A93">
        <v>92</v>
      </c>
      <c r="B93">
        <v>98600</v>
      </c>
      <c r="C93">
        <v>8500</v>
      </c>
      <c r="D93" t="s">
        <v>162</v>
      </c>
      <c r="E93">
        <v>1961</v>
      </c>
      <c r="F93">
        <v>1961</v>
      </c>
      <c r="G93">
        <f t="shared" si="3"/>
        <v>2</v>
      </c>
      <c r="H93">
        <v>480</v>
      </c>
      <c r="I93">
        <v>0</v>
      </c>
      <c r="J93">
        <f t="shared" si="4"/>
        <v>0</v>
      </c>
      <c r="K93">
        <v>0</v>
      </c>
      <c r="L93">
        <v>0</v>
      </c>
      <c r="M93">
        <v>1</v>
      </c>
      <c r="N93">
        <v>0</v>
      </c>
      <c r="O93">
        <f t="shared" si="5"/>
        <v>1</v>
      </c>
      <c r="P93">
        <v>1235</v>
      </c>
      <c r="Q93">
        <v>1235</v>
      </c>
      <c r="R93">
        <v>1</v>
      </c>
      <c r="S93" s="3">
        <v>0</v>
      </c>
      <c r="T93" s="3">
        <v>0</v>
      </c>
      <c r="U93" s="3" t="s">
        <v>98</v>
      </c>
      <c r="V93">
        <v>2</v>
      </c>
    </row>
    <row r="94" spans="1:22" ht="15.75" x14ac:dyDescent="0.25">
      <c r="A94">
        <v>93</v>
      </c>
      <c r="B94">
        <v>163500</v>
      </c>
      <c r="C94">
        <v>13360</v>
      </c>
      <c r="D94" t="s">
        <v>123</v>
      </c>
      <c r="E94">
        <v>1921</v>
      </c>
      <c r="F94">
        <v>2006</v>
      </c>
      <c r="G94">
        <f t="shared" si="3"/>
        <v>1</v>
      </c>
      <c r="H94">
        <v>432</v>
      </c>
      <c r="I94">
        <v>0</v>
      </c>
      <c r="J94">
        <f t="shared" si="4"/>
        <v>0</v>
      </c>
      <c r="K94">
        <v>1</v>
      </c>
      <c r="L94">
        <v>0</v>
      </c>
      <c r="M94">
        <v>1</v>
      </c>
      <c r="N94">
        <v>0</v>
      </c>
      <c r="O94">
        <f t="shared" si="5"/>
        <v>2</v>
      </c>
      <c r="P94">
        <v>876</v>
      </c>
      <c r="Q94">
        <v>964</v>
      </c>
      <c r="R94">
        <v>1</v>
      </c>
      <c r="S94" s="3">
        <v>0</v>
      </c>
      <c r="T94" s="3">
        <v>0</v>
      </c>
      <c r="U94" s="3" t="s">
        <v>98</v>
      </c>
      <c r="V94">
        <v>2</v>
      </c>
    </row>
    <row r="95" spans="1:22" ht="15.75" x14ac:dyDescent="0.25">
      <c r="A95">
        <v>94</v>
      </c>
      <c r="B95">
        <v>133900</v>
      </c>
      <c r="C95">
        <v>7200</v>
      </c>
      <c r="D95" t="s">
        <v>143</v>
      </c>
      <c r="E95">
        <v>1910</v>
      </c>
      <c r="F95">
        <v>1998</v>
      </c>
      <c r="G95">
        <f t="shared" si="3"/>
        <v>1</v>
      </c>
      <c r="H95">
        <v>506</v>
      </c>
      <c r="I95">
        <v>0</v>
      </c>
      <c r="J95">
        <f t="shared" si="4"/>
        <v>0</v>
      </c>
      <c r="K95">
        <v>0</v>
      </c>
      <c r="L95">
        <v>1</v>
      </c>
      <c r="M95">
        <v>2</v>
      </c>
      <c r="N95">
        <v>0</v>
      </c>
      <c r="O95">
        <f t="shared" si="5"/>
        <v>3</v>
      </c>
      <c r="P95">
        <v>1214</v>
      </c>
      <c r="Q95">
        <v>2291</v>
      </c>
      <c r="R95">
        <v>2</v>
      </c>
      <c r="S95" s="3">
        <v>0</v>
      </c>
      <c r="T95" s="3">
        <v>0</v>
      </c>
      <c r="U95" s="3" t="s">
        <v>98</v>
      </c>
      <c r="V95">
        <v>4</v>
      </c>
    </row>
    <row r="96" spans="1:22" ht="15.75" x14ac:dyDescent="0.25">
      <c r="A96">
        <v>95</v>
      </c>
      <c r="B96">
        <v>204750</v>
      </c>
      <c r="C96">
        <v>9337</v>
      </c>
      <c r="D96" t="s">
        <v>89</v>
      </c>
      <c r="E96">
        <v>1997</v>
      </c>
      <c r="F96">
        <v>1997</v>
      </c>
      <c r="G96">
        <f t="shared" si="3"/>
        <v>2</v>
      </c>
      <c r="H96">
        <v>684</v>
      </c>
      <c r="I96">
        <v>0</v>
      </c>
      <c r="J96">
        <f t="shared" si="4"/>
        <v>0</v>
      </c>
      <c r="K96">
        <v>1</v>
      </c>
      <c r="L96">
        <v>0</v>
      </c>
      <c r="M96">
        <v>2</v>
      </c>
      <c r="N96">
        <v>1</v>
      </c>
      <c r="O96">
        <f t="shared" si="5"/>
        <v>4</v>
      </c>
      <c r="P96">
        <v>824</v>
      </c>
      <c r="Q96">
        <v>1786</v>
      </c>
      <c r="R96">
        <v>1</v>
      </c>
      <c r="S96" s="3">
        <v>0</v>
      </c>
      <c r="T96" s="3">
        <v>162</v>
      </c>
      <c r="U96" s="3" t="s">
        <v>97</v>
      </c>
      <c r="V96">
        <v>3</v>
      </c>
    </row>
    <row r="97" spans="1:22" ht="15.75" x14ac:dyDescent="0.25">
      <c r="A97">
        <v>96</v>
      </c>
      <c r="B97">
        <v>185000</v>
      </c>
      <c r="C97">
        <v>9765</v>
      </c>
      <c r="D97" t="s">
        <v>193</v>
      </c>
      <c r="E97">
        <v>1993</v>
      </c>
      <c r="F97">
        <v>1993</v>
      </c>
      <c r="G97">
        <f t="shared" si="3"/>
        <v>2</v>
      </c>
      <c r="H97">
        <v>420</v>
      </c>
      <c r="I97">
        <v>0</v>
      </c>
      <c r="J97">
        <f t="shared" si="4"/>
        <v>0</v>
      </c>
      <c r="K97">
        <v>0</v>
      </c>
      <c r="L97">
        <v>0</v>
      </c>
      <c r="M97">
        <v>2</v>
      </c>
      <c r="N97">
        <v>1</v>
      </c>
      <c r="O97">
        <f t="shared" si="5"/>
        <v>3</v>
      </c>
      <c r="P97">
        <v>680</v>
      </c>
      <c r="Q97">
        <v>1470</v>
      </c>
      <c r="R97">
        <v>1</v>
      </c>
      <c r="S97" s="3">
        <v>232</v>
      </c>
      <c r="T97" s="3">
        <v>63</v>
      </c>
      <c r="U97" s="3" t="s">
        <v>98</v>
      </c>
      <c r="V97">
        <v>3</v>
      </c>
    </row>
    <row r="98" spans="1:22" ht="15.75" x14ac:dyDescent="0.25">
      <c r="A98">
        <v>97</v>
      </c>
      <c r="B98">
        <v>214000</v>
      </c>
      <c r="C98">
        <v>10264</v>
      </c>
      <c r="D98" t="s">
        <v>89</v>
      </c>
      <c r="E98">
        <v>1999</v>
      </c>
      <c r="F98">
        <v>1999</v>
      </c>
      <c r="G98">
        <f t="shared" si="3"/>
        <v>2</v>
      </c>
      <c r="H98">
        <v>472</v>
      </c>
      <c r="I98">
        <v>0</v>
      </c>
      <c r="J98">
        <f t="shared" si="4"/>
        <v>0</v>
      </c>
      <c r="K98">
        <v>0</v>
      </c>
      <c r="L98">
        <v>0</v>
      </c>
      <c r="M98">
        <v>2</v>
      </c>
      <c r="N98">
        <v>0</v>
      </c>
      <c r="O98">
        <f t="shared" si="5"/>
        <v>2</v>
      </c>
      <c r="P98">
        <v>1588</v>
      </c>
      <c r="Q98">
        <v>1588</v>
      </c>
      <c r="R98">
        <v>1</v>
      </c>
      <c r="S98" s="3">
        <v>158</v>
      </c>
      <c r="T98" s="3">
        <v>29</v>
      </c>
      <c r="U98" s="3" t="s">
        <v>97</v>
      </c>
      <c r="V98">
        <v>3</v>
      </c>
    </row>
    <row r="99" spans="1:22" ht="15.75" x14ac:dyDescent="0.25">
      <c r="A99">
        <v>98</v>
      </c>
      <c r="B99">
        <v>94750</v>
      </c>
      <c r="C99">
        <v>10921</v>
      </c>
      <c r="D99" t="s">
        <v>185</v>
      </c>
      <c r="E99">
        <v>1965</v>
      </c>
      <c r="F99">
        <v>1965</v>
      </c>
      <c r="G99">
        <f t="shared" si="3"/>
        <v>2</v>
      </c>
      <c r="H99">
        <v>432</v>
      </c>
      <c r="I99">
        <v>0</v>
      </c>
      <c r="J99">
        <f t="shared" si="4"/>
        <v>0</v>
      </c>
      <c r="K99">
        <v>1</v>
      </c>
      <c r="L99">
        <v>0</v>
      </c>
      <c r="M99">
        <v>1</v>
      </c>
      <c r="N99">
        <v>0</v>
      </c>
      <c r="O99">
        <f t="shared" si="5"/>
        <v>2</v>
      </c>
      <c r="P99">
        <v>960</v>
      </c>
      <c r="Q99">
        <v>960</v>
      </c>
      <c r="R99">
        <v>1</v>
      </c>
      <c r="S99" s="3">
        <v>120</v>
      </c>
      <c r="T99" s="3">
        <v>0</v>
      </c>
      <c r="U99" s="3" t="s">
        <v>98</v>
      </c>
      <c r="V99">
        <v>3</v>
      </c>
    </row>
    <row r="100" spans="1:22" ht="15.75" x14ac:dyDescent="0.25">
      <c r="A100">
        <v>99</v>
      </c>
      <c r="B100">
        <v>83000</v>
      </c>
      <c r="C100">
        <v>10625</v>
      </c>
      <c r="D100" t="s">
        <v>185</v>
      </c>
      <c r="E100">
        <v>1920</v>
      </c>
      <c r="F100">
        <v>1950</v>
      </c>
      <c r="G100">
        <f t="shared" si="3"/>
        <v>1</v>
      </c>
      <c r="H100">
        <v>366</v>
      </c>
      <c r="I100">
        <v>0</v>
      </c>
      <c r="J100">
        <f t="shared" si="4"/>
        <v>0</v>
      </c>
      <c r="K100">
        <v>0</v>
      </c>
      <c r="L100">
        <v>0</v>
      </c>
      <c r="M100">
        <v>1</v>
      </c>
      <c r="N100">
        <v>0</v>
      </c>
      <c r="O100">
        <f t="shared" si="5"/>
        <v>1</v>
      </c>
      <c r="P100">
        <v>458</v>
      </c>
      <c r="Q100">
        <v>835</v>
      </c>
      <c r="R100">
        <v>1</v>
      </c>
      <c r="S100" s="3">
        <v>0</v>
      </c>
      <c r="T100" s="3">
        <v>0</v>
      </c>
      <c r="U100" s="3" t="s">
        <v>98</v>
      </c>
      <c r="V100">
        <v>2</v>
      </c>
    </row>
    <row r="101" spans="1:22" ht="15.75" x14ac:dyDescent="0.25">
      <c r="A101">
        <v>100</v>
      </c>
      <c r="B101">
        <v>128950</v>
      </c>
      <c r="C101">
        <v>9320</v>
      </c>
      <c r="D101" t="s">
        <v>162</v>
      </c>
      <c r="E101">
        <v>1959</v>
      </c>
      <c r="F101">
        <v>1959</v>
      </c>
      <c r="G101">
        <f t="shared" si="3"/>
        <v>2</v>
      </c>
      <c r="H101">
        <v>0</v>
      </c>
      <c r="I101">
        <v>0</v>
      </c>
      <c r="J101">
        <f t="shared" si="4"/>
        <v>0</v>
      </c>
      <c r="K101">
        <v>1</v>
      </c>
      <c r="L101">
        <v>0</v>
      </c>
      <c r="M101">
        <v>1</v>
      </c>
      <c r="N101">
        <v>1</v>
      </c>
      <c r="O101">
        <f t="shared" si="5"/>
        <v>3</v>
      </c>
      <c r="P101">
        <v>950</v>
      </c>
      <c r="Q101">
        <v>1225</v>
      </c>
      <c r="R101">
        <v>1</v>
      </c>
      <c r="S101" s="3">
        <v>352</v>
      </c>
      <c r="T101" s="3">
        <v>0</v>
      </c>
      <c r="U101" s="3" t="s">
        <v>98</v>
      </c>
      <c r="V101">
        <v>3</v>
      </c>
    </row>
    <row r="102" spans="1:22" ht="15.75" x14ac:dyDescent="0.25">
      <c r="A102">
        <v>101</v>
      </c>
      <c r="B102">
        <v>205000</v>
      </c>
      <c r="C102">
        <v>10603</v>
      </c>
      <c r="D102" t="s">
        <v>138</v>
      </c>
      <c r="E102">
        <v>1977</v>
      </c>
      <c r="F102">
        <v>2001</v>
      </c>
      <c r="G102">
        <f t="shared" si="3"/>
        <v>1</v>
      </c>
      <c r="H102">
        <v>480</v>
      </c>
      <c r="I102">
        <v>0</v>
      </c>
      <c r="J102">
        <f t="shared" si="4"/>
        <v>0</v>
      </c>
      <c r="K102">
        <v>1</v>
      </c>
      <c r="L102">
        <v>0</v>
      </c>
      <c r="M102">
        <v>2</v>
      </c>
      <c r="N102">
        <v>0</v>
      </c>
      <c r="O102">
        <f t="shared" si="5"/>
        <v>3</v>
      </c>
      <c r="P102">
        <v>1610</v>
      </c>
      <c r="Q102">
        <v>1610</v>
      </c>
      <c r="R102">
        <v>1</v>
      </c>
      <c r="S102" s="3">
        <v>168</v>
      </c>
      <c r="T102" s="3">
        <v>68</v>
      </c>
      <c r="U102" s="3" t="s">
        <v>97</v>
      </c>
      <c r="V102">
        <v>3</v>
      </c>
    </row>
    <row r="103" spans="1:22" ht="15.75" x14ac:dyDescent="0.25">
      <c r="A103">
        <v>102</v>
      </c>
      <c r="B103">
        <v>178000</v>
      </c>
      <c r="C103">
        <v>9206</v>
      </c>
      <c r="D103" t="s">
        <v>170</v>
      </c>
      <c r="E103">
        <v>1985</v>
      </c>
      <c r="F103">
        <v>1985</v>
      </c>
      <c r="G103">
        <f t="shared" si="3"/>
        <v>2</v>
      </c>
      <c r="H103">
        <v>476</v>
      </c>
      <c r="I103">
        <v>0</v>
      </c>
      <c r="J103">
        <f t="shared" si="4"/>
        <v>0</v>
      </c>
      <c r="K103">
        <v>0</v>
      </c>
      <c r="L103">
        <v>0</v>
      </c>
      <c r="M103">
        <v>2</v>
      </c>
      <c r="N103">
        <v>1</v>
      </c>
      <c r="O103">
        <f t="shared" si="5"/>
        <v>3</v>
      </c>
      <c r="P103">
        <v>741</v>
      </c>
      <c r="Q103">
        <v>1732</v>
      </c>
      <c r="R103">
        <v>1</v>
      </c>
      <c r="S103" s="3">
        <v>192</v>
      </c>
      <c r="T103" s="3">
        <v>46</v>
      </c>
      <c r="U103" s="3" t="s">
        <v>97</v>
      </c>
      <c r="V103">
        <v>3</v>
      </c>
    </row>
    <row r="104" spans="1:22" ht="15.75" x14ac:dyDescent="0.25">
      <c r="A104">
        <v>103</v>
      </c>
      <c r="B104">
        <v>118964</v>
      </c>
      <c r="C104">
        <v>7018</v>
      </c>
      <c r="D104" t="s">
        <v>170</v>
      </c>
      <c r="E104">
        <v>1979</v>
      </c>
      <c r="F104">
        <v>1979</v>
      </c>
      <c r="G104">
        <f t="shared" si="3"/>
        <v>2</v>
      </c>
      <c r="H104">
        <v>410</v>
      </c>
      <c r="I104">
        <v>0</v>
      </c>
      <c r="J104">
        <f t="shared" si="4"/>
        <v>0</v>
      </c>
      <c r="K104">
        <v>0</v>
      </c>
      <c r="L104">
        <v>0</v>
      </c>
      <c r="M104">
        <v>2</v>
      </c>
      <c r="N104">
        <v>0</v>
      </c>
      <c r="O104">
        <f t="shared" si="5"/>
        <v>2</v>
      </c>
      <c r="P104">
        <v>0</v>
      </c>
      <c r="Q104">
        <v>1535</v>
      </c>
      <c r="R104">
        <v>2</v>
      </c>
      <c r="S104" s="3">
        <v>0</v>
      </c>
      <c r="T104" s="3">
        <v>0</v>
      </c>
      <c r="U104" s="3" t="s">
        <v>98</v>
      </c>
      <c r="V104">
        <v>4</v>
      </c>
    </row>
    <row r="105" spans="1:22" ht="15.75" x14ac:dyDescent="0.25">
      <c r="A105">
        <v>104</v>
      </c>
      <c r="B105">
        <v>198900</v>
      </c>
      <c r="C105">
        <v>10402</v>
      </c>
      <c r="D105" t="s">
        <v>89</v>
      </c>
      <c r="E105">
        <v>2009</v>
      </c>
      <c r="F105">
        <v>2009</v>
      </c>
      <c r="G105">
        <f t="shared" si="3"/>
        <v>2</v>
      </c>
      <c r="H105">
        <v>740</v>
      </c>
      <c r="I105">
        <v>0</v>
      </c>
      <c r="J105">
        <f t="shared" si="4"/>
        <v>0</v>
      </c>
      <c r="K105">
        <v>0</v>
      </c>
      <c r="L105">
        <v>0</v>
      </c>
      <c r="M105">
        <v>2</v>
      </c>
      <c r="N105">
        <v>0</v>
      </c>
      <c r="O105">
        <f t="shared" si="5"/>
        <v>2</v>
      </c>
      <c r="P105">
        <v>1226</v>
      </c>
      <c r="Q105">
        <v>1226</v>
      </c>
      <c r="R105">
        <v>1</v>
      </c>
      <c r="S105" s="3">
        <v>0</v>
      </c>
      <c r="T105" s="3">
        <v>36</v>
      </c>
      <c r="U105" s="3" t="s">
        <v>97</v>
      </c>
      <c r="V105">
        <v>3</v>
      </c>
    </row>
    <row r="106" spans="1:22" ht="15.75" x14ac:dyDescent="0.25">
      <c r="A106">
        <v>105</v>
      </c>
      <c r="B106">
        <v>169500</v>
      </c>
      <c r="C106">
        <v>7758</v>
      </c>
      <c r="D106" t="s">
        <v>176</v>
      </c>
      <c r="E106">
        <v>1931</v>
      </c>
      <c r="F106">
        <v>1950</v>
      </c>
      <c r="G106">
        <f t="shared" si="3"/>
        <v>1</v>
      </c>
      <c r="H106">
        <v>240</v>
      </c>
      <c r="I106">
        <v>0</v>
      </c>
      <c r="J106">
        <f t="shared" si="4"/>
        <v>0</v>
      </c>
      <c r="K106">
        <v>0</v>
      </c>
      <c r="L106">
        <v>0</v>
      </c>
      <c r="M106">
        <v>1</v>
      </c>
      <c r="N106">
        <v>1</v>
      </c>
      <c r="O106">
        <f t="shared" si="5"/>
        <v>2</v>
      </c>
      <c r="P106">
        <v>1040</v>
      </c>
      <c r="Q106">
        <v>1818</v>
      </c>
      <c r="R106">
        <v>1</v>
      </c>
      <c r="S106" s="3">
        <v>0</v>
      </c>
      <c r="T106" s="3">
        <v>0</v>
      </c>
      <c r="U106" s="3" t="s">
        <v>98</v>
      </c>
      <c r="V106">
        <v>4</v>
      </c>
    </row>
    <row r="107" spans="1:22" ht="15.75" x14ac:dyDescent="0.25">
      <c r="A107">
        <v>106</v>
      </c>
      <c r="B107">
        <v>250000</v>
      </c>
      <c r="C107">
        <v>9375</v>
      </c>
      <c r="D107" t="s">
        <v>136</v>
      </c>
      <c r="E107">
        <v>2003</v>
      </c>
      <c r="F107">
        <v>2004</v>
      </c>
      <c r="G107">
        <f t="shared" si="3"/>
        <v>1</v>
      </c>
      <c r="H107">
        <v>648</v>
      </c>
      <c r="I107">
        <v>0</v>
      </c>
      <c r="J107">
        <f t="shared" si="4"/>
        <v>0</v>
      </c>
      <c r="K107">
        <v>0</v>
      </c>
      <c r="L107">
        <v>0</v>
      </c>
      <c r="M107">
        <v>2</v>
      </c>
      <c r="N107">
        <v>1</v>
      </c>
      <c r="O107">
        <f t="shared" si="5"/>
        <v>3</v>
      </c>
      <c r="P107">
        <v>1053</v>
      </c>
      <c r="Q107">
        <v>1992</v>
      </c>
      <c r="R107">
        <v>1</v>
      </c>
      <c r="S107" s="3">
        <v>140</v>
      </c>
      <c r="T107" s="3">
        <v>45</v>
      </c>
      <c r="U107" s="3" t="s">
        <v>97</v>
      </c>
      <c r="V107">
        <v>3</v>
      </c>
    </row>
    <row r="108" spans="1:22" ht="15.75" x14ac:dyDescent="0.25">
      <c r="A108">
        <v>107</v>
      </c>
      <c r="B108">
        <v>100000</v>
      </c>
      <c r="C108">
        <v>10800</v>
      </c>
      <c r="D108" t="s">
        <v>143</v>
      </c>
      <c r="E108">
        <v>1885</v>
      </c>
      <c r="F108">
        <v>1995</v>
      </c>
      <c r="G108">
        <f t="shared" si="3"/>
        <v>1</v>
      </c>
      <c r="H108">
        <v>273</v>
      </c>
      <c r="I108">
        <v>0</v>
      </c>
      <c r="J108">
        <f t="shared" si="4"/>
        <v>0</v>
      </c>
      <c r="K108">
        <v>0</v>
      </c>
      <c r="L108">
        <v>0</v>
      </c>
      <c r="M108">
        <v>1</v>
      </c>
      <c r="N108">
        <v>0</v>
      </c>
      <c r="O108">
        <f t="shared" si="5"/>
        <v>1</v>
      </c>
      <c r="P108">
        <v>641</v>
      </c>
      <c r="Q108">
        <v>1047</v>
      </c>
      <c r="R108">
        <v>1</v>
      </c>
      <c r="S108" s="3">
        <v>0</v>
      </c>
      <c r="T108" s="3">
        <v>0</v>
      </c>
      <c r="U108" s="3" t="s">
        <v>98</v>
      </c>
      <c r="V108">
        <v>2</v>
      </c>
    </row>
    <row r="109" spans="1:22" ht="15.75" x14ac:dyDescent="0.25">
      <c r="A109">
        <v>108</v>
      </c>
      <c r="B109">
        <v>115000</v>
      </c>
      <c r="C109">
        <v>6000</v>
      </c>
      <c r="D109" t="s">
        <v>143</v>
      </c>
      <c r="E109">
        <v>1948</v>
      </c>
      <c r="F109">
        <v>1950</v>
      </c>
      <c r="G109">
        <f t="shared" si="3"/>
        <v>1</v>
      </c>
      <c r="H109">
        <v>250</v>
      </c>
      <c r="I109">
        <v>0</v>
      </c>
      <c r="J109">
        <f t="shared" si="4"/>
        <v>0</v>
      </c>
      <c r="K109">
        <v>0</v>
      </c>
      <c r="L109">
        <v>0</v>
      </c>
      <c r="M109">
        <v>1</v>
      </c>
      <c r="N109">
        <v>0</v>
      </c>
      <c r="O109">
        <f t="shared" si="5"/>
        <v>1</v>
      </c>
      <c r="P109">
        <v>789</v>
      </c>
      <c r="Q109">
        <v>789</v>
      </c>
      <c r="R109">
        <v>1</v>
      </c>
      <c r="S109" s="3">
        <v>0</v>
      </c>
      <c r="T109" s="3">
        <v>0</v>
      </c>
      <c r="U109" s="3" t="s">
        <v>98</v>
      </c>
      <c r="V109">
        <v>2</v>
      </c>
    </row>
    <row r="110" spans="1:22" ht="15.75" x14ac:dyDescent="0.25">
      <c r="A110">
        <v>109</v>
      </c>
      <c r="B110">
        <v>115000</v>
      </c>
      <c r="C110">
        <v>8500</v>
      </c>
      <c r="D110" t="s">
        <v>176</v>
      </c>
      <c r="E110">
        <v>1919</v>
      </c>
      <c r="F110">
        <v>2005</v>
      </c>
      <c r="G110">
        <f t="shared" si="3"/>
        <v>1</v>
      </c>
      <c r="H110">
        <v>0</v>
      </c>
      <c r="I110">
        <v>0</v>
      </c>
      <c r="J110">
        <f t="shared" si="4"/>
        <v>0</v>
      </c>
      <c r="K110">
        <v>0</v>
      </c>
      <c r="L110">
        <v>0</v>
      </c>
      <c r="M110">
        <v>2</v>
      </c>
      <c r="N110">
        <v>0</v>
      </c>
      <c r="O110">
        <f t="shared" si="5"/>
        <v>2</v>
      </c>
      <c r="P110">
        <v>793</v>
      </c>
      <c r="Q110">
        <v>1517</v>
      </c>
      <c r="R110">
        <v>1</v>
      </c>
      <c r="S110" s="3">
        <v>0</v>
      </c>
      <c r="T110" s="3">
        <v>0</v>
      </c>
      <c r="U110" s="3" t="s">
        <v>147</v>
      </c>
      <c r="V110">
        <v>3</v>
      </c>
    </row>
    <row r="111" spans="1:22" ht="15.75" x14ac:dyDescent="0.25">
      <c r="A111">
        <v>110</v>
      </c>
      <c r="B111">
        <v>190000</v>
      </c>
      <c r="C111">
        <v>11751</v>
      </c>
      <c r="D111" t="s">
        <v>138</v>
      </c>
      <c r="E111">
        <v>1977</v>
      </c>
      <c r="F111">
        <v>1977</v>
      </c>
      <c r="G111">
        <f t="shared" si="3"/>
        <v>2</v>
      </c>
      <c r="H111">
        <v>546</v>
      </c>
      <c r="I111">
        <v>0</v>
      </c>
      <c r="J111">
        <f t="shared" si="4"/>
        <v>0</v>
      </c>
      <c r="K111">
        <v>0</v>
      </c>
      <c r="L111">
        <v>0</v>
      </c>
      <c r="M111">
        <v>2</v>
      </c>
      <c r="N111">
        <v>0</v>
      </c>
      <c r="O111">
        <f t="shared" si="5"/>
        <v>2</v>
      </c>
      <c r="P111">
        <v>1844</v>
      </c>
      <c r="Q111">
        <v>1844</v>
      </c>
      <c r="R111">
        <v>1</v>
      </c>
      <c r="S111" s="3">
        <v>0</v>
      </c>
      <c r="T111" s="3">
        <v>122</v>
      </c>
      <c r="U111" s="3" t="s">
        <v>98</v>
      </c>
      <c r="V111">
        <v>3</v>
      </c>
    </row>
    <row r="112" spans="1:22" ht="15.75" x14ac:dyDescent="0.25">
      <c r="A112">
        <v>111</v>
      </c>
      <c r="B112">
        <v>136900</v>
      </c>
      <c r="C112">
        <v>9525</v>
      </c>
      <c r="D112" t="s">
        <v>185</v>
      </c>
      <c r="E112">
        <v>1954</v>
      </c>
      <c r="F112">
        <v>1972</v>
      </c>
      <c r="G112">
        <f t="shared" si="3"/>
        <v>1</v>
      </c>
      <c r="H112">
        <v>325</v>
      </c>
      <c r="I112">
        <v>0</v>
      </c>
      <c r="J112">
        <f t="shared" si="4"/>
        <v>0</v>
      </c>
      <c r="K112">
        <v>0</v>
      </c>
      <c r="L112">
        <v>0</v>
      </c>
      <c r="M112">
        <v>2</v>
      </c>
      <c r="N112">
        <v>0</v>
      </c>
      <c r="O112">
        <f t="shared" si="5"/>
        <v>2</v>
      </c>
      <c r="P112">
        <v>994</v>
      </c>
      <c r="Q112">
        <v>1855</v>
      </c>
      <c r="R112">
        <v>1</v>
      </c>
      <c r="S112" s="3">
        <v>182</v>
      </c>
      <c r="T112" s="3">
        <v>0</v>
      </c>
      <c r="U112" s="3" t="s">
        <v>98</v>
      </c>
      <c r="V112">
        <v>4</v>
      </c>
    </row>
    <row r="113" spans="1:22" ht="15.75" x14ac:dyDescent="0.25">
      <c r="A113">
        <v>112</v>
      </c>
      <c r="B113">
        <v>180000</v>
      </c>
      <c r="C113">
        <v>7750</v>
      </c>
      <c r="D113" t="s">
        <v>193</v>
      </c>
      <c r="E113">
        <v>2000</v>
      </c>
      <c r="F113">
        <v>2000</v>
      </c>
      <c r="G113">
        <f t="shared" si="3"/>
        <v>2</v>
      </c>
      <c r="H113">
        <v>400</v>
      </c>
      <c r="I113">
        <v>0</v>
      </c>
      <c r="J113">
        <f t="shared" si="4"/>
        <v>0</v>
      </c>
      <c r="K113">
        <v>0</v>
      </c>
      <c r="L113">
        <v>0</v>
      </c>
      <c r="M113">
        <v>2</v>
      </c>
      <c r="N113">
        <v>1</v>
      </c>
      <c r="O113">
        <f t="shared" si="5"/>
        <v>3</v>
      </c>
      <c r="P113">
        <v>384</v>
      </c>
      <c r="Q113">
        <v>1430</v>
      </c>
      <c r="R113">
        <v>1</v>
      </c>
      <c r="S113" s="3">
        <v>180</v>
      </c>
      <c r="T113" s="3">
        <v>0</v>
      </c>
      <c r="U113" s="3" t="s">
        <v>98</v>
      </c>
      <c r="V113">
        <v>3</v>
      </c>
    </row>
    <row r="114" spans="1:22" ht="15.75" x14ac:dyDescent="0.25">
      <c r="A114">
        <v>113</v>
      </c>
      <c r="B114">
        <v>383970</v>
      </c>
      <c r="C114">
        <v>9965</v>
      </c>
      <c r="D114" t="s">
        <v>89</v>
      </c>
      <c r="E114">
        <v>2007</v>
      </c>
      <c r="F114">
        <v>2007</v>
      </c>
      <c r="G114">
        <f t="shared" si="3"/>
        <v>2</v>
      </c>
      <c r="H114">
        <v>792</v>
      </c>
      <c r="I114">
        <v>0</v>
      </c>
      <c r="J114">
        <f t="shared" si="4"/>
        <v>0</v>
      </c>
      <c r="K114">
        <v>1</v>
      </c>
      <c r="L114">
        <v>0</v>
      </c>
      <c r="M114">
        <v>2</v>
      </c>
      <c r="N114">
        <v>1</v>
      </c>
      <c r="O114">
        <f t="shared" si="5"/>
        <v>4</v>
      </c>
      <c r="P114">
        <v>1264</v>
      </c>
      <c r="Q114">
        <v>2696</v>
      </c>
      <c r="R114">
        <v>1</v>
      </c>
      <c r="S114" s="3">
        <v>120</v>
      </c>
      <c r="T114" s="3">
        <v>184</v>
      </c>
      <c r="U114" s="3" t="s">
        <v>104</v>
      </c>
      <c r="V114">
        <v>4</v>
      </c>
    </row>
    <row r="115" spans="1:22" ht="15.75" x14ac:dyDescent="0.25">
      <c r="A115">
        <v>114</v>
      </c>
      <c r="B115">
        <v>217000</v>
      </c>
      <c r="C115">
        <v>21000</v>
      </c>
      <c r="D115" t="s">
        <v>123</v>
      </c>
      <c r="E115">
        <v>1953</v>
      </c>
      <c r="F115">
        <v>1953</v>
      </c>
      <c r="G115">
        <f t="shared" si="3"/>
        <v>2</v>
      </c>
      <c r="H115">
        <v>450</v>
      </c>
      <c r="I115">
        <v>0</v>
      </c>
      <c r="J115">
        <f t="shared" si="4"/>
        <v>0</v>
      </c>
      <c r="K115">
        <v>1</v>
      </c>
      <c r="L115">
        <v>0</v>
      </c>
      <c r="M115">
        <v>2</v>
      </c>
      <c r="N115">
        <v>0</v>
      </c>
      <c r="O115">
        <f t="shared" si="5"/>
        <v>3</v>
      </c>
      <c r="P115">
        <v>1809</v>
      </c>
      <c r="Q115">
        <v>2259</v>
      </c>
      <c r="R115">
        <v>1</v>
      </c>
      <c r="S115" s="3">
        <v>166</v>
      </c>
      <c r="T115" s="3">
        <v>120</v>
      </c>
      <c r="U115" s="3" t="s">
        <v>97</v>
      </c>
      <c r="V115">
        <v>3</v>
      </c>
    </row>
    <row r="116" spans="1:22" ht="15.75" x14ac:dyDescent="0.25">
      <c r="A116">
        <v>115</v>
      </c>
      <c r="B116">
        <v>259500</v>
      </c>
      <c r="C116">
        <v>7259</v>
      </c>
      <c r="D116" t="s">
        <v>123</v>
      </c>
      <c r="E116">
        <v>1945</v>
      </c>
      <c r="F116">
        <v>2002</v>
      </c>
      <c r="G116">
        <f t="shared" si="3"/>
        <v>1</v>
      </c>
      <c r="H116">
        <v>180</v>
      </c>
      <c r="I116">
        <v>0</v>
      </c>
      <c r="J116">
        <f t="shared" si="4"/>
        <v>0</v>
      </c>
      <c r="K116">
        <v>1</v>
      </c>
      <c r="L116">
        <v>0</v>
      </c>
      <c r="M116">
        <v>2</v>
      </c>
      <c r="N116">
        <v>1</v>
      </c>
      <c r="O116">
        <f t="shared" si="5"/>
        <v>4</v>
      </c>
      <c r="P116">
        <v>1028</v>
      </c>
      <c r="Q116">
        <v>2320</v>
      </c>
      <c r="R116">
        <v>1</v>
      </c>
      <c r="S116" s="3">
        <v>224</v>
      </c>
      <c r="T116" s="3">
        <v>0</v>
      </c>
      <c r="U116" s="3" t="s">
        <v>97</v>
      </c>
      <c r="V116">
        <v>3</v>
      </c>
    </row>
    <row r="117" spans="1:22" ht="15.75" x14ac:dyDescent="0.25">
      <c r="A117">
        <v>116</v>
      </c>
      <c r="B117">
        <v>176000</v>
      </c>
      <c r="C117">
        <v>3230</v>
      </c>
      <c r="D117" t="s">
        <v>136</v>
      </c>
      <c r="E117">
        <v>1999</v>
      </c>
      <c r="F117">
        <v>1999</v>
      </c>
      <c r="G117">
        <f t="shared" si="3"/>
        <v>2</v>
      </c>
      <c r="H117">
        <v>440</v>
      </c>
      <c r="I117">
        <v>0</v>
      </c>
      <c r="J117">
        <f t="shared" si="4"/>
        <v>0</v>
      </c>
      <c r="K117">
        <v>0</v>
      </c>
      <c r="L117">
        <v>0</v>
      </c>
      <c r="M117">
        <v>2</v>
      </c>
      <c r="N117">
        <v>1</v>
      </c>
      <c r="O117">
        <f t="shared" si="5"/>
        <v>3</v>
      </c>
      <c r="P117">
        <v>729</v>
      </c>
      <c r="Q117">
        <v>1458</v>
      </c>
      <c r="R117">
        <v>1</v>
      </c>
      <c r="S117" s="3">
        <v>0</v>
      </c>
      <c r="T117" s="3">
        <v>32</v>
      </c>
      <c r="U117" s="3" t="s">
        <v>98</v>
      </c>
      <c r="V117">
        <v>2</v>
      </c>
    </row>
    <row r="118" spans="1:22" ht="15.75" x14ac:dyDescent="0.25">
      <c r="A118">
        <v>117</v>
      </c>
      <c r="B118">
        <v>139000</v>
      </c>
      <c r="C118">
        <v>11616</v>
      </c>
      <c r="D118" t="s">
        <v>151</v>
      </c>
      <c r="E118">
        <v>1962</v>
      </c>
      <c r="F118">
        <v>1962</v>
      </c>
      <c r="G118">
        <f t="shared" si="3"/>
        <v>2</v>
      </c>
      <c r="H118">
        <v>288</v>
      </c>
      <c r="I118">
        <v>0</v>
      </c>
      <c r="J118">
        <f t="shared" si="4"/>
        <v>0</v>
      </c>
      <c r="K118">
        <v>0</v>
      </c>
      <c r="L118">
        <v>1</v>
      </c>
      <c r="M118">
        <v>1</v>
      </c>
      <c r="N118">
        <v>0</v>
      </c>
      <c r="O118">
        <f t="shared" si="5"/>
        <v>2</v>
      </c>
      <c r="P118">
        <v>1092</v>
      </c>
      <c r="Q118">
        <v>1092</v>
      </c>
      <c r="R118">
        <v>1</v>
      </c>
      <c r="S118" s="3">
        <v>0</v>
      </c>
      <c r="T118" s="3">
        <v>20</v>
      </c>
      <c r="U118" s="3" t="s">
        <v>98</v>
      </c>
      <c r="V118">
        <v>3</v>
      </c>
    </row>
    <row r="119" spans="1:22" ht="15.75" x14ac:dyDescent="0.25">
      <c r="A119">
        <v>118</v>
      </c>
      <c r="B119">
        <v>155000</v>
      </c>
      <c r="C119">
        <v>8536</v>
      </c>
      <c r="D119" t="s">
        <v>185</v>
      </c>
      <c r="E119">
        <v>2006</v>
      </c>
      <c r="F119">
        <v>2007</v>
      </c>
      <c r="G119">
        <f t="shared" si="3"/>
        <v>1</v>
      </c>
      <c r="H119">
        <v>430</v>
      </c>
      <c r="I119">
        <v>0</v>
      </c>
      <c r="J119">
        <f t="shared" si="4"/>
        <v>0</v>
      </c>
      <c r="K119">
        <v>0</v>
      </c>
      <c r="L119">
        <v>0</v>
      </c>
      <c r="M119">
        <v>1</v>
      </c>
      <c r="N119">
        <v>1</v>
      </c>
      <c r="O119">
        <f t="shared" si="5"/>
        <v>2</v>
      </c>
      <c r="P119">
        <v>1125</v>
      </c>
      <c r="Q119">
        <v>1125</v>
      </c>
      <c r="R119">
        <v>1</v>
      </c>
      <c r="S119" s="3">
        <v>80</v>
      </c>
      <c r="T119" s="3">
        <v>64</v>
      </c>
      <c r="U119" s="3" t="s">
        <v>98</v>
      </c>
      <c r="V119">
        <v>2</v>
      </c>
    </row>
    <row r="120" spans="1:22" ht="15.75" x14ac:dyDescent="0.25">
      <c r="A120">
        <v>119</v>
      </c>
      <c r="B120">
        <v>320000</v>
      </c>
      <c r="C120">
        <v>12376</v>
      </c>
      <c r="D120" t="s">
        <v>170</v>
      </c>
      <c r="E120">
        <v>1990</v>
      </c>
      <c r="F120">
        <v>1990</v>
      </c>
      <c r="G120">
        <f t="shared" si="3"/>
        <v>2</v>
      </c>
      <c r="H120">
        <v>594</v>
      </c>
      <c r="I120">
        <v>0</v>
      </c>
      <c r="J120">
        <f t="shared" si="4"/>
        <v>0</v>
      </c>
      <c r="K120">
        <v>1</v>
      </c>
      <c r="L120">
        <v>0</v>
      </c>
      <c r="M120">
        <v>3</v>
      </c>
      <c r="N120">
        <v>0</v>
      </c>
      <c r="O120">
        <f t="shared" si="5"/>
        <v>4</v>
      </c>
      <c r="P120">
        <v>1673</v>
      </c>
      <c r="Q120">
        <v>3222</v>
      </c>
      <c r="R120">
        <v>1</v>
      </c>
      <c r="S120" s="3">
        <v>367</v>
      </c>
      <c r="T120" s="3">
        <v>0</v>
      </c>
      <c r="U120" s="3" t="s">
        <v>97</v>
      </c>
      <c r="V120">
        <v>5</v>
      </c>
    </row>
    <row r="121" spans="1:22" ht="15.75" x14ac:dyDescent="0.25">
      <c r="A121">
        <v>120</v>
      </c>
      <c r="B121">
        <v>163990</v>
      </c>
      <c r="C121">
        <v>8461</v>
      </c>
      <c r="D121" t="s">
        <v>89</v>
      </c>
      <c r="E121">
        <v>2005</v>
      </c>
      <c r="F121">
        <v>2006</v>
      </c>
      <c r="G121">
        <f t="shared" si="3"/>
        <v>1</v>
      </c>
      <c r="H121">
        <v>390</v>
      </c>
      <c r="I121">
        <v>0</v>
      </c>
      <c r="J121">
        <f t="shared" si="4"/>
        <v>0</v>
      </c>
      <c r="K121">
        <v>0</v>
      </c>
      <c r="L121">
        <v>0</v>
      </c>
      <c r="M121">
        <v>2</v>
      </c>
      <c r="N121">
        <v>1</v>
      </c>
      <c r="O121">
        <f t="shared" si="5"/>
        <v>3</v>
      </c>
      <c r="P121">
        <v>728</v>
      </c>
      <c r="Q121">
        <v>1456</v>
      </c>
      <c r="R121">
        <v>1</v>
      </c>
      <c r="S121" s="3">
        <v>0</v>
      </c>
      <c r="T121" s="3">
        <v>24</v>
      </c>
      <c r="U121" s="3" t="s">
        <v>97</v>
      </c>
      <c r="V121">
        <v>3</v>
      </c>
    </row>
    <row r="122" spans="1:22" ht="15.75" x14ac:dyDescent="0.25">
      <c r="A122">
        <v>121</v>
      </c>
      <c r="B122">
        <v>180000</v>
      </c>
      <c r="C122">
        <v>21453</v>
      </c>
      <c r="D122" t="s">
        <v>205</v>
      </c>
      <c r="E122">
        <v>1969</v>
      </c>
      <c r="F122">
        <v>1969</v>
      </c>
      <c r="G122">
        <f t="shared" si="3"/>
        <v>2</v>
      </c>
      <c r="H122">
        <v>540</v>
      </c>
      <c r="I122">
        <v>0</v>
      </c>
      <c r="J122">
        <f t="shared" si="4"/>
        <v>0</v>
      </c>
      <c r="K122">
        <v>1</v>
      </c>
      <c r="L122">
        <v>0</v>
      </c>
      <c r="M122">
        <v>1</v>
      </c>
      <c r="N122">
        <v>0</v>
      </c>
      <c r="O122">
        <f t="shared" si="5"/>
        <v>2</v>
      </c>
      <c r="P122">
        <v>938</v>
      </c>
      <c r="Q122">
        <v>988</v>
      </c>
      <c r="R122">
        <v>1</v>
      </c>
      <c r="S122" s="3">
        <v>0</v>
      </c>
      <c r="T122" s="3">
        <v>130</v>
      </c>
      <c r="U122" s="3" t="s">
        <v>98</v>
      </c>
      <c r="V122">
        <v>1</v>
      </c>
    </row>
    <row r="123" spans="1:22" ht="15.75" x14ac:dyDescent="0.25">
      <c r="A123">
        <v>122</v>
      </c>
      <c r="B123">
        <v>100000</v>
      </c>
      <c r="C123">
        <v>6060</v>
      </c>
      <c r="D123" t="s">
        <v>176</v>
      </c>
      <c r="E123">
        <v>1939</v>
      </c>
      <c r="F123">
        <v>1950</v>
      </c>
      <c r="G123">
        <f t="shared" si="3"/>
        <v>1</v>
      </c>
      <c r="H123">
        <v>264</v>
      </c>
      <c r="I123">
        <v>0</v>
      </c>
      <c r="J123">
        <f t="shared" si="4"/>
        <v>0</v>
      </c>
      <c r="K123">
        <v>0</v>
      </c>
      <c r="L123">
        <v>0</v>
      </c>
      <c r="M123">
        <v>1</v>
      </c>
      <c r="N123">
        <v>0</v>
      </c>
      <c r="O123">
        <f t="shared" si="5"/>
        <v>1</v>
      </c>
      <c r="P123">
        <v>732</v>
      </c>
      <c r="Q123">
        <v>1123</v>
      </c>
      <c r="R123">
        <v>1</v>
      </c>
      <c r="S123" s="3">
        <v>0</v>
      </c>
      <c r="T123" s="3">
        <v>0</v>
      </c>
      <c r="U123" s="3" t="s">
        <v>98</v>
      </c>
      <c r="V123">
        <v>3</v>
      </c>
    </row>
    <row r="124" spans="1:22" ht="15.75" x14ac:dyDescent="0.25">
      <c r="A124">
        <v>123</v>
      </c>
      <c r="B124">
        <v>136000</v>
      </c>
      <c r="C124">
        <v>9464</v>
      </c>
      <c r="D124" t="s">
        <v>162</v>
      </c>
      <c r="E124">
        <v>1958</v>
      </c>
      <c r="F124">
        <v>1958</v>
      </c>
      <c r="G124">
        <f t="shared" si="3"/>
        <v>2</v>
      </c>
      <c r="H124">
        <v>288</v>
      </c>
      <c r="I124">
        <v>0</v>
      </c>
      <c r="J124">
        <f t="shared" si="4"/>
        <v>0</v>
      </c>
      <c r="K124">
        <v>0</v>
      </c>
      <c r="L124">
        <v>0</v>
      </c>
      <c r="M124">
        <v>1</v>
      </c>
      <c r="N124">
        <v>0</v>
      </c>
      <c r="O124">
        <f t="shared" si="5"/>
        <v>1</v>
      </c>
      <c r="P124">
        <v>1080</v>
      </c>
      <c r="Q124">
        <v>1080</v>
      </c>
      <c r="R124">
        <v>1</v>
      </c>
      <c r="S124" s="3">
        <v>0</v>
      </c>
      <c r="T124" s="3">
        <v>0</v>
      </c>
      <c r="U124" s="3" t="s">
        <v>98</v>
      </c>
      <c r="V124">
        <v>3</v>
      </c>
    </row>
    <row r="125" spans="1:22" ht="15.75" x14ac:dyDescent="0.25">
      <c r="A125">
        <v>124</v>
      </c>
      <c r="B125">
        <v>153900</v>
      </c>
      <c r="C125">
        <v>7892</v>
      </c>
      <c r="D125" t="s">
        <v>170</v>
      </c>
      <c r="E125">
        <v>1993</v>
      </c>
      <c r="F125">
        <v>1993</v>
      </c>
      <c r="G125">
        <f t="shared" si="3"/>
        <v>2</v>
      </c>
      <c r="H125">
        <v>530</v>
      </c>
      <c r="I125">
        <v>0</v>
      </c>
      <c r="J125">
        <f t="shared" si="4"/>
        <v>0</v>
      </c>
      <c r="K125">
        <v>0</v>
      </c>
      <c r="L125">
        <v>0</v>
      </c>
      <c r="M125">
        <v>2</v>
      </c>
      <c r="N125">
        <v>0</v>
      </c>
      <c r="O125">
        <f t="shared" si="5"/>
        <v>2</v>
      </c>
      <c r="P125">
        <v>1199</v>
      </c>
      <c r="Q125">
        <v>1199</v>
      </c>
      <c r="R125">
        <v>1</v>
      </c>
      <c r="S125" s="3">
        <v>0</v>
      </c>
      <c r="T125" s="3">
        <v>63</v>
      </c>
      <c r="U125" s="3" t="s">
        <v>97</v>
      </c>
      <c r="V125">
        <v>2</v>
      </c>
    </row>
    <row r="126" spans="1:22" ht="15.75" x14ac:dyDescent="0.25">
      <c r="A126">
        <v>125</v>
      </c>
      <c r="B126">
        <v>181000</v>
      </c>
      <c r="C126">
        <v>17043</v>
      </c>
      <c r="D126" t="s">
        <v>138</v>
      </c>
      <c r="E126">
        <v>1979</v>
      </c>
      <c r="F126">
        <v>1998</v>
      </c>
      <c r="G126">
        <f t="shared" si="3"/>
        <v>1</v>
      </c>
      <c r="H126">
        <v>435</v>
      </c>
      <c r="I126">
        <v>0</v>
      </c>
      <c r="J126">
        <f t="shared" si="4"/>
        <v>0</v>
      </c>
      <c r="K126">
        <v>0</v>
      </c>
      <c r="L126">
        <v>0</v>
      </c>
      <c r="M126">
        <v>2</v>
      </c>
      <c r="N126">
        <v>0</v>
      </c>
      <c r="O126">
        <f t="shared" si="5"/>
        <v>2</v>
      </c>
      <c r="P126">
        <v>1362</v>
      </c>
      <c r="Q126">
        <v>1586</v>
      </c>
      <c r="R126">
        <v>1</v>
      </c>
      <c r="S126" s="3">
        <v>192</v>
      </c>
      <c r="T126" s="3">
        <v>0</v>
      </c>
      <c r="U126" s="3" t="s">
        <v>98</v>
      </c>
      <c r="V126">
        <v>3</v>
      </c>
    </row>
    <row r="127" spans="1:22" ht="15.75" x14ac:dyDescent="0.25">
      <c r="A127">
        <v>126</v>
      </c>
      <c r="B127">
        <v>84500</v>
      </c>
      <c r="C127">
        <v>6780</v>
      </c>
      <c r="D127" t="s">
        <v>176</v>
      </c>
      <c r="E127">
        <v>1935</v>
      </c>
      <c r="F127">
        <v>1982</v>
      </c>
      <c r="G127">
        <f t="shared" si="3"/>
        <v>1</v>
      </c>
      <c r="H127">
        <v>0</v>
      </c>
      <c r="I127">
        <v>0</v>
      </c>
      <c r="J127">
        <f t="shared" si="4"/>
        <v>0</v>
      </c>
      <c r="K127">
        <v>1</v>
      </c>
      <c r="L127">
        <v>0</v>
      </c>
      <c r="M127">
        <v>1</v>
      </c>
      <c r="N127">
        <v>0</v>
      </c>
      <c r="O127">
        <f t="shared" si="5"/>
        <v>2</v>
      </c>
      <c r="P127">
        <v>520</v>
      </c>
      <c r="Q127">
        <v>754</v>
      </c>
      <c r="R127">
        <v>1</v>
      </c>
      <c r="S127" s="3">
        <v>53</v>
      </c>
      <c r="T127" s="3">
        <v>0</v>
      </c>
      <c r="U127" s="3" t="s">
        <v>98</v>
      </c>
      <c r="V127">
        <v>2</v>
      </c>
    </row>
    <row r="128" spans="1:22" ht="15.75" x14ac:dyDescent="0.25">
      <c r="A128">
        <v>127</v>
      </c>
      <c r="B128">
        <v>128000</v>
      </c>
      <c r="C128">
        <v>4928</v>
      </c>
      <c r="D128" t="s">
        <v>216</v>
      </c>
      <c r="E128">
        <v>1976</v>
      </c>
      <c r="F128">
        <v>1976</v>
      </c>
      <c r="G128">
        <f t="shared" si="3"/>
        <v>2</v>
      </c>
      <c r="H128">
        <v>440</v>
      </c>
      <c r="I128">
        <v>0</v>
      </c>
      <c r="J128">
        <f t="shared" si="4"/>
        <v>0</v>
      </c>
      <c r="K128">
        <v>0</v>
      </c>
      <c r="L128">
        <v>0</v>
      </c>
      <c r="M128">
        <v>2</v>
      </c>
      <c r="N128">
        <v>0</v>
      </c>
      <c r="O128">
        <f t="shared" si="5"/>
        <v>2</v>
      </c>
      <c r="P128">
        <v>1078</v>
      </c>
      <c r="Q128">
        <v>958</v>
      </c>
      <c r="R128">
        <v>1</v>
      </c>
      <c r="S128" s="3">
        <v>0</v>
      </c>
      <c r="T128" s="3">
        <v>205</v>
      </c>
      <c r="U128" s="3" t="s">
        <v>98</v>
      </c>
      <c r="V128">
        <v>2</v>
      </c>
    </row>
    <row r="129" spans="1:22" ht="15.75" x14ac:dyDescent="0.25">
      <c r="A129">
        <v>128</v>
      </c>
      <c r="B129">
        <v>87000</v>
      </c>
      <c r="C129">
        <v>4388</v>
      </c>
      <c r="D129" t="s">
        <v>143</v>
      </c>
      <c r="E129">
        <v>1930</v>
      </c>
      <c r="F129">
        <v>1950</v>
      </c>
      <c r="G129">
        <f t="shared" si="3"/>
        <v>1</v>
      </c>
      <c r="H129">
        <v>0</v>
      </c>
      <c r="I129">
        <v>0</v>
      </c>
      <c r="J129">
        <f t="shared" si="4"/>
        <v>0</v>
      </c>
      <c r="K129">
        <v>0</v>
      </c>
      <c r="L129">
        <v>0</v>
      </c>
      <c r="M129">
        <v>1</v>
      </c>
      <c r="N129">
        <v>0</v>
      </c>
      <c r="O129">
        <f t="shared" si="5"/>
        <v>1</v>
      </c>
      <c r="P129">
        <v>672</v>
      </c>
      <c r="Q129">
        <v>840</v>
      </c>
      <c r="R129">
        <v>1</v>
      </c>
      <c r="S129" s="3">
        <v>0</v>
      </c>
      <c r="T129" s="3">
        <v>0</v>
      </c>
      <c r="U129" s="3" t="s">
        <v>98</v>
      </c>
      <c r="V129">
        <v>3</v>
      </c>
    </row>
    <row r="130" spans="1:22" ht="15.75" x14ac:dyDescent="0.25">
      <c r="A130">
        <v>129</v>
      </c>
      <c r="B130">
        <v>155000</v>
      </c>
      <c r="C130">
        <v>7590</v>
      </c>
      <c r="D130" t="s">
        <v>162</v>
      </c>
      <c r="E130">
        <v>1966</v>
      </c>
      <c r="F130">
        <v>1966</v>
      </c>
      <c r="G130">
        <f t="shared" si="3"/>
        <v>2</v>
      </c>
      <c r="H130">
        <v>453</v>
      </c>
      <c r="I130">
        <v>0</v>
      </c>
      <c r="J130">
        <f t="shared" si="4"/>
        <v>0</v>
      </c>
      <c r="K130">
        <v>0</v>
      </c>
      <c r="L130">
        <v>0</v>
      </c>
      <c r="M130">
        <v>1</v>
      </c>
      <c r="N130">
        <v>1</v>
      </c>
      <c r="O130">
        <f t="shared" si="5"/>
        <v>2</v>
      </c>
      <c r="P130">
        <v>660</v>
      </c>
      <c r="Q130">
        <v>1348</v>
      </c>
      <c r="R130">
        <v>1</v>
      </c>
      <c r="S130" s="3">
        <v>188</v>
      </c>
      <c r="T130" s="3">
        <v>108</v>
      </c>
      <c r="U130" s="3" t="s">
        <v>98</v>
      </c>
      <c r="V130">
        <v>3</v>
      </c>
    </row>
    <row r="131" spans="1:22" ht="15.75" x14ac:dyDescent="0.25">
      <c r="A131">
        <v>130</v>
      </c>
      <c r="B131">
        <v>150000</v>
      </c>
      <c r="C131">
        <v>8973</v>
      </c>
      <c r="D131" t="s">
        <v>162</v>
      </c>
      <c r="E131">
        <v>1958</v>
      </c>
      <c r="F131">
        <v>1991</v>
      </c>
      <c r="G131">
        <f t="shared" ref="G131:G194" si="6">IF(F131=E131, 2, 1)</f>
        <v>1</v>
      </c>
      <c r="H131">
        <v>750</v>
      </c>
      <c r="I131">
        <v>0</v>
      </c>
      <c r="J131">
        <f t="shared" ref="J131:J194" si="7">IF(I131&gt;0, 1,0)</f>
        <v>0</v>
      </c>
      <c r="K131">
        <v>0</v>
      </c>
      <c r="L131">
        <v>1</v>
      </c>
      <c r="M131">
        <v>1</v>
      </c>
      <c r="N131">
        <v>1</v>
      </c>
      <c r="O131">
        <f t="shared" ref="O131:O194" si="8">SUM(K131:N131)</f>
        <v>3</v>
      </c>
      <c r="P131">
        <v>1008</v>
      </c>
      <c r="Q131">
        <v>1053</v>
      </c>
      <c r="R131">
        <v>1</v>
      </c>
      <c r="S131" s="3">
        <v>0</v>
      </c>
      <c r="T131" s="3">
        <v>80</v>
      </c>
      <c r="U131" s="3" t="s">
        <v>104</v>
      </c>
      <c r="V131">
        <v>3</v>
      </c>
    </row>
    <row r="132" spans="1:22" ht="15.75" x14ac:dyDescent="0.25">
      <c r="A132">
        <v>131</v>
      </c>
      <c r="B132">
        <v>226000</v>
      </c>
      <c r="C132">
        <v>14200</v>
      </c>
      <c r="D132" t="s">
        <v>162</v>
      </c>
      <c r="E132">
        <v>1966</v>
      </c>
      <c r="F132">
        <v>1966</v>
      </c>
      <c r="G132">
        <f t="shared" si="6"/>
        <v>2</v>
      </c>
      <c r="H132">
        <v>487</v>
      </c>
      <c r="I132">
        <v>0</v>
      </c>
      <c r="J132">
        <f t="shared" si="7"/>
        <v>0</v>
      </c>
      <c r="K132">
        <v>0</v>
      </c>
      <c r="L132">
        <v>0</v>
      </c>
      <c r="M132">
        <v>2</v>
      </c>
      <c r="N132">
        <v>1</v>
      </c>
      <c r="O132">
        <f t="shared" si="8"/>
        <v>3</v>
      </c>
      <c r="P132">
        <v>924</v>
      </c>
      <c r="Q132">
        <v>2157</v>
      </c>
      <c r="R132">
        <v>1</v>
      </c>
      <c r="S132" s="3">
        <v>105</v>
      </c>
      <c r="T132" s="3">
        <v>66</v>
      </c>
      <c r="U132" s="3" t="s">
        <v>97</v>
      </c>
      <c r="V132">
        <v>4</v>
      </c>
    </row>
    <row r="133" spans="1:22" ht="15.75" x14ac:dyDescent="0.25">
      <c r="A133">
        <v>132</v>
      </c>
      <c r="B133">
        <v>244000</v>
      </c>
      <c r="C133">
        <v>12224</v>
      </c>
      <c r="D133" t="s">
        <v>193</v>
      </c>
      <c r="E133">
        <v>2000</v>
      </c>
      <c r="F133">
        <v>2000</v>
      </c>
      <c r="G133">
        <f t="shared" si="6"/>
        <v>2</v>
      </c>
      <c r="H133">
        <v>390</v>
      </c>
      <c r="I133">
        <v>0</v>
      </c>
      <c r="J133">
        <f t="shared" si="7"/>
        <v>0</v>
      </c>
      <c r="K133">
        <v>1</v>
      </c>
      <c r="L133">
        <v>0</v>
      </c>
      <c r="M133">
        <v>2</v>
      </c>
      <c r="N133">
        <v>1</v>
      </c>
      <c r="O133">
        <f t="shared" si="8"/>
        <v>4</v>
      </c>
      <c r="P133">
        <v>992</v>
      </c>
      <c r="Q133">
        <v>2054</v>
      </c>
      <c r="R133">
        <v>1</v>
      </c>
      <c r="S133" s="3">
        <v>24</v>
      </c>
      <c r="T133" s="3">
        <v>48</v>
      </c>
      <c r="U133" s="3" t="s">
        <v>97</v>
      </c>
      <c r="V133">
        <v>3</v>
      </c>
    </row>
    <row r="134" spans="1:22" ht="15.75" x14ac:dyDescent="0.25">
      <c r="A134">
        <v>133</v>
      </c>
      <c r="B134">
        <v>150750</v>
      </c>
      <c r="C134">
        <v>7388</v>
      </c>
      <c r="D134" t="s">
        <v>162</v>
      </c>
      <c r="E134">
        <v>1959</v>
      </c>
      <c r="F134">
        <v>2002</v>
      </c>
      <c r="G134">
        <f t="shared" si="6"/>
        <v>1</v>
      </c>
      <c r="H134">
        <v>624</v>
      </c>
      <c r="I134">
        <v>0</v>
      </c>
      <c r="J134">
        <f t="shared" si="7"/>
        <v>0</v>
      </c>
      <c r="K134">
        <v>1</v>
      </c>
      <c r="L134">
        <v>0</v>
      </c>
      <c r="M134">
        <v>1</v>
      </c>
      <c r="N134">
        <v>0</v>
      </c>
      <c r="O134">
        <f t="shared" si="8"/>
        <v>2</v>
      </c>
      <c r="P134">
        <v>1063</v>
      </c>
      <c r="Q134">
        <v>1327</v>
      </c>
      <c r="R134">
        <v>1</v>
      </c>
      <c r="S134" s="3">
        <v>0</v>
      </c>
      <c r="T134" s="3">
        <v>0</v>
      </c>
      <c r="U134" s="3" t="s">
        <v>97</v>
      </c>
      <c r="V134">
        <v>3</v>
      </c>
    </row>
    <row r="135" spans="1:22" ht="15.75" x14ac:dyDescent="0.25">
      <c r="A135">
        <v>134</v>
      </c>
      <c r="B135">
        <v>220000</v>
      </c>
      <c r="C135">
        <v>6853</v>
      </c>
      <c r="D135" t="s">
        <v>189</v>
      </c>
      <c r="E135">
        <v>2001</v>
      </c>
      <c r="F135">
        <v>2002</v>
      </c>
      <c r="G135">
        <f t="shared" si="6"/>
        <v>1</v>
      </c>
      <c r="H135">
        <v>471</v>
      </c>
      <c r="I135">
        <v>0</v>
      </c>
      <c r="J135">
        <f t="shared" si="7"/>
        <v>0</v>
      </c>
      <c r="K135">
        <v>1</v>
      </c>
      <c r="L135">
        <v>0</v>
      </c>
      <c r="M135">
        <v>2</v>
      </c>
      <c r="N135">
        <v>0</v>
      </c>
      <c r="O135">
        <f t="shared" si="8"/>
        <v>3</v>
      </c>
      <c r="P135">
        <v>1267</v>
      </c>
      <c r="Q135">
        <v>1296</v>
      </c>
      <c r="R135">
        <v>1</v>
      </c>
      <c r="S135" s="3">
        <v>192</v>
      </c>
      <c r="T135" s="3">
        <v>25</v>
      </c>
      <c r="U135" s="3" t="s">
        <v>97</v>
      </c>
      <c r="V135">
        <v>2</v>
      </c>
    </row>
    <row r="136" spans="1:22" ht="15.75" x14ac:dyDescent="0.25">
      <c r="A136">
        <v>135</v>
      </c>
      <c r="B136">
        <v>180000</v>
      </c>
      <c r="C136">
        <v>10335</v>
      </c>
      <c r="D136" t="s">
        <v>151</v>
      </c>
      <c r="E136">
        <v>1968</v>
      </c>
      <c r="F136">
        <v>1993</v>
      </c>
      <c r="G136">
        <f t="shared" si="6"/>
        <v>1</v>
      </c>
      <c r="H136">
        <v>440</v>
      </c>
      <c r="I136">
        <v>0</v>
      </c>
      <c r="J136">
        <f t="shared" si="7"/>
        <v>0</v>
      </c>
      <c r="K136">
        <v>0</v>
      </c>
      <c r="L136">
        <v>0</v>
      </c>
      <c r="M136">
        <v>2</v>
      </c>
      <c r="N136">
        <v>1</v>
      </c>
      <c r="O136">
        <f t="shared" si="8"/>
        <v>3</v>
      </c>
      <c r="P136">
        <v>1461</v>
      </c>
      <c r="Q136">
        <v>1721</v>
      </c>
      <c r="R136">
        <v>1</v>
      </c>
      <c r="S136" s="3">
        <v>0</v>
      </c>
      <c r="T136" s="3">
        <v>96</v>
      </c>
      <c r="U136" s="3" t="s">
        <v>98</v>
      </c>
      <c r="V136">
        <v>3</v>
      </c>
    </row>
    <row r="137" spans="1:22" ht="15.75" x14ac:dyDescent="0.25">
      <c r="A137">
        <v>136</v>
      </c>
      <c r="B137">
        <v>174000</v>
      </c>
      <c r="C137">
        <v>10400</v>
      </c>
      <c r="D137" t="s">
        <v>138</v>
      </c>
      <c r="E137">
        <v>1970</v>
      </c>
      <c r="F137">
        <v>1970</v>
      </c>
      <c r="G137">
        <f t="shared" si="6"/>
        <v>2</v>
      </c>
      <c r="H137">
        <v>530</v>
      </c>
      <c r="I137">
        <v>0</v>
      </c>
      <c r="J137">
        <f t="shared" si="7"/>
        <v>0</v>
      </c>
      <c r="K137">
        <v>0</v>
      </c>
      <c r="L137">
        <v>0</v>
      </c>
      <c r="M137">
        <v>2</v>
      </c>
      <c r="N137">
        <v>0</v>
      </c>
      <c r="O137">
        <f t="shared" si="8"/>
        <v>2</v>
      </c>
      <c r="P137">
        <v>1304</v>
      </c>
      <c r="Q137">
        <v>1682</v>
      </c>
      <c r="R137">
        <v>1</v>
      </c>
      <c r="S137" s="3">
        <v>98</v>
      </c>
      <c r="T137" s="3">
        <v>0</v>
      </c>
      <c r="U137" s="3" t="s">
        <v>98</v>
      </c>
      <c r="V137">
        <v>3</v>
      </c>
    </row>
    <row r="138" spans="1:22" ht="15.75" x14ac:dyDescent="0.25">
      <c r="A138">
        <v>137</v>
      </c>
      <c r="B138">
        <v>143000</v>
      </c>
      <c r="C138">
        <v>10355</v>
      </c>
      <c r="D138" t="s">
        <v>162</v>
      </c>
      <c r="E138">
        <v>1967</v>
      </c>
      <c r="F138">
        <v>1967</v>
      </c>
      <c r="G138">
        <f t="shared" si="6"/>
        <v>2</v>
      </c>
      <c r="H138">
        <v>318</v>
      </c>
      <c r="I138">
        <v>0</v>
      </c>
      <c r="J138">
        <f t="shared" si="7"/>
        <v>0</v>
      </c>
      <c r="K138">
        <v>0</v>
      </c>
      <c r="L138">
        <v>0</v>
      </c>
      <c r="M138">
        <v>2</v>
      </c>
      <c r="N138">
        <v>0</v>
      </c>
      <c r="O138">
        <f t="shared" si="8"/>
        <v>2</v>
      </c>
      <c r="P138">
        <v>1214</v>
      </c>
      <c r="Q138">
        <v>1214</v>
      </c>
      <c r="R138">
        <v>1</v>
      </c>
      <c r="S138" s="3">
        <v>0</v>
      </c>
      <c r="T138" s="3">
        <v>111</v>
      </c>
      <c r="U138" s="3" t="s">
        <v>98</v>
      </c>
      <c r="V138">
        <v>3</v>
      </c>
    </row>
    <row r="139" spans="1:22" ht="15.75" x14ac:dyDescent="0.25">
      <c r="A139">
        <v>138</v>
      </c>
      <c r="B139">
        <v>171000</v>
      </c>
      <c r="C139">
        <v>11070</v>
      </c>
      <c r="D139" t="s">
        <v>131</v>
      </c>
      <c r="E139">
        <v>1988</v>
      </c>
      <c r="F139">
        <v>1989</v>
      </c>
      <c r="G139">
        <f t="shared" si="6"/>
        <v>1</v>
      </c>
      <c r="H139">
        <v>766</v>
      </c>
      <c r="I139">
        <v>0</v>
      </c>
      <c r="J139">
        <f t="shared" si="7"/>
        <v>0</v>
      </c>
      <c r="K139">
        <v>0</v>
      </c>
      <c r="L139">
        <v>0</v>
      </c>
      <c r="M139">
        <v>3</v>
      </c>
      <c r="N139">
        <v>0</v>
      </c>
      <c r="O139">
        <f t="shared" si="8"/>
        <v>3</v>
      </c>
      <c r="P139">
        <v>1907</v>
      </c>
      <c r="Q139">
        <v>1959</v>
      </c>
      <c r="R139">
        <v>2</v>
      </c>
      <c r="S139" s="3">
        <v>0</v>
      </c>
      <c r="T139" s="3">
        <v>0</v>
      </c>
      <c r="U139" s="3" t="s">
        <v>98</v>
      </c>
      <c r="V139">
        <v>5</v>
      </c>
    </row>
    <row r="140" spans="1:22" ht="15.75" x14ac:dyDescent="0.25">
      <c r="A140">
        <v>139</v>
      </c>
      <c r="B140">
        <v>230000</v>
      </c>
      <c r="C140">
        <v>9066</v>
      </c>
      <c r="D140" t="s">
        <v>89</v>
      </c>
      <c r="E140">
        <v>1999</v>
      </c>
      <c r="F140">
        <v>2000</v>
      </c>
      <c r="G140">
        <f t="shared" si="6"/>
        <v>1</v>
      </c>
      <c r="H140">
        <v>660</v>
      </c>
      <c r="I140">
        <v>0</v>
      </c>
      <c r="J140">
        <f t="shared" si="7"/>
        <v>0</v>
      </c>
      <c r="K140">
        <v>0</v>
      </c>
      <c r="L140">
        <v>0</v>
      </c>
      <c r="M140">
        <v>2</v>
      </c>
      <c r="N140">
        <v>1</v>
      </c>
      <c r="O140">
        <f t="shared" si="8"/>
        <v>3</v>
      </c>
      <c r="P140">
        <v>1004</v>
      </c>
      <c r="Q140">
        <v>1852</v>
      </c>
      <c r="R140">
        <v>1</v>
      </c>
      <c r="S140" s="3">
        <v>224</v>
      </c>
      <c r="T140" s="3">
        <v>106</v>
      </c>
      <c r="U140" s="3" t="s">
        <v>97</v>
      </c>
      <c r="V140">
        <v>3</v>
      </c>
    </row>
    <row r="141" spans="1:22" ht="15.75" x14ac:dyDescent="0.25">
      <c r="A141">
        <v>140</v>
      </c>
      <c r="B141">
        <v>231500</v>
      </c>
      <c r="C141">
        <v>15426</v>
      </c>
      <c r="D141" t="s">
        <v>89</v>
      </c>
      <c r="E141">
        <v>1997</v>
      </c>
      <c r="F141">
        <v>1997</v>
      </c>
      <c r="G141">
        <f t="shared" si="6"/>
        <v>2</v>
      </c>
      <c r="H141">
        <v>470</v>
      </c>
      <c r="I141">
        <v>0</v>
      </c>
      <c r="J141">
        <f t="shared" si="7"/>
        <v>0</v>
      </c>
      <c r="K141">
        <v>1</v>
      </c>
      <c r="L141">
        <v>0</v>
      </c>
      <c r="M141">
        <v>2</v>
      </c>
      <c r="N141">
        <v>1</v>
      </c>
      <c r="O141">
        <f t="shared" si="8"/>
        <v>4</v>
      </c>
      <c r="P141">
        <v>928</v>
      </c>
      <c r="Q141">
        <v>1764</v>
      </c>
      <c r="R141">
        <v>1</v>
      </c>
      <c r="S141" s="3">
        <v>276</v>
      </c>
      <c r="T141" s="3">
        <v>99</v>
      </c>
      <c r="U141" s="3" t="s">
        <v>97</v>
      </c>
      <c r="V141">
        <v>3</v>
      </c>
    </row>
    <row r="142" spans="1:22" ht="15.75" x14ac:dyDescent="0.25">
      <c r="A142">
        <v>141</v>
      </c>
      <c r="B142">
        <v>115000</v>
      </c>
      <c r="C142">
        <v>10500</v>
      </c>
      <c r="D142" t="s">
        <v>162</v>
      </c>
      <c r="E142">
        <v>1971</v>
      </c>
      <c r="F142">
        <v>1971</v>
      </c>
      <c r="G142">
        <f t="shared" si="6"/>
        <v>2</v>
      </c>
      <c r="H142">
        <v>0</v>
      </c>
      <c r="I142">
        <v>0</v>
      </c>
      <c r="J142">
        <f t="shared" si="7"/>
        <v>0</v>
      </c>
      <c r="K142">
        <v>0</v>
      </c>
      <c r="L142">
        <v>0</v>
      </c>
      <c r="M142">
        <v>1</v>
      </c>
      <c r="N142">
        <v>0</v>
      </c>
      <c r="O142">
        <f t="shared" si="8"/>
        <v>1</v>
      </c>
      <c r="P142">
        <v>864</v>
      </c>
      <c r="Q142">
        <v>864</v>
      </c>
      <c r="R142">
        <v>1</v>
      </c>
      <c r="S142" s="3">
        <v>0</v>
      </c>
      <c r="T142" s="3">
        <v>0</v>
      </c>
      <c r="U142" s="3" t="s">
        <v>98</v>
      </c>
      <c r="V142">
        <v>3</v>
      </c>
    </row>
    <row r="143" spans="1:22" ht="15.75" x14ac:dyDescent="0.25">
      <c r="A143">
        <v>142</v>
      </c>
      <c r="B143">
        <v>260000</v>
      </c>
      <c r="C143">
        <v>11645</v>
      </c>
      <c r="D143" t="s">
        <v>89</v>
      </c>
      <c r="E143">
        <v>2005</v>
      </c>
      <c r="F143">
        <v>2005</v>
      </c>
      <c r="G143">
        <f t="shared" si="6"/>
        <v>2</v>
      </c>
      <c r="H143">
        <v>660</v>
      </c>
      <c r="I143">
        <v>0</v>
      </c>
      <c r="J143">
        <f t="shared" si="7"/>
        <v>0</v>
      </c>
      <c r="K143">
        <v>1</v>
      </c>
      <c r="L143">
        <v>0</v>
      </c>
      <c r="M143">
        <v>2</v>
      </c>
      <c r="N143">
        <v>0</v>
      </c>
      <c r="O143">
        <f t="shared" si="8"/>
        <v>3</v>
      </c>
      <c r="P143">
        <v>1734</v>
      </c>
      <c r="Q143">
        <v>1734</v>
      </c>
      <c r="R143">
        <v>1</v>
      </c>
      <c r="S143" s="3">
        <v>160</v>
      </c>
      <c r="T143" s="3">
        <v>24</v>
      </c>
      <c r="U143" s="3" t="s">
        <v>97</v>
      </c>
      <c r="V143">
        <v>3</v>
      </c>
    </row>
    <row r="144" spans="1:22" ht="15.75" x14ac:dyDescent="0.25">
      <c r="A144">
        <v>143</v>
      </c>
      <c r="B144">
        <v>166000</v>
      </c>
      <c r="C144">
        <v>8520</v>
      </c>
      <c r="D144" t="s">
        <v>162</v>
      </c>
      <c r="E144">
        <v>1952</v>
      </c>
      <c r="F144">
        <v>1952</v>
      </c>
      <c r="G144">
        <f t="shared" si="6"/>
        <v>2</v>
      </c>
      <c r="H144">
        <v>720</v>
      </c>
      <c r="I144">
        <v>0</v>
      </c>
      <c r="J144">
        <f t="shared" si="7"/>
        <v>0</v>
      </c>
      <c r="K144">
        <v>0</v>
      </c>
      <c r="L144">
        <v>0</v>
      </c>
      <c r="M144">
        <v>2</v>
      </c>
      <c r="N144">
        <v>0</v>
      </c>
      <c r="O144">
        <f t="shared" si="8"/>
        <v>2</v>
      </c>
      <c r="P144">
        <v>910</v>
      </c>
      <c r="Q144">
        <v>1385</v>
      </c>
      <c r="R144">
        <v>1</v>
      </c>
      <c r="S144" s="3">
        <v>0</v>
      </c>
      <c r="T144" s="3">
        <v>0</v>
      </c>
      <c r="U144" s="3" t="s">
        <v>98</v>
      </c>
      <c r="V144">
        <v>4</v>
      </c>
    </row>
    <row r="145" spans="1:22" ht="15.75" x14ac:dyDescent="0.25">
      <c r="A145">
        <v>144</v>
      </c>
      <c r="B145">
        <v>204000</v>
      </c>
      <c r="C145">
        <v>10335</v>
      </c>
      <c r="D145" t="s">
        <v>89</v>
      </c>
      <c r="E145">
        <v>1999</v>
      </c>
      <c r="F145">
        <v>1999</v>
      </c>
      <c r="G145">
        <f t="shared" si="6"/>
        <v>2</v>
      </c>
      <c r="H145">
        <v>577</v>
      </c>
      <c r="I145">
        <v>0</v>
      </c>
      <c r="J145">
        <f t="shared" si="7"/>
        <v>0</v>
      </c>
      <c r="K145">
        <v>1</v>
      </c>
      <c r="L145">
        <v>0</v>
      </c>
      <c r="M145">
        <v>2</v>
      </c>
      <c r="N145">
        <v>0</v>
      </c>
      <c r="O145">
        <f t="shared" si="8"/>
        <v>3</v>
      </c>
      <c r="P145">
        <v>1490</v>
      </c>
      <c r="Q145">
        <v>1501</v>
      </c>
      <c r="R145">
        <v>1</v>
      </c>
      <c r="S145" s="3">
        <v>144</v>
      </c>
      <c r="T145" s="3">
        <v>29</v>
      </c>
      <c r="U145" s="3" t="s">
        <v>97</v>
      </c>
      <c r="V145">
        <v>3</v>
      </c>
    </row>
    <row r="146" spans="1:22" ht="15.75" x14ac:dyDescent="0.25">
      <c r="A146">
        <v>145</v>
      </c>
      <c r="B146">
        <v>125000</v>
      </c>
      <c r="C146">
        <v>9100</v>
      </c>
      <c r="D146" t="s">
        <v>151</v>
      </c>
      <c r="E146">
        <v>1963</v>
      </c>
      <c r="F146">
        <v>1963</v>
      </c>
      <c r="G146">
        <f t="shared" si="6"/>
        <v>2</v>
      </c>
      <c r="H146">
        <v>504</v>
      </c>
      <c r="I146">
        <v>0</v>
      </c>
      <c r="J146">
        <f t="shared" si="7"/>
        <v>0</v>
      </c>
      <c r="K146">
        <v>1</v>
      </c>
      <c r="L146">
        <v>0</v>
      </c>
      <c r="M146">
        <v>2</v>
      </c>
      <c r="N146">
        <v>0</v>
      </c>
      <c r="O146">
        <f t="shared" si="8"/>
        <v>3</v>
      </c>
      <c r="P146">
        <v>1728</v>
      </c>
      <c r="Q146">
        <v>1728</v>
      </c>
      <c r="R146">
        <v>2</v>
      </c>
      <c r="S146" s="3">
        <v>0</v>
      </c>
      <c r="T146" s="3">
        <v>0</v>
      </c>
      <c r="U146" s="3" t="s">
        <v>98</v>
      </c>
      <c r="V146">
        <v>6</v>
      </c>
    </row>
    <row r="147" spans="1:22" ht="15.75" x14ac:dyDescent="0.25">
      <c r="A147">
        <v>146</v>
      </c>
      <c r="B147">
        <v>130000</v>
      </c>
      <c r="C147">
        <v>2522</v>
      </c>
      <c r="D147" t="s">
        <v>185</v>
      </c>
      <c r="E147">
        <v>2004</v>
      </c>
      <c r="F147">
        <v>2006</v>
      </c>
      <c r="G147">
        <f t="shared" si="6"/>
        <v>1</v>
      </c>
      <c r="H147">
        <v>380</v>
      </c>
      <c r="I147">
        <v>0</v>
      </c>
      <c r="J147">
        <f t="shared" si="7"/>
        <v>0</v>
      </c>
      <c r="K147">
        <v>0</v>
      </c>
      <c r="L147">
        <v>0</v>
      </c>
      <c r="M147">
        <v>2</v>
      </c>
      <c r="N147">
        <v>0</v>
      </c>
      <c r="O147">
        <f t="shared" si="8"/>
        <v>2</v>
      </c>
      <c r="P147">
        <v>970</v>
      </c>
      <c r="Q147">
        <v>1709</v>
      </c>
      <c r="R147">
        <v>1</v>
      </c>
      <c r="S147" s="3">
        <v>0</v>
      </c>
      <c r="T147" s="3">
        <v>40</v>
      </c>
      <c r="U147" s="3" t="s">
        <v>97</v>
      </c>
      <c r="V147">
        <v>3</v>
      </c>
    </row>
    <row r="148" spans="1:22" ht="15.75" x14ac:dyDescent="0.25">
      <c r="A148">
        <v>147</v>
      </c>
      <c r="B148">
        <v>105000</v>
      </c>
      <c r="C148">
        <v>6120</v>
      </c>
      <c r="D148" t="s">
        <v>148</v>
      </c>
      <c r="E148">
        <v>1931</v>
      </c>
      <c r="F148">
        <v>1993</v>
      </c>
      <c r="G148">
        <f t="shared" si="6"/>
        <v>1</v>
      </c>
      <c r="H148">
        <v>180</v>
      </c>
      <c r="I148">
        <v>0</v>
      </c>
      <c r="J148">
        <f t="shared" si="7"/>
        <v>0</v>
      </c>
      <c r="K148">
        <v>1</v>
      </c>
      <c r="L148">
        <v>0</v>
      </c>
      <c r="M148">
        <v>1</v>
      </c>
      <c r="N148">
        <v>0</v>
      </c>
      <c r="O148">
        <f t="shared" si="8"/>
        <v>2</v>
      </c>
      <c r="P148">
        <v>715</v>
      </c>
      <c r="Q148">
        <v>875</v>
      </c>
      <c r="R148">
        <v>1</v>
      </c>
      <c r="S148" s="3">
        <v>48</v>
      </c>
      <c r="T148" s="3">
        <v>0</v>
      </c>
      <c r="U148" s="3" t="s">
        <v>98</v>
      </c>
      <c r="V148">
        <v>2</v>
      </c>
    </row>
    <row r="149" spans="1:22" ht="15.75" x14ac:dyDescent="0.25">
      <c r="A149">
        <v>148</v>
      </c>
      <c r="B149">
        <v>222500</v>
      </c>
      <c r="C149">
        <v>9505</v>
      </c>
      <c r="D149" t="s">
        <v>193</v>
      </c>
      <c r="E149">
        <v>2001</v>
      </c>
      <c r="F149">
        <v>2001</v>
      </c>
      <c r="G149">
        <f t="shared" si="6"/>
        <v>2</v>
      </c>
      <c r="H149">
        <v>434</v>
      </c>
      <c r="I149">
        <v>0</v>
      </c>
      <c r="J149">
        <f t="shared" si="7"/>
        <v>0</v>
      </c>
      <c r="K149">
        <v>0</v>
      </c>
      <c r="L149">
        <v>0</v>
      </c>
      <c r="M149">
        <v>2</v>
      </c>
      <c r="N149">
        <v>1</v>
      </c>
      <c r="O149">
        <f t="shared" si="8"/>
        <v>3</v>
      </c>
      <c r="P149">
        <v>884</v>
      </c>
      <c r="Q149">
        <v>2035</v>
      </c>
      <c r="R149">
        <v>1</v>
      </c>
      <c r="S149" s="3">
        <v>144</v>
      </c>
      <c r="T149" s="3">
        <v>48</v>
      </c>
      <c r="U149" s="3" t="s">
        <v>97</v>
      </c>
      <c r="V149">
        <v>3</v>
      </c>
    </row>
    <row r="150" spans="1:22" ht="15.75" x14ac:dyDescent="0.25">
      <c r="A150">
        <v>149</v>
      </c>
      <c r="B150">
        <v>141000</v>
      </c>
      <c r="C150">
        <v>7500</v>
      </c>
      <c r="D150" t="s">
        <v>170</v>
      </c>
      <c r="E150">
        <v>2004</v>
      </c>
      <c r="F150">
        <v>2005</v>
      </c>
      <c r="G150">
        <f t="shared" si="6"/>
        <v>1</v>
      </c>
      <c r="H150">
        <v>0</v>
      </c>
      <c r="I150">
        <v>0</v>
      </c>
      <c r="J150">
        <f t="shared" si="7"/>
        <v>0</v>
      </c>
      <c r="K150">
        <v>1</v>
      </c>
      <c r="L150">
        <v>0</v>
      </c>
      <c r="M150">
        <v>1</v>
      </c>
      <c r="N150">
        <v>0</v>
      </c>
      <c r="O150">
        <f t="shared" si="8"/>
        <v>2</v>
      </c>
      <c r="P150">
        <v>1080</v>
      </c>
      <c r="Q150">
        <v>1080</v>
      </c>
      <c r="R150">
        <v>1</v>
      </c>
      <c r="S150" s="3">
        <v>0</v>
      </c>
      <c r="T150" s="3">
        <v>0</v>
      </c>
      <c r="U150" s="3" t="s">
        <v>97</v>
      </c>
      <c r="V150">
        <v>3</v>
      </c>
    </row>
    <row r="151" spans="1:22" ht="15.75" x14ac:dyDescent="0.25">
      <c r="A151">
        <v>150</v>
      </c>
      <c r="B151">
        <v>115000</v>
      </c>
      <c r="C151">
        <v>6240</v>
      </c>
      <c r="D151" t="s">
        <v>148</v>
      </c>
      <c r="E151">
        <v>1936</v>
      </c>
      <c r="F151">
        <v>1950</v>
      </c>
      <c r="G151">
        <f t="shared" si="6"/>
        <v>1</v>
      </c>
      <c r="H151">
        <v>240</v>
      </c>
      <c r="I151">
        <v>0</v>
      </c>
      <c r="J151">
        <f t="shared" si="7"/>
        <v>0</v>
      </c>
      <c r="K151">
        <v>0</v>
      </c>
      <c r="L151">
        <v>0</v>
      </c>
      <c r="M151">
        <v>1</v>
      </c>
      <c r="N151">
        <v>0</v>
      </c>
      <c r="O151">
        <f t="shared" si="8"/>
        <v>1</v>
      </c>
      <c r="P151">
        <v>896</v>
      </c>
      <c r="Q151">
        <v>1344</v>
      </c>
      <c r="R151">
        <v>1</v>
      </c>
      <c r="S151" s="3">
        <v>200</v>
      </c>
      <c r="T151" s="3">
        <v>114</v>
      </c>
      <c r="U151" s="3" t="s">
        <v>98</v>
      </c>
      <c r="V151">
        <v>3</v>
      </c>
    </row>
    <row r="152" spans="1:22" ht="15.75" x14ac:dyDescent="0.25">
      <c r="A152">
        <v>151</v>
      </c>
      <c r="B152">
        <v>122000</v>
      </c>
      <c r="C152">
        <v>10356</v>
      </c>
      <c r="D152" t="s">
        <v>89</v>
      </c>
      <c r="E152">
        <v>1975</v>
      </c>
      <c r="F152">
        <v>1975</v>
      </c>
      <c r="G152">
        <f t="shared" si="6"/>
        <v>2</v>
      </c>
      <c r="H152">
        <v>440</v>
      </c>
      <c r="I152">
        <v>0</v>
      </c>
      <c r="J152">
        <f t="shared" si="7"/>
        <v>0</v>
      </c>
      <c r="K152">
        <v>0</v>
      </c>
      <c r="L152">
        <v>0</v>
      </c>
      <c r="M152">
        <v>1</v>
      </c>
      <c r="N152">
        <v>1</v>
      </c>
      <c r="O152">
        <f t="shared" si="8"/>
        <v>2</v>
      </c>
      <c r="P152">
        <v>969</v>
      </c>
      <c r="Q152">
        <v>969</v>
      </c>
      <c r="R152">
        <v>1</v>
      </c>
      <c r="S152" s="3">
        <v>0</v>
      </c>
      <c r="T152" s="3">
        <v>0</v>
      </c>
      <c r="U152" s="3" t="s">
        <v>98</v>
      </c>
      <c r="V152">
        <v>3</v>
      </c>
    </row>
    <row r="153" spans="1:22" ht="15.75" x14ac:dyDescent="0.25">
      <c r="A153">
        <v>152</v>
      </c>
      <c r="B153">
        <v>372402</v>
      </c>
      <c r="C153">
        <v>13891</v>
      </c>
      <c r="D153" t="s">
        <v>154</v>
      </c>
      <c r="E153">
        <v>2007</v>
      </c>
      <c r="F153">
        <v>2008</v>
      </c>
      <c r="G153">
        <f t="shared" si="6"/>
        <v>1</v>
      </c>
      <c r="H153">
        <v>866</v>
      </c>
      <c r="I153">
        <v>0</v>
      </c>
      <c r="J153">
        <f t="shared" si="7"/>
        <v>0</v>
      </c>
      <c r="K153">
        <v>1</v>
      </c>
      <c r="L153">
        <v>0</v>
      </c>
      <c r="M153">
        <v>2</v>
      </c>
      <c r="N153">
        <v>0</v>
      </c>
      <c r="O153">
        <f t="shared" si="8"/>
        <v>3</v>
      </c>
      <c r="P153">
        <v>1710</v>
      </c>
      <c r="Q153">
        <v>1710</v>
      </c>
      <c r="R153">
        <v>1</v>
      </c>
      <c r="S153" s="3">
        <v>0</v>
      </c>
      <c r="T153" s="3">
        <v>102</v>
      </c>
      <c r="U153" s="3" t="s">
        <v>97</v>
      </c>
      <c r="V153">
        <v>2</v>
      </c>
    </row>
    <row r="154" spans="1:22" ht="15.75" x14ac:dyDescent="0.25">
      <c r="A154">
        <v>153</v>
      </c>
      <c r="B154">
        <v>190000</v>
      </c>
      <c r="C154">
        <v>14803</v>
      </c>
      <c r="D154" t="s">
        <v>138</v>
      </c>
      <c r="E154">
        <v>1971</v>
      </c>
      <c r="F154">
        <v>1971</v>
      </c>
      <c r="G154">
        <f t="shared" si="6"/>
        <v>2</v>
      </c>
      <c r="H154">
        <v>495</v>
      </c>
      <c r="I154">
        <v>0</v>
      </c>
      <c r="J154">
        <f t="shared" si="7"/>
        <v>0</v>
      </c>
      <c r="K154">
        <v>0</v>
      </c>
      <c r="L154">
        <v>0</v>
      </c>
      <c r="M154">
        <v>2</v>
      </c>
      <c r="N154">
        <v>1</v>
      </c>
      <c r="O154">
        <f t="shared" si="8"/>
        <v>3</v>
      </c>
      <c r="P154">
        <v>825</v>
      </c>
      <c r="Q154">
        <v>1993</v>
      </c>
      <c r="R154">
        <v>1</v>
      </c>
      <c r="S154" s="3">
        <v>0</v>
      </c>
      <c r="T154" s="3">
        <v>66</v>
      </c>
      <c r="U154" s="3" t="s">
        <v>98</v>
      </c>
      <c r="V154">
        <v>4</v>
      </c>
    </row>
    <row r="155" spans="1:22" ht="15.75" x14ac:dyDescent="0.25">
      <c r="A155">
        <v>154</v>
      </c>
      <c r="B155">
        <v>235000</v>
      </c>
      <c r="C155">
        <v>13500</v>
      </c>
      <c r="D155" t="s">
        <v>205</v>
      </c>
      <c r="E155">
        <v>1960</v>
      </c>
      <c r="F155">
        <v>1975</v>
      </c>
      <c r="G155">
        <f t="shared" si="6"/>
        <v>1</v>
      </c>
      <c r="H155">
        <v>564</v>
      </c>
      <c r="I155">
        <v>0</v>
      </c>
      <c r="J155">
        <f t="shared" si="7"/>
        <v>0</v>
      </c>
      <c r="K155">
        <v>1</v>
      </c>
      <c r="L155">
        <v>0</v>
      </c>
      <c r="M155">
        <v>1</v>
      </c>
      <c r="N155">
        <v>0</v>
      </c>
      <c r="O155">
        <f t="shared" si="8"/>
        <v>2</v>
      </c>
      <c r="P155">
        <v>1602</v>
      </c>
      <c r="Q155">
        <v>1252</v>
      </c>
      <c r="R155">
        <v>1</v>
      </c>
      <c r="S155" s="3">
        <v>409</v>
      </c>
      <c r="T155" s="3">
        <v>0</v>
      </c>
      <c r="U155" s="3" t="s">
        <v>98</v>
      </c>
      <c r="V155">
        <v>1</v>
      </c>
    </row>
    <row r="156" spans="1:22" ht="15.75" x14ac:dyDescent="0.25">
      <c r="A156">
        <v>155</v>
      </c>
      <c r="B156">
        <v>125000</v>
      </c>
      <c r="C156">
        <v>11340</v>
      </c>
      <c r="D156" t="s">
        <v>143</v>
      </c>
      <c r="E156">
        <v>1923</v>
      </c>
      <c r="F156">
        <v>1950</v>
      </c>
      <c r="G156">
        <f t="shared" si="6"/>
        <v>1</v>
      </c>
      <c r="H156">
        <v>312</v>
      </c>
      <c r="I156">
        <v>0</v>
      </c>
      <c r="J156">
        <f t="shared" si="7"/>
        <v>0</v>
      </c>
      <c r="K156">
        <v>0</v>
      </c>
      <c r="L156">
        <v>0</v>
      </c>
      <c r="M156">
        <v>1</v>
      </c>
      <c r="N156">
        <v>0</v>
      </c>
      <c r="O156">
        <f t="shared" si="8"/>
        <v>1</v>
      </c>
      <c r="P156">
        <v>1200</v>
      </c>
      <c r="Q156">
        <v>1200</v>
      </c>
      <c r="R156">
        <v>1</v>
      </c>
      <c r="S156" s="3">
        <v>0</v>
      </c>
      <c r="T156" s="3">
        <v>0</v>
      </c>
      <c r="U156" s="3" t="s">
        <v>98</v>
      </c>
      <c r="V156">
        <v>4</v>
      </c>
    </row>
    <row r="157" spans="1:22" ht="15.75" x14ac:dyDescent="0.25">
      <c r="A157">
        <v>156</v>
      </c>
      <c r="B157">
        <v>79000</v>
      </c>
      <c r="C157">
        <v>9600</v>
      </c>
      <c r="D157" t="s">
        <v>185</v>
      </c>
      <c r="E157">
        <v>1924</v>
      </c>
      <c r="F157">
        <v>1950</v>
      </c>
      <c r="G157">
        <f t="shared" si="6"/>
        <v>1</v>
      </c>
      <c r="H157">
        <v>0</v>
      </c>
      <c r="I157">
        <v>0</v>
      </c>
      <c r="J157">
        <f t="shared" si="7"/>
        <v>0</v>
      </c>
      <c r="K157">
        <v>0</v>
      </c>
      <c r="L157">
        <v>0</v>
      </c>
      <c r="M157">
        <v>1</v>
      </c>
      <c r="N157">
        <v>0</v>
      </c>
      <c r="O157">
        <f t="shared" si="8"/>
        <v>1</v>
      </c>
      <c r="P157">
        <v>572</v>
      </c>
      <c r="Q157">
        <v>1096</v>
      </c>
      <c r="R157">
        <v>1</v>
      </c>
      <c r="S157" s="3">
        <v>0</v>
      </c>
      <c r="T157" s="3">
        <v>8</v>
      </c>
      <c r="U157" s="3" t="s">
        <v>98</v>
      </c>
      <c r="V157">
        <v>2</v>
      </c>
    </row>
    <row r="158" spans="1:22" ht="15.75" x14ac:dyDescent="0.25">
      <c r="A158">
        <v>157</v>
      </c>
      <c r="B158">
        <v>109500</v>
      </c>
      <c r="C158">
        <v>7200</v>
      </c>
      <c r="D158" t="s">
        <v>162</v>
      </c>
      <c r="E158">
        <v>1950</v>
      </c>
      <c r="F158">
        <v>1950</v>
      </c>
      <c r="G158">
        <f t="shared" si="6"/>
        <v>2</v>
      </c>
      <c r="H158">
        <v>625</v>
      </c>
      <c r="I158">
        <v>0</v>
      </c>
      <c r="J158">
        <f t="shared" si="7"/>
        <v>0</v>
      </c>
      <c r="K158">
        <v>0</v>
      </c>
      <c r="L158">
        <v>0</v>
      </c>
      <c r="M158">
        <v>1</v>
      </c>
      <c r="N158">
        <v>0</v>
      </c>
      <c r="O158">
        <f t="shared" si="8"/>
        <v>1</v>
      </c>
      <c r="P158">
        <v>0</v>
      </c>
      <c r="Q158">
        <v>1040</v>
      </c>
      <c r="R158">
        <v>1</v>
      </c>
      <c r="S158" s="3">
        <v>0</v>
      </c>
      <c r="T158" s="3">
        <v>0</v>
      </c>
      <c r="U158" s="3" t="s">
        <v>98</v>
      </c>
      <c r="V158">
        <v>2</v>
      </c>
    </row>
    <row r="159" spans="1:22" ht="15.75" x14ac:dyDescent="0.25">
      <c r="A159">
        <v>158</v>
      </c>
      <c r="B159">
        <v>269500</v>
      </c>
      <c r="C159">
        <v>12003</v>
      </c>
      <c r="D159" t="s">
        <v>189</v>
      </c>
      <c r="E159">
        <v>2009</v>
      </c>
      <c r="F159">
        <v>2010</v>
      </c>
      <c r="G159">
        <f t="shared" si="6"/>
        <v>1</v>
      </c>
      <c r="H159">
        <v>680</v>
      </c>
      <c r="I159">
        <v>0</v>
      </c>
      <c r="J159">
        <f t="shared" si="7"/>
        <v>0</v>
      </c>
      <c r="K159">
        <v>0</v>
      </c>
      <c r="L159">
        <v>0</v>
      </c>
      <c r="M159">
        <v>2</v>
      </c>
      <c r="N159">
        <v>1</v>
      </c>
      <c r="O159">
        <f t="shared" si="8"/>
        <v>3</v>
      </c>
      <c r="P159">
        <v>774</v>
      </c>
      <c r="Q159">
        <v>1968</v>
      </c>
      <c r="R159">
        <v>1</v>
      </c>
      <c r="S159" s="3">
        <v>0</v>
      </c>
      <c r="T159" s="3">
        <v>75</v>
      </c>
      <c r="U159" s="3" t="s">
        <v>104</v>
      </c>
      <c r="V159">
        <v>4</v>
      </c>
    </row>
    <row r="160" spans="1:22" ht="15.75" x14ac:dyDescent="0.25">
      <c r="A160">
        <v>159</v>
      </c>
      <c r="B160">
        <v>254900</v>
      </c>
      <c r="C160">
        <v>12552</v>
      </c>
      <c r="D160" t="s">
        <v>136</v>
      </c>
      <c r="E160">
        <v>2004</v>
      </c>
      <c r="F160">
        <v>2005</v>
      </c>
      <c r="G160">
        <f t="shared" si="6"/>
        <v>1</v>
      </c>
      <c r="H160">
        <v>678</v>
      </c>
      <c r="I160">
        <v>0</v>
      </c>
      <c r="J160">
        <f t="shared" si="7"/>
        <v>0</v>
      </c>
      <c r="K160">
        <v>0</v>
      </c>
      <c r="L160">
        <v>0</v>
      </c>
      <c r="M160">
        <v>2</v>
      </c>
      <c r="N160">
        <v>1</v>
      </c>
      <c r="O160">
        <f t="shared" si="8"/>
        <v>3</v>
      </c>
      <c r="P160">
        <v>991</v>
      </c>
      <c r="Q160">
        <v>1947</v>
      </c>
      <c r="R160">
        <v>1</v>
      </c>
      <c r="S160" s="3">
        <v>0</v>
      </c>
      <c r="T160" s="3">
        <v>136</v>
      </c>
      <c r="U160" s="3" t="s">
        <v>97</v>
      </c>
      <c r="V160">
        <v>3</v>
      </c>
    </row>
    <row r="161" spans="1:22" ht="15.75" x14ac:dyDescent="0.25">
      <c r="A161">
        <v>160</v>
      </c>
      <c r="B161">
        <v>320000</v>
      </c>
      <c r="C161">
        <v>19378</v>
      </c>
      <c r="D161" t="s">
        <v>193</v>
      </c>
      <c r="E161">
        <v>2005</v>
      </c>
      <c r="F161">
        <v>2006</v>
      </c>
      <c r="G161">
        <f t="shared" si="6"/>
        <v>1</v>
      </c>
      <c r="H161">
        <v>576</v>
      </c>
      <c r="I161">
        <v>0</v>
      </c>
      <c r="J161">
        <f t="shared" si="7"/>
        <v>0</v>
      </c>
      <c r="K161">
        <v>1</v>
      </c>
      <c r="L161">
        <v>0</v>
      </c>
      <c r="M161">
        <v>2</v>
      </c>
      <c r="N161">
        <v>1</v>
      </c>
      <c r="O161">
        <f t="shared" si="8"/>
        <v>4</v>
      </c>
      <c r="P161">
        <v>1392</v>
      </c>
      <c r="Q161">
        <v>2462</v>
      </c>
      <c r="R161">
        <v>1</v>
      </c>
      <c r="S161" s="3">
        <v>239</v>
      </c>
      <c r="T161" s="3">
        <v>132</v>
      </c>
      <c r="U161" s="3" t="s">
        <v>97</v>
      </c>
      <c r="V161">
        <v>4</v>
      </c>
    </row>
    <row r="162" spans="1:22" ht="15.75" x14ac:dyDescent="0.25">
      <c r="A162">
        <v>161</v>
      </c>
      <c r="B162">
        <v>162500</v>
      </c>
      <c r="C162">
        <v>11120</v>
      </c>
      <c r="D162" t="s">
        <v>113</v>
      </c>
      <c r="E162">
        <v>1984</v>
      </c>
      <c r="F162">
        <v>1984</v>
      </c>
      <c r="G162">
        <f t="shared" si="6"/>
        <v>2</v>
      </c>
      <c r="H162">
        <v>516</v>
      </c>
      <c r="I162">
        <v>0</v>
      </c>
      <c r="J162">
        <f t="shared" si="7"/>
        <v>0</v>
      </c>
      <c r="K162">
        <v>0</v>
      </c>
      <c r="L162">
        <v>0</v>
      </c>
      <c r="M162">
        <v>2</v>
      </c>
      <c r="N162">
        <v>0</v>
      </c>
      <c r="O162">
        <f t="shared" si="8"/>
        <v>2</v>
      </c>
      <c r="P162">
        <v>1232</v>
      </c>
      <c r="Q162">
        <v>1232</v>
      </c>
      <c r="R162">
        <v>1</v>
      </c>
      <c r="S162" s="3">
        <v>0</v>
      </c>
      <c r="T162" s="3">
        <v>0</v>
      </c>
      <c r="U162" s="3" t="s">
        <v>98</v>
      </c>
      <c r="V162">
        <v>3</v>
      </c>
    </row>
    <row r="163" spans="1:22" ht="15.75" x14ac:dyDescent="0.25">
      <c r="A163">
        <v>162</v>
      </c>
      <c r="B163">
        <v>412500</v>
      </c>
      <c r="C163">
        <v>13688</v>
      </c>
      <c r="D163" t="s">
        <v>154</v>
      </c>
      <c r="E163">
        <v>2003</v>
      </c>
      <c r="F163">
        <v>2004</v>
      </c>
      <c r="G163">
        <f t="shared" si="6"/>
        <v>1</v>
      </c>
      <c r="H163">
        <v>726</v>
      </c>
      <c r="I163">
        <v>0</v>
      </c>
      <c r="J163">
        <f t="shared" si="7"/>
        <v>0</v>
      </c>
      <c r="K163">
        <v>1</v>
      </c>
      <c r="L163">
        <v>0</v>
      </c>
      <c r="M163">
        <v>2</v>
      </c>
      <c r="N163">
        <v>1</v>
      </c>
      <c r="O163">
        <f t="shared" si="8"/>
        <v>4</v>
      </c>
      <c r="P163">
        <v>1572</v>
      </c>
      <c r="Q163">
        <v>2668</v>
      </c>
      <c r="R163">
        <v>1</v>
      </c>
      <c r="S163" s="3">
        <v>400</v>
      </c>
      <c r="T163" s="3">
        <v>0</v>
      </c>
      <c r="U163" s="3" t="s">
        <v>104</v>
      </c>
      <c r="V163">
        <v>3</v>
      </c>
    </row>
    <row r="164" spans="1:22" ht="15.75" x14ac:dyDescent="0.25">
      <c r="A164">
        <v>163</v>
      </c>
      <c r="B164">
        <v>220000</v>
      </c>
      <c r="C164">
        <v>12182</v>
      </c>
      <c r="D164" t="s">
        <v>154</v>
      </c>
      <c r="E164">
        <v>2005</v>
      </c>
      <c r="F164">
        <v>2005</v>
      </c>
      <c r="G164">
        <f t="shared" si="6"/>
        <v>2</v>
      </c>
      <c r="H164">
        <v>532</v>
      </c>
      <c r="I164">
        <v>0</v>
      </c>
      <c r="J164">
        <f t="shared" si="7"/>
        <v>0</v>
      </c>
      <c r="K164">
        <v>0</v>
      </c>
      <c r="L164">
        <v>0</v>
      </c>
      <c r="M164">
        <v>2</v>
      </c>
      <c r="N164">
        <v>0</v>
      </c>
      <c r="O164">
        <f t="shared" si="8"/>
        <v>2</v>
      </c>
      <c r="P164">
        <v>1541</v>
      </c>
      <c r="Q164">
        <v>1541</v>
      </c>
      <c r="R164">
        <v>1</v>
      </c>
      <c r="S164" s="3">
        <v>0</v>
      </c>
      <c r="T164" s="3">
        <v>70</v>
      </c>
      <c r="U164" s="3" t="s">
        <v>97</v>
      </c>
      <c r="V164">
        <v>3</v>
      </c>
    </row>
    <row r="165" spans="1:22" ht="15.75" x14ac:dyDescent="0.25">
      <c r="A165">
        <v>164</v>
      </c>
      <c r="B165">
        <v>103200</v>
      </c>
      <c r="C165">
        <v>5500</v>
      </c>
      <c r="D165" t="s">
        <v>143</v>
      </c>
      <c r="E165">
        <v>1956</v>
      </c>
      <c r="F165">
        <v>1956</v>
      </c>
      <c r="G165">
        <f t="shared" si="6"/>
        <v>2</v>
      </c>
      <c r="H165">
        <v>0</v>
      </c>
      <c r="I165">
        <v>0</v>
      </c>
      <c r="J165">
        <f t="shared" si="7"/>
        <v>0</v>
      </c>
      <c r="K165">
        <v>0</v>
      </c>
      <c r="L165">
        <v>0</v>
      </c>
      <c r="M165">
        <v>1</v>
      </c>
      <c r="N165">
        <v>0</v>
      </c>
      <c r="O165">
        <f t="shared" si="8"/>
        <v>1</v>
      </c>
      <c r="P165">
        <v>882</v>
      </c>
      <c r="Q165">
        <v>882</v>
      </c>
      <c r="R165">
        <v>1</v>
      </c>
      <c r="S165" s="3">
        <v>0</v>
      </c>
      <c r="T165" s="3">
        <v>0</v>
      </c>
      <c r="U165" s="3" t="s">
        <v>98</v>
      </c>
      <c r="V165">
        <v>1</v>
      </c>
    </row>
    <row r="166" spans="1:22" ht="15.75" x14ac:dyDescent="0.25">
      <c r="A166">
        <v>165</v>
      </c>
      <c r="B166">
        <v>152000</v>
      </c>
      <c r="C166">
        <v>5400</v>
      </c>
      <c r="D166" t="s">
        <v>143</v>
      </c>
      <c r="E166">
        <v>1926</v>
      </c>
      <c r="F166">
        <v>2004</v>
      </c>
      <c r="G166">
        <f t="shared" si="6"/>
        <v>1</v>
      </c>
      <c r="H166">
        <v>216</v>
      </c>
      <c r="I166">
        <v>0</v>
      </c>
      <c r="J166">
        <f t="shared" si="7"/>
        <v>0</v>
      </c>
      <c r="K166">
        <v>0</v>
      </c>
      <c r="L166">
        <v>0</v>
      </c>
      <c r="M166">
        <v>2</v>
      </c>
      <c r="N166">
        <v>0</v>
      </c>
      <c r="O166">
        <f t="shared" si="8"/>
        <v>2</v>
      </c>
      <c r="P166">
        <v>1149</v>
      </c>
      <c r="Q166">
        <v>1616</v>
      </c>
      <c r="R166">
        <v>1</v>
      </c>
      <c r="S166" s="3">
        <v>0</v>
      </c>
      <c r="T166" s="3">
        <v>0</v>
      </c>
      <c r="U166" s="3" t="s">
        <v>97</v>
      </c>
      <c r="V166">
        <v>3</v>
      </c>
    </row>
    <row r="167" spans="1:22" ht="15.75" x14ac:dyDescent="0.25">
      <c r="A167">
        <v>166</v>
      </c>
      <c r="B167">
        <v>127500</v>
      </c>
      <c r="C167">
        <v>10106</v>
      </c>
      <c r="D167" t="s">
        <v>185</v>
      </c>
      <c r="E167">
        <v>1940</v>
      </c>
      <c r="F167">
        <v>1999</v>
      </c>
      <c r="G167">
        <f t="shared" si="6"/>
        <v>1</v>
      </c>
      <c r="H167">
        <v>0</v>
      </c>
      <c r="I167">
        <v>0</v>
      </c>
      <c r="J167">
        <f t="shared" si="7"/>
        <v>0</v>
      </c>
      <c r="K167">
        <v>1</v>
      </c>
      <c r="L167">
        <v>0</v>
      </c>
      <c r="M167">
        <v>2</v>
      </c>
      <c r="N167">
        <v>0</v>
      </c>
      <c r="O167">
        <f t="shared" si="8"/>
        <v>3</v>
      </c>
      <c r="P167">
        <v>644</v>
      </c>
      <c r="Q167">
        <v>1355</v>
      </c>
      <c r="R167">
        <v>2</v>
      </c>
      <c r="S167" s="3">
        <v>140</v>
      </c>
      <c r="T167" s="3">
        <v>0</v>
      </c>
      <c r="U167" s="3" t="s">
        <v>98</v>
      </c>
      <c r="V167">
        <v>4</v>
      </c>
    </row>
    <row r="168" spans="1:22" ht="15.75" x14ac:dyDescent="0.25">
      <c r="A168">
        <v>167</v>
      </c>
      <c r="B168">
        <v>190000</v>
      </c>
      <c r="C168">
        <v>10708</v>
      </c>
      <c r="D168" t="s">
        <v>205</v>
      </c>
      <c r="E168">
        <v>1955</v>
      </c>
      <c r="F168">
        <v>1993</v>
      </c>
      <c r="G168">
        <f t="shared" si="6"/>
        <v>1</v>
      </c>
      <c r="H168">
        <v>303</v>
      </c>
      <c r="I168">
        <v>0</v>
      </c>
      <c r="J168">
        <f t="shared" si="7"/>
        <v>0</v>
      </c>
      <c r="K168">
        <v>1</v>
      </c>
      <c r="L168">
        <v>0</v>
      </c>
      <c r="M168">
        <v>1</v>
      </c>
      <c r="N168">
        <v>0</v>
      </c>
      <c r="O168">
        <f t="shared" si="8"/>
        <v>2</v>
      </c>
      <c r="P168">
        <v>1617</v>
      </c>
      <c r="Q168">
        <v>1867</v>
      </c>
      <c r="R168">
        <v>1</v>
      </c>
      <c r="S168" s="3">
        <v>476</v>
      </c>
      <c r="T168" s="3">
        <v>0</v>
      </c>
      <c r="U168" s="3" t="s">
        <v>98</v>
      </c>
      <c r="V168">
        <v>2</v>
      </c>
    </row>
    <row r="169" spans="1:22" ht="15.75" x14ac:dyDescent="0.25">
      <c r="A169">
        <v>168</v>
      </c>
      <c r="B169">
        <v>325624</v>
      </c>
      <c r="C169">
        <v>10562</v>
      </c>
      <c r="D169" t="s">
        <v>154</v>
      </c>
      <c r="E169">
        <v>2007</v>
      </c>
      <c r="F169">
        <v>2007</v>
      </c>
      <c r="G169">
        <f t="shared" si="6"/>
        <v>2</v>
      </c>
      <c r="H169">
        <v>789</v>
      </c>
      <c r="I169">
        <v>0</v>
      </c>
      <c r="J169">
        <f t="shared" si="7"/>
        <v>0</v>
      </c>
      <c r="K169">
        <v>1</v>
      </c>
      <c r="L169">
        <v>0</v>
      </c>
      <c r="M169">
        <v>1</v>
      </c>
      <c r="N169">
        <v>1</v>
      </c>
      <c r="O169">
        <f t="shared" si="8"/>
        <v>3</v>
      </c>
      <c r="P169">
        <v>1582</v>
      </c>
      <c r="Q169">
        <v>2161</v>
      </c>
      <c r="R169">
        <v>1</v>
      </c>
      <c r="S169" s="3">
        <v>178</v>
      </c>
      <c r="T169" s="3">
        <v>120</v>
      </c>
      <c r="U169" s="3" t="s">
        <v>104</v>
      </c>
      <c r="V169">
        <v>3</v>
      </c>
    </row>
    <row r="170" spans="1:22" ht="15.75" x14ac:dyDescent="0.25">
      <c r="A170">
        <v>169</v>
      </c>
      <c r="B170">
        <v>183500</v>
      </c>
      <c r="C170">
        <v>8244</v>
      </c>
      <c r="D170" t="s">
        <v>193</v>
      </c>
      <c r="E170">
        <v>2004</v>
      </c>
      <c r="F170">
        <v>2004</v>
      </c>
      <c r="G170">
        <f t="shared" si="6"/>
        <v>2</v>
      </c>
      <c r="H170">
        <v>440</v>
      </c>
      <c r="I170">
        <v>0</v>
      </c>
      <c r="J170">
        <f t="shared" si="7"/>
        <v>0</v>
      </c>
      <c r="K170">
        <v>0</v>
      </c>
      <c r="L170">
        <v>0</v>
      </c>
      <c r="M170">
        <v>2</v>
      </c>
      <c r="N170">
        <v>1</v>
      </c>
      <c r="O170">
        <f t="shared" si="8"/>
        <v>3</v>
      </c>
      <c r="P170">
        <v>840</v>
      </c>
      <c r="Q170">
        <v>1720</v>
      </c>
      <c r="R170">
        <v>1</v>
      </c>
      <c r="S170" s="3">
        <v>100</v>
      </c>
      <c r="T170" s="3">
        <v>48</v>
      </c>
      <c r="U170" s="3" t="s">
        <v>97</v>
      </c>
      <c r="V170">
        <v>3</v>
      </c>
    </row>
    <row r="171" spans="1:22" ht="15.75" x14ac:dyDescent="0.25">
      <c r="A171">
        <v>170</v>
      </c>
      <c r="B171">
        <v>228000</v>
      </c>
      <c r="C171">
        <v>16669</v>
      </c>
      <c r="D171" t="s">
        <v>189</v>
      </c>
      <c r="E171">
        <v>1981</v>
      </c>
      <c r="F171">
        <v>1981</v>
      </c>
      <c r="G171">
        <f t="shared" si="6"/>
        <v>2</v>
      </c>
      <c r="H171">
        <v>511</v>
      </c>
      <c r="I171">
        <v>0</v>
      </c>
      <c r="J171">
        <f t="shared" si="7"/>
        <v>0</v>
      </c>
      <c r="K171">
        <v>0</v>
      </c>
      <c r="L171">
        <v>0</v>
      </c>
      <c r="M171">
        <v>2</v>
      </c>
      <c r="N171">
        <v>1</v>
      </c>
      <c r="O171">
        <f t="shared" si="8"/>
        <v>3</v>
      </c>
      <c r="P171">
        <v>1686</v>
      </c>
      <c r="Q171">
        <v>1707</v>
      </c>
      <c r="R171">
        <v>1</v>
      </c>
      <c r="S171" s="3">
        <v>574</v>
      </c>
      <c r="T171" s="3">
        <v>64</v>
      </c>
      <c r="U171" s="3" t="s">
        <v>98</v>
      </c>
      <c r="V171">
        <v>2</v>
      </c>
    </row>
    <row r="172" spans="1:22" ht="15.75" x14ac:dyDescent="0.25">
      <c r="A172">
        <v>171</v>
      </c>
      <c r="B172">
        <v>128500</v>
      </c>
      <c r="C172">
        <v>12358</v>
      </c>
      <c r="D172" t="s">
        <v>143</v>
      </c>
      <c r="E172">
        <v>1941</v>
      </c>
      <c r="F172">
        <v>1950</v>
      </c>
      <c r="G172">
        <f t="shared" si="6"/>
        <v>1</v>
      </c>
      <c r="H172">
        <v>660</v>
      </c>
      <c r="I172">
        <v>0</v>
      </c>
      <c r="J172">
        <f t="shared" si="7"/>
        <v>0</v>
      </c>
      <c r="K172">
        <v>0</v>
      </c>
      <c r="L172">
        <v>0</v>
      </c>
      <c r="M172">
        <v>1</v>
      </c>
      <c r="N172">
        <v>1</v>
      </c>
      <c r="O172">
        <f t="shared" si="8"/>
        <v>2</v>
      </c>
      <c r="P172">
        <v>720</v>
      </c>
      <c r="Q172">
        <v>1382</v>
      </c>
      <c r="R172">
        <v>1</v>
      </c>
      <c r="S172" s="3">
        <v>237</v>
      </c>
      <c r="T172" s="3">
        <v>0</v>
      </c>
      <c r="U172" s="3" t="s">
        <v>98</v>
      </c>
      <c r="V172">
        <v>2</v>
      </c>
    </row>
    <row r="173" spans="1:22" ht="15.75" x14ac:dyDescent="0.25">
      <c r="A173">
        <v>172</v>
      </c>
      <c r="B173">
        <v>215000</v>
      </c>
      <c r="C173">
        <v>31770</v>
      </c>
      <c r="D173" t="s">
        <v>162</v>
      </c>
      <c r="E173">
        <v>1960</v>
      </c>
      <c r="F173">
        <v>1960</v>
      </c>
      <c r="G173">
        <f t="shared" si="6"/>
        <v>2</v>
      </c>
      <c r="H173">
        <v>528</v>
      </c>
      <c r="I173">
        <v>0</v>
      </c>
      <c r="J173">
        <f t="shared" si="7"/>
        <v>0</v>
      </c>
      <c r="K173">
        <v>1</v>
      </c>
      <c r="L173">
        <v>0</v>
      </c>
      <c r="M173">
        <v>1</v>
      </c>
      <c r="N173">
        <v>0</v>
      </c>
      <c r="O173">
        <f t="shared" si="8"/>
        <v>2</v>
      </c>
      <c r="P173">
        <v>1080</v>
      </c>
      <c r="Q173">
        <v>1656</v>
      </c>
      <c r="R173">
        <v>1</v>
      </c>
      <c r="S173" s="3">
        <v>210</v>
      </c>
      <c r="T173" s="3">
        <v>62</v>
      </c>
      <c r="U173" s="3" t="s">
        <v>98</v>
      </c>
      <c r="V173">
        <v>3</v>
      </c>
    </row>
    <row r="174" spans="1:22" ht="15.75" x14ac:dyDescent="0.25">
      <c r="A174">
        <v>173</v>
      </c>
      <c r="B174">
        <v>239000</v>
      </c>
      <c r="C174">
        <v>5306</v>
      </c>
      <c r="D174" t="s">
        <v>200</v>
      </c>
      <c r="E174">
        <v>1987</v>
      </c>
      <c r="F174">
        <v>1987</v>
      </c>
      <c r="G174">
        <f t="shared" si="6"/>
        <v>2</v>
      </c>
      <c r="H174">
        <v>504</v>
      </c>
      <c r="I174">
        <v>0</v>
      </c>
      <c r="J174">
        <f t="shared" si="7"/>
        <v>0</v>
      </c>
      <c r="K174">
        <v>1</v>
      </c>
      <c r="L174">
        <v>0</v>
      </c>
      <c r="M174">
        <v>2</v>
      </c>
      <c r="N174">
        <v>0</v>
      </c>
      <c r="O174">
        <f t="shared" si="8"/>
        <v>3</v>
      </c>
      <c r="P174">
        <v>1064</v>
      </c>
      <c r="Q174">
        <v>1767</v>
      </c>
      <c r="R174">
        <v>1</v>
      </c>
      <c r="S174" s="3">
        <v>441</v>
      </c>
      <c r="T174" s="3">
        <v>35</v>
      </c>
      <c r="U174" s="3" t="s">
        <v>97</v>
      </c>
      <c r="V174">
        <v>2</v>
      </c>
    </row>
    <row r="175" spans="1:22" ht="15.75" x14ac:dyDescent="0.25">
      <c r="A175">
        <v>174</v>
      </c>
      <c r="B175">
        <v>163000</v>
      </c>
      <c r="C175">
        <v>10197</v>
      </c>
      <c r="D175" t="s">
        <v>162</v>
      </c>
      <c r="E175">
        <v>1961</v>
      </c>
      <c r="F175">
        <v>1961</v>
      </c>
      <c r="G175">
        <f t="shared" si="6"/>
        <v>2</v>
      </c>
      <c r="H175">
        <v>504</v>
      </c>
      <c r="I175">
        <v>0</v>
      </c>
      <c r="J175">
        <f t="shared" si="7"/>
        <v>0</v>
      </c>
      <c r="K175">
        <v>1</v>
      </c>
      <c r="L175">
        <v>0</v>
      </c>
      <c r="M175">
        <v>1</v>
      </c>
      <c r="N175">
        <v>1</v>
      </c>
      <c r="O175">
        <f t="shared" si="8"/>
        <v>3</v>
      </c>
      <c r="P175">
        <v>1362</v>
      </c>
      <c r="Q175">
        <v>1362</v>
      </c>
      <c r="R175">
        <v>1</v>
      </c>
      <c r="S175" s="3">
        <v>0</v>
      </c>
      <c r="T175" s="3">
        <v>20</v>
      </c>
      <c r="U175" s="3" t="s">
        <v>98</v>
      </c>
      <c r="V175">
        <v>3</v>
      </c>
    </row>
    <row r="176" spans="1:22" ht="15.75" x14ac:dyDescent="0.25">
      <c r="A176">
        <v>175</v>
      </c>
      <c r="B176">
        <v>184000</v>
      </c>
      <c r="C176">
        <v>12416</v>
      </c>
      <c r="D176" t="s">
        <v>189</v>
      </c>
      <c r="E176">
        <v>1986</v>
      </c>
      <c r="F176">
        <v>1986</v>
      </c>
      <c r="G176">
        <f t="shared" si="6"/>
        <v>2</v>
      </c>
      <c r="H176">
        <v>616</v>
      </c>
      <c r="I176">
        <v>0</v>
      </c>
      <c r="J176">
        <f t="shared" si="7"/>
        <v>0</v>
      </c>
      <c r="K176">
        <v>1</v>
      </c>
      <c r="L176">
        <v>0</v>
      </c>
      <c r="M176">
        <v>2</v>
      </c>
      <c r="N176">
        <v>0</v>
      </c>
      <c r="O176">
        <f t="shared" si="8"/>
        <v>3</v>
      </c>
      <c r="P176">
        <v>1606</v>
      </c>
      <c r="Q176">
        <v>1651</v>
      </c>
      <c r="R176">
        <v>1</v>
      </c>
      <c r="S176" s="3">
        <v>192</v>
      </c>
      <c r="T176" s="3">
        <v>0</v>
      </c>
      <c r="U176" s="3" t="s">
        <v>98</v>
      </c>
      <c r="V176">
        <v>3</v>
      </c>
    </row>
    <row r="177" spans="1:22" ht="15.75" x14ac:dyDescent="0.25">
      <c r="A177">
        <v>176</v>
      </c>
      <c r="B177">
        <v>243000</v>
      </c>
      <c r="C177">
        <v>12615</v>
      </c>
      <c r="D177" t="s">
        <v>185</v>
      </c>
      <c r="E177">
        <v>1950</v>
      </c>
      <c r="F177">
        <v>2001</v>
      </c>
      <c r="G177">
        <f t="shared" si="6"/>
        <v>1</v>
      </c>
      <c r="H177">
        <v>576</v>
      </c>
      <c r="I177">
        <v>0</v>
      </c>
      <c r="J177">
        <f t="shared" si="7"/>
        <v>0</v>
      </c>
      <c r="K177">
        <v>1</v>
      </c>
      <c r="L177">
        <v>0</v>
      </c>
      <c r="M177">
        <v>2</v>
      </c>
      <c r="N177">
        <v>0</v>
      </c>
      <c r="O177">
        <f t="shared" si="8"/>
        <v>3</v>
      </c>
      <c r="P177">
        <v>1202</v>
      </c>
      <c r="Q177">
        <v>2158</v>
      </c>
      <c r="R177">
        <v>1</v>
      </c>
      <c r="S177" s="3">
        <v>0</v>
      </c>
      <c r="T177" s="3">
        <v>29</v>
      </c>
      <c r="U177" s="3" t="s">
        <v>97</v>
      </c>
      <c r="V177">
        <v>4</v>
      </c>
    </row>
    <row r="178" spans="1:22" ht="15.75" x14ac:dyDescent="0.25">
      <c r="A178">
        <v>177</v>
      </c>
      <c r="B178">
        <v>211000</v>
      </c>
      <c r="C178">
        <v>10029</v>
      </c>
      <c r="D178" t="s">
        <v>205</v>
      </c>
      <c r="E178">
        <v>1988</v>
      </c>
      <c r="F178">
        <v>1989</v>
      </c>
      <c r="G178">
        <f t="shared" si="6"/>
        <v>1</v>
      </c>
      <c r="H178">
        <v>521</v>
      </c>
      <c r="I178">
        <v>0</v>
      </c>
      <c r="J178">
        <f t="shared" si="7"/>
        <v>0</v>
      </c>
      <c r="K178">
        <v>0</v>
      </c>
      <c r="L178">
        <v>1</v>
      </c>
      <c r="M178">
        <v>2</v>
      </c>
      <c r="N178">
        <v>1</v>
      </c>
      <c r="O178">
        <f t="shared" si="8"/>
        <v>4</v>
      </c>
      <c r="P178">
        <v>1151</v>
      </c>
      <c r="Q178">
        <v>2060</v>
      </c>
      <c r="R178">
        <v>1</v>
      </c>
      <c r="S178" s="3">
        <v>0</v>
      </c>
      <c r="T178" s="3">
        <v>228</v>
      </c>
      <c r="U178" s="3" t="s">
        <v>98</v>
      </c>
      <c r="V178">
        <v>4</v>
      </c>
    </row>
    <row r="179" spans="1:22" ht="15.75" x14ac:dyDescent="0.25">
      <c r="A179">
        <v>178</v>
      </c>
      <c r="B179">
        <v>172500</v>
      </c>
      <c r="C179">
        <v>13650</v>
      </c>
      <c r="D179" t="s">
        <v>151</v>
      </c>
      <c r="E179">
        <v>1958</v>
      </c>
      <c r="F179">
        <v>1958</v>
      </c>
      <c r="G179">
        <f t="shared" si="6"/>
        <v>2</v>
      </c>
      <c r="H179">
        <v>451</v>
      </c>
      <c r="I179">
        <v>0</v>
      </c>
      <c r="J179">
        <f t="shared" si="7"/>
        <v>0</v>
      </c>
      <c r="K179">
        <v>1</v>
      </c>
      <c r="L179">
        <v>0</v>
      </c>
      <c r="M179">
        <v>2</v>
      </c>
      <c r="N179">
        <v>0</v>
      </c>
      <c r="O179">
        <f t="shared" si="8"/>
        <v>3</v>
      </c>
      <c r="P179">
        <v>1052</v>
      </c>
      <c r="Q179">
        <v>1920</v>
      </c>
      <c r="R179">
        <v>1</v>
      </c>
      <c r="S179" s="3">
        <v>0</v>
      </c>
      <c r="T179" s="3">
        <v>0</v>
      </c>
      <c r="U179" s="3" t="s">
        <v>97</v>
      </c>
      <c r="V179">
        <v>4</v>
      </c>
    </row>
    <row r="180" spans="1:22" ht="15.75" x14ac:dyDescent="0.25">
      <c r="A180">
        <v>179</v>
      </c>
      <c r="B180">
        <v>501837</v>
      </c>
      <c r="C180">
        <v>17423</v>
      </c>
      <c r="D180" t="s">
        <v>200</v>
      </c>
      <c r="E180">
        <v>2008</v>
      </c>
      <c r="F180">
        <v>2009</v>
      </c>
      <c r="G180">
        <f t="shared" si="6"/>
        <v>1</v>
      </c>
      <c r="H180">
        <v>1166</v>
      </c>
      <c r="I180">
        <v>0</v>
      </c>
      <c r="J180">
        <f t="shared" si="7"/>
        <v>0</v>
      </c>
      <c r="K180">
        <v>1</v>
      </c>
      <c r="L180">
        <v>0</v>
      </c>
      <c r="M180">
        <v>2</v>
      </c>
      <c r="N180">
        <v>0</v>
      </c>
      <c r="O180">
        <f t="shared" si="8"/>
        <v>3</v>
      </c>
      <c r="P180">
        <v>2216</v>
      </c>
      <c r="Q180">
        <v>2234</v>
      </c>
      <c r="R180">
        <v>1</v>
      </c>
      <c r="S180" s="3">
        <v>0</v>
      </c>
      <c r="T180" s="3">
        <v>60</v>
      </c>
      <c r="U180" s="3" t="s">
        <v>104</v>
      </c>
      <c r="V180">
        <v>1</v>
      </c>
    </row>
    <row r="181" spans="1:22" ht="15.75" x14ac:dyDescent="0.25">
      <c r="A181">
        <v>180</v>
      </c>
      <c r="B181">
        <v>100000</v>
      </c>
      <c r="C181">
        <v>8520</v>
      </c>
      <c r="D181" t="s">
        <v>143</v>
      </c>
      <c r="E181">
        <v>1923</v>
      </c>
      <c r="F181">
        <v>2006</v>
      </c>
      <c r="G181">
        <f t="shared" si="6"/>
        <v>1</v>
      </c>
      <c r="H181">
        <v>480</v>
      </c>
      <c r="I181">
        <v>0</v>
      </c>
      <c r="J181">
        <f t="shared" si="7"/>
        <v>0</v>
      </c>
      <c r="K181">
        <v>0</v>
      </c>
      <c r="L181">
        <v>0</v>
      </c>
      <c r="M181">
        <v>1</v>
      </c>
      <c r="N181">
        <v>0</v>
      </c>
      <c r="O181">
        <f t="shared" si="8"/>
        <v>1</v>
      </c>
      <c r="P181">
        <v>968</v>
      </c>
      <c r="Q181">
        <v>968</v>
      </c>
      <c r="R181">
        <v>1</v>
      </c>
      <c r="S181" s="3">
        <v>0</v>
      </c>
      <c r="T181" s="3">
        <v>0</v>
      </c>
      <c r="U181" s="3" t="s">
        <v>98</v>
      </c>
      <c r="V181">
        <v>2</v>
      </c>
    </row>
    <row r="182" spans="1:22" ht="15.75" x14ac:dyDescent="0.25">
      <c r="A182">
        <v>181</v>
      </c>
      <c r="B182">
        <v>177000</v>
      </c>
      <c r="C182">
        <v>2117</v>
      </c>
      <c r="D182" t="s">
        <v>136</v>
      </c>
      <c r="E182">
        <v>2000</v>
      </c>
      <c r="F182">
        <v>2000</v>
      </c>
      <c r="G182">
        <f t="shared" si="6"/>
        <v>2</v>
      </c>
      <c r="H182">
        <v>440</v>
      </c>
      <c r="I182">
        <v>0</v>
      </c>
      <c r="J182">
        <f t="shared" si="7"/>
        <v>0</v>
      </c>
      <c r="K182">
        <v>0</v>
      </c>
      <c r="L182">
        <v>0</v>
      </c>
      <c r="M182">
        <v>2</v>
      </c>
      <c r="N182">
        <v>1</v>
      </c>
      <c r="O182">
        <f t="shared" si="8"/>
        <v>3</v>
      </c>
      <c r="P182">
        <v>756</v>
      </c>
      <c r="Q182">
        <v>1525</v>
      </c>
      <c r="R182">
        <v>1</v>
      </c>
      <c r="S182" s="3">
        <v>0</v>
      </c>
      <c r="T182" s="3">
        <v>0</v>
      </c>
      <c r="U182" s="3" t="s">
        <v>97</v>
      </c>
      <c r="V182">
        <v>3</v>
      </c>
    </row>
    <row r="183" spans="1:22" ht="15.75" x14ac:dyDescent="0.25">
      <c r="A183">
        <v>182</v>
      </c>
      <c r="B183">
        <v>200100</v>
      </c>
      <c r="C183">
        <v>7588</v>
      </c>
      <c r="D183" t="s">
        <v>123</v>
      </c>
      <c r="E183">
        <v>1920</v>
      </c>
      <c r="F183">
        <v>1950</v>
      </c>
      <c r="G183">
        <f t="shared" si="6"/>
        <v>1</v>
      </c>
      <c r="H183">
        <v>216</v>
      </c>
      <c r="I183">
        <v>0</v>
      </c>
      <c r="J183">
        <f t="shared" si="7"/>
        <v>0</v>
      </c>
      <c r="K183">
        <v>0</v>
      </c>
      <c r="L183">
        <v>0</v>
      </c>
      <c r="M183">
        <v>1</v>
      </c>
      <c r="N183">
        <v>1</v>
      </c>
      <c r="O183">
        <f t="shared" si="8"/>
        <v>2</v>
      </c>
      <c r="P183">
        <v>793</v>
      </c>
      <c r="Q183">
        <v>1802</v>
      </c>
      <c r="R183">
        <v>1</v>
      </c>
      <c r="S183" s="3">
        <v>0</v>
      </c>
      <c r="T183" s="3">
        <v>0</v>
      </c>
      <c r="U183" s="3" t="s">
        <v>98</v>
      </c>
      <c r="V183">
        <v>4</v>
      </c>
    </row>
    <row r="184" spans="1:22" ht="15.75" x14ac:dyDescent="0.25">
      <c r="A184">
        <v>183</v>
      </c>
      <c r="B184">
        <v>120000</v>
      </c>
      <c r="C184">
        <v>9060</v>
      </c>
      <c r="D184" t="s">
        <v>185</v>
      </c>
      <c r="E184">
        <v>1957</v>
      </c>
      <c r="F184">
        <v>2006</v>
      </c>
      <c r="G184">
        <f t="shared" si="6"/>
        <v>1</v>
      </c>
      <c r="H184">
        <v>252</v>
      </c>
      <c r="I184">
        <v>0</v>
      </c>
      <c r="J184">
        <f t="shared" si="7"/>
        <v>0</v>
      </c>
      <c r="K184">
        <v>0</v>
      </c>
      <c r="L184">
        <v>0</v>
      </c>
      <c r="M184">
        <v>1</v>
      </c>
      <c r="N184">
        <v>0</v>
      </c>
      <c r="O184">
        <f t="shared" si="8"/>
        <v>1</v>
      </c>
      <c r="P184">
        <v>0</v>
      </c>
      <c r="Q184">
        <v>1340</v>
      </c>
      <c r="R184">
        <v>1</v>
      </c>
      <c r="S184" s="3">
        <v>116</v>
      </c>
      <c r="T184" s="3">
        <v>0</v>
      </c>
      <c r="U184" s="3" t="s">
        <v>98</v>
      </c>
      <c r="V184">
        <v>3</v>
      </c>
    </row>
    <row r="185" spans="1:22" ht="15.75" x14ac:dyDescent="0.25">
      <c r="A185">
        <v>184</v>
      </c>
      <c r="B185">
        <v>200000</v>
      </c>
      <c r="C185">
        <v>11426</v>
      </c>
      <c r="D185" t="s">
        <v>143</v>
      </c>
      <c r="E185">
        <v>2003</v>
      </c>
      <c r="F185">
        <v>2003</v>
      </c>
      <c r="G185">
        <f t="shared" si="6"/>
        <v>2</v>
      </c>
      <c r="H185">
        <v>484</v>
      </c>
      <c r="I185">
        <v>0</v>
      </c>
      <c r="J185">
        <f t="shared" si="7"/>
        <v>0</v>
      </c>
      <c r="K185">
        <v>0</v>
      </c>
      <c r="L185">
        <v>0</v>
      </c>
      <c r="M185">
        <v>2</v>
      </c>
      <c r="N185">
        <v>1</v>
      </c>
      <c r="O185">
        <f t="shared" si="8"/>
        <v>3</v>
      </c>
      <c r="P185">
        <v>1362</v>
      </c>
      <c r="Q185">
        <v>2082</v>
      </c>
      <c r="R185">
        <v>1</v>
      </c>
      <c r="S185" s="3">
        <v>280</v>
      </c>
      <c r="T185" s="3">
        <v>238</v>
      </c>
      <c r="U185" s="3" t="s">
        <v>97</v>
      </c>
      <c r="V185">
        <v>3</v>
      </c>
    </row>
    <row r="186" spans="1:22" ht="15.75" x14ac:dyDescent="0.25">
      <c r="A186">
        <v>185</v>
      </c>
      <c r="B186">
        <v>127000</v>
      </c>
      <c r="C186">
        <v>7438</v>
      </c>
      <c r="D186" t="s">
        <v>148</v>
      </c>
      <c r="E186">
        <v>1908</v>
      </c>
      <c r="F186">
        <v>1991</v>
      </c>
      <c r="G186">
        <f t="shared" si="6"/>
        <v>1</v>
      </c>
      <c r="H186">
        <v>576</v>
      </c>
      <c r="I186">
        <v>0</v>
      </c>
      <c r="J186">
        <f t="shared" si="7"/>
        <v>0</v>
      </c>
      <c r="K186">
        <v>0</v>
      </c>
      <c r="L186">
        <v>0</v>
      </c>
      <c r="M186">
        <v>1</v>
      </c>
      <c r="N186">
        <v>0</v>
      </c>
      <c r="O186">
        <f t="shared" si="8"/>
        <v>1</v>
      </c>
      <c r="P186">
        <v>504</v>
      </c>
      <c r="Q186">
        <v>1252</v>
      </c>
      <c r="R186">
        <v>1</v>
      </c>
      <c r="S186" s="3">
        <v>104</v>
      </c>
      <c r="T186" s="3">
        <v>0</v>
      </c>
      <c r="U186" s="3" t="s">
        <v>98</v>
      </c>
      <c r="V186">
        <v>3</v>
      </c>
    </row>
    <row r="187" spans="1:22" ht="15.75" x14ac:dyDescent="0.25">
      <c r="A187">
        <v>186</v>
      </c>
      <c r="B187">
        <v>475000</v>
      </c>
      <c r="C187">
        <v>22950</v>
      </c>
      <c r="D187" t="s">
        <v>143</v>
      </c>
      <c r="E187">
        <v>1892</v>
      </c>
      <c r="F187">
        <v>1993</v>
      </c>
      <c r="G187">
        <f t="shared" si="6"/>
        <v>1</v>
      </c>
      <c r="H187">
        <v>840</v>
      </c>
      <c r="I187">
        <v>0</v>
      </c>
      <c r="J187">
        <f t="shared" si="7"/>
        <v>0</v>
      </c>
      <c r="K187">
        <v>0</v>
      </c>
      <c r="L187">
        <v>0</v>
      </c>
      <c r="M187">
        <v>2</v>
      </c>
      <c r="N187">
        <v>1</v>
      </c>
      <c r="O187">
        <f t="shared" si="8"/>
        <v>3</v>
      </c>
      <c r="P187">
        <v>1107</v>
      </c>
      <c r="Q187">
        <v>3608</v>
      </c>
      <c r="R187">
        <v>1</v>
      </c>
      <c r="S187" s="3">
        <v>0</v>
      </c>
      <c r="T187" s="3">
        <v>260</v>
      </c>
      <c r="U187" s="3" t="s">
        <v>104</v>
      </c>
      <c r="V187">
        <v>4</v>
      </c>
    </row>
    <row r="188" spans="1:22" ht="15.75" x14ac:dyDescent="0.25">
      <c r="A188">
        <v>187</v>
      </c>
      <c r="B188">
        <v>173000</v>
      </c>
      <c r="C188">
        <v>9947</v>
      </c>
      <c r="D188" t="s">
        <v>131</v>
      </c>
      <c r="E188">
        <v>1990</v>
      </c>
      <c r="F188">
        <v>1991</v>
      </c>
      <c r="G188">
        <f t="shared" si="6"/>
        <v>1</v>
      </c>
      <c r="H188">
        <v>497</v>
      </c>
      <c r="I188">
        <v>0</v>
      </c>
      <c r="J188">
        <f t="shared" si="7"/>
        <v>0</v>
      </c>
      <c r="K188">
        <v>1</v>
      </c>
      <c r="L188">
        <v>0</v>
      </c>
      <c r="M188">
        <v>2</v>
      </c>
      <c r="N188">
        <v>0</v>
      </c>
      <c r="O188">
        <f t="shared" si="8"/>
        <v>3</v>
      </c>
      <c r="P188">
        <v>1188</v>
      </c>
      <c r="Q188">
        <v>1217</v>
      </c>
      <c r="R188">
        <v>1</v>
      </c>
      <c r="S188" s="3">
        <v>168</v>
      </c>
      <c r="T188" s="3">
        <v>27</v>
      </c>
      <c r="U188" s="3" t="s">
        <v>97</v>
      </c>
      <c r="V188">
        <v>3</v>
      </c>
    </row>
    <row r="189" spans="1:22" ht="15.75" x14ac:dyDescent="0.25">
      <c r="A189">
        <v>188</v>
      </c>
      <c r="B189">
        <v>135000</v>
      </c>
      <c r="C189">
        <v>10410</v>
      </c>
      <c r="D189" t="s">
        <v>143</v>
      </c>
      <c r="E189">
        <v>1916</v>
      </c>
      <c r="F189">
        <v>1987</v>
      </c>
      <c r="G189">
        <f t="shared" si="6"/>
        <v>1</v>
      </c>
      <c r="H189">
        <v>180</v>
      </c>
      <c r="I189">
        <v>0</v>
      </c>
      <c r="J189">
        <f t="shared" si="7"/>
        <v>0</v>
      </c>
      <c r="K189">
        <v>0</v>
      </c>
      <c r="L189">
        <v>0</v>
      </c>
      <c r="M189">
        <v>2</v>
      </c>
      <c r="N189">
        <v>1</v>
      </c>
      <c r="O189">
        <f t="shared" si="8"/>
        <v>3</v>
      </c>
      <c r="P189">
        <v>660</v>
      </c>
      <c r="Q189">
        <v>1656</v>
      </c>
      <c r="R189">
        <v>1</v>
      </c>
      <c r="S189" s="3">
        <v>0</v>
      </c>
      <c r="T189" s="3">
        <v>0</v>
      </c>
      <c r="U189" s="3" t="s">
        <v>98</v>
      </c>
      <c r="V189">
        <v>3</v>
      </c>
    </row>
    <row r="190" spans="1:22" ht="15.75" x14ac:dyDescent="0.25">
      <c r="A190">
        <v>189</v>
      </c>
      <c r="B190">
        <v>153337</v>
      </c>
      <c r="C190">
        <v>7018</v>
      </c>
      <c r="D190" t="s">
        <v>170</v>
      </c>
      <c r="E190">
        <v>1979</v>
      </c>
      <c r="F190">
        <v>1979</v>
      </c>
      <c r="G190">
        <f t="shared" si="6"/>
        <v>2</v>
      </c>
      <c r="H190">
        <v>528</v>
      </c>
      <c r="I190">
        <v>0</v>
      </c>
      <c r="J190">
        <f t="shared" si="7"/>
        <v>0</v>
      </c>
      <c r="K190">
        <v>2</v>
      </c>
      <c r="L190">
        <v>0</v>
      </c>
      <c r="M190">
        <v>0</v>
      </c>
      <c r="N190">
        <v>2</v>
      </c>
      <c r="O190">
        <f t="shared" si="8"/>
        <v>4</v>
      </c>
      <c r="P190">
        <v>1086</v>
      </c>
      <c r="Q190">
        <v>1224</v>
      </c>
      <c r="R190">
        <v>2</v>
      </c>
      <c r="S190" s="3">
        <v>120</v>
      </c>
      <c r="T190" s="3">
        <v>0</v>
      </c>
      <c r="U190" s="3" t="s">
        <v>98</v>
      </c>
      <c r="V190">
        <v>2</v>
      </c>
    </row>
    <row r="191" spans="1:22" ht="15.75" x14ac:dyDescent="0.25">
      <c r="A191">
        <v>190</v>
      </c>
      <c r="B191">
        <v>286000</v>
      </c>
      <c r="C191">
        <v>4923</v>
      </c>
      <c r="D191" t="s">
        <v>200</v>
      </c>
      <c r="E191">
        <v>2001</v>
      </c>
      <c r="F191">
        <v>2002</v>
      </c>
      <c r="G191">
        <f t="shared" si="6"/>
        <v>1</v>
      </c>
      <c r="H191">
        <v>682</v>
      </c>
      <c r="I191">
        <v>0</v>
      </c>
      <c r="J191">
        <f t="shared" si="7"/>
        <v>0</v>
      </c>
      <c r="K191">
        <v>1</v>
      </c>
      <c r="L191">
        <v>0</v>
      </c>
      <c r="M191">
        <v>1</v>
      </c>
      <c r="N191">
        <v>1</v>
      </c>
      <c r="O191">
        <f t="shared" si="8"/>
        <v>3</v>
      </c>
      <c r="P191">
        <v>1593</v>
      </c>
      <c r="Q191">
        <v>1593</v>
      </c>
      <c r="R191">
        <v>1</v>
      </c>
      <c r="S191" s="3">
        <v>0</v>
      </c>
      <c r="T191" s="3">
        <v>120</v>
      </c>
      <c r="U191" s="3" t="s">
        <v>104</v>
      </c>
      <c r="V191">
        <v>0</v>
      </c>
    </row>
    <row r="192" spans="1:22" ht="15.75" x14ac:dyDescent="0.25">
      <c r="A192">
        <v>191</v>
      </c>
      <c r="B192">
        <v>315000</v>
      </c>
      <c r="C192">
        <v>10570</v>
      </c>
      <c r="D192" t="s">
        <v>123</v>
      </c>
      <c r="E192">
        <v>1932</v>
      </c>
      <c r="F192">
        <v>1994</v>
      </c>
      <c r="G192">
        <f t="shared" si="6"/>
        <v>1</v>
      </c>
      <c r="H192">
        <v>440</v>
      </c>
      <c r="I192">
        <v>0</v>
      </c>
      <c r="J192">
        <f t="shared" si="7"/>
        <v>0</v>
      </c>
      <c r="K192">
        <v>0</v>
      </c>
      <c r="L192">
        <v>0</v>
      </c>
      <c r="M192">
        <v>2</v>
      </c>
      <c r="N192">
        <v>1</v>
      </c>
      <c r="O192">
        <f t="shared" si="8"/>
        <v>3</v>
      </c>
      <c r="P192">
        <v>853</v>
      </c>
      <c r="Q192">
        <v>2727</v>
      </c>
      <c r="R192">
        <v>1</v>
      </c>
      <c r="S192" s="3">
        <v>0</v>
      </c>
      <c r="T192" s="3">
        <v>74</v>
      </c>
      <c r="U192" s="3" t="s">
        <v>97</v>
      </c>
      <c r="V192">
        <v>3</v>
      </c>
    </row>
    <row r="193" spans="1:22" ht="15.75" x14ac:dyDescent="0.25">
      <c r="A193">
        <v>192</v>
      </c>
      <c r="B193">
        <v>184000</v>
      </c>
      <c r="C193">
        <v>7472</v>
      </c>
      <c r="D193" t="s">
        <v>162</v>
      </c>
      <c r="E193">
        <v>1972</v>
      </c>
      <c r="F193">
        <v>2004</v>
      </c>
      <c r="G193">
        <f t="shared" si="6"/>
        <v>1</v>
      </c>
      <c r="H193">
        <v>484</v>
      </c>
      <c r="I193">
        <v>0</v>
      </c>
      <c r="J193">
        <f t="shared" si="7"/>
        <v>0</v>
      </c>
      <c r="K193">
        <v>1</v>
      </c>
      <c r="L193">
        <v>0</v>
      </c>
      <c r="M193">
        <v>1</v>
      </c>
      <c r="N193">
        <v>1</v>
      </c>
      <c r="O193">
        <f t="shared" si="8"/>
        <v>3</v>
      </c>
      <c r="P193">
        <v>725</v>
      </c>
      <c r="Q193">
        <v>1479</v>
      </c>
      <c r="R193">
        <v>1</v>
      </c>
      <c r="S193" s="3">
        <v>0</v>
      </c>
      <c r="T193" s="3">
        <v>32</v>
      </c>
      <c r="U193" s="3" t="s">
        <v>97</v>
      </c>
      <c r="V193">
        <v>4</v>
      </c>
    </row>
    <row r="194" spans="1:22" ht="15.75" x14ac:dyDescent="0.25">
      <c r="A194">
        <v>193</v>
      </c>
      <c r="B194">
        <v>192000</v>
      </c>
      <c r="C194">
        <v>9017</v>
      </c>
      <c r="D194" t="s">
        <v>89</v>
      </c>
      <c r="E194">
        <v>1999</v>
      </c>
      <c r="F194">
        <v>1999</v>
      </c>
      <c r="G194">
        <f t="shared" si="6"/>
        <v>2</v>
      </c>
      <c r="H194">
        <v>666</v>
      </c>
      <c r="I194">
        <v>0</v>
      </c>
      <c r="J194">
        <f t="shared" si="7"/>
        <v>0</v>
      </c>
      <c r="K194">
        <v>1</v>
      </c>
      <c r="L194">
        <v>0</v>
      </c>
      <c r="M194">
        <v>2</v>
      </c>
      <c r="N194">
        <v>0</v>
      </c>
      <c r="O194">
        <f t="shared" si="8"/>
        <v>3</v>
      </c>
      <c r="P194">
        <v>1431</v>
      </c>
      <c r="Q194">
        <v>1431</v>
      </c>
      <c r="R194">
        <v>1</v>
      </c>
      <c r="S194" s="3">
        <v>0</v>
      </c>
      <c r="T194" s="3">
        <v>35</v>
      </c>
      <c r="U194" s="3" t="s">
        <v>97</v>
      </c>
      <c r="V194">
        <v>3</v>
      </c>
    </row>
    <row r="195" spans="1:22" ht="15.75" x14ac:dyDescent="0.25">
      <c r="A195">
        <v>194</v>
      </c>
      <c r="B195">
        <v>130000</v>
      </c>
      <c r="C195">
        <v>2522</v>
      </c>
      <c r="D195" t="s">
        <v>185</v>
      </c>
      <c r="E195">
        <v>2004</v>
      </c>
      <c r="F195">
        <v>2004</v>
      </c>
      <c r="G195">
        <f t="shared" ref="G195:G258" si="9">IF(F195=E195, 2, 1)</f>
        <v>2</v>
      </c>
      <c r="H195">
        <v>380</v>
      </c>
      <c r="I195">
        <v>0</v>
      </c>
      <c r="J195">
        <f t="shared" ref="J195:J258" si="10">IF(I195&gt;0, 1,0)</f>
        <v>0</v>
      </c>
      <c r="K195">
        <v>0</v>
      </c>
      <c r="L195">
        <v>0</v>
      </c>
      <c r="M195">
        <v>2</v>
      </c>
      <c r="N195">
        <v>0</v>
      </c>
      <c r="O195">
        <f t="shared" ref="O195:O258" si="11">SUM(K195:N195)</f>
        <v>2</v>
      </c>
      <c r="P195">
        <v>970</v>
      </c>
      <c r="Q195">
        <v>1709</v>
      </c>
      <c r="R195">
        <v>1</v>
      </c>
      <c r="S195" s="3">
        <v>0</v>
      </c>
      <c r="T195" s="3">
        <v>40</v>
      </c>
      <c r="U195" s="3" t="s">
        <v>97</v>
      </c>
      <c r="V195">
        <v>3</v>
      </c>
    </row>
    <row r="196" spans="1:22" ht="15.75" x14ac:dyDescent="0.25">
      <c r="A196">
        <v>195</v>
      </c>
      <c r="B196">
        <v>127000</v>
      </c>
      <c r="C196">
        <v>7180</v>
      </c>
      <c r="D196" t="s">
        <v>89</v>
      </c>
      <c r="E196">
        <v>1972</v>
      </c>
      <c r="F196">
        <v>1972</v>
      </c>
      <c r="G196">
        <f t="shared" si="9"/>
        <v>2</v>
      </c>
      <c r="H196">
        <v>352</v>
      </c>
      <c r="I196">
        <v>0</v>
      </c>
      <c r="J196">
        <f t="shared" si="10"/>
        <v>0</v>
      </c>
      <c r="K196">
        <v>0</v>
      </c>
      <c r="L196">
        <v>0</v>
      </c>
      <c r="M196">
        <v>1</v>
      </c>
      <c r="N196">
        <v>0</v>
      </c>
      <c r="O196">
        <f t="shared" si="11"/>
        <v>1</v>
      </c>
      <c r="P196">
        <v>864</v>
      </c>
      <c r="Q196">
        <v>864</v>
      </c>
      <c r="R196">
        <v>1</v>
      </c>
      <c r="S196" s="3">
        <v>0</v>
      </c>
      <c r="T196" s="3">
        <v>0</v>
      </c>
      <c r="U196" s="3" t="s">
        <v>98</v>
      </c>
      <c r="V196">
        <v>3</v>
      </c>
    </row>
    <row r="197" spans="1:22" ht="15.75" x14ac:dyDescent="0.25">
      <c r="A197">
        <v>196</v>
      </c>
      <c r="B197">
        <v>148500</v>
      </c>
      <c r="C197">
        <v>2280</v>
      </c>
      <c r="D197" t="s">
        <v>216</v>
      </c>
      <c r="E197">
        <v>1976</v>
      </c>
      <c r="F197">
        <v>1976</v>
      </c>
      <c r="G197">
        <f t="shared" si="9"/>
        <v>2</v>
      </c>
      <c r="H197">
        <v>440</v>
      </c>
      <c r="I197">
        <v>0</v>
      </c>
      <c r="J197">
        <f t="shared" si="10"/>
        <v>0</v>
      </c>
      <c r="K197">
        <v>0</v>
      </c>
      <c r="L197">
        <v>0</v>
      </c>
      <c r="M197">
        <v>2</v>
      </c>
      <c r="N197">
        <v>1</v>
      </c>
      <c r="O197">
        <f t="shared" si="11"/>
        <v>3</v>
      </c>
      <c r="P197">
        <v>855</v>
      </c>
      <c r="Q197">
        <v>1456</v>
      </c>
      <c r="R197">
        <v>1</v>
      </c>
      <c r="S197" s="3">
        <v>87</v>
      </c>
      <c r="T197" s="3">
        <v>0</v>
      </c>
      <c r="U197" s="3" t="s">
        <v>98</v>
      </c>
      <c r="V197">
        <v>3</v>
      </c>
    </row>
    <row r="198" spans="1:22" ht="15.75" x14ac:dyDescent="0.25">
      <c r="A198">
        <v>197</v>
      </c>
      <c r="B198">
        <v>311872</v>
      </c>
      <c r="C198">
        <v>9416</v>
      </c>
      <c r="D198" t="s">
        <v>136</v>
      </c>
      <c r="E198">
        <v>2007</v>
      </c>
      <c r="F198">
        <v>2007</v>
      </c>
      <c r="G198">
        <f t="shared" si="9"/>
        <v>2</v>
      </c>
      <c r="H198">
        <v>786</v>
      </c>
      <c r="I198">
        <v>0</v>
      </c>
      <c r="J198">
        <f t="shared" si="10"/>
        <v>0</v>
      </c>
      <c r="K198">
        <v>1</v>
      </c>
      <c r="L198">
        <v>0</v>
      </c>
      <c r="M198">
        <v>2</v>
      </c>
      <c r="N198">
        <v>0</v>
      </c>
      <c r="O198">
        <f t="shared" si="11"/>
        <v>3</v>
      </c>
      <c r="P198">
        <v>1726</v>
      </c>
      <c r="Q198">
        <v>1726</v>
      </c>
      <c r="R198">
        <v>1</v>
      </c>
      <c r="S198" s="3">
        <v>171</v>
      </c>
      <c r="T198" s="3">
        <v>138</v>
      </c>
      <c r="U198" s="3" t="s">
        <v>104</v>
      </c>
      <c r="V198">
        <v>3</v>
      </c>
    </row>
    <row r="199" spans="1:22" ht="15.75" x14ac:dyDescent="0.25">
      <c r="A199">
        <v>198</v>
      </c>
      <c r="B199">
        <v>235000</v>
      </c>
      <c r="C199">
        <v>25419</v>
      </c>
      <c r="D199" t="s">
        <v>162</v>
      </c>
      <c r="E199">
        <v>1918</v>
      </c>
      <c r="F199">
        <v>1990</v>
      </c>
      <c r="G199">
        <f t="shared" si="9"/>
        <v>1</v>
      </c>
      <c r="H199">
        <v>795</v>
      </c>
      <c r="I199">
        <v>512</v>
      </c>
      <c r="J199">
        <f t="shared" si="10"/>
        <v>1</v>
      </c>
      <c r="K199">
        <v>1</v>
      </c>
      <c r="L199">
        <v>1</v>
      </c>
      <c r="M199">
        <v>2</v>
      </c>
      <c r="N199">
        <v>0</v>
      </c>
      <c r="O199">
        <f t="shared" si="11"/>
        <v>4</v>
      </c>
      <c r="P199">
        <v>1360</v>
      </c>
      <c r="Q199">
        <v>3112</v>
      </c>
      <c r="R199">
        <v>1</v>
      </c>
      <c r="S199" s="3">
        <v>0</v>
      </c>
      <c r="T199" s="3">
        <v>16</v>
      </c>
      <c r="U199" s="3" t="s">
        <v>97</v>
      </c>
      <c r="V199">
        <v>4</v>
      </c>
    </row>
    <row r="200" spans="1:22" ht="15.75" x14ac:dyDescent="0.25">
      <c r="A200">
        <v>199</v>
      </c>
      <c r="B200">
        <v>104000</v>
      </c>
      <c r="C200">
        <v>5520</v>
      </c>
      <c r="D200" t="s">
        <v>143</v>
      </c>
      <c r="E200">
        <v>1912</v>
      </c>
      <c r="F200">
        <v>1950</v>
      </c>
      <c r="G200">
        <f t="shared" si="9"/>
        <v>1</v>
      </c>
      <c r="H200">
        <v>0</v>
      </c>
      <c r="I200">
        <v>0</v>
      </c>
      <c r="J200">
        <f t="shared" si="10"/>
        <v>0</v>
      </c>
      <c r="K200">
        <v>0</v>
      </c>
      <c r="L200">
        <v>0</v>
      </c>
      <c r="M200">
        <v>1</v>
      </c>
      <c r="N200">
        <v>0</v>
      </c>
      <c r="O200">
        <f t="shared" si="11"/>
        <v>1</v>
      </c>
      <c r="P200">
        <v>755</v>
      </c>
      <c r="Q200">
        <v>2229</v>
      </c>
      <c r="R200">
        <v>1</v>
      </c>
      <c r="S200" s="3">
        <v>0</v>
      </c>
      <c r="T200" s="3">
        <v>198</v>
      </c>
      <c r="U200" s="3" t="s">
        <v>98</v>
      </c>
      <c r="V200">
        <v>5</v>
      </c>
    </row>
    <row r="201" spans="1:22" ht="15.75" x14ac:dyDescent="0.25">
      <c r="A201">
        <v>200</v>
      </c>
      <c r="B201">
        <v>274900</v>
      </c>
      <c r="C201">
        <v>9591</v>
      </c>
      <c r="D201" t="s">
        <v>154</v>
      </c>
      <c r="E201">
        <v>2004</v>
      </c>
      <c r="F201">
        <v>2005</v>
      </c>
      <c r="G201">
        <f t="shared" si="9"/>
        <v>1</v>
      </c>
      <c r="H201">
        <v>856</v>
      </c>
      <c r="I201">
        <v>0</v>
      </c>
      <c r="J201">
        <f t="shared" si="10"/>
        <v>0</v>
      </c>
      <c r="K201">
        <v>1</v>
      </c>
      <c r="L201">
        <v>0</v>
      </c>
      <c r="M201">
        <v>2</v>
      </c>
      <c r="N201">
        <v>0</v>
      </c>
      <c r="O201">
        <f t="shared" si="11"/>
        <v>3</v>
      </c>
      <c r="P201">
        <v>1713</v>
      </c>
      <c r="Q201">
        <v>1713</v>
      </c>
      <c r="R201">
        <v>1</v>
      </c>
      <c r="S201" s="3">
        <v>0</v>
      </c>
      <c r="T201" s="3">
        <v>26</v>
      </c>
      <c r="U201" s="3" t="s">
        <v>104</v>
      </c>
      <c r="V201">
        <v>3</v>
      </c>
    </row>
    <row r="202" spans="1:22" ht="15.75" x14ac:dyDescent="0.25">
      <c r="A202">
        <v>201</v>
      </c>
      <c r="B202">
        <v>140000</v>
      </c>
      <c r="C202">
        <v>8546</v>
      </c>
      <c r="D202" t="s">
        <v>185</v>
      </c>
      <c r="E202">
        <v>2003</v>
      </c>
      <c r="F202">
        <v>2004</v>
      </c>
      <c r="G202">
        <f t="shared" si="9"/>
        <v>1</v>
      </c>
      <c r="H202">
        <v>440</v>
      </c>
      <c r="I202">
        <v>0</v>
      </c>
      <c r="J202">
        <f t="shared" si="10"/>
        <v>0</v>
      </c>
      <c r="K202">
        <v>0</v>
      </c>
      <c r="L202">
        <v>0</v>
      </c>
      <c r="M202">
        <v>2</v>
      </c>
      <c r="N202">
        <v>0</v>
      </c>
      <c r="O202">
        <f t="shared" si="11"/>
        <v>2</v>
      </c>
      <c r="P202">
        <v>1121</v>
      </c>
      <c r="Q202">
        <v>1121</v>
      </c>
      <c r="R202">
        <v>1</v>
      </c>
      <c r="S202" s="3">
        <v>132</v>
      </c>
      <c r="T202" s="3">
        <v>64</v>
      </c>
      <c r="U202" s="3" t="s">
        <v>98</v>
      </c>
      <c r="V202">
        <v>2</v>
      </c>
    </row>
    <row r="203" spans="1:22" ht="15.75" x14ac:dyDescent="0.25">
      <c r="A203">
        <v>202</v>
      </c>
      <c r="B203">
        <v>171500</v>
      </c>
      <c r="C203">
        <v>10125</v>
      </c>
      <c r="D203" t="s">
        <v>131</v>
      </c>
      <c r="E203">
        <v>1977</v>
      </c>
      <c r="F203">
        <v>1977</v>
      </c>
      <c r="G203">
        <f t="shared" si="9"/>
        <v>2</v>
      </c>
      <c r="H203">
        <v>473</v>
      </c>
      <c r="I203">
        <v>0</v>
      </c>
      <c r="J203">
        <f t="shared" si="10"/>
        <v>0</v>
      </c>
      <c r="K203">
        <v>0</v>
      </c>
      <c r="L203">
        <v>1</v>
      </c>
      <c r="M203">
        <v>2</v>
      </c>
      <c r="N203">
        <v>0</v>
      </c>
      <c r="O203">
        <f t="shared" si="11"/>
        <v>3</v>
      </c>
      <c r="P203">
        <v>1196</v>
      </c>
      <c r="Q203">
        <v>1279</v>
      </c>
      <c r="R203">
        <v>1</v>
      </c>
      <c r="S203" s="3">
        <v>238</v>
      </c>
      <c r="T203" s="3">
        <v>83</v>
      </c>
      <c r="U203" s="3" t="s">
        <v>98</v>
      </c>
      <c r="V203">
        <v>3</v>
      </c>
    </row>
    <row r="204" spans="1:22" ht="15.75" x14ac:dyDescent="0.25">
      <c r="A204">
        <v>203</v>
      </c>
      <c r="B204">
        <v>112000</v>
      </c>
      <c r="C204">
        <v>7000</v>
      </c>
      <c r="D204" t="s">
        <v>143</v>
      </c>
      <c r="E204">
        <v>1924</v>
      </c>
      <c r="F204">
        <v>1950</v>
      </c>
      <c r="G204">
        <f t="shared" si="9"/>
        <v>1</v>
      </c>
      <c r="H204">
        <v>398</v>
      </c>
      <c r="I204">
        <v>0</v>
      </c>
      <c r="J204">
        <f t="shared" si="10"/>
        <v>0</v>
      </c>
      <c r="K204">
        <v>0</v>
      </c>
      <c r="L204">
        <v>0</v>
      </c>
      <c r="M204">
        <v>2</v>
      </c>
      <c r="N204">
        <v>0</v>
      </c>
      <c r="O204">
        <f t="shared" si="11"/>
        <v>2</v>
      </c>
      <c r="P204">
        <v>617</v>
      </c>
      <c r="Q204">
        <v>1310</v>
      </c>
      <c r="R204">
        <v>1</v>
      </c>
      <c r="S204" s="3">
        <v>0</v>
      </c>
      <c r="T204" s="3">
        <v>0</v>
      </c>
      <c r="U204" s="3" t="s">
        <v>98</v>
      </c>
      <c r="V204">
        <v>2</v>
      </c>
    </row>
    <row r="205" spans="1:22" ht="15.75" x14ac:dyDescent="0.25">
      <c r="A205">
        <v>204</v>
      </c>
      <c r="B205">
        <v>149000</v>
      </c>
      <c r="C205">
        <v>4438</v>
      </c>
      <c r="D205" t="s">
        <v>89</v>
      </c>
      <c r="E205">
        <v>2004</v>
      </c>
      <c r="F205">
        <v>2004</v>
      </c>
      <c r="G205">
        <f t="shared" si="9"/>
        <v>2</v>
      </c>
      <c r="H205">
        <v>420</v>
      </c>
      <c r="I205">
        <v>0</v>
      </c>
      <c r="J205">
        <f t="shared" si="10"/>
        <v>0</v>
      </c>
      <c r="K205">
        <v>1</v>
      </c>
      <c r="L205">
        <v>0</v>
      </c>
      <c r="M205">
        <v>1</v>
      </c>
      <c r="N205">
        <v>0</v>
      </c>
      <c r="O205">
        <f t="shared" si="11"/>
        <v>2</v>
      </c>
      <c r="P205">
        <v>848</v>
      </c>
      <c r="Q205">
        <v>848</v>
      </c>
      <c r="R205">
        <v>1</v>
      </c>
      <c r="S205" s="3">
        <v>149</v>
      </c>
      <c r="T205" s="3">
        <v>0</v>
      </c>
      <c r="U205" s="3" t="s">
        <v>97</v>
      </c>
      <c r="V205">
        <v>1</v>
      </c>
    </row>
    <row r="206" spans="1:22" ht="15.75" x14ac:dyDescent="0.25">
      <c r="A206">
        <v>205</v>
      </c>
      <c r="B206">
        <v>110000</v>
      </c>
      <c r="C206">
        <v>3500</v>
      </c>
      <c r="D206" t="s">
        <v>143</v>
      </c>
      <c r="E206">
        <v>1947</v>
      </c>
      <c r="F206">
        <v>1950</v>
      </c>
      <c r="G206">
        <f t="shared" si="9"/>
        <v>1</v>
      </c>
      <c r="H206">
        <v>240</v>
      </c>
      <c r="I206">
        <v>0</v>
      </c>
      <c r="J206">
        <f t="shared" si="10"/>
        <v>0</v>
      </c>
      <c r="K206">
        <v>0</v>
      </c>
      <c r="L206">
        <v>0</v>
      </c>
      <c r="M206">
        <v>1</v>
      </c>
      <c r="N206">
        <v>1</v>
      </c>
      <c r="O206">
        <f t="shared" si="11"/>
        <v>2</v>
      </c>
      <c r="P206">
        <v>720</v>
      </c>
      <c r="Q206">
        <v>1284</v>
      </c>
      <c r="R206">
        <v>1</v>
      </c>
      <c r="S206" s="3">
        <v>0</v>
      </c>
      <c r="T206" s="3">
        <v>35</v>
      </c>
      <c r="U206" s="3" t="s">
        <v>98</v>
      </c>
      <c r="V206">
        <v>2</v>
      </c>
    </row>
    <row r="207" spans="1:22" ht="15.75" x14ac:dyDescent="0.25">
      <c r="A207">
        <v>206</v>
      </c>
      <c r="B207">
        <v>180500</v>
      </c>
      <c r="C207">
        <v>11851</v>
      </c>
      <c r="D207" t="s">
        <v>193</v>
      </c>
      <c r="E207">
        <v>1990</v>
      </c>
      <c r="F207">
        <v>1990</v>
      </c>
      <c r="G207">
        <f t="shared" si="9"/>
        <v>2</v>
      </c>
      <c r="H207">
        <v>500</v>
      </c>
      <c r="I207">
        <v>0</v>
      </c>
      <c r="J207">
        <f t="shared" si="10"/>
        <v>0</v>
      </c>
      <c r="K207">
        <v>0</v>
      </c>
      <c r="L207">
        <v>0</v>
      </c>
      <c r="M207">
        <v>2</v>
      </c>
      <c r="N207">
        <v>0</v>
      </c>
      <c r="O207">
        <f t="shared" si="11"/>
        <v>2</v>
      </c>
      <c r="P207">
        <v>1424</v>
      </c>
      <c r="Q207">
        <v>1442</v>
      </c>
      <c r="R207">
        <v>1</v>
      </c>
      <c r="S207" s="3">
        <v>0</v>
      </c>
      <c r="T207" s="3">
        <v>34</v>
      </c>
      <c r="U207" s="3" t="s">
        <v>98</v>
      </c>
      <c r="V207">
        <v>3</v>
      </c>
    </row>
    <row r="208" spans="1:22" ht="15.75" x14ac:dyDescent="0.25">
      <c r="A208">
        <v>207</v>
      </c>
      <c r="B208">
        <v>143900</v>
      </c>
      <c r="C208">
        <v>13673</v>
      </c>
      <c r="D208" t="s">
        <v>151</v>
      </c>
      <c r="E208">
        <v>1962</v>
      </c>
      <c r="F208">
        <v>1962</v>
      </c>
      <c r="G208">
        <f t="shared" si="9"/>
        <v>2</v>
      </c>
      <c r="H208">
        <v>349</v>
      </c>
      <c r="I208">
        <v>0</v>
      </c>
      <c r="J208">
        <f t="shared" si="10"/>
        <v>0</v>
      </c>
      <c r="K208">
        <v>0</v>
      </c>
      <c r="L208">
        <v>0</v>
      </c>
      <c r="M208">
        <v>1</v>
      </c>
      <c r="N208">
        <v>1</v>
      </c>
      <c r="O208">
        <f t="shared" si="11"/>
        <v>2</v>
      </c>
      <c r="P208">
        <v>1140</v>
      </c>
      <c r="Q208">
        <v>1696</v>
      </c>
      <c r="R208">
        <v>1</v>
      </c>
      <c r="S208" s="3">
        <v>0</v>
      </c>
      <c r="T208" s="3">
        <v>30</v>
      </c>
      <c r="U208" s="3" t="s">
        <v>98</v>
      </c>
      <c r="V208">
        <v>3</v>
      </c>
    </row>
    <row r="209" spans="1:22" ht="15.75" x14ac:dyDescent="0.25">
      <c r="A209">
        <v>208</v>
      </c>
      <c r="B209">
        <v>141000</v>
      </c>
      <c r="C209">
        <v>12493</v>
      </c>
      <c r="D209" t="s">
        <v>162</v>
      </c>
      <c r="E209">
        <v>1960</v>
      </c>
      <c r="F209">
        <v>1960</v>
      </c>
      <c r="G209">
        <f t="shared" si="9"/>
        <v>2</v>
      </c>
      <c r="H209">
        <v>312</v>
      </c>
      <c r="I209">
        <v>0</v>
      </c>
      <c r="J209">
        <f t="shared" si="10"/>
        <v>0</v>
      </c>
      <c r="K209">
        <v>1</v>
      </c>
      <c r="L209">
        <v>0</v>
      </c>
      <c r="M209">
        <v>1</v>
      </c>
      <c r="N209">
        <v>0</v>
      </c>
      <c r="O209">
        <f t="shared" si="11"/>
        <v>2</v>
      </c>
      <c r="P209">
        <v>1100</v>
      </c>
      <c r="Q209">
        <v>1100</v>
      </c>
      <c r="R209">
        <v>1</v>
      </c>
      <c r="S209" s="3">
        <v>355</v>
      </c>
      <c r="T209" s="3">
        <v>0</v>
      </c>
      <c r="U209" s="3" t="s">
        <v>98</v>
      </c>
      <c r="V209">
        <v>3</v>
      </c>
    </row>
    <row r="210" spans="1:22" ht="15.75" x14ac:dyDescent="0.25">
      <c r="A210">
        <v>209</v>
      </c>
      <c r="B210">
        <v>277000</v>
      </c>
      <c r="C210">
        <v>14364</v>
      </c>
      <c r="D210" t="s">
        <v>170</v>
      </c>
      <c r="E210">
        <v>1988</v>
      </c>
      <c r="F210">
        <v>1989</v>
      </c>
      <c r="G210">
        <f t="shared" si="9"/>
        <v>1</v>
      </c>
      <c r="H210">
        <v>454</v>
      </c>
      <c r="I210">
        <v>0</v>
      </c>
      <c r="J210">
        <f t="shared" si="10"/>
        <v>0</v>
      </c>
      <c r="K210">
        <v>1</v>
      </c>
      <c r="L210">
        <v>0</v>
      </c>
      <c r="M210">
        <v>2</v>
      </c>
      <c r="N210">
        <v>1</v>
      </c>
      <c r="O210">
        <f t="shared" si="11"/>
        <v>4</v>
      </c>
      <c r="P210">
        <v>1157</v>
      </c>
      <c r="Q210">
        <v>2062</v>
      </c>
      <c r="R210">
        <v>1</v>
      </c>
      <c r="S210" s="3">
        <v>60</v>
      </c>
      <c r="T210" s="3">
        <v>55</v>
      </c>
      <c r="U210" s="3" t="s">
        <v>98</v>
      </c>
      <c r="V210">
        <v>3</v>
      </c>
    </row>
    <row r="211" spans="1:22" ht="15.75" x14ac:dyDescent="0.25">
      <c r="A211">
        <v>210</v>
      </c>
      <c r="B211">
        <v>145000</v>
      </c>
      <c r="C211">
        <v>8250</v>
      </c>
      <c r="D211" t="s">
        <v>162</v>
      </c>
      <c r="E211">
        <v>1964</v>
      </c>
      <c r="F211">
        <v>1964</v>
      </c>
      <c r="G211">
        <f t="shared" si="9"/>
        <v>2</v>
      </c>
      <c r="H211">
        <v>504</v>
      </c>
      <c r="I211">
        <v>0</v>
      </c>
      <c r="J211">
        <f t="shared" si="10"/>
        <v>0</v>
      </c>
      <c r="K211">
        <v>1</v>
      </c>
      <c r="L211">
        <v>0</v>
      </c>
      <c r="M211">
        <v>1</v>
      </c>
      <c r="N211">
        <v>0</v>
      </c>
      <c r="O211">
        <f t="shared" si="11"/>
        <v>2</v>
      </c>
      <c r="P211">
        <v>1092</v>
      </c>
      <c r="Q211">
        <v>1092</v>
      </c>
      <c r="R211">
        <v>1</v>
      </c>
      <c r="S211" s="3">
        <v>0</v>
      </c>
      <c r="T211" s="3">
        <v>0</v>
      </c>
      <c r="U211" s="3" t="s">
        <v>98</v>
      </c>
      <c r="V211">
        <v>3</v>
      </c>
    </row>
    <row r="212" spans="1:22" ht="15.75" x14ac:dyDescent="0.25">
      <c r="A212">
        <v>211</v>
      </c>
      <c r="B212">
        <v>98000</v>
      </c>
      <c r="C212">
        <v>5604</v>
      </c>
      <c r="D212" t="s">
        <v>185</v>
      </c>
      <c r="E212">
        <v>1925</v>
      </c>
      <c r="F212">
        <v>1950</v>
      </c>
      <c r="G212">
        <f t="shared" si="9"/>
        <v>1</v>
      </c>
      <c r="H212">
        <v>0</v>
      </c>
      <c r="I212">
        <v>0</v>
      </c>
      <c r="J212">
        <f t="shared" si="10"/>
        <v>0</v>
      </c>
      <c r="K212">
        <v>1</v>
      </c>
      <c r="L212">
        <v>0</v>
      </c>
      <c r="M212">
        <v>1</v>
      </c>
      <c r="N212">
        <v>0</v>
      </c>
      <c r="O212">
        <f t="shared" si="11"/>
        <v>2</v>
      </c>
      <c r="P212">
        <v>864</v>
      </c>
      <c r="Q212">
        <v>864</v>
      </c>
      <c r="R212">
        <v>1</v>
      </c>
      <c r="S212" s="3">
        <v>0</v>
      </c>
      <c r="T212" s="3">
        <v>0</v>
      </c>
      <c r="U212" s="3" t="s">
        <v>98</v>
      </c>
      <c r="V212">
        <v>2</v>
      </c>
    </row>
    <row r="213" spans="1:22" ht="15.75" x14ac:dyDescent="0.25">
      <c r="A213">
        <v>212</v>
      </c>
      <c r="B213">
        <v>186000</v>
      </c>
      <c r="C213">
        <v>10420</v>
      </c>
      <c r="D213" t="s">
        <v>185</v>
      </c>
      <c r="E213">
        <v>2009</v>
      </c>
      <c r="F213">
        <v>2009</v>
      </c>
      <c r="G213">
        <f t="shared" si="9"/>
        <v>2</v>
      </c>
      <c r="H213">
        <v>460</v>
      </c>
      <c r="I213">
        <v>0</v>
      </c>
      <c r="J213">
        <f t="shared" si="10"/>
        <v>0</v>
      </c>
      <c r="K213">
        <v>0</v>
      </c>
      <c r="L213">
        <v>0</v>
      </c>
      <c r="M213">
        <v>2</v>
      </c>
      <c r="N213">
        <v>0</v>
      </c>
      <c r="O213">
        <f t="shared" si="11"/>
        <v>2</v>
      </c>
      <c r="P213">
        <v>1212</v>
      </c>
      <c r="Q213">
        <v>1212</v>
      </c>
      <c r="R213">
        <v>1</v>
      </c>
      <c r="S213" s="3">
        <v>100</v>
      </c>
      <c r="T213" s="3">
        <v>22</v>
      </c>
      <c r="U213" s="3" t="s">
        <v>97</v>
      </c>
      <c r="V213">
        <v>3</v>
      </c>
    </row>
    <row r="214" spans="1:22" ht="15.75" x14ac:dyDescent="0.25">
      <c r="A214">
        <v>213</v>
      </c>
      <c r="B214">
        <v>252678</v>
      </c>
      <c r="C214">
        <v>8640</v>
      </c>
      <c r="D214" t="s">
        <v>136</v>
      </c>
      <c r="E214">
        <v>2009</v>
      </c>
      <c r="F214">
        <v>2009</v>
      </c>
      <c r="G214">
        <f t="shared" si="9"/>
        <v>2</v>
      </c>
      <c r="H214">
        <v>644</v>
      </c>
      <c r="I214">
        <v>0</v>
      </c>
      <c r="J214">
        <f t="shared" si="10"/>
        <v>0</v>
      </c>
      <c r="K214">
        <v>1</v>
      </c>
      <c r="L214">
        <v>0</v>
      </c>
      <c r="M214">
        <v>2</v>
      </c>
      <c r="N214">
        <v>1</v>
      </c>
      <c r="O214">
        <f t="shared" si="11"/>
        <v>4</v>
      </c>
      <c r="P214">
        <v>900</v>
      </c>
      <c r="Q214">
        <v>1852</v>
      </c>
      <c r="R214">
        <v>1</v>
      </c>
      <c r="S214" s="3">
        <v>168</v>
      </c>
      <c r="T214" s="3">
        <v>108</v>
      </c>
      <c r="U214" s="3" t="s">
        <v>97</v>
      </c>
      <c r="V214">
        <v>3</v>
      </c>
    </row>
    <row r="215" spans="1:22" ht="15.75" x14ac:dyDescent="0.25">
      <c r="A215">
        <v>214</v>
      </c>
      <c r="B215">
        <v>156000</v>
      </c>
      <c r="C215">
        <v>13568</v>
      </c>
      <c r="D215" t="s">
        <v>89</v>
      </c>
      <c r="E215">
        <v>1995</v>
      </c>
      <c r="F215">
        <v>1995</v>
      </c>
      <c r="G215">
        <f t="shared" si="9"/>
        <v>2</v>
      </c>
      <c r="H215">
        <v>576</v>
      </c>
      <c r="I215">
        <v>0</v>
      </c>
      <c r="J215">
        <f t="shared" si="10"/>
        <v>0</v>
      </c>
      <c r="K215">
        <v>0</v>
      </c>
      <c r="L215">
        <v>1</v>
      </c>
      <c r="M215">
        <v>1</v>
      </c>
      <c r="N215">
        <v>0</v>
      </c>
      <c r="O215">
        <f t="shared" si="11"/>
        <v>2</v>
      </c>
      <c r="P215">
        <v>990</v>
      </c>
      <c r="Q215">
        <v>990</v>
      </c>
      <c r="R215">
        <v>1</v>
      </c>
      <c r="S215" s="3">
        <v>224</v>
      </c>
      <c r="T215" s="3">
        <v>0</v>
      </c>
      <c r="U215" s="3" t="s">
        <v>98</v>
      </c>
      <c r="V215">
        <v>3</v>
      </c>
    </row>
    <row r="216" spans="1:22" ht="15.75" x14ac:dyDescent="0.25">
      <c r="A216">
        <v>215</v>
      </c>
      <c r="B216">
        <v>161750</v>
      </c>
      <c r="C216">
        <v>10900</v>
      </c>
      <c r="D216" t="s">
        <v>89</v>
      </c>
      <c r="E216">
        <v>1977</v>
      </c>
      <c r="F216">
        <v>1977</v>
      </c>
      <c r="G216">
        <f t="shared" si="9"/>
        <v>2</v>
      </c>
      <c r="H216">
        <v>299</v>
      </c>
      <c r="I216">
        <v>0</v>
      </c>
      <c r="J216">
        <f t="shared" si="10"/>
        <v>0</v>
      </c>
      <c r="K216">
        <v>0</v>
      </c>
      <c r="L216">
        <v>0</v>
      </c>
      <c r="M216">
        <v>1</v>
      </c>
      <c r="N216">
        <v>1</v>
      </c>
      <c r="O216">
        <f t="shared" si="11"/>
        <v>2</v>
      </c>
      <c r="P216">
        <v>689</v>
      </c>
      <c r="Q216">
        <v>1392</v>
      </c>
      <c r="R216">
        <v>1</v>
      </c>
      <c r="S216" s="3">
        <v>0</v>
      </c>
      <c r="T216" s="3">
        <v>36</v>
      </c>
      <c r="U216" s="3" t="s">
        <v>98</v>
      </c>
      <c r="V216">
        <v>3</v>
      </c>
    </row>
    <row r="217" spans="1:22" ht="15.75" x14ac:dyDescent="0.25">
      <c r="A217">
        <v>216</v>
      </c>
      <c r="B217">
        <v>134450</v>
      </c>
      <c r="C217">
        <v>10011</v>
      </c>
      <c r="D217" t="s">
        <v>162</v>
      </c>
      <c r="E217">
        <v>1957</v>
      </c>
      <c r="F217">
        <v>1996</v>
      </c>
      <c r="G217">
        <f t="shared" si="9"/>
        <v>1</v>
      </c>
      <c r="H217">
        <v>447</v>
      </c>
      <c r="I217">
        <v>0</v>
      </c>
      <c r="J217">
        <f t="shared" si="10"/>
        <v>0</v>
      </c>
      <c r="K217">
        <v>0</v>
      </c>
      <c r="L217">
        <v>1</v>
      </c>
      <c r="M217">
        <v>1</v>
      </c>
      <c r="N217">
        <v>0</v>
      </c>
      <c r="O217">
        <f t="shared" si="11"/>
        <v>2</v>
      </c>
      <c r="P217">
        <v>1070</v>
      </c>
      <c r="Q217">
        <v>1236</v>
      </c>
      <c r="R217">
        <v>1</v>
      </c>
      <c r="S217" s="3">
        <v>0</v>
      </c>
      <c r="T217" s="3">
        <v>0</v>
      </c>
      <c r="U217" s="3" t="s">
        <v>97</v>
      </c>
      <c r="V217">
        <v>2</v>
      </c>
    </row>
    <row r="218" spans="1:22" ht="15.75" x14ac:dyDescent="0.25">
      <c r="A218">
        <v>217</v>
      </c>
      <c r="B218">
        <v>210000</v>
      </c>
      <c r="C218">
        <v>8450</v>
      </c>
      <c r="D218" t="s">
        <v>89</v>
      </c>
      <c r="E218">
        <v>2004</v>
      </c>
      <c r="F218">
        <v>2004</v>
      </c>
      <c r="G218">
        <f t="shared" si="9"/>
        <v>2</v>
      </c>
      <c r="H218">
        <v>484</v>
      </c>
      <c r="I218">
        <v>0</v>
      </c>
      <c r="J218">
        <f t="shared" si="10"/>
        <v>0</v>
      </c>
      <c r="K218">
        <v>1</v>
      </c>
      <c r="L218">
        <v>0</v>
      </c>
      <c r="M218">
        <v>2</v>
      </c>
      <c r="N218">
        <v>0</v>
      </c>
      <c r="O218">
        <f t="shared" si="11"/>
        <v>3</v>
      </c>
      <c r="P218">
        <v>1436</v>
      </c>
      <c r="Q218">
        <v>1436</v>
      </c>
      <c r="R218">
        <v>1</v>
      </c>
      <c r="S218" s="3">
        <v>139</v>
      </c>
      <c r="T218" s="3">
        <v>98</v>
      </c>
      <c r="U218" s="3" t="s">
        <v>97</v>
      </c>
      <c r="V218">
        <v>3</v>
      </c>
    </row>
    <row r="219" spans="1:22" ht="15.75" x14ac:dyDescent="0.25">
      <c r="A219">
        <v>218</v>
      </c>
      <c r="B219">
        <v>107000</v>
      </c>
      <c r="C219">
        <v>9906</v>
      </c>
      <c r="D219" t="s">
        <v>143</v>
      </c>
      <c r="E219">
        <v>1925</v>
      </c>
      <c r="F219">
        <v>1950</v>
      </c>
      <c r="G219">
        <f t="shared" si="9"/>
        <v>1</v>
      </c>
      <c r="H219">
        <v>210</v>
      </c>
      <c r="I219">
        <v>0</v>
      </c>
      <c r="J219">
        <f t="shared" si="10"/>
        <v>0</v>
      </c>
      <c r="K219">
        <v>0</v>
      </c>
      <c r="L219">
        <v>0</v>
      </c>
      <c r="M219">
        <v>1</v>
      </c>
      <c r="N219">
        <v>0</v>
      </c>
      <c r="O219">
        <f t="shared" si="11"/>
        <v>1</v>
      </c>
      <c r="P219">
        <v>686</v>
      </c>
      <c r="Q219">
        <v>1328</v>
      </c>
      <c r="R219">
        <v>1</v>
      </c>
      <c r="S219" s="3">
        <v>0</v>
      </c>
      <c r="T219" s="3">
        <v>172</v>
      </c>
      <c r="U219" s="3" t="s">
        <v>98</v>
      </c>
      <c r="V219">
        <v>3</v>
      </c>
    </row>
    <row r="220" spans="1:22" ht="15.75" x14ac:dyDescent="0.25">
      <c r="A220">
        <v>219</v>
      </c>
      <c r="B220">
        <v>311500</v>
      </c>
      <c r="C220">
        <v>15660</v>
      </c>
      <c r="D220" t="s">
        <v>123</v>
      </c>
      <c r="E220">
        <v>1939</v>
      </c>
      <c r="F220">
        <v>2006</v>
      </c>
      <c r="G220">
        <f t="shared" si="9"/>
        <v>1</v>
      </c>
      <c r="H220">
        <v>431</v>
      </c>
      <c r="I220">
        <v>0</v>
      </c>
      <c r="J220">
        <f t="shared" si="10"/>
        <v>0</v>
      </c>
      <c r="K220">
        <v>0</v>
      </c>
      <c r="L220">
        <v>1</v>
      </c>
      <c r="M220">
        <v>1</v>
      </c>
      <c r="N220">
        <v>1</v>
      </c>
      <c r="O220">
        <f t="shared" si="11"/>
        <v>3</v>
      </c>
      <c r="P220">
        <v>798</v>
      </c>
      <c r="Q220">
        <v>1954</v>
      </c>
      <c r="R220">
        <v>1</v>
      </c>
      <c r="S220" s="3">
        <v>0</v>
      </c>
      <c r="T220" s="3">
        <v>119</v>
      </c>
      <c r="U220" s="3" t="s">
        <v>97</v>
      </c>
      <c r="V220">
        <v>3</v>
      </c>
    </row>
    <row r="221" spans="1:22" ht="15.75" x14ac:dyDescent="0.25">
      <c r="A221">
        <v>220</v>
      </c>
      <c r="B221">
        <v>167240</v>
      </c>
      <c r="C221">
        <v>3010</v>
      </c>
      <c r="D221" t="s">
        <v>227</v>
      </c>
      <c r="E221">
        <v>2005</v>
      </c>
      <c r="F221">
        <v>2006</v>
      </c>
      <c r="G221">
        <f t="shared" si="9"/>
        <v>1</v>
      </c>
      <c r="H221">
        <v>438</v>
      </c>
      <c r="I221">
        <v>0</v>
      </c>
      <c r="J221">
        <f t="shared" si="10"/>
        <v>0</v>
      </c>
      <c r="K221">
        <v>0</v>
      </c>
      <c r="L221">
        <v>0</v>
      </c>
      <c r="M221">
        <v>2</v>
      </c>
      <c r="N221">
        <v>0</v>
      </c>
      <c r="O221">
        <f t="shared" si="11"/>
        <v>2</v>
      </c>
      <c r="P221">
        <v>1248</v>
      </c>
      <c r="Q221">
        <v>1248</v>
      </c>
      <c r="R221">
        <v>1</v>
      </c>
      <c r="S221" s="3">
        <v>108</v>
      </c>
      <c r="T221" s="3">
        <v>0</v>
      </c>
      <c r="U221" s="3" t="s">
        <v>97</v>
      </c>
      <c r="V221">
        <v>2</v>
      </c>
    </row>
    <row r="222" spans="1:22" ht="15.75" x14ac:dyDescent="0.25">
      <c r="A222">
        <v>221</v>
      </c>
      <c r="B222">
        <v>204900</v>
      </c>
      <c r="C222">
        <v>8990</v>
      </c>
      <c r="D222" t="s">
        <v>89</v>
      </c>
      <c r="E222">
        <v>2006</v>
      </c>
      <c r="F222">
        <v>2006</v>
      </c>
      <c r="G222">
        <f t="shared" si="9"/>
        <v>2</v>
      </c>
      <c r="H222">
        <v>675</v>
      </c>
      <c r="I222">
        <v>0</v>
      </c>
      <c r="J222">
        <f t="shared" si="10"/>
        <v>0</v>
      </c>
      <c r="K222">
        <v>0</v>
      </c>
      <c r="L222">
        <v>0</v>
      </c>
      <c r="M222">
        <v>2</v>
      </c>
      <c r="N222">
        <v>0</v>
      </c>
      <c r="O222">
        <f t="shared" si="11"/>
        <v>2</v>
      </c>
      <c r="P222">
        <v>1498</v>
      </c>
      <c r="Q222">
        <v>1498</v>
      </c>
      <c r="R222">
        <v>1</v>
      </c>
      <c r="S222" s="3">
        <v>351</v>
      </c>
      <c r="T222" s="3">
        <v>33</v>
      </c>
      <c r="U222" s="3" t="s">
        <v>97</v>
      </c>
      <c r="V222">
        <v>2</v>
      </c>
    </row>
    <row r="223" spans="1:22" ht="15.75" x14ac:dyDescent="0.25">
      <c r="A223">
        <v>222</v>
      </c>
      <c r="B223">
        <v>200000</v>
      </c>
      <c r="C223">
        <v>8068</v>
      </c>
      <c r="D223" t="s">
        <v>193</v>
      </c>
      <c r="E223">
        <v>2002</v>
      </c>
      <c r="F223">
        <v>2002</v>
      </c>
      <c r="G223">
        <f t="shared" si="9"/>
        <v>2</v>
      </c>
      <c r="H223">
        <v>390</v>
      </c>
      <c r="I223">
        <v>0</v>
      </c>
      <c r="J223">
        <f t="shared" si="10"/>
        <v>0</v>
      </c>
      <c r="K223">
        <v>0</v>
      </c>
      <c r="L223">
        <v>0</v>
      </c>
      <c r="M223">
        <v>2</v>
      </c>
      <c r="N223">
        <v>1</v>
      </c>
      <c r="O223">
        <f t="shared" si="11"/>
        <v>3</v>
      </c>
      <c r="P223">
        <v>1010</v>
      </c>
      <c r="Q223">
        <v>2267</v>
      </c>
      <c r="R223">
        <v>1</v>
      </c>
      <c r="S223" s="3">
        <v>120</v>
      </c>
      <c r="T223" s="3">
        <v>46</v>
      </c>
      <c r="U223" s="3" t="s">
        <v>97</v>
      </c>
      <c r="V223">
        <v>4</v>
      </c>
    </row>
    <row r="224" spans="1:22" ht="15.75" x14ac:dyDescent="0.25">
      <c r="A224">
        <v>223</v>
      </c>
      <c r="B224">
        <v>179900</v>
      </c>
      <c r="C224">
        <v>11475</v>
      </c>
      <c r="D224" t="s">
        <v>138</v>
      </c>
      <c r="E224">
        <v>1975</v>
      </c>
      <c r="F224">
        <v>1975</v>
      </c>
      <c r="G224">
        <f t="shared" si="9"/>
        <v>2</v>
      </c>
      <c r="H224">
        <v>434</v>
      </c>
      <c r="I224">
        <v>0</v>
      </c>
      <c r="J224">
        <f t="shared" si="10"/>
        <v>0</v>
      </c>
      <c r="K224">
        <v>1</v>
      </c>
      <c r="L224">
        <v>0</v>
      </c>
      <c r="M224">
        <v>2</v>
      </c>
      <c r="N224">
        <v>1</v>
      </c>
      <c r="O224">
        <f t="shared" si="11"/>
        <v>4</v>
      </c>
      <c r="P224">
        <v>713</v>
      </c>
      <c r="Q224">
        <v>1552</v>
      </c>
      <c r="R224">
        <v>1</v>
      </c>
      <c r="S224" s="3">
        <v>209</v>
      </c>
      <c r="T224" s="3">
        <v>208</v>
      </c>
      <c r="U224" s="3" t="s">
        <v>98</v>
      </c>
      <c r="V224">
        <v>3</v>
      </c>
    </row>
    <row r="225" spans="1:22" ht="15.75" x14ac:dyDescent="0.25">
      <c r="A225">
        <v>224</v>
      </c>
      <c r="B225">
        <v>97000</v>
      </c>
      <c r="C225">
        <v>10500</v>
      </c>
      <c r="D225" t="s">
        <v>162</v>
      </c>
      <c r="E225">
        <v>1971</v>
      </c>
      <c r="F225">
        <v>1971</v>
      </c>
      <c r="G225">
        <f t="shared" si="9"/>
        <v>2</v>
      </c>
      <c r="H225">
        <v>576</v>
      </c>
      <c r="I225">
        <v>0</v>
      </c>
      <c r="J225">
        <f t="shared" si="10"/>
        <v>0</v>
      </c>
      <c r="K225">
        <v>0</v>
      </c>
      <c r="L225">
        <v>0</v>
      </c>
      <c r="M225">
        <v>1</v>
      </c>
      <c r="N225">
        <v>0</v>
      </c>
      <c r="O225">
        <f t="shared" si="11"/>
        <v>1</v>
      </c>
      <c r="P225">
        <v>864</v>
      </c>
      <c r="Q225">
        <v>864</v>
      </c>
      <c r="R225">
        <v>1</v>
      </c>
      <c r="S225" s="3">
        <v>216</v>
      </c>
      <c r="T225" s="3">
        <v>0</v>
      </c>
      <c r="U225" s="3" t="s">
        <v>98</v>
      </c>
      <c r="V225">
        <v>2</v>
      </c>
    </row>
    <row r="226" spans="1:22" ht="15.75" x14ac:dyDescent="0.25">
      <c r="A226">
        <v>225</v>
      </c>
      <c r="B226">
        <v>386250</v>
      </c>
      <c r="C226">
        <v>13472</v>
      </c>
      <c r="D226" t="s">
        <v>154</v>
      </c>
      <c r="E226">
        <v>2003</v>
      </c>
      <c r="F226">
        <v>2003</v>
      </c>
      <c r="G226">
        <f t="shared" si="9"/>
        <v>2</v>
      </c>
      <c r="H226">
        <v>968</v>
      </c>
      <c r="I226">
        <v>0</v>
      </c>
      <c r="J226">
        <f t="shared" si="10"/>
        <v>0</v>
      </c>
      <c r="K226">
        <v>0</v>
      </c>
      <c r="L226">
        <v>0</v>
      </c>
      <c r="M226">
        <v>2</v>
      </c>
      <c r="N226">
        <v>0</v>
      </c>
      <c r="O226">
        <f t="shared" si="11"/>
        <v>2</v>
      </c>
      <c r="P226">
        <v>2392</v>
      </c>
      <c r="Q226">
        <v>2392</v>
      </c>
      <c r="R226">
        <v>1</v>
      </c>
      <c r="S226" s="3">
        <v>248</v>
      </c>
      <c r="T226" s="3">
        <v>105</v>
      </c>
      <c r="U226" s="3" t="s">
        <v>104</v>
      </c>
      <c r="V226">
        <v>3</v>
      </c>
    </row>
    <row r="227" spans="1:22" ht="15.75" x14ac:dyDescent="0.25">
      <c r="A227">
        <v>226</v>
      </c>
      <c r="B227">
        <v>112000</v>
      </c>
      <c r="C227">
        <v>1680</v>
      </c>
      <c r="D227" t="s">
        <v>228</v>
      </c>
      <c r="E227">
        <v>1971</v>
      </c>
      <c r="F227">
        <v>1971</v>
      </c>
      <c r="G227">
        <f t="shared" si="9"/>
        <v>2</v>
      </c>
      <c r="H227">
        <v>280</v>
      </c>
      <c r="I227">
        <v>0</v>
      </c>
      <c r="J227">
        <f t="shared" si="10"/>
        <v>0</v>
      </c>
      <c r="K227">
        <v>0</v>
      </c>
      <c r="L227">
        <v>0</v>
      </c>
      <c r="M227">
        <v>2</v>
      </c>
      <c r="N227">
        <v>1</v>
      </c>
      <c r="O227">
        <f t="shared" si="11"/>
        <v>3</v>
      </c>
      <c r="P227">
        <v>630</v>
      </c>
      <c r="Q227">
        <v>1302</v>
      </c>
      <c r="R227">
        <v>1</v>
      </c>
      <c r="S227" s="3">
        <v>0</v>
      </c>
      <c r="T227" s="3">
        <v>0</v>
      </c>
      <c r="U227" s="3" t="s">
        <v>98</v>
      </c>
      <c r="V227">
        <v>3</v>
      </c>
    </row>
    <row r="228" spans="1:22" ht="15.75" x14ac:dyDescent="0.25">
      <c r="A228">
        <v>227</v>
      </c>
      <c r="B228">
        <v>290000</v>
      </c>
      <c r="C228">
        <v>9950</v>
      </c>
      <c r="D228" t="s">
        <v>129</v>
      </c>
      <c r="E228">
        <v>1995</v>
      </c>
      <c r="F228">
        <v>1995</v>
      </c>
      <c r="G228">
        <f t="shared" si="9"/>
        <v>2</v>
      </c>
      <c r="H228">
        <v>721</v>
      </c>
      <c r="I228">
        <v>0</v>
      </c>
      <c r="J228">
        <f t="shared" si="10"/>
        <v>0</v>
      </c>
      <c r="K228">
        <v>0</v>
      </c>
      <c r="L228">
        <v>0</v>
      </c>
      <c r="M228">
        <v>2</v>
      </c>
      <c r="N228">
        <v>1</v>
      </c>
      <c r="O228">
        <f t="shared" si="11"/>
        <v>3</v>
      </c>
      <c r="P228">
        <v>1203</v>
      </c>
      <c r="Q228">
        <v>2520</v>
      </c>
      <c r="R228">
        <v>1</v>
      </c>
      <c r="S228" s="3">
        <v>224</v>
      </c>
      <c r="T228" s="3">
        <v>114</v>
      </c>
      <c r="U228" s="3" t="s">
        <v>97</v>
      </c>
      <c r="V228">
        <v>4</v>
      </c>
    </row>
    <row r="229" spans="1:22" ht="15.75" x14ac:dyDescent="0.25">
      <c r="A229">
        <v>228</v>
      </c>
      <c r="B229">
        <v>106000</v>
      </c>
      <c r="C229">
        <v>1869</v>
      </c>
      <c r="D229" t="s">
        <v>228</v>
      </c>
      <c r="E229">
        <v>1970</v>
      </c>
      <c r="F229">
        <v>1970</v>
      </c>
      <c r="G229">
        <f t="shared" si="9"/>
        <v>2</v>
      </c>
      <c r="H229">
        <v>280</v>
      </c>
      <c r="I229">
        <v>0</v>
      </c>
      <c r="J229">
        <f t="shared" si="10"/>
        <v>0</v>
      </c>
      <c r="K229">
        <v>0</v>
      </c>
      <c r="L229">
        <v>0</v>
      </c>
      <c r="M229">
        <v>1</v>
      </c>
      <c r="N229">
        <v>1</v>
      </c>
      <c r="O229">
        <f t="shared" si="11"/>
        <v>2</v>
      </c>
      <c r="P229">
        <v>483</v>
      </c>
      <c r="Q229">
        <v>987</v>
      </c>
      <c r="R229">
        <v>1</v>
      </c>
      <c r="S229" s="3">
        <v>0</v>
      </c>
      <c r="T229" s="3">
        <v>0</v>
      </c>
      <c r="U229" s="3" t="s">
        <v>98</v>
      </c>
      <c r="V229">
        <v>2</v>
      </c>
    </row>
    <row r="230" spans="1:22" ht="15.75" x14ac:dyDescent="0.25">
      <c r="A230">
        <v>229</v>
      </c>
      <c r="B230">
        <v>125000</v>
      </c>
      <c r="C230">
        <v>8521</v>
      </c>
      <c r="D230" t="s">
        <v>151</v>
      </c>
      <c r="E230">
        <v>1967</v>
      </c>
      <c r="F230">
        <v>1967</v>
      </c>
      <c r="G230">
        <f t="shared" si="9"/>
        <v>2</v>
      </c>
      <c r="H230">
        <v>336</v>
      </c>
      <c r="I230">
        <v>0</v>
      </c>
      <c r="J230">
        <f t="shared" si="10"/>
        <v>0</v>
      </c>
      <c r="K230">
        <v>0</v>
      </c>
      <c r="L230">
        <v>0</v>
      </c>
      <c r="M230">
        <v>1</v>
      </c>
      <c r="N230">
        <v>0</v>
      </c>
      <c r="O230">
        <f t="shared" si="11"/>
        <v>1</v>
      </c>
      <c r="P230">
        <v>912</v>
      </c>
      <c r="Q230">
        <v>912</v>
      </c>
      <c r="R230">
        <v>1</v>
      </c>
      <c r="S230" s="3">
        <v>0</v>
      </c>
      <c r="T230" s="3">
        <v>0</v>
      </c>
      <c r="U230" s="3" t="s">
        <v>98</v>
      </c>
      <c r="V230">
        <v>3</v>
      </c>
    </row>
    <row r="231" spans="1:22" ht="15.75" x14ac:dyDescent="0.25">
      <c r="A231">
        <v>230</v>
      </c>
      <c r="B231">
        <v>192500</v>
      </c>
      <c r="C231">
        <v>3182</v>
      </c>
      <c r="D231" t="s">
        <v>227</v>
      </c>
      <c r="E231">
        <v>2005</v>
      </c>
      <c r="F231">
        <v>2006</v>
      </c>
      <c r="G231">
        <f t="shared" si="9"/>
        <v>1</v>
      </c>
      <c r="H231">
        <v>430</v>
      </c>
      <c r="I231">
        <v>0</v>
      </c>
      <c r="J231">
        <f t="shared" si="10"/>
        <v>0</v>
      </c>
      <c r="K231">
        <v>0</v>
      </c>
      <c r="L231">
        <v>0</v>
      </c>
      <c r="M231">
        <v>2</v>
      </c>
      <c r="N231">
        <v>0</v>
      </c>
      <c r="O231">
        <f t="shared" si="11"/>
        <v>2</v>
      </c>
      <c r="P231">
        <v>1373</v>
      </c>
      <c r="Q231">
        <v>1555</v>
      </c>
      <c r="R231">
        <v>1</v>
      </c>
      <c r="S231" s="3">
        <v>143</v>
      </c>
      <c r="T231" s="3">
        <v>20</v>
      </c>
      <c r="U231" s="3" t="s">
        <v>97</v>
      </c>
      <c r="V231">
        <v>2</v>
      </c>
    </row>
    <row r="232" spans="1:22" ht="15.75" x14ac:dyDescent="0.25">
      <c r="A232">
        <v>231</v>
      </c>
      <c r="B232">
        <v>148000</v>
      </c>
      <c r="C232">
        <v>8760</v>
      </c>
      <c r="D232" t="s">
        <v>162</v>
      </c>
      <c r="E232">
        <v>1959</v>
      </c>
      <c r="F232">
        <v>1959</v>
      </c>
      <c r="G232">
        <f t="shared" si="9"/>
        <v>2</v>
      </c>
      <c r="H232">
        <v>312</v>
      </c>
      <c r="I232">
        <v>0</v>
      </c>
      <c r="J232">
        <f t="shared" si="10"/>
        <v>0</v>
      </c>
      <c r="K232">
        <v>1</v>
      </c>
      <c r="L232">
        <v>0</v>
      </c>
      <c r="M232">
        <v>1</v>
      </c>
      <c r="N232">
        <v>0</v>
      </c>
      <c r="O232">
        <f t="shared" si="11"/>
        <v>2</v>
      </c>
      <c r="P232">
        <v>1194</v>
      </c>
      <c r="Q232">
        <v>1194</v>
      </c>
      <c r="R232">
        <v>1</v>
      </c>
      <c r="S232" s="3">
        <v>0</v>
      </c>
      <c r="T232" s="3">
        <v>0</v>
      </c>
      <c r="U232" s="3" t="s">
        <v>98</v>
      </c>
      <c r="V232">
        <v>3</v>
      </c>
    </row>
    <row r="233" spans="1:22" ht="15.75" x14ac:dyDescent="0.25">
      <c r="A233">
        <v>232</v>
      </c>
      <c r="B233">
        <v>403000</v>
      </c>
      <c r="C233">
        <v>15138</v>
      </c>
      <c r="D233" t="s">
        <v>129</v>
      </c>
      <c r="E233">
        <v>1995</v>
      </c>
      <c r="F233">
        <v>1996</v>
      </c>
      <c r="G233">
        <f t="shared" si="9"/>
        <v>1</v>
      </c>
      <c r="H233">
        <v>810</v>
      </c>
      <c r="I233">
        <v>0</v>
      </c>
      <c r="J233">
        <f t="shared" si="10"/>
        <v>0</v>
      </c>
      <c r="K233">
        <v>1</v>
      </c>
      <c r="L233">
        <v>0</v>
      </c>
      <c r="M233">
        <v>2</v>
      </c>
      <c r="N233">
        <v>1</v>
      </c>
      <c r="O233">
        <f t="shared" si="11"/>
        <v>4</v>
      </c>
      <c r="P233">
        <v>1462</v>
      </c>
      <c r="Q233">
        <v>2794</v>
      </c>
      <c r="R233">
        <v>1</v>
      </c>
      <c r="S233" s="3">
        <v>0</v>
      </c>
      <c r="T233" s="3">
        <v>146</v>
      </c>
      <c r="U233" s="3" t="s">
        <v>104</v>
      </c>
      <c r="V233">
        <v>4</v>
      </c>
    </row>
    <row r="234" spans="1:22" ht="15.75" x14ac:dyDescent="0.25">
      <c r="A234">
        <v>233</v>
      </c>
      <c r="B234">
        <v>94500</v>
      </c>
      <c r="C234">
        <v>1680</v>
      </c>
      <c r="D234" t="s">
        <v>228</v>
      </c>
      <c r="E234">
        <v>1972</v>
      </c>
      <c r="F234">
        <v>1972</v>
      </c>
      <c r="G234">
        <f t="shared" si="9"/>
        <v>2</v>
      </c>
      <c r="H234">
        <v>288</v>
      </c>
      <c r="I234">
        <v>0</v>
      </c>
      <c r="J234">
        <f t="shared" si="10"/>
        <v>0</v>
      </c>
      <c r="K234">
        <v>0</v>
      </c>
      <c r="L234">
        <v>0</v>
      </c>
      <c r="M234">
        <v>1</v>
      </c>
      <c r="N234">
        <v>1</v>
      </c>
      <c r="O234">
        <f t="shared" si="11"/>
        <v>2</v>
      </c>
      <c r="P234">
        <v>483</v>
      </c>
      <c r="Q234">
        <v>987</v>
      </c>
      <c r="R234">
        <v>1</v>
      </c>
      <c r="S234" s="3">
        <v>0</v>
      </c>
      <c r="T234" s="3">
        <v>0</v>
      </c>
      <c r="U234" s="3" t="s">
        <v>98</v>
      </c>
      <c r="V234">
        <v>2</v>
      </c>
    </row>
    <row r="235" spans="1:22" ht="15.75" x14ac:dyDescent="0.25">
      <c r="A235">
        <v>234</v>
      </c>
      <c r="B235">
        <v>128200</v>
      </c>
      <c r="C235">
        <v>10650</v>
      </c>
      <c r="D235" t="s">
        <v>89</v>
      </c>
      <c r="E235">
        <v>1976</v>
      </c>
      <c r="F235">
        <v>1976</v>
      </c>
      <c r="G235">
        <f t="shared" si="9"/>
        <v>2</v>
      </c>
      <c r="H235">
        <v>308</v>
      </c>
      <c r="I235">
        <v>0</v>
      </c>
      <c r="J235">
        <f t="shared" si="10"/>
        <v>0</v>
      </c>
      <c r="K235">
        <v>1</v>
      </c>
      <c r="L235">
        <v>0</v>
      </c>
      <c r="M235">
        <v>1</v>
      </c>
      <c r="N235">
        <v>0</v>
      </c>
      <c r="O235">
        <f t="shared" si="11"/>
        <v>2</v>
      </c>
      <c r="P235">
        <v>894</v>
      </c>
      <c r="Q235">
        <v>894</v>
      </c>
      <c r="R235">
        <v>1</v>
      </c>
      <c r="S235" s="3">
        <v>365</v>
      </c>
      <c r="T235" s="3">
        <v>0</v>
      </c>
      <c r="U235" s="3" t="s">
        <v>98</v>
      </c>
      <c r="V235">
        <v>3</v>
      </c>
    </row>
    <row r="236" spans="1:22" ht="15.75" x14ac:dyDescent="0.25">
      <c r="A236">
        <v>235</v>
      </c>
      <c r="B236">
        <v>216500</v>
      </c>
      <c r="C236">
        <v>7851</v>
      </c>
      <c r="D236" t="s">
        <v>193</v>
      </c>
      <c r="E236">
        <v>2002</v>
      </c>
      <c r="F236">
        <v>2002</v>
      </c>
      <c r="G236">
        <f t="shared" si="9"/>
        <v>2</v>
      </c>
      <c r="H236">
        <v>440</v>
      </c>
      <c r="I236">
        <v>0</v>
      </c>
      <c r="J236">
        <f t="shared" si="10"/>
        <v>0</v>
      </c>
      <c r="K236">
        <v>1</v>
      </c>
      <c r="L236">
        <v>0</v>
      </c>
      <c r="M236">
        <v>2</v>
      </c>
      <c r="N236">
        <v>1</v>
      </c>
      <c r="O236">
        <f t="shared" si="11"/>
        <v>4</v>
      </c>
      <c r="P236">
        <v>860</v>
      </c>
      <c r="Q236">
        <v>1960</v>
      </c>
      <c r="R236">
        <v>1</v>
      </c>
      <c r="S236" s="3">
        <v>288</v>
      </c>
      <c r="T236" s="3">
        <v>48</v>
      </c>
      <c r="U236" s="3" t="s">
        <v>97</v>
      </c>
      <c r="V236">
        <v>4</v>
      </c>
    </row>
    <row r="237" spans="1:22" ht="15.75" x14ac:dyDescent="0.25">
      <c r="A237">
        <v>236</v>
      </c>
      <c r="B237">
        <v>89500</v>
      </c>
      <c r="C237">
        <v>1680</v>
      </c>
      <c r="D237" t="s">
        <v>228</v>
      </c>
      <c r="E237">
        <v>1971</v>
      </c>
      <c r="F237">
        <v>1971</v>
      </c>
      <c r="G237">
        <f t="shared" si="9"/>
        <v>2</v>
      </c>
      <c r="H237">
        <v>264</v>
      </c>
      <c r="I237">
        <v>0</v>
      </c>
      <c r="J237">
        <f t="shared" si="10"/>
        <v>0</v>
      </c>
      <c r="K237">
        <v>0</v>
      </c>
      <c r="L237">
        <v>0</v>
      </c>
      <c r="M237">
        <v>1</v>
      </c>
      <c r="N237">
        <v>1</v>
      </c>
      <c r="O237">
        <f t="shared" si="11"/>
        <v>2</v>
      </c>
      <c r="P237">
        <v>483</v>
      </c>
      <c r="Q237">
        <v>987</v>
      </c>
      <c r="R237">
        <v>1</v>
      </c>
      <c r="S237" s="3">
        <v>0</v>
      </c>
      <c r="T237" s="3">
        <v>0</v>
      </c>
      <c r="U237" s="3" t="s">
        <v>98</v>
      </c>
      <c r="V237">
        <v>2</v>
      </c>
    </row>
    <row r="238" spans="1:22" ht="15.75" x14ac:dyDescent="0.25">
      <c r="A238">
        <v>237</v>
      </c>
      <c r="B238">
        <v>185500</v>
      </c>
      <c r="C238">
        <v>8773</v>
      </c>
      <c r="D238" t="s">
        <v>89</v>
      </c>
      <c r="E238">
        <v>2004</v>
      </c>
      <c r="F238">
        <v>2004</v>
      </c>
      <c r="G238">
        <f t="shared" si="9"/>
        <v>2</v>
      </c>
      <c r="H238">
        <v>494</v>
      </c>
      <c r="I238">
        <v>0</v>
      </c>
      <c r="J238">
        <f t="shared" si="10"/>
        <v>0</v>
      </c>
      <c r="K238">
        <v>0</v>
      </c>
      <c r="L238">
        <v>0</v>
      </c>
      <c r="M238">
        <v>2</v>
      </c>
      <c r="N238">
        <v>0</v>
      </c>
      <c r="O238">
        <f t="shared" si="11"/>
        <v>2</v>
      </c>
      <c r="P238">
        <v>1414</v>
      </c>
      <c r="Q238">
        <v>1414</v>
      </c>
      <c r="R238">
        <v>1</v>
      </c>
      <c r="S238" s="3">
        <v>132</v>
      </c>
      <c r="T238" s="3">
        <v>105</v>
      </c>
      <c r="U238" s="3" t="s">
        <v>97</v>
      </c>
      <c r="V238">
        <v>3</v>
      </c>
    </row>
    <row r="239" spans="1:22" ht="15.75" x14ac:dyDescent="0.25">
      <c r="A239">
        <v>238</v>
      </c>
      <c r="B239">
        <v>194500</v>
      </c>
      <c r="C239">
        <v>9453</v>
      </c>
      <c r="D239" t="s">
        <v>170</v>
      </c>
      <c r="E239">
        <v>1993</v>
      </c>
      <c r="F239">
        <v>2003</v>
      </c>
      <c r="G239">
        <f t="shared" si="9"/>
        <v>1</v>
      </c>
      <c r="H239">
        <v>457</v>
      </c>
      <c r="I239">
        <v>0</v>
      </c>
      <c r="J239">
        <f t="shared" si="10"/>
        <v>0</v>
      </c>
      <c r="K239">
        <v>0</v>
      </c>
      <c r="L239">
        <v>0</v>
      </c>
      <c r="M239">
        <v>2</v>
      </c>
      <c r="N239">
        <v>1</v>
      </c>
      <c r="O239">
        <f t="shared" si="11"/>
        <v>3</v>
      </c>
      <c r="P239">
        <v>996</v>
      </c>
      <c r="Q239">
        <v>1744</v>
      </c>
      <c r="R239">
        <v>1</v>
      </c>
      <c r="S239" s="3">
        <v>370</v>
      </c>
      <c r="T239" s="3">
        <v>70</v>
      </c>
      <c r="U239" s="3" t="s">
        <v>97</v>
      </c>
      <c r="V239">
        <v>3</v>
      </c>
    </row>
    <row r="240" spans="1:22" ht="15.75" x14ac:dyDescent="0.25">
      <c r="A240">
        <v>239</v>
      </c>
      <c r="B240">
        <v>318000</v>
      </c>
      <c r="C240">
        <v>12030</v>
      </c>
      <c r="D240" t="s">
        <v>154</v>
      </c>
      <c r="E240">
        <v>2007</v>
      </c>
      <c r="F240">
        <v>2007</v>
      </c>
      <c r="G240">
        <f t="shared" si="9"/>
        <v>2</v>
      </c>
      <c r="H240">
        <v>818</v>
      </c>
      <c r="I240">
        <v>0</v>
      </c>
      <c r="J240">
        <f t="shared" si="10"/>
        <v>0</v>
      </c>
      <c r="K240">
        <v>0</v>
      </c>
      <c r="L240">
        <v>0</v>
      </c>
      <c r="M240">
        <v>2</v>
      </c>
      <c r="N240">
        <v>0</v>
      </c>
      <c r="O240">
        <f t="shared" si="11"/>
        <v>2</v>
      </c>
      <c r="P240">
        <v>1694</v>
      </c>
      <c r="Q240">
        <v>1694</v>
      </c>
      <c r="R240">
        <v>1</v>
      </c>
      <c r="S240" s="3">
        <v>168</v>
      </c>
      <c r="T240" s="3">
        <v>228</v>
      </c>
      <c r="U240" s="3" t="s">
        <v>97</v>
      </c>
      <c r="V240">
        <v>3</v>
      </c>
    </row>
    <row r="241" spans="1:22" ht="15.75" x14ac:dyDescent="0.25">
      <c r="A241">
        <v>240</v>
      </c>
      <c r="B241">
        <v>113000</v>
      </c>
      <c r="C241">
        <v>8741</v>
      </c>
      <c r="D241" t="s">
        <v>185</v>
      </c>
      <c r="E241">
        <v>1945</v>
      </c>
      <c r="F241">
        <v>1950</v>
      </c>
      <c r="G241">
        <f t="shared" si="9"/>
        <v>1</v>
      </c>
      <c r="H241">
        <v>220</v>
      </c>
      <c r="I241">
        <v>0</v>
      </c>
      <c r="J241">
        <f t="shared" si="10"/>
        <v>0</v>
      </c>
      <c r="K241">
        <v>0</v>
      </c>
      <c r="L241">
        <v>0</v>
      </c>
      <c r="M241">
        <v>1</v>
      </c>
      <c r="N241">
        <v>1</v>
      </c>
      <c r="O241">
        <f t="shared" si="11"/>
        <v>2</v>
      </c>
      <c r="P241">
        <v>735</v>
      </c>
      <c r="Q241">
        <v>1487</v>
      </c>
      <c r="R241">
        <v>1</v>
      </c>
      <c r="S241" s="3">
        <v>0</v>
      </c>
      <c r="T241" s="3">
        <v>140</v>
      </c>
      <c r="U241" s="3" t="s">
        <v>98</v>
      </c>
      <c r="V241">
        <v>3</v>
      </c>
    </row>
    <row r="242" spans="1:22" ht="15.75" x14ac:dyDescent="0.25">
      <c r="A242">
        <v>241</v>
      </c>
      <c r="B242">
        <v>262500</v>
      </c>
      <c r="C242">
        <v>9000</v>
      </c>
      <c r="D242" t="s">
        <v>136</v>
      </c>
      <c r="E242">
        <v>2008</v>
      </c>
      <c r="F242">
        <v>2008</v>
      </c>
      <c r="G242">
        <f t="shared" si="9"/>
        <v>2</v>
      </c>
      <c r="H242">
        <v>750</v>
      </c>
      <c r="I242">
        <v>0</v>
      </c>
      <c r="J242">
        <f t="shared" si="10"/>
        <v>0</v>
      </c>
      <c r="K242">
        <v>1</v>
      </c>
      <c r="L242">
        <v>0</v>
      </c>
      <c r="M242">
        <v>2</v>
      </c>
      <c r="N242">
        <v>0</v>
      </c>
      <c r="O242">
        <f t="shared" si="11"/>
        <v>3</v>
      </c>
      <c r="P242">
        <v>1566</v>
      </c>
      <c r="Q242">
        <v>1566</v>
      </c>
      <c r="R242">
        <v>1</v>
      </c>
      <c r="S242" s="3">
        <v>144</v>
      </c>
      <c r="T242" s="3">
        <v>168</v>
      </c>
      <c r="U242" s="3" t="s">
        <v>97</v>
      </c>
      <c r="V242">
        <v>3</v>
      </c>
    </row>
    <row r="243" spans="1:22" ht="15.75" x14ac:dyDescent="0.25">
      <c r="A243">
        <v>242</v>
      </c>
      <c r="B243">
        <v>110500</v>
      </c>
      <c r="C243">
        <v>3880</v>
      </c>
      <c r="D243" t="s">
        <v>143</v>
      </c>
      <c r="E243">
        <v>1945</v>
      </c>
      <c r="F243">
        <v>1997</v>
      </c>
      <c r="G243">
        <f t="shared" si="9"/>
        <v>1</v>
      </c>
      <c r="H243">
        <v>0</v>
      </c>
      <c r="I243">
        <v>0</v>
      </c>
      <c r="J243">
        <f t="shared" si="10"/>
        <v>0</v>
      </c>
      <c r="K243">
        <v>0</v>
      </c>
      <c r="L243">
        <v>0</v>
      </c>
      <c r="M243">
        <v>1</v>
      </c>
      <c r="N243">
        <v>0</v>
      </c>
      <c r="O243">
        <f t="shared" si="11"/>
        <v>1</v>
      </c>
      <c r="P243">
        <v>686</v>
      </c>
      <c r="Q243">
        <v>866</v>
      </c>
      <c r="R243">
        <v>1</v>
      </c>
      <c r="S243" s="3">
        <v>58</v>
      </c>
      <c r="T243" s="3">
        <v>42</v>
      </c>
      <c r="U243" s="3" t="s">
        <v>97</v>
      </c>
      <c r="V243">
        <v>2</v>
      </c>
    </row>
    <row r="244" spans="1:22" ht="15.75" x14ac:dyDescent="0.25">
      <c r="A244">
        <v>243</v>
      </c>
      <c r="B244">
        <v>79000</v>
      </c>
      <c r="C244">
        <v>5000</v>
      </c>
      <c r="D244" t="s">
        <v>143</v>
      </c>
      <c r="E244">
        <v>1900</v>
      </c>
      <c r="F244">
        <v>1950</v>
      </c>
      <c r="G244">
        <f t="shared" si="9"/>
        <v>1</v>
      </c>
      <c r="H244">
        <v>352</v>
      </c>
      <c r="I244">
        <v>0</v>
      </c>
      <c r="J244">
        <f t="shared" si="10"/>
        <v>0</v>
      </c>
      <c r="K244">
        <v>0</v>
      </c>
      <c r="L244">
        <v>0</v>
      </c>
      <c r="M244">
        <v>1</v>
      </c>
      <c r="N244">
        <v>0</v>
      </c>
      <c r="O244">
        <f t="shared" si="11"/>
        <v>1</v>
      </c>
      <c r="P244">
        <v>540</v>
      </c>
      <c r="Q244">
        <v>1440</v>
      </c>
      <c r="R244">
        <v>1</v>
      </c>
      <c r="S244" s="3">
        <v>0</v>
      </c>
      <c r="T244" s="3">
        <v>0</v>
      </c>
      <c r="U244" s="3" t="s">
        <v>98</v>
      </c>
      <c r="V244">
        <v>3</v>
      </c>
    </row>
    <row r="245" spans="1:22" ht="15.75" x14ac:dyDescent="0.25">
      <c r="A245">
        <v>244</v>
      </c>
      <c r="B245">
        <v>120000</v>
      </c>
      <c r="C245">
        <v>10762</v>
      </c>
      <c r="D245" t="s">
        <v>170</v>
      </c>
      <c r="E245">
        <v>1980</v>
      </c>
      <c r="F245">
        <v>1980</v>
      </c>
      <c r="G245">
        <f t="shared" si="9"/>
        <v>2</v>
      </c>
      <c r="H245">
        <v>288</v>
      </c>
      <c r="I245">
        <v>0</v>
      </c>
      <c r="J245">
        <f t="shared" si="10"/>
        <v>0</v>
      </c>
      <c r="K245">
        <v>0</v>
      </c>
      <c r="L245">
        <v>0</v>
      </c>
      <c r="M245">
        <v>1</v>
      </c>
      <c r="N245">
        <v>1</v>
      </c>
      <c r="O245">
        <f t="shared" si="11"/>
        <v>2</v>
      </c>
      <c r="P245">
        <v>626</v>
      </c>
      <c r="Q245">
        <v>1217</v>
      </c>
      <c r="R245">
        <v>1</v>
      </c>
      <c r="S245" s="3">
        <v>0</v>
      </c>
      <c r="T245" s="3">
        <v>28</v>
      </c>
      <c r="U245" s="3" t="s">
        <v>98</v>
      </c>
      <c r="V245">
        <v>3</v>
      </c>
    </row>
    <row r="246" spans="1:22" ht="15.75" x14ac:dyDescent="0.25">
      <c r="A246">
        <v>245</v>
      </c>
      <c r="B246">
        <v>205000</v>
      </c>
      <c r="C246">
        <v>8880</v>
      </c>
      <c r="D246" t="s">
        <v>170</v>
      </c>
      <c r="E246">
        <v>1994</v>
      </c>
      <c r="F246">
        <v>2002</v>
      </c>
      <c r="G246">
        <f t="shared" si="9"/>
        <v>1</v>
      </c>
      <c r="H246">
        <v>463</v>
      </c>
      <c r="I246">
        <v>0</v>
      </c>
      <c r="J246">
        <f t="shared" si="10"/>
        <v>0</v>
      </c>
      <c r="K246">
        <v>1</v>
      </c>
      <c r="L246">
        <v>0</v>
      </c>
      <c r="M246">
        <v>2</v>
      </c>
      <c r="N246">
        <v>1</v>
      </c>
      <c r="O246">
        <f t="shared" si="11"/>
        <v>4</v>
      </c>
      <c r="P246">
        <v>948</v>
      </c>
      <c r="Q246">
        <v>2110</v>
      </c>
      <c r="R246">
        <v>1</v>
      </c>
      <c r="S246" s="3">
        <v>0</v>
      </c>
      <c r="T246" s="3">
        <v>130</v>
      </c>
      <c r="U246" s="3" t="s">
        <v>97</v>
      </c>
      <c r="V246">
        <v>3</v>
      </c>
    </row>
    <row r="247" spans="1:22" ht="15.75" x14ac:dyDescent="0.25">
      <c r="A247">
        <v>246</v>
      </c>
      <c r="B247">
        <v>241500</v>
      </c>
      <c r="C247">
        <v>10400</v>
      </c>
      <c r="D247" t="s">
        <v>138</v>
      </c>
      <c r="E247">
        <v>1988</v>
      </c>
      <c r="F247">
        <v>1988</v>
      </c>
      <c r="G247">
        <f t="shared" si="9"/>
        <v>2</v>
      </c>
      <c r="H247">
        <v>604</v>
      </c>
      <c r="I247">
        <v>0</v>
      </c>
      <c r="J247">
        <f t="shared" si="10"/>
        <v>0</v>
      </c>
      <c r="K247">
        <v>0</v>
      </c>
      <c r="L247">
        <v>1</v>
      </c>
      <c r="M247">
        <v>2</v>
      </c>
      <c r="N247">
        <v>0</v>
      </c>
      <c r="O247">
        <f t="shared" si="11"/>
        <v>3</v>
      </c>
      <c r="P247">
        <v>1845</v>
      </c>
      <c r="Q247">
        <v>1872</v>
      </c>
      <c r="R247">
        <v>1</v>
      </c>
      <c r="S247" s="3">
        <v>197</v>
      </c>
      <c r="T247" s="3">
        <v>39</v>
      </c>
      <c r="U247" s="3" t="s">
        <v>98</v>
      </c>
      <c r="V247">
        <v>3</v>
      </c>
    </row>
    <row r="248" spans="1:22" ht="15.75" x14ac:dyDescent="0.25">
      <c r="A248">
        <v>247</v>
      </c>
      <c r="B248">
        <v>137000</v>
      </c>
      <c r="C248">
        <v>9142</v>
      </c>
      <c r="D248" t="s">
        <v>143</v>
      </c>
      <c r="E248">
        <v>1910</v>
      </c>
      <c r="F248">
        <v>1950</v>
      </c>
      <c r="G248">
        <f t="shared" si="9"/>
        <v>1</v>
      </c>
      <c r="H248">
        <v>440</v>
      </c>
      <c r="I248">
        <v>0</v>
      </c>
      <c r="J248">
        <f t="shared" si="10"/>
        <v>0</v>
      </c>
      <c r="K248">
        <v>0</v>
      </c>
      <c r="L248">
        <v>0</v>
      </c>
      <c r="M248">
        <v>2</v>
      </c>
      <c r="N248">
        <v>0</v>
      </c>
      <c r="O248">
        <f t="shared" si="11"/>
        <v>2</v>
      </c>
      <c r="P248">
        <v>1020</v>
      </c>
      <c r="Q248">
        <v>1928</v>
      </c>
      <c r="R248">
        <v>2</v>
      </c>
      <c r="S248" s="3">
        <v>0</v>
      </c>
      <c r="T248" s="3">
        <v>60</v>
      </c>
      <c r="U248" s="3" t="s">
        <v>147</v>
      </c>
      <c r="V248">
        <v>4</v>
      </c>
    </row>
    <row r="249" spans="1:22" ht="15.75" x14ac:dyDescent="0.25">
      <c r="A249">
        <v>248</v>
      </c>
      <c r="B249">
        <v>140000</v>
      </c>
      <c r="C249">
        <v>11310</v>
      </c>
      <c r="D249" t="s">
        <v>162</v>
      </c>
      <c r="E249">
        <v>1954</v>
      </c>
      <c r="F249">
        <v>1954</v>
      </c>
      <c r="G249">
        <f t="shared" si="9"/>
        <v>2</v>
      </c>
      <c r="H249">
        <v>451</v>
      </c>
      <c r="I249">
        <v>0</v>
      </c>
      <c r="J249">
        <f t="shared" si="10"/>
        <v>0</v>
      </c>
      <c r="K249">
        <v>0</v>
      </c>
      <c r="L249">
        <v>0</v>
      </c>
      <c r="M249">
        <v>1</v>
      </c>
      <c r="N249">
        <v>0</v>
      </c>
      <c r="O249">
        <f t="shared" si="11"/>
        <v>1</v>
      </c>
      <c r="P249">
        <v>1367</v>
      </c>
      <c r="Q249">
        <v>1375</v>
      </c>
      <c r="R249">
        <v>1</v>
      </c>
      <c r="S249" s="3">
        <v>0</v>
      </c>
      <c r="T249" s="3">
        <v>30</v>
      </c>
      <c r="U249" s="3" t="s">
        <v>98</v>
      </c>
      <c r="V249">
        <v>2</v>
      </c>
    </row>
    <row r="250" spans="1:22" ht="15.75" x14ac:dyDescent="0.25">
      <c r="A250">
        <v>249</v>
      </c>
      <c r="B250">
        <v>180000</v>
      </c>
      <c r="C250">
        <v>11317</v>
      </c>
      <c r="D250" t="s">
        <v>89</v>
      </c>
      <c r="E250">
        <v>2003</v>
      </c>
      <c r="F250">
        <v>2003</v>
      </c>
      <c r="G250">
        <f t="shared" si="9"/>
        <v>2</v>
      </c>
      <c r="H250">
        <v>500</v>
      </c>
      <c r="I250">
        <v>0</v>
      </c>
      <c r="J250">
        <f t="shared" si="10"/>
        <v>0</v>
      </c>
      <c r="K250">
        <v>0</v>
      </c>
      <c r="L250">
        <v>0</v>
      </c>
      <c r="M250">
        <v>2</v>
      </c>
      <c r="N250">
        <v>1</v>
      </c>
      <c r="O250">
        <f t="shared" si="11"/>
        <v>3</v>
      </c>
      <c r="P250">
        <v>840</v>
      </c>
      <c r="Q250">
        <v>1668</v>
      </c>
      <c r="R250">
        <v>1</v>
      </c>
      <c r="S250" s="3">
        <v>144</v>
      </c>
      <c r="T250" s="3">
        <v>68</v>
      </c>
      <c r="U250" s="3" t="s">
        <v>97</v>
      </c>
      <c r="V250">
        <v>3</v>
      </c>
    </row>
    <row r="251" spans="1:22" ht="15.75" x14ac:dyDescent="0.25">
      <c r="A251">
        <v>250</v>
      </c>
      <c r="B251">
        <v>277000</v>
      </c>
      <c r="C251">
        <v>159000</v>
      </c>
      <c r="D251" t="s">
        <v>205</v>
      </c>
      <c r="E251">
        <v>1958</v>
      </c>
      <c r="F251">
        <v>2006</v>
      </c>
      <c r="G251">
        <f t="shared" si="9"/>
        <v>1</v>
      </c>
      <c r="H251">
        <v>389</v>
      </c>
      <c r="I251">
        <v>0</v>
      </c>
      <c r="J251">
        <f t="shared" si="10"/>
        <v>0</v>
      </c>
      <c r="K251">
        <v>0</v>
      </c>
      <c r="L251">
        <v>1</v>
      </c>
      <c r="M251">
        <v>2</v>
      </c>
      <c r="N251">
        <v>0</v>
      </c>
      <c r="O251">
        <f t="shared" si="11"/>
        <v>3</v>
      </c>
      <c r="P251">
        <v>1444</v>
      </c>
      <c r="Q251">
        <v>2144</v>
      </c>
      <c r="R251">
        <v>1</v>
      </c>
      <c r="S251" s="3">
        <v>0</v>
      </c>
      <c r="T251" s="3">
        <v>98</v>
      </c>
      <c r="U251" s="3" t="s">
        <v>97</v>
      </c>
      <c r="V251">
        <v>4</v>
      </c>
    </row>
    <row r="252" spans="1:22" ht="15.75" x14ac:dyDescent="0.25">
      <c r="A252">
        <v>251</v>
      </c>
      <c r="B252">
        <v>76500</v>
      </c>
      <c r="C252">
        <v>5350</v>
      </c>
      <c r="D252" t="s">
        <v>148</v>
      </c>
      <c r="E252">
        <v>1940</v>
      </c>
      <c r="F252">
        <v>1966</v>
      </c>
      <c r="G252">
        <f t="shared" si="9"/>
        <v>1</v>
      </c>
      <c r="H252">
        <v>0</v>
      </c>
      <c r="I252">
        <v>0</v>
      </c>
      <c r="J252">
        <f t="shared" si="10"/>
        <v>0</v>
      </c>
      <c r="K252">
        <v>0</v>
      </c>
      <c r="L252">
        <v>0</v>
      </c>
      <c r="M252">
        <v>1</v>
      </c>
      <c r="N252">
        <v>0</v>
      </c>
      <c r="O252">
        <f t="shared" si="11"/>
        <v>1</v>
      </c>
      <c r="P252">
        <v>728</v>
      </c>
      <c r="Q252">
        <v>1306</v>
      </c>
      <c r="R252">
        <v>1</v>
      </c>
      <c r="S252" s="3">
        <v>263</v>
      </c>
      <c r="T252" s="3">
        <v>0</v>
      </c>
      <c r="U252" s="3" t="s">
        <v>147</v>
      </c>
      <c r="V252">
        <v>3</v>
      </c>
    </row>
    <row r="253" spans="1:22" ht="15.75" x14ac:dyDescent="0.25">
      <c r="A253">
        <v>252</v>
      </c>
      <c r="B253">
        <v>235000</v>
      </c>
      <c r="C253">
        <v>4750</v>
      </c>
      <c r="D253" t="s">
        <v>123</v>
      </c>
      <c r="E253">
        <v>2006</v>
      </c>
      <c r="F253">
        <v>2007</v>
      </c>
      <c r="G253">
        <f t="shared" si="9"/>
        <v>1</v>
      </c>
      <c r="H253">
        <v>538</v>
      </c>
      <c r="I253">
        <v>0</v>
      </c>
      <c r="J253">
        <f t="shared" si="10"/>
        <v>0</v>
      </c>
      <c r="K253">
        <v>1</v>
      </c>
      <c r="L253">
        <v>1</v>
      </c>
      <c r="M253">
        <v>2</v>
      </c>
      <c r="N253">
        <v>0</v>
      </c>
      <c r="O253">
        <f t="shared" si="11"/>
        <v>4</v>
      </c>
      <c r="P253">
        <v>1573</v>
      </c>
      <c r="Q253">
        <v>1625</v>
      </c>
      <c r="R253">
        <v>1</v>
      </c>
      <c r="S253" s="3">
        <v>123</v>
      </c>
      <c r="T253" s="3">
        <v>0</v>
      </c>
      <c r="U253" s="3" t="s">
        <v>97</v>
      </c>
      <c r="V253">
        <v>2</v>
      </c>
    </row>
    <row r="254" spans="1:22" ht="15.75" x14ac:dyDescent="0.25">
      <c r="A254">
        <v>253</v>
      </c>
      <c r="B254">
        <v>173000</v>
      </c>
      <c r="C254">
        <v>8366</v>
      </c>
      <c r="D254" t="s">
        <v>170</v>
      </c>
      <c r="E254">
        <v>2004</v>
      </c>
      <c r="F254">
        <v>2004</v>
      </c>
      <c r="G254">
        <f t="shared" si="9"/>
        <v>2</v>
      </c>
      <c r="H254">
        <v>520</v>
      </c>
      <c r="I254">
        <v>0</v>
      </c>
      <c r="J254">
        <f t="shared" si="10"/>
        <v>0</v>
      </c>
      <c r="K254">
        <v>0</v>
      </c>
      <c r="L254">
        <v>0</v>
      </c>
      <c r="M254">
        <v>2</v>
      </c>
      <c r="N254">
        <v>1</v>
      </c>
      <c r="O254">
        <f t="shared" si="11"/>
        <v>3</v>
      </c>
      <c r="P254">
        <v>798</v>
      </c>
      <c r="Q254">
        <v>1640</v>
      </c>
      <c r="R254">
        <v>1</v>
      </c>
      <c r="S254" s="3">
        <v>138</v>
      </c>
      <c r="T254" s="3">
        <v>45</v>
      </c>
      <c r="U254" s="3" t="s">
        <v>97</v>
      </c>
      <c r="V254">
        <v>3</v>
      </c>
    </row>
    <row r="255" spans="1:22" ht="15.75" x14ac:dyDescent="0.25">
      <c r="A255">
        <v>254</v>
      </c>
      <c r="B255">
        <v>158000</v>
      </c>
      <c r="C255">
        <v>9350</v>
      </c>
      <c r="D255" t="s">
        <v>162</v>
      </c>
      <c r="E255">
        <v>1964</v>
      </c>
      <c r="F255">
        <v>1991</v>
      </c>
      <c r="G255">
        <f t="shared" si="9"/>
        <v>1</v>
      </c>
      <c r="H255">
        <v>309</v>
      </c>
      <c r="I255">
        <v>0</v>
      </c>
      <c r="J255">
        <f t="shared" si="10"/>
        <v>0</v>
      </c>
      <c r="K255">
        <v>0</v>
      </c>
      <c r="L255">
        <v>1</v>
      </c>
      <c r="M255">
        <v>2</v>
      </c>
      <c r="N255">
        <v>0</v>
      </c>
      <c r="O255">
        <f t="shared" si="11"/>
        <v>3</v>
      </c>
      <c r="P255">
        <v>1302</v>
      </c>
      <c r="Q255">
        <v>1302</v>
      </c>
      <c r="R255">
        <v>1</v>
      </c>
      <c r="S255" s="3">
        <v>333</v>
      </c>
      <c r="T255" s="3">
        <v>0</v>
      </c>
      <c r="U255" s="3" t="s">
        <v>97</v>
      </c>
      <c r="V255">
        <v>3</v>
      </c>
    </row>
    <row r="256" spans="1:22" ht="15.75" x14ac:dyDescent="0.25">
      <c r="A256">
        <v>255</v>
      </c>
      <c r="B256">
        <v>145000</v>
      </c>
      <c r="C256">
        <v>8400</v>
      </c>
      <c r="D256" t="s">
        <v>162</v>
      </c>
      <c r="E256">
        <v>1957</v>
      </c>
      <c r="F256">
        <v>1957</v>
      </c>
      <c r="G256">
        <f t="shared" si="9"/>
        <v>2</v>
      </c>
      <c r="H256">
        <v>294</v>
      </c>
      <c r="I256">
        <v>0</v>
      </c>
      <c r="J256">
        <f t="shared" si="10"/>
        <v>0</v>
      </c>
      <c r="K256">
        <v>1</v>
      </c>
      <c r="L256">
        <v>0</v>
      </c>
      <c r="M256">
        <v>1</v>
      </c>
      <c r="N256">
        <v>0</v>
      </c>
      <c r="O256">
        <f t="shared" si="11"/>
        <v>2</v>
      </c>
      <c r="P256">
        <v>1314</v>
      </c>
      <c r="Q256">
        <v>1314</v>
      </c>
      <c r="R256">
        <v>1</v>
      </c>
      <c r="S256" s="3">
        <v>250</v>
      </c>
      <c r="T256" s="3">
        <v>0</v>
      </c>
      <c r="U256" s="3" t="s">
        <v>98</v>
      </c>
      <c r="V256">
        <v>3</v>
      </c>
    </row>
    <row r="257" spans="1:22" ht="15.75" x14ac:dyDescent="0.25">
      <c r="A257">
        <v>256</v>
      </c>
      <c r="B257">
        <v>230000</v>
      </c>
      <c r="C257">
        <v>8738</v>
      </c>
      <c r="D257" t="s">
        <v>193</v>
      </c>
      <c r="E257">
        <v>1999</v>
      </c>
      <c r="F257">
        <v>1999</v>
      </c>
      <c r="G257">
        <f t="shared" si="9"/>
        <v>2</v>
      </c>
      <c r="H257">
        <v>429</v>
      </c>
      <c r="I257">
        <v>0</v>
      </c>
      <c r="J257">
        <f t="shared" si="10"/>
        <v>0</v>
      </c>
      <c r="K257">
        <v>0</v>
      </c>
      <c r="L257">
        <v>0</v>
      </c>
      <c r="M257">
        <v>2</v>
      </c>
      <c r="N257">
        <v>1</v>
      </c>
      <c r="O257">
        <f t="shared" si="11"/>
        <v>3</v>
      </c>
      <c r="P257">
        <v>975</v>
      </c>
      <c r="Q257">
        <v>2291</v>
      </c>
      <c r="R257">
        <v>1</v>
      </c>
      <c r="S257" s="3">
        <v>192</v>
      </c>
      <c r="T257" s="3">
        <v>0</v>
      </c>
      <c r="U257" s="3" t="s">
        <v>97</v>
      </c>
      <c r="V257">
        <v>4</v>
      </c>
    </row>
    <row r="258" spans="1:22" ht="15.75" x14ac:dyDescent="0.25">
      <c r="A258">
        <v>257</v>
      </c>
      <c r="B258">
        <v>207500</v>
      </c>
      <c r="C258">
        <v>8791</v>
      </c>
      <c r="D258" t="s">
        <v>136</v>
      </c>
      <c r="E258">
        <v>2003</v>
      </c>
      <c r="F258">
        <v>2003</v>
      </c>
      <c r="G258">
        <f t="shared" si="9"/>
        <v>2</v>
      </c>
      <c r="H258">
        <v>673</v>
      </c>
      <c r="I258">
        <v>0</v>
      </c>
      <c r="J258">
        <f t="shared" si="10"/>
        <v>0</v>
      </c>
      <c r="K258">
        <v>0</v>
      </c>
      <c r="L258">
        <v>0</v>
      </c>
      <c r="M258">
        <v>2</v>
      </c>
      <c r="N258">
        <v>1</v>
      </c>
      <c r="O258">
        <f t="shared" si="11"/>
        <v>3</v>
      </c>
      <c r="P258">
        <v>864</v>
      </c>
      <c r="Q258">
        <v>1728</v>
      </c>
      <c r="R258">
        <v>1</v>
      </c>
      <c r="S258" s="3">
        <v>216</v>
      </c>
      <c r="T258" s="3">
        <v>56</v>
      </c>
      <c r="U258" s="3" t="s">
        <v>97</v>
      </c>
      <c r="V258">
        <v>3</v>
      </c>
    </row>
    <row r="259" spans="1:22" ht="15.75" x14ac:dyDescent="0.25">
      <c r="A259">
        <v>258</v>
      </c>
      <c r="B259">
        <v>220000</v>
      </c>
      <c r="C259">
        <v>8814</v>
      </c>
      <c r="D259" t="s">
        <v>89</v>
      </c>
      <c r="E259">
        <v>2006</v>
      </c>
      <c r="F259">
        <v>2006</v>
      </c>
      <c r="G259">
        <f t="shared" ref="G259:G322" si="12">IF(F259=E259, 2, 1)</f>
        <v>2</v>
      </c>
      <c r="H259">
        <v>660</v>
      </c>
      <c r="I259">
        <v>0</v>
      </c>
      <c r="J259">
        <f t="shared" ref="J259:J322" si="13">IF(I259&gt;0, 1,0)</f>
        <v>0</v>
      </c>
      <c r="K259">
        <v>1</v>
      </c>
      <c r="L259">
        <v>0</v>
      </c>
      <c r="M259">
        <v>2</v>
      </c>
      <c r="N259">
        <v>1</v>
      </c>
      <c r="O259">
        <f t="shared" ref="O259:O322" si="14">SUM(K259:N259)</f>
        <v>4</v>
      </c>
      <c r="P259">
        <v>1604</v>
      </c>
      <c r="Q259">
        <v>1604</v>
      </c>
      <c r="R259">
        <v>1</v>
      </c>
      <c r="S259" s="3">
        <v>123</v>
      </c>
      <c r="T259" s="3">
        <v>110</v>
      </c>
      <c r="U259" s="3" t="s">
        <v>97</v>
      </c>
      <c r="V259">
        <v>3</v>
      </c>
    </row>
    <row r="260" spans="1:22" ht="15.75" x14ac:dyDescent="0.25">
      <c r="A260">
        <v>259</v>
      </c>
      <c r="B260">
        <v>231500</v>
      </c>
      <c r="C260">
        <v>12435</v>
      </c>
      <c r="D260" t="s">
        <v>89</v>
      </c>
      <c r="E260">
        <v>2001</v>
      </c>
      <c r="F260">
        <v>2001</v>
      </c>
      <c r="G260">
        <f t="shared" si="12"/>
        <v>2</v>
      </c>
      <c r="H260">
        <v>564</v>
      </c>
      <c r="I260">
        <v>0</v>
      </c>
      <c r="J260">
        <f t="shared" si="13"/>
        <v>0</v>
      </c>
      <c r="K260">
        <v>0</v>
      </c>
      <c r="L260">
        <v>0</v>
      </c>
      <c r="M260">
        <v>2</v>
      </c>
      <c r="N260">
        <v>1</v>
      </c>
      <c r="O260">
        <f t="shared" si="14"/>
        <v>3</v>
      </c>
      <c r="P260">
        <v>963</v>
      </c>
      <c r="Q260">
        <v>1792</v>
      </c>
      <c r="R260">
        <v>1</v>
      </c>
      <c r="S260" s="3">
        <v>0</v>
      </c>
      <c r="T260" s="3">
        <v>96</v>
      </c>
      <c r="U260" s="3" t="s">
        <v>97</v>
      </c>
      <c r="V260">
        <v>3</v>
      </c>
    </row>
    <row r="261" spans="1:22" ht="15.75" x14ac:dyDescent="0.25">
      <c r="A261">
        <v>260</v>
      </c>
      <c r="B261">
        <v>97000</v>
      </c>
      <c r="C261">
        <v>12702</v>
      </c>
      <c r="D261" t="s">
        <v>143</v>
      </c>
      <c r="E261">
        <v>1956</v>
      </c>
      <c r="F261">
        <v>1956</v>
      </c>
      <c r="G261">
        <f t="shared" si="12"/>
        <v>2</v>
      </c>
      <c r="H261">
        <v>308</v>
      </c>
      <c r="I261">
        <v>0</v>
      </c>
      <c r="J261">
        <f t="shared" si="13"/>
        <v>0</v>
      </c>
      <c r="K261">
        <v>0</v>
      </c>
      <c r="L261">
        <v>0</v>
      </c>
      <c r="M261">
        <v>1</v>
      </c>
      <c r="N261">
        <v>0</v>
      </c>
      <c r="O261">
        <f t="shared" si="14"/>
        <v>1</v>
      </c>
      <c r="P261">
        <v>0</v>
      </c>
      <c r="Q261">
        <v>882</v>
      </c>
      <c r="R261">
        <v>1</v>
      </c>
      <c r="S261" s="3">
        <v>0</v>
      </c>
      <c r="T261" s="3">
        <v>45</v>
      </c>
      <c r="U261" s="3" t="s">
        <v>98</v>
      </c>
      <c r="V261">
        <v>2</v>
      </c>
    </row>
    <row r="262" spans="1:22" ht="15.75" x14ac:dyDescent="0.25">
      <c r="A262">
        <v>261</v>
      </c>
      <c r="B262">
        <v>176000</v>
      </c>
      <c r="C262">
        <v>19296</v>
      </c>
      <c r="D262" t="s">
        <v>162</v>
      </c>
      <c r="E262">
        <v>1962</v>
      </c>
      <c r="F262">
        <v>1962</v>
      </c>
      <c r="G262">
        <f t="shared" si="12"/>
        <v>2</v>
      </c>
      <c r="H262">
        <v>884</v>
      </c>
      <c r="I262">
        <v>0</v>
      </c>
      <c r="J262">
        <f t="shared" si="13"/>
        <v>0</v>
      </c>
      <c r="K262">
        <v>1</v>
      </c>
      <c r="L262">
        <v>0</v>
      </c>
      <c r="M262">
        <v>1</v>
      </c>
      <c r="N262">
        <v>0</v>
      </c>
      <c r="O262">
        <f t="shared" si="14"/>
        <v>2</v>
      </c>
      <c r="P262">
        <v>1362</v>
      </c>
      <c r="Q262">
        <v>1382</v>
      </c>
      <c r="R262">
        <v>1</v>
      </c>
      <c r="S262" s="3">
        <v>0</v>
      </c>
      <c r="T262" s="3">
        <v>0</v>
      </c>
      <c r="U262" s="3" t="s">
        <v>98</v>
      </c>
      <c r="V262">
        <v>3</v>
      </c>
    </row>
    <row r="263" spans="1:22" ht="15.75" x14ac:dyDescent="0.25">
      <c r="A263">
        <v>262</v>
      </c>
      <c r="B263">
        <v>276000</v>
      </c>
      <c r="C263">
        <v>9588</v>
      </c>
      <c r="D263" t="s">
        <v>89</v>
      </c>
      <c r="E263">
        <v>2007</v>
      </c>
      <c r="F263">
        <v>2007</v>
      </c>
      <c r="G263">
        <f t="shared" si="12"/>
        <v>2</v>
      </c>
      <c r="H263">
        <v>868</v>
      </c>
      <c r="I263">
        <v>0</v>
      </c>
      <c r="J263">
        <f t="shared" si="13"/>
        <v>0</v>
      </c>
      <c r="K263">
        <v>0</v>
      </c>
      <c r="L263">
        <v>0</v>
      </c>
      <c r="M263">
        <v>2</v>
      </c>
      <c r="N263">
        <v>1</v>
      </c>
      <c r="O263">
        <f t="shared" si="14"/>
        <v>3</v>
      </c>
      <c r="P263">
        <v>1482</v>
      </c>
      <c r="Q263">
        <v>2574</v>
      </c>
      <c r="R263">
        <v>1</v>
      </c>
      <c r="S263" s="3">
        <v>0</v>
      </c>
      <c r="T263" s="3">
        <v>148</v>
      </c>
      <c r="U263" s="3" t="s">
        <v>104</v>
      </c>
      <c r="V263">
        <v>3</v>
      </c>
    </row>
    <row r="264" spans="1:22" ht="15.75" x14ac:dyDescent="0.25">
      <c r="A264">
        <v>263</v>
      </c>
      <c r="B264">
        <v>151000</v>
      </c>
      <c r="C264">
        <v>8471</v>
      </c>
      <c r="D264" t="s">
        <v>151</v>
      </c>
      <c r="E264">
        <v>1977</v>
      </c>
      <c r="F264">
        <v>1995</v>
      </c>
      <c r="G264">
        <f t="shared" si="12"/>
        <v>1</v>
      </c>
      <c r="H264">
        <v>492</v>
      </c>
      <c r="I264">
        <v>0</v>
      </c>
      <c r="J264">
        <f t="shared" si="13"/>
        <v>0</v>
      </c>
      <c r="K264">
        <v>1</v>
      </c>
      <c r="L264">
        <v>0</v>
      </c>
      <c r="M264">
        <v>1</v>
      </c>
      <c r="N264">
        <v>0</v>
      </c>
      <c r="O264">
        <f t="shared" si="14"/>
        <v>2</v>
      </c>
      <c r="P264">
        <v>506</v>
      </c>
      <c r="Q264">
        <v>1212</v>
      </c>
      <c r="R264">
        <v>1</v>
      </c>
      <c r="S264" s="3">
        <v>292</v>
      </c>
      <c r="T264" s="3">
        <v>12</v>
      </c>
      <c r="U264" s="3" t="s">
        <v>98</v>
      </c>
      <c r="V264">
        <v>3</v>
      </c>
    </row>
    <row r="265" spans="1:22" ht="15.75" x14ac:dyDescent="0.25">
      <c r="A265">
        <v>264</v>
      </c>
      <c r="B265">
        <v>130000</v>
      </c>
      <c r="C265">
        <v>5500</v>
      </c>
      <c r="D265" t="s">
        <v>143</v>
      </c>
      <c r="E265">
        <v>1929</v>
      </c>
      <c r="F265">
        <v>2001</v>
      </c>
      <c r="G265">
        <f t="shared" si="12"/>
        <v>1</v>
      </c>
      <c r="H265">
        <v>484</v>
      </c>
      <c r="I265">
        <v>0</v>
      </c>
      <c r="J265">
        <f t="shared" si="13"/>
        <v>0</v>
      </c>
      <c r="K265">
        <v>1</v>
      </c>
      <c r="L265">
        <v>0</v>
      </c>
      <c r="M265">
        <v>1</v>
      </c>
      <c r="N265">
        <v>0</v>
      </c>
      <c r="O265">
        <f t="shared" si="14"/>
        <v>2</v>
      </c>
      <c r="P265">
        <v>926</v>
      </c>
      <c r="Q265">
        <v>1316</v>
      </c>
      <c r="R265">
        <v>1</v>
      </c>
      <c r="S265" s="3">
        <v>0</v>
      </c>
      <c r="T265" s="3">
        <v>0</v>
      </c>
      <c r="U265" s="3" t="s">
        <v>98</v>
      </c>
      <c r="V265">
        <v>3</v>
      </c>
    </row>
    <row r="266" spans="1:22" ht="15.75" x14ac:dyDescent="0.25">
      <c r="A266">
        <v>265</v>
      </c>
      <c r="B266">
        <v>73000</v>
      </c>
      <c r="C266">
        <v>5232</v>
      </c>
      <c r="D266" t="s">
        <v>143</v>
      </c>
      <c r="E266">
        <v>1925</v>
      </c>
      <c r="F266">
        <v>2004</v>
      </c>
      <c r="G266">
        <f t="shared" si="12"/>
        <v>1</v>
      </c>
      <c r="H266">
        <v>504</v>
      </c>
      <c r="I266">
        <v>0</v>
      </c>
      <c r="J266">
        <f t="shared" si="13"/>
        <v>0</v>
      </c>
      <c r="K266">
        <v>0</v>
      </c>
      <c r="L266">
        <v>0</v>
      </c>
      <c r="M266">
        <v>1</v>
      </c>
      <c r="N266">
        <v>0</v>
      </c>
      <c r="O266">
        <f t="shared" si="14"/>
        <v>1</v>
      </c>
      <c r="P266">
        <v>680</v>
      </c>
      <c r="Q266">
        <v>764</v>
      </c>
      <c r="R266">
        <v>1</v>
      </c>
      <c r="S266" s="3">
        <v>0</v>
      </c>
      <c r="T266" s="3">
        <v>0</v>
      </c>
      <c r="U266" s="3" t="s">
        <v>98</v>
      </c>
      <c r="V266">
        <v>2</v>
      </c>
    </row>
    <row r="267" spans="1:22" ht="15.75" x14ac:dyDescent="0.25">
      <c r="A267">
        <v>266</v>
      </c>
      <c r="B267">
        <v>175500</v>
      </c>
      <c r="C267">
        <v>12090</v>
      </c>
      <c r="D267" t="s">
        <v>138</v>
      </c>
      <c r="E267">
        <v>1981</v>
      </c>
      <c r="F267">
        <v>1981</v>
      </c>
      <c r="G267">
        <f t="shared" si="12"/>
        <v>2</v>
      </c>
      <c r="H267">
        <v>576</v>
      </c>
      <c r="I267">
        <v>0</v>
      </c>
      <c r="J267">
        <f t="shared" si="13"/>
        <v>0</v>
      </c>
      <c r="K267">
        <v>0</v>
      </c>
      <c r="L267">
        <v>0</v>
      </c>
      <c r="M267">
        <v>2</v>
      </c>
      <c r="N267">
        <v>0</v>
      </c>
      <c r="O267">
        <f t="shared" si="14"/>
        <v>2</v>
      </c>
      <c r="P267">
        <v>1422</v>
      </c>
      <c r="Q267">
        <v>1422</v>
      </c>
      <c r="R267">
        <v>1</v>
      </c>
      <c r="S267" s="3">
        <v>276</v>
      </c>
      <c r="T267" s="3">
        <v>0</v>
      </c>
      <c r="U267" s="3" t="s">
        <v>97</v>
      </c>
      <c r="V267">
        <v>3</v>
      </c>
    </row>
    <row r="268" spans="1:22" ht="15.75" x14ac:dyDescent="0.25">
      <c r="A268">
        <v>267</v>
      </c>
      <c r="B268">
        <v>185000</v>
      </c>
      <c r="C268">
        <v>11207</v>
      </c>
      <c r="D268" t="s">
        <v>193</v>
      </c>
      <c r="E268">
        <v>1997</v>
      </c>
      <c r="F268">
        <v>1997</v>
      </c>
      <c r="G268">
        <f t="shared" si="12"/>
        <v>2</v>
      </c>
      <c r="H268">
        <v>413</v>
      </c>
      <c r="I268">
        <v>0</v>
      </c>
      <c r="J268">
        <f t="shared" si="13"/>
        <v>0</v>
      </c>
      <c r="K268">
        <v>1</v>
      </c>
      <c r="L268">
        <v>0</v>
      </c>
      <c r="M268">
        <v>2</v>
      </c>
      <c r="N268">
        <v>1</v>
      </c>
      <c r="O268">
        <f t="shared" si="14"/>
        <v>4</v>
      </c>
      <c r="P268">
        <v>802</v>
      </c>
      <c r="Q268">
        <v>1511</v>
      </c>
      <c r="R268">
        <v>1</v>
      </c>
      <c r="S268" s="3">
        <v>95</v>
      </c>
      <c r="T268" s="3">
        <v>75</v>
      </c>
      <c r="U268" s="3" t="s">
        <v>98</v>
      </c>
      <c r="V268">
        <v>3</v>
      </c>
    </row>
    <row r="269" spans="1:22" ht="15.75" x14ac:dyDescent="0.25">
      <c r="A269">
        <v>268</v>
      </c>
      <c r="B269">
        <v>179500</v>
      </c>
      <c r="C269">
        <v>8400</v>
      </c>
      <c r="D269" t="s">
        <v>232</v>
      </c>
      <c r="E269">
        <v>1939</v>
      </c>
      <c r="F269">
        <v>1997</v>
      </c>
      <c r="G269">
        <f t="shared" si="12"/>
        <v>1</v>
      </c>
      <c r="H269">
        <v>240</v>
      </c>
      <c r="I269">
        <v>0</v>
      </c>
      <c r="J269">
        <f t="shared" si="13"/>
        <v>0</v>
      </c>
      <c r="K269">
        <v>0</v>
      </c>
      <c r="L269">
        <v>0</v>
      </c>
      <c r="M269">
        <v>2</v>
      </c>
      <c r="N269">
        <v>1</v>
      </c>
      <c r="O269">
        <f t="shared" si="14"/>
        <v>3</v>
      </c>
      <c r="P269">
        <v>720</v>
      </c>
      <c r="Q269">
        <v>2192</v>
      </c>
      <c r="R269">
        <v>1</v>
      </c>
      <c r="S269" s="3">
        <v>262</v>
      </c>
      <c r="T269" s="3">
        <v>24</v>
      </c>
      <c r="U269" s="3" t="s">
        <v>97</v>
      </c>
      <c r="V269">
        <v>4</v>
      </c>
    </row>
    <row r="270" spans="1:22" ht="15.75" x14ac:dyDescent="0.25">
      <c r="A270">
        <v>269</v>
      </c>
      <c r="B270">
        <v>120500</v>
      </c>
      <c r="C270">
        <v>6900</v>
      </c>
      <c r="D270" t="s">
        <v>176</v>
      </c>
      <c r="E270">
        <v>1940</v>
      </c>
      <c r="F270">
        <v>1955</v>
      </c>
      <c r="G270">
        <f t="shared" si="12"/>
        <v>1</v>
      </c>
      <c r="H270">
        <v>924</v>
      </c>
      <c r="I270">
        <v>0</v>
      </c>
      <c r="J270">
        <f t="shared" si="13"/>
        <v>0</v>
      </c>
      <c r="K270">
        <v>0</v>
      </c>
      <c r="L270">
        <v>0</v>
      </c>
      <c r="M270">
        <v>1</v>
      </c>
      <c r="N270">
        <v>0</v>
      </c>
      <c r="O270">
        <f t="shared" si="14"/>
        <v>1</v>
      </c>
      <c r="P270">
        <v>740</v>
      </c>
      <c r="Q270">
        <v>778</v>
      </c>
      <c r="R270">
        <v>1</v>
      </c>
      <c r="S270" s="3">
        <v>0</v>
      </c>
      <c r="T270" s="3">
        <v>25</v>
      </c>
      <c r="U270" s="3" t="s">
        <v>98</v>
      </c>
      <c r="V270">
        <v>2</v>
      </c>
    </row>
    <row r="271" spans="1:22" ht="15.75" x14ac:dyDescent="0.25">
      <c r="A271">
        <v>270</v>
      </c>
      <c r="B271">
        <v>148000</v>
      </c>
      <c r="C271">
        <v>7917</v>
      </c>
      <c r="D271" t="s">
        <v>185</v>
      </c>
      <c r="E271">
        <v>1976</v>
      </c>
      <c r="F271">
        <v>1976</v>
      </c>
      <c r="G271">
        <f t="shared" si="12"/>
        <v>2</v>
      </c>
      <c r="H271">
        <v>504</v>
      </c>
      <c r="I271">
        <v>0</v>
      </c>
      <c r="J271">
        <f t="shared" si="13"/>
        <v>0</v>
      </c>
      <c r="K271">
        <v>1</v>
      </c>
      <c r="L271">
        <v>0</v>
      </c>
      <c r="M271">
        <v>1</v>
      </c>
      <c r="N271">
        <v>1</v>
      </c>
      <c r="O271">
        <f t="shared" si="14"/>
        <v>3</v>
      </c>
      <c r="P271">
        <v>1143</v>
      </c>
      <c r="Q271">
        <v>1113</v>
      </c>
      <c r="R271">
        <v>1</v>
      </c>
      <c r="S271" s="3">
        <v>370</v>
      </c>
      <c r="T271" s="3">
        <v>30</v>
      </c>
      <c r="U271" s="3" t="s">
        <v>98</v>
      </c>
      <c r="V271">
        <v>3</v>
      </c>
    </row>
    <row r="272" spans="1:22" ht="15.75" x14ac:dyDescent="0.25">
      <c r="A272">
        <v>271</v>
      </c>
      <c r="B272">
        <v>266000</v>
      </c>
      <c r="C272">
        <v>10728</v>
      </c>
      <c r="D272" t="s">
        <v>136</v>
      </c>
      <c r="E272">
        <v>2006</v>
      </c>
      <c r="F272">
        <v>2006</v>
      </c>
      <c r="G272">
        <f t="shared" si="12"/>
        <v>2</v>
      </c>
      <c r="H272">
        <v>1053</v>
      </c>
      <c r="I272">
        <v>0</v>
      </c>
      <c r="J272">
        <f t="shared" si="13"/>
        <v>0</v>
      </c>
      <c r="K272">
        <v>0</v>
      </c>
      <c r="L272">
        <v>0</v>
      </c>
      <c r="M272">
        <v>2</v>
      </c>
      <c r="N272">
        <v>1</v>
      </c>
      <c r="O272">
        <f t="shared" si="14"/>
        <v>3</v>
      </c>
      <c r="P272">
        <v>1095</v>
      </c>
      <c r="Q272">
        <v>1939</v>
      </c>
      <c r="R272">
        <v>1</v>
      </c>
      <c r="S272" s="3">
        <v>192</v>
      </c>
      <c r="T272" s="3">
        <v>51</v>
      </c>
      <c r="U272" s="3" t="s">
        <v>97</v>
      </c>
      <c r="V272">
        <v>3</v>
      </c>
    </row>
    <row r="273" spans="1:22" ht="15.75" x14ac:dyDescent="0.25">
      <c r="A273">
        <v>272</v>
      </c>
      <c r="B273">
        <v>241500</v>
      </c>
      <c r="C273">
        <v>39104</v>
      </c>
      <c r="D273" t="s">
        <v>205</v>
      </c>
      <c r="E273">
        <v>1954</v>
      </c>
      <c r="F273">
        <v>2005</v>
      </c>
      <c r="G273">
        <f t="shared" si="12"/>
        <v>1</v>
      </c>
      <c r="H273">
        <v>439</v>
      </c>
      <c r="I273">
        <v>0</v>
      </c>
      <c r="J273">
        <f t="shared" si="13"/>
        <v>0</v>
      </c>
      <c r="K273">
        <v>1</v>
      </c>
      <c r="L273">
        <v>0</v>
      </c>
      <c r="M273">
        <v>1</v>
      </c>
      <c r="N273">
        <v>0</v>
      </c>
      <c r="O273">
        <f t="shared" si="14"/>
        <v>2</v>
      </c>
      <c r="P273">
        <v>1385</v>
      </c>
      <c r="Q273">
        <v>1363</v>
      </c>
      <c r="R273">
        <v>1</v>
      </c>
      <c r="S273" s="3">
        <v>81</v>
      </c>
      <c r="T273" s="3">
        <v>0</v>
      </c>
      <c r="U273" s="3" t="s">
        <v>98</v>
      </c>
      <c r="V273">
        <v>2</v>
      </c>
    </row>
    <row r="274" spans="1:22" ht="15.75" x14ac:dyDescent="0.25">
      <c r="A274">
        <v>273</v>
      </c>
      <c r="B274">
        <v>290000</v>
      </c>
      <c r="C274">
        <v>11764</v>
      </c>
      <c r="D274" t="s">
        <v>129</v>
      </c>
      <c r="E274">
        <v>1999</v>
      </c>
      <c r="F274">
        <v>2007</v>
      </c>
      <c r="G274">
        <f t="shared" si="12"/>
        <v>1</v>
      </c>
      <c r="H274">
        <v>671</v>
      </c>
      <c r="I274">
        <v>0</v>
      </c>
      <c r="J274">
        <f t="shared" si="13"/>
        <v>0</v>
      </c>
      <c r="K274">
        <v>0</v>
      </c>
      <c r="L274">
        <v>0</v>
      </c>
      <c r="M274">
        <v>2</v>
      </c>
      <c r="N274">
        <v>1</v>
      </c>
      <c r="O274">
        <f t="shared" si="14"/>
        <v>3</v>
      </c>
      <c r="P274">
        <v>1152</v>
      </c>
      <c r="Q274">
        <v>2270</v>
      </c>
      <c r="R274">
        <v>1</v>
      </c>
      <c r="S274" s="3">
        <v>132</v>
      </c>
      <c r="T274" s="3">
        <v>57</v>
      </c>
      <c r="U274" s="3" t="s">
        <v>97</v>
      </c>
      <c r="V274">
        <v>4</v>
      </c>
    </row>
    <row r="275" spans="1:22" ht="15.75" x14ac:dyDescent="0.25">
      <c r="A275">
        <v>274</v>
      </c>
      <c r="B275">
        <v>139000</v>
      </c>
      <c r="C275">
        <v>9600</v>
      </c>
      <c r="D275" t="s">
        <v>162</v>
      </c>
      <c r="E275">
        <v>1958</v>
      </c>
      <c r="F275">
        <v>1988</v>
      </c>
      <c r="G275">
        <f t="shared" si="12"/>
        <v>1</v>
      </c>
      <c r="H275">
        <v>338</v>
      </c>
      <c r="I275">
        <v>0</v>
      </c>
      <c r="J275">
        <f t="shared" si="13"/>
        <v>0</v>
      </c>
      <c r="K275">
        <v>1</v>
      </c>
      <c r="L275">
        <v>0</v>
      </c>
      <c r="M275">
        <v>2</v>
      </c>
      <c r="N275">
        <v>0</v>
      </c>
      <c r="O275">
        <f t="shared" si="14"/>
        <v>3</v>
      </c>
      <c r="P275">
        <v>1240</v>
      </c>
      <c r="Q275">
        <v>1632</v>
      </c>
      <c r="R275">
        <v>1</v>
      </c>
      <c r="S275" s="3">
        <v>289</v>
      </c>
      <c r="T275" s="3">
        <v>0</v>
      </c>
      <c r="U275" s="3" t="s">
        <v>98</v>
      </c>
      <c r="V275">
        <v>3</v>
      </c>
    </row>
    <row r="276" spans="1:22" ht="15.75" x14ac:dyDescent="0.25">
      <c r="A276">
        <v>275</v>
      </c>
      <c r="B276">
        <v>124500</v>
      </c>
      <c r="C276">
        <v>8314</v>
      </c>
      <c r="D276" t="s">
        <v>131</v>
      </c>
      <c r="E276">
        <v>1982</v>
      </c>
      <c r="F276">
        <v>1982</v>
      </c>
      <c r="G276">
        <f t="shared" si="12"/>
        <v>2</v>
      </c>
      <c r="H276">
        <v>264</v>
      </c>
      <c r="I276">
        <v>0</v>
      </c>
      <c r="J276">
        <f t="shared" si="13"/>
        <v>0</v>
      </c>
      <c r="K276">
        <v>0</v>
      </c>
      <c r="L276">
        <v>0</v>
      </c>
      <c r="M276">
        <v>1</v>
      </c>
      <c r="N276">
        <v>0</v>
      </c>
      <c r="O276">
        <f t="shared" si="14"/>
        <v>1</v>
      </c>
      <c r="P276">
        <v>816</v>
      </c>
      <c r="Q276">
        <v>816</v>
      </c>
      <c r="R276">
        <v>1</v>
      </c>
      <c r="S276" s="3">
        <v>168</v>
      </c>
      <c r="T276" s="3">
        <v>0</v>
      </c>
      <c r="U276" s="3" t="s">
        <v>98</v>
      </c>
      <c r="V276">
        <v>2</v>
      </c>
    </row>
    <row r="277" spans="1:22" ht="15.75" x14ac:dyDescent="0.25">
      <c r="A277">
        <v>276</v>
      </c>
      <c r="B277">
        <v>205000</v>
      </c>
      <c r="C277">
        <v>7264</v>
      </c>
      <c r="D277" t="s">
        <v>148</v>
      </c>
      <c r="E277">
        <v>1925</v>
      </c>
      <c r="F277">
        <v>2007</v>
      </c>
      <c r="G277">
        <f t="shared" si="12"/>
        <v>1</v>
      </c>
      <c r="H277">
        <v>672</v>
      </c>
      <c r="I277">
        <v>0</v>
      </c>
      <c r="J277">
        <f t="shared" si="13"/>
        <v>0</v>
      </c>
      <c r="K277">
        <v>0</v>
      </c>
      <c r="L277">
        <v>0</v>
      </c>
      <c r="M277">
        <v>2</v>
      </c>
      <c r="N277">
        <v>1</v>
      </c>
      <c r="O277">
        <f t="shared" si="14"/>
        <v>3</v>
      </c>
      <c r="P277">
        <v>952</v>
      </c>
      <c r="Q277">
        <v>1548</v>
      </c>
      <c r="R277">
        <v>1</v>
      </c>
      <c r="S277" s="3">
        <v>74</v>
      </c>
      <c r="T277" s="3">
        <v>0</v>
      </c>
      <c r="U277" s="3" t="s">
        <v>104</v>
      </c>
      <c r="V277">
        <v>3</v>
      </c>
    </row>
    <row r="278" spans="1:22" ht="15.75" x14ac:dyDescent="0.25">
      <c r="A278">
        <v>277</v>
      </c>
      <c r="B278">
        <v>201000</v>
      </c>
      <c r="C278">
        <v>9196</v>
      </c>
      <c r="D278" t="s">
        <v>131</v>
      </c>
      <c r="E278">
        <v>2003</v>
      </c>
      <c r="F278">
        <v>2003</v>
      </c>
      <c r="G278">
        <f t="shared" si="12"/>
        <v>2</v>
      </c>
      <c r="H278">
        <v>573</v>
      </c>
      <c r="I278">
        <v>0</v>
      </c>
      <c r="J278">
        <f t="shared" si="13"/>
        <v>0</v>
      </c>
      <c r="K278">
        <v>0</v>
      </c>
      <c r="L278">
        <v>0</v>
      </c>
      <c r="M278">
        <v>2</v>
      </c>
      <c r="N278">
        <v>0</v>
      </c>
      <c r="O278">
        <f t="shared" si="14"/>
        <v>2</v>
      </c>
      <c r="P278">
        <v>1560</v>
      </c>
      <c r="Q278">
        <v>1560</v>
      </c>
      <c r="R278">
        <v>1</v>
      </c>
      <c r="S278" s="3">
        <v>100</v>
      </c>
      <c r="T278" s="3">
        <v>150</v>
      </c>
      <c r="U278" s="3" t="s">
        <v>97</v>
      </c>
      <c r="V278">
        <v>3</v>
      </c>
    </row>
    <row r="279" spans="1:22" ht="15.75" x14ac:dyDescent="0.25">
      <c r="A279">
        <v>278</v>
      </c>
      <c r="B279">
        <v>141000</v>
      </c>
      <c r="C279">
        <v>19138</v>
      </c>
      <c r="D279" t="s">
        <v>193</v>
      </c>
      <c r="E279">
        <v>1951</v>
      </c>
      <c r="F279">
        <v>1951</v>
      </c>
      <c r="G279">
        <f t="shared" si="12"/>
        <v>2</v>
      </c>
      <c r="H279">
        <v>400</v>
      </c>
      <c r="I279">
        <v>0</v>
      </c>
      <c r="J279">
        <f t="shared" si="13"/>
        <v>0</v>
      </c>
      <c r="K279">
        <v>0</v>
      </c>
      <c r="L279">
        <v>0</v>
      </c>
      <c r="M279">
        <v>1</v>
      </c>
      <c r="N279">
        <v>0</v>
      </c>
      <c r="O279">
        <f t="shared" si="14"/>
        <v>1</v>
      </c>
      <c r="P279">
        <v>864</v>
      </c>
      <c r="Q279">
        <v>864</v>
      </c>
      <c r="R279">
        <v>1</v>
      </c>
      <c r="S279" s="3">
        <v>0</v>
      </c>
      <c r="T279" s="3">
        <v>0</v>
      </c>
      <c r="U279" s="3" t="s">
        <v>98</v>
      </c>
      <c r="V279">
        <v>2</v>
      </c>
    </row>
    <row r="280" spans="1:22" ht="15.75" x14ac:dyDescent="0.25">
      <c r="A280">
        <v>279</v>
      </c>
      <c r="B280">
        <v>415298</v>
      </c>
      <c r="C280">
        <v>14450</v>
      </c>
      <c r="D280" t="s">
        <v>154</v>
      </c>
      <c r="E280">
        <v>2006</v>
      </c>
      <c r="F280">
        <v>2007</v>
      </c>
      <c r="G280">
        <f t="shared" si="12"/>
        <v>1</v>
      </c>
      <c r="H280">
        <v>732</v>
      </c>
      <c r="I280">
        <v>0</v>
      </c>
      <c r="J280">
        <f t="shared" si="13"/>
        <v>0</v>
      </c>
      <c r="K280">
        <v>0</v>
      </c>
      <c r="L280">
        <v>0</v>
      </c>
      <c r="M280">
        <v>2</v>
      </c>
      <c r="N280">
        <v>1</v>
      </c>
      <c r="O280">
        <f t="shared" si="14"/>
        <v>3</v>
      </c>
      <c r="P280">
        <v>2121</v>
      </c>
      <c r="Q280">
        <v>2121</v>
      </c>
      <c r="R280">
        <v>1</v>
      </c>
      <c r="S280" s="3">
        <v>124</v>
      </c>
      <c r="T280" s="3">
        <v>98</v>
      </c>
      <c r="U280" s="3" t="s">
        <v>104</v>
      </c>
      <c r="V280">
        <v>3</v>
      </c>
    </row>
    <row r="281" spans="1:22" ht="15.75" x14ac:dyDescent="0.25">
      <c r="A281">
        <v>280</v>
      </c>
      <c r="B281">
        <v>192000</v>
      </c>
      <c r="C281">
        <v>10005</v>
      </c>
      <c r="D281" t="s">
        <v>205</v>
      </c>
      <c r="E281">
        <v>1977</v>
      </c>
      <c r="F281">
        <v>1977</v>
      </c>
      <c r="G281">
        <f t="shared" si="12"/>
        <v>2</v>
      </c>
      <c r="H281">
        <v>505</v>
      </c>
      <c r="I281">
        <v>0</v>
      </c>
      <c r="J281">
        <f t="shared" si="13"/>
        <v>0</v>
      </c>
      <c r="K281">
        <v>0</v>
      </c>
      <c r="L281">
        <v>0</v>
      </c>
      <c r="M281">
        <v>2</v>
      </c>
      <c r="N281">
        <v>1</v>
      </c>
      <c r="O281">
        <f t="shared" si="14"/>
        <v>3</v>
      </c>
      <c r="P281">
        <v>1160</v>
      </c>
      <c r="Q281">
        <v>2022</v>
      </c>
      <c r="R281">
        <v>1</v>
      </c>
      <c r="S281" s="3">
        <v>288</v>
      </c>
      <c r="T281" s="3">
        <v>117</v>
      </c>
      <c r="U281" s="3" t="s">
        <v>98</v>
      </c>
      <c r="V281">
        <v>4</v>
      </c>
    </row>
    <row r="282" spans="1:22" ht="15.75" x14ac:dyDescent="0.25">
      <c r="A282">
        <v>281</v>
      </c>
      <c r="B282">
        <v>228500</v>
      </c>
      <c r="C282">
        <v>11287</v>
      </c>
      <c r="D282" t="s">
        <v>170</v>
      </c>
      <c r="E282">
        <v>1989</v>
      </c>
      <c r="F282">
        <v>1989</v>
      </c>
      <c r="G282">
        <f t="shared" si="12"/>
        <v>2</v>
      </c>
      <c r="H282">
        <v>575</v>
      </c>
      <c r="I282">
        <v>0</v>
      </c>
      <c r="J282">
        <f t="shared" si="13"/>
        <v>0</v>
      </c>
      <c r="K282">
        <v>0</v>
      </c>
      <c r="L282">
        <v>0</v>
      </c>
      <c r="M282">
        <v>2</v>
      </c>
      <c r="N282">
        <v>1</v>
      </c>
      <c r="O282">
        <f t="shared" si="14"/>
        <v>3</v>
      </c>
      <c r="P282">
        <v>807</v>
      </c>
      <c r="Q282">
        <v>1982</v>
      </c>
      <c r="R282">
        <v>1</v>
      </c>
      <c r="S282" s="3">
        <v>0</v>
      </c>
      <c r="T282" s="3">
        <v>84</v>
      </c>
      <c r="U282" s="3" t="s">
        <v>97</v>
      </c>
      <c r="V282">
        <v>3</v>
      </c>
    </row>
    <row r="283" spans="1:22" ht="15.75" x14ac:dyDescent="0.25">
      <c r="A283">
        <v>282</v>
      </c>
      <c r="B283">
        <v>185000</v>
      </c>
      <c r="C283">
        <v>7200</v>
      </c>
      <c r="D283" t="s">
        <v>136</v>
      </c>
      <c r="E283">
        <v>2006</v>
      </c>
      <c r="F283">
        <v>2006</v>
      </c>
      <c r="G283">
        <f t="shared" si="12"/>
        <v>2</v>
      </c>
      <c r="H283">
        <v>572</v>
      </c>
      <c r="I283">
        <v>0</v>
      </c>
      <c r="J283">
        <f t="shared" si="13"/>
        <v>0</v>
      </c>
      <c r="K283">
        <v>0</v>
      </c>
      <c r="L283">
        <v>0</v>
      </c>
      <c r="M283">
        <v>2</v>
      </c>
      <c r="N283">
        <v>0</v>
      </c>
      <c r="O283">
        <f t="shared" si="14"/>
        <v>2</v>
      </c>
      <c r="P283">
        <v>1262</v>
      </c>
      <c r="Q283">
        <v>1262</v>
      </c>
      <c r="R283">
        <v>1</v>
      </c>
      <c r="S283" s="3">
        <v>0</v>
      </c>
      <c r="T283" s="3">
        <v>120</v>
      </c>
      <c r="U283" s="3" t="s">
        <v>97</v>
      </c>
      <c r="V283">
        <v>2</v>
      </c>
    </row>
    <row r="284" spans="1:22" ht="15.75" x14ac:dyDescent="0.25">
      <c r="A284">
        <v>283</v>
      </c>
      <c r="B284">
        <v>207500</v>
      </c>
      <c r="C284">
        <v>5063</v>
      </c>
      <c r="D284" t="s">
        <v>154</v>
      </c>
      <c r="E284">
        <v>2007</v>
      </c>
      <c r="F284">
        <v>2008</v>
      </c>
      <c r="G284">
        <f t="shared" si="12"/>
        <v>1</v>
      </c>
      <c r="H284">
        <v>626</v>
      </c>
      <c r="I284">
        <v>0</v>
      </c>
      <c r="J284">
        <f t="shared" si="13"/>
        <v>0</v>
      </c>
      <c r="K284">
        <v>1</v>
      </c>
      <c r="L284">
        <v>0</v>
      </c>
      <c r="M284">
        <v>2</v>
      </c>
      <c r="N284">
        <v>0</v>
      </c>
      <c r="O284">
        <f t="shared" si="14"/>
        <v>3</v>
      </c>
      <c r="P284">
        <v>1314</v>
      </c>
      <c r="Q284">
        <v>1314</v>
      </c>
      <c r="R284">
        <v>1</v>
      </c>
      <c r="S284" s="3">
        <v>172</v>
      </c>
      <c r="T284" s="3">
        <v>62</v>
      </c>
      <c r="U284" s="3" t="s">
        <v>97</v>
      </c>
      <c r="V284">
        <v>2</v>
      </c>
    </row>
    <row r="285" spans="1:22" ht="15.75" x14ac:dyDescent="0.25">
      <c r="A285">
        <v>284</v>
      </c>
      <c r="B285">
        <v>244600</v>
      </c>
      <c r="C285">
        <v>9612</v>
      </c>
      <c r="D285" t="s">
        <v>136</v>
      </c>
      <c r="E285">
        <v>2008</v>
      </c>
      <c r="F285">
        <v>2009</v>
      </c>
      <c r="G285">
        <f t="shared" si="12"/>
        <v>1</v>
      </c>
      <c r="H285">
        <v>898</v>
      </c>
      <c r="I285">
        <v>0</v>
      </c>
      <c r="J285">
        <f t="shared" si="13"/>
        <v>0</v>
      </c>
      <c r="K285">
        <v>0</v>
      </c>
      <c r="L285">
        <v>0</v>
      </c>
      <c r="M285">
        <v>2</v>
      </c>
      <c r="N285">
        <v>0</v>
      </c>
      <c r="O285">
        <f t="shared" si="14"/>
        <v>2</v>
      </c>
      <c r="P285">
        <v>1468</v>
      </c>
      <c r="Q285">
        <v>1468</v>
      </c>
      <c r="R285">
        <v>1</v>
      </c>
      <c r="S285" s="3">
        <v>210</v>
      </c>
      <c r="T285" s="3">
        <v>150</v>
      </c>
      <c r="U285" s="3" t="s">
        <v>97</v>
      </c>
      <c r="V285">
        <v>3</v>
      </c>
    </row>
    <row r="286" spans="1:22" ht="15.75" x14ac:dyDescent="0.25">
      <c r="A286">
        <v>285</v>
      </c>
      <c r="B286">
        <v>179200</v>
      </c>
      <c r="C286">
        <v>8012</v>
      </c>
      <c r="D286" t="s">
        <v>170</v>
      </c>
      <c r="E286">
        <v>1992</v>
      </c>
      <c r="F286">
        <v>1992</v>
      </c>
      <c r="G286">
        <f t="shared" si="12"/>
        <v>2</v>
      </c>
      <c r="H286">
        <v>529</v>
      </c>
      <c r="I286">
        <v>0</v>
      </c>
      <c r="J286">
        <f t="shared" si="13"/>
        <v>0</v>
      </c>
      <c r="K286">
        <v>1</v>
      </c>
      <c r="L286">
        <v>0</v>
      </c>
      <c r="M286">
        <v>2</v>
      </c>
      <c r="N286">
        <v>0</v>
      </c>
      <c r="O286">
        <f t="shared" si="14"/>
        <v>3</v>
      </c>
      <c r="P286">
        <v>1575</v>
      </c>
      <c r="Q286">
        <v>1575</v>
      </c>
      <c r="R286">
        <v>1</v>
      </c>
      <c r="S286" s="3">
        <v>0</v>
      </c>
      <c r="T286" s="3">
        <v>0</v>
      </c>
      <c r="U286" s="3" t="s">
        <v>97</v>
      </c>
      <c r="V286">
        <v>2</v>
      </c>
    </row>
    <row r="287" spans="1:22" ht="15.75" x14ac:dyDescent="0.25">
      <c r="A287">
        <v>286</v>
      </c>
      <c r="B287">
        <v>164700</v>
      </c>
      <c r="C287">
        <v>4251</v>
      </c>
      <c r="D287" t="s">
        <v>136</v>
      </c>
      <c r="E287">
        <v>2006</v>
      </c>
      <c r="F287">
        <v>2007</v>
      </c>
      <c r="G287">
        <f t="shared" si="12"/>
        <v>1</v>
      </c>
      <c r="H287">
        <v>528</v>
      </c>
      <c r="I287">
        <v>0</v>
      </c>
      <c r="J287">
        <f t="shared" si="13"/>
        <v>0</v>
      </c>
      <c r="K287">
        <v>0</v>
      </c>
      <c r="L287">
        <v>0</v>
      </c>
      <c r="M287">
        <v>2</v>
      </c>
      <c r="N287">
        <v>1</v>
      </c>
      <c r="O287">
        <f t="shared" si="14"/>
        <v>3</v>
      </c>
      <c r="P287">
        <v>625</v>
      </c>
      <c r="Q287">
        <v>1250</v>
      </c>
      <c r="R287">
        <v>1</v>
      </c>
      <c r="S287" s="3">
        <v>0</v>
      </c>
      <c r="T287" s="3">
        <v>54</v>
      </c>
      <c r="U287" s="3" t="s">
        <v>97</v>
      </c>
      <c r="V287">
        <v>2</v>
      </c>
    </row>
    <row r="288" spans="1:22" ht="15.75" x14ac:dyDescent="0.25">
      <c r="A288">
        <v>287</v>
      </c>
      <c r="B288">
        <v>159000</v>
      </c>
      <c r="C288">
        <v>9786</v>
      </c>
      <c r="D288" t="s">
        <v>162</v>
      </c>
      <c r="E288">
        <v>1962</v>
      </c>
      <c r="F288">
        <v>1981</v>
      </c>
      <c r="G288">
        <f t="shared" si="12"/>
        <v>1</v>
      </c>
      <c r="H288">
        <v>440</v>
      </c>
      <c r="I288">
        <v>0</v>
      </c>
      <c r="J288">
        <f t="shared" si="13"/>
        <v>0</v>
      </c>
      <c r="K288">
        <v>0</v>
      </c>
      <c r="L288">
        <v>0</v>
      </c>
      <c r="M288">
        <v>1</v>
      </c>
      <c r="N288">
        <v>1</v>
      </c>
      <c r="O288">
        <f t="shared" si="14"/>
        <v>2</v>
      </c>
      <c r="P288">
        <v>912</v>
      </c>
      <c r="Q288">
        <v>1734</v>
      </c>
      <c r="R288">
        <v>1</v>
      </c>
      <c r="S288" s="3">
        <v>0</v>
      </c>
      <c r="T288" s="3">
        <v>0</v>
      </c>
      <c r="U288" s="3" t="s">
        <v>97</v>
      </c>
      <c r="V288">
        <v>3</v>
      </c>
    </row>
    <row r="289" spans="1:22" ht="15.75" x14ac:dyDescent="0.25">
      <c r="A289">
        <v>288</v>
      </c>
      <c r="B289">
        <v>88000</v>
      </c>
      <c r="C289">
        <v>8125</v>
      </c>
      <c r="D289" t="s">
        <v>162</v>
      </c>
      <c r="E289">
        <v>1971</v>
      </c>
      <c r="F289">
        <v>1971</v>
      </c>
      <c r="G289">
        <f t="shared" si="12"/>
        <v>2</v>
      </c>
      <c r="H289">
        <v>0</v>
      </c>
      <c r="I289">
        <v>0</v>
      </c>
      <c r="J289">
        <f t="shared" si="13"/>
        <v>0</v>
      </c>
      <c r="K289">
        <v>0</v>
      </c>
      <c r="L289">
        <v>0</v>
      </c>
      <c r="M289">
        <v>1</v>
      </c>
      <c r="N289">
        <v>0</v>
      </c>
      <c r="O289">
        <f t="shared" si="14"/>
        <v>1</v>
      </c>
      <c r="P289">
        <v>858</v>
      </c>
      <c r="Q289">
        <v>858</v>
      </c>
      <c r="R289">
        <v>1</v>
      </c>
      <c r="S289" s="3">
        <v>0</v>
      </c>
      <c r="T289" s="3">
        <v>0</v>
      </c>
      <c r="U289" s="3" t="s">
        <v>98</v>
      </c>
      <c r="V289">
        <v>3</v>
      </c>
    </row>
    <row r="290" spans="1:22" ht="15.75" x14ac:dyDescent="0.25">
      <c r="A290">
        <v>289</v>
      </c>
      <c r="B290">
        <v>122000</v>
      </c>
      <c r="C290">
        <v>9819</v>
      </c>
      <c r="D290" t="s">
        <v>151</v>
      </c>
      <c r="E290">
        <v>1967</v>
      </c>
      <c r="F290">
        <v>1967</v>
      </c>
      <c r="G290">
        <f t="shared" si="12"/>
        <v>2</v>
      </c>
      <c r="H290">
        <v>280</v>
      </c>
      <c r="I290">
        <v>0</v>
      </c>
      <c r="J290">
        <f t="shared" si="13"/>
        <v>0</v>
      </c>
      <c r="K290">
        <v>0</v>
      </c>
      <c r="L290">
        <v>0</v>
      </c>
      <c r="M290">
        <v>1</v>
      </c>
      <c r="N290">
        <v>0</v>
      </c>
      <c r="O290">
        <f t="shared" si="14"/>
        <v>1</v>
      </c>
      <c r="P290">
        <v>882</v>
      </c>
      <c r="Q290">
        <v>900</v>
      </c>
      <c r="R290">
        <v>1</v>
      </c>
      <c r="S290" s="3">
        <v>0</v>
      </c>
      <c r="T290" s="3">
        <v>0</v>
      </c>
      <c r="U290" s="3" t="s">
        <v>98</v>
      </c>
      <c r="V290">
        <v>3</v>
      </c>
    </row>
    <row r="291" spans="1:22" ht="15.75" x14ac:dyDescent="0.25">
      <c r="A291">
        <v>290</v>
      </c>
      <c r="B291">
        <v>153575</v>
      </c>
      <c r="C291">
        <v>8730</v>
      </c>
      <c r="D291" t="s">
        <v>148</v>
      </c>
      <c r="E291">
        <v>1915</v>
      </c>
      <c r="F291">
        <v>2003</v>
      </c>
      <c r="G291">
        <f t="shared" si="12"/>
        <v>1</v>
      </c>
      <c r="H291">
        <v>384</v>
      </c>
      <c r="I291">
        <v>0</v>
      </c>
      <c r="J291">
        <f t="shared" si="13"/>
        <v>0</v>
      </c>
      <c r="K291">
        <v>0</v>
      </c>
      <c r="L291">
        <v>0</v>
      </c>
      <c r="M291">
        <v>1</v>
      </c>
      <c r="N291">
        <v>0</v>
      </c>
      <c r="O291">
        <f t="shared" si="14"/>
        <v>1</v>
      </c>
      <c r="P291">
        <v>698</v>
      </c>
      <c r="Q291">
        <v>1396</v>
      </c>
      <c r="R291">
        <v>1</v>
      </c>
      <c r="S291" s="3">
        <v>0</v>
      </c>
      <c r="T291" s="3">
        <v>0</v>
      </c>
      <c r="U291" s="3" t="s">
        <v>98</v>
      </c>
      <c r="V291">
        <v>3</v>
      </c>
    </row>
    <row r="292" spans="1:22" ht="15.75" x14ac:dyDescent="0.25">
      <c r="A292">
        <v>291</v>
      </c>
      <c r="B292">
        <v>233230</v>
      </c>
      <c r="C292">
        <v>15611</v>
      </c>
      <c r="D292" t="s">
        <v>89</v>
      </c>
      <c r="E292">
        <v>2006</v>
      </c>
      <c r="F292">
        <v>2006</v>
      </c>
      <c r="G292">
        <f t="shared" si="12"/>
        <v>2</v>
      </c>
      <c r="H292">
        <v>685</v>
      </c>
      <c r="I292">
        <v>0</v>
      </c>
      <c r="J292">
        <f t="shared" si="13"/>
        <v>0</v>
      </c>
      <c r="K292">
        <v>0</v>
      </c>
      <c r="L292">
        <v>0</v>
      </c>
      <c r="M292">
        <v>2</v>
      </c>
      <c r="N292">
        <v>1</v>
      </c>
      <c r="O292">
        <f t="shared" si="14"/>
        <v>3</v>
      </c>
      <c r="P292">
        <v>1079</v>
      </c>
      <c r="Q292">
        <v>1919</v>
      </c>
      <c r="R292">
        <v>1</v>
      </c>
      <c r="S292" s="3">
        <v>0</v>
      </c>
      <c r="T292" s="3">
        <v>51</v>
      </c>
      <c r="U292" s="3" t="s">
        <v>97</v>
      </c>
      <c r="V292">
        <v>3</v>
      </c>
    </row>
    <row r="293" spans="1:22" ht="15.75" x14ac:dyDescent="0.25">
      <c r="A293">
        <v>292</v>
      </c>
      <c r="B293">
        <v>135900</v>
      </c>
      <c r="C293">
        <v>5687</v>
      </c>
      <c r="D293" t="s">
        <v>232</v>
      </c>
      <c r="E293">
        <v>1912</v>
      </c>
      <c r="F293">
        <v>2000</v>
      </c>
      <c r="G293">
        <f t="shared" si="12"/>
        <v>1</v>
      </c>
      <c r="H293">
        <v>0</v>
      </c>
      <c r="I293">
        <v>0</v>
      </c>
      <c r="J293">
        <f t="shared" si="13"/>
        <v>0</v>
      </c>
      <c r="K293">
        <v>1</v>
      </c>
      <c r="L293">
        <v>0</v>
      </c>
      <c r="M293">
        <v>2</v>
      </c>
      <c r="N293">
        <v>0</v>
      </c>
      <c r="O293">
        <f t="shared" si="14"/>
        <v>3</v>
      </c>
      <c r="P293">
        <v>780</v>
      </c>
      <c r="Q293">
        <v>1716</v>
      </c>
      <c r="R293">
        <v>1</v>
      </c>
      <c r="S293" s="3">
        <v>0</v>
      </c>
      <c r="T293" s="3">
        <v>184</v>
      </c>
      <c r="U293" s="3" t="s">
        <v>147</v>
      </c>
      <c r="V293">
        <v>6</v>
      </c>
    </row>
    <row r="294" spans="1:22" ht="15.75" x14ac:dyDescent="0.25">
      <c r="A294">
        <v>293</v>
      </c>
      <c r="B294">
        <v>131000</v>
      </c>
      <c r="C294">
        <v>11409</v>
      </c>
      <c r="D294" t="s">
        <v>185</v>
      </c>
      <c r="E294">
        <v>1949</v>
      </c>
      <c r="F294">
        <v>2008</v>
      </c>
      <c r="G294">
        <f t="shared" si="12"/>
        <v>1</v>
      </c>
      <c r="H294">
        <v>281</v>
      </c>
      <c r="I294">
        <v>0</v>
      </c>
      <c r="J294">
        <f t="shared" si="13"/>
        <v>0</v>
      </c>
      <c r="K294">
        <v>0</v>
      </c>
      <c r="L294">
        <v>0</v>
      </c>
      <c r="M294">
        <v>1</v>
      </c>
      <c r="N294">
        <v>1</v>
      </c>
      <c r="O294">
        <f t="shared" si="14"/>
        <v>2</v>
      </c>
      <c r="P294">
        <v>768</v>
      </c>
      <c r="Q294">
        <v>1716</v>
      </c>
      <c r="R294">
        <v>1</v>
      </c>
      <c r="S294" s="3">
        <v>0</v>
      </c>
      <c r="T294" s="3">
        <v>0</v>
      </c>
      <c r="U294" s="3" t="s">
        <v>98</v>
      </c>
      <c r="V294">
        <v>3</v>
      </c>
    </row>
    <row r="295" spans="1:22" ht="15.75" x14ac:dyDescent="0.25">
      <c r="A295">
        <v>294</v>
      </c>
      <c r="B295">
        <v>235000</v>
      </c>
      <c r="C295">
        <v>16659</v>
      </c>
      <c r="D295" t="s">
        <v>138</v>
      </c>
      <c r="E295">
        <v>1977</v>
      </c>
      <c r="F295">
        <v>1994</v>
      </c>
      <c r="G295">
        <f t="shared" si="12"/>
        <v>1</v>
      </c>
      <c r="H295">
        <v>539</v>
      </c>
      <c r="I295">
        <v>0</v>
      </c>
      <c r="J295">
        <f t="shared" si="13"/>
        <v>0</v>
      </c>
      <c r="K295">
        <v>1</v>
      </c>
      <c r="L295">
        <v>0</v>
      </c>
      <c r="M295">
        <v>2</v>
      </c>
      <c r="N295">
        <v>1</v>
      </c>
      <c r="O295">
        <f t="shared" si="14"/>
        <v>4</v>
      </c>
      <c r="P295">
        <v>795</v>
      </c>
      <c r="Q295">
        <v>2263</v>
      </c>
      <c r="R295">
        <v>1</v>
      </c>
      <c r="S295" s="3">
        <v>0</v>
      </c>
      <c r="T295" s="3">
        <v>250</v>
      </c>
      <c r="U295" s="3" t="s">
        <v>97</v>
      </c>
      <c r="V295">
        <v>3</v>
      </c>
    </row>
    <row r="296" spans="1:22" ht="15.75" x14ac:dyDescent="0.25">
      <c r="A296">
        <v>295</v>
      </c>
      <c r="B296">
        <v>167000</v>
      </c>
      <c r="C296">
        <v>9600</v>
      </c>
      <c r="D296" t="s">
        <v>162</v>
      </c>
      <c r="E296">
        <v>1953</v>
      </c>
      <c r="F296">
        <v>1953</v>
      </c>
      <c r="G296">
        <f t="shared" si="12"/>
        <v>2</v>
      </c>
      <c r="H296">
        <v>418</v>
      </c>
      <c r="I296">
        <v>0</v>
      </c>
      <c r="J296">
        <f t="shared" si="13"/>
        <v>0</v>
      </c>
      <c r="K296">
        <v>1</v>
      </c>
      <c r="L296">
        <v>0</v>
      </c>
      <c r="M296">
        <v>1</v>
      </c>
      <c r="N296">
        <v>0</v>
      </c>
      <c r="O296">
        <f t="shared" si="14"/>
        <v>2</v>
      </c>
      <c r="P296">
        <v>1416</v>
      </c>
      <c r="Q296">
        <v>1644</v>
      </c>
      <c r="R296">
        <v>1</v>
      </c>
      <c r="S296" s="3">
        <v>110</v>
      </c>
      <c r="T296" s="3">
        <v>0</v>
      </c>
      <c r="U296" s="3" t="s">
        <v>98</v>
      </c>
      <c r="V296">
        <v>3</v>
      </c>
    </row>
    <row r="297" spans="1:22" ht="15.75" x14ac:dyDescent="0.25">
      <c r="A297">
        <v>296</v>
      </c>
      <c r="B297">
        <v>142500</v>
      </c>
      <c r="C297">
        <v>7937</v>
      </c>
      <c r="D297" t="s">
        <v>131</v>
      </c>
      <c r="E297">
        <v>1984</v>
      </c>
      <c r="F297">
        <v>1984</v>
      </c>
      <c r="G297">
        <f t="shared" si="12"/>
        <v>2</v>
      </c>
      <c r="H297">
        <v>588</v>
      </c>
      <c r="I297">
        <v>0</v>
      </c>
      <c r="J297">
        <f t="shared" si="13"/>
        <v>0</v>
      </c>
      <c r="K297">
        <v>1</v>
      </c>
      <c r="L297">
        <v>0</v>
      </c>
      <c r="M297">
        <v>1</v>
      </c>
      <c r="N297">
        <v>0</v>
      </c>
      <c r="O297">
        <f t="shared" si="14"/>
        <v>2</v>
      </c>
      <c r="P297">
        <v>1003</v>
      </c>
      <c r="Q297">
        <v>1003</v>
      </c>
      <c r="R297">
        <v>1</v>
      </c>
      <c r="S297" s="3">
        <v>120</v>
      </c>
      <c r="T297" s="3">
        <v>0</v>
      </c>
      <c r="U297" s="3" t="s">
        <v>98</v>
      </c>
      <c r="V297">
        <v>3</v>
      </c>
    </row>
    <row r="298" spans="1:22" ht="15.75" x14ac:dyDescent="0.25">
      <c r="A298">
        <v>297</v>
      </c>
      <c r="B298">
        <v>152000</v>
      </c>
      <c r="C298">
        <v>13710</v>
      </c>
      <c r="D298" t="s">
        <v>176</v>
      </c>
      <c r="E298">
        <v>1950</v>
      </c>
      <c r="F298">
        <v>1950</v>
      </c>
      <c r="G298">
        <f t="shared" si="12"/>
        <v>2</v>
      </c>
      <c r="H298">
        <v>282</v>
      </c>
      <c r="I298">
        <v>0</v>
      </c>
      <c r="J298">
        <f t="shared" si="13"/>
        <v>0</v>
      </c>
      <c r="K298">
        <v>0</v>
      </c>
      <c r="L298">
        <v>0</v>
      </c>
      <c r="M298">
        <v>1</v>
      </c>
      <c r="N298">
        <v>1</v>
      </c>
      <c r="O298">
        <f t="shared" si="14"/>
        <v>2</v>
      </c>
      <c r="P298">
        <v>910</v>
      </c>
      <c r="Q298">
        <v>1558</v>
      </c>
      <c r="R298">
        <v>1</v>
      </c>
      <c r="S298" s="3">
        <v>289</v>
      </c>
      <c r="T298" s="3">
        <v>0</v>
      </c>
      <c r="U298" s="3" t="s">
        <v>98</v>
      </c>
      <c r="V298">
        <v>4</v>
      </c>
    </row>
    <row r="299" spans="1:22" ht="15.75" x14ac:dyDescent="0.25">
      <c r="A299">
        <v>298</v>
      </c>
      <c r="B299">
        <v>239000</v>
      </c>
      <c r="C299">
        <v>7399</v>
      </c>
      <c r="D299" t="s">
        <v>136</v>
      </c>
      <c r="E299">
        <v>1997</v>
      </c>
      <c r="F299">
        <v>1998</v>
      </c>
      <c r="G299">
        <f t="shared" si="12"/>
        <v>1</v>
      </c>
      <c r="H299">
        <v>576</v>
      </c>
      <c r="I299">
        <v>0</v>
      </c>
      <c r="J299">
        <f t="shared" si="13"/>
        <v>0</v>
      </c>
      <c r="K299">
        <v>0</v>
      </c>
      <c r="L299">
        <v>0</v>
      </c>
      <c r="M299">
        <v>2</v>
      </c>
      <c r="N299">
        <v>1</v>
      </c>
      <c r="O299">
        <f t="shared" si="14"/>
        <v>3</v>
      </c>
      <c r="P299">
        <v>975</v>
      </c>
      <c r="Q299">
        <v>1950</v>
      </c>
      <c r="R299">
        <v>1</v>
      </c>
      <c r="S299" s="3">
        <v>0</v>
      </c>
      <c r="T299" s="3">
        <v>10</v>
      </c>
      <c r="U299" s="3" t="s">
        <v>97</v>
      </c>
      <c r="V299">
        <v>3</v>
      </c>
    </row>
    <row r="300" spans="1:22" ht="15.75" x14ac:dyDescent="0.25">
      <c r="A300">
        <v>299</v>
      </c>
      <c r="B300">
        <v>175000</v>
      </c>
      <c r="C300">
        <v>11700</v>
      </c>
      <c r="D300" t="s">
        <v>138</v>
      </c>
      <c r="E300">
        <v>1968</v>
      </c>
      <c r="F300">
        <v>1968</v>
      </c>
      <c r="G300">
        <f t="shared" si="12"/>
        <v>2</v>
      </c>
      <c r="H300">
        <v>539</v>
      </c>
      <c r="I300">
        <v>0</v>
      </c>
      <c r="J300">
        <f t="shared" si="13"/>
        <v>0</v>
      </c>
      <c r="K300">
        <v>0</v>
      </c>
      <c r="L300">
        <v>1</v>
      </c>
      <c r="M300">
        <v>1</v>
      </c>
      <c r="N300">
        <v>2</v>
      </c>
      <c r="O300">
        <f t="shared" si="14"/>
        <v>4</v>
      </c>
      <c r="P300">
        <v>702</v>
      </c>
      <c r="Q300">
        <v>1743</v>
      </c>
      <c r="R300">
        <v>1</v>
      </c>
      <c r="S300" s="3">
        <v>224</v>
      </c>
      <c r="T300" s="3">
        <v>0</v>
      </c>
      <c r="U300" s="3" t="s">
        <v>98</v>
      </c>
      <c r="V300">
        <v>3</v>
      </c>
    </row>
    <row r="301" spans="1:22" ht="15.75" x14ac:dyDescent="0.25">
      <c r="A301">
        <v>300</v>
      </c>
      <c r="B301">
        <v>158500</v>
      </c>
      <c r="C301">
        <v>14000</v>
      </c>
      <c r="D301" t="s">
        <v>123</v>
      </c>
      <c r="E301">
        <v>1950</v>
      </c>
      <c r="F301">
        <v>2004</v>
      </c>
      <c r="G301">
        <f t="shared" si="12"/>
        <v>1</v>
      </c>
      <c r="H301">
        <v>300</v>
      </c>
      <c r="I301">
        <v>0</v>
      </c>
      <c r="J301">
        <f t="shared" si="13"/>
        <v>0</v>
      </c>
      <c r="K301">
        <v>0</v>
      </c>
      <c r="L301">
        <v>1</v>
      </c>
      <c r="M301">
        <v>1</v>
      </c>
      <c r="N301">
        <v>0</v>
      </c>
      <c r="O301">
        <f t="shared" si="14"/>
        <v>2</v>
      </c>
      <c r="P301">
        <v>1092</v>
      </c>
      <c r="Q301">
        <v>1152</v>
      </c>
      <c r="R301">
        <v>1</v>
      </c>
      <c r="S301" s="3">
        <v>0</v>
      </c>
      <c r="T301" s="3">
        <v>36</v>
      </c>
      <c r="U301" s="3" t="s">
        <v>97</v>
      </c>
      <c r="V301">
        <v>3</v>
      </c>
    </row>
    <row r="302" spans="1:22" ht="15.75" x14ac:dyDescent="0.25">
      <c r="A302">
        <v>301</v>
      </c>
      <c r="B302">
        <v>157000</v>
      </c>
      <c r="C302">
        <v>15750</v>
      </c>
      <c r="D302" t="s">
        <v>123</v>
      </c>
      <c r="E302">
        <v>1953</v>
      </c>
      <c r="F302">
        <v>1953</v>
      </c>
      <c r="G302">
        <f t="shared" si="12"/>
        <v>2</v>
      </c>
      <c r="H302">
        <v>375</v>
      </c>
      <c r="I302">
        <v>0</v>
      </c>
      <c r="J302">
        <f t="shared" si="13"/>
        <v>0</v>
      </c>
      <c r="K302">
        <v>1</v>
      </c>
      <c r="L302">
        <v>0</v>
      </c>
      <c r="M302">
        <v>1</v>
      </c>
      <c r="N302">
        <v>0</v>
      </c>
      <c r="O302">
        <f t="shared" si="14"/>
        <v>2</v>
      </c>
      <c r="P302">
        <v>1165</v>
      </c>
      <c r="Q302">
        <v>1336</v>
      </c>
      <c r="R302">
        <v>1</v>
      </c>
      <c r="S302" s="3">
        <v>0</v>
      </c>
      <c r="T302" s="3">
        <v>0</v>
      </c>
      <c r="U302" s="3" t="s">
        <v>98</v>
      </c>
      <c r="V302">
        <v>2</v>
      </c>
    </row>
    <row r="303" spans="1:22" ht="15.75" x14ac:dyDescent="0.25">
      <c r="A303">
        <v>302</v>
      </c>
      <c r="B303">
        <v>267000</v>
      </c>
      <c r="C303">
        <v>16226</v>
      </c>
      <c r="D303" t="s">
        <v>89</v>
      </c>
      <c r="E303">
        <v>1998</v>
      </c>
      <c r="F303">
        <v>1999</v>
      </c>
      <c r="G303">
        <f t="shared" si="12"/>
        <v>1</v>
      </c>
      <c r="H303">
        <v>683</v>
      </c>
      <c r="I303">
        <v>0</v>
      </c>
      <c r="J303">
        <f t="shared" si="13"/>
        <v>0</v>
      </c>
      <c r="K303">
        <v>0</v>
      </c>
      <c r="L303">
        <v>0</v>
      </c>
      <c r="M303">
        <v>2</v>
      </c>
      <c r="N303">
        <v>1</v>
      </c>
      <c r="O303">
        <f t="shared" si="14"/>
        <v>3</v>
      </c>
      <c r="P303">
        <v>1028</v>
      </c>
      <c r="Q303">
        <v>2452</v>
      </c>
      <c r="R303">
        <v>1</v>
      </c>
      <c r="S303" s="3">
        <v>208</v>
      </c>
      <c r="T303" s="3">
        <v>50</v>
      </c>
      <c r="U303" s="3" t="s">
        <v>97</v>
      </c>
      <c r="V303">
        <v>4</v>
      </c>
    </row>
    <row r="304" spans="1:22" ht="15.75" x14ac:dyDescent="0.25">
      <c r="A304">
        <v>303</v>
      </c>
      <c r="B304">
        <v>205000</v>
      </c>
      <c r="C304">
        <v>13704</v>
      </c>
      <c r="D304" t="s">
        <v>89</v>
      </c>
      <c r="E304">
        <v>2001</v>
      </c>
      <c r="F304">
        <v>2002</v>
      </c>
      <c r="G304">
        <f t="shared" si="12"/>
        <v>1</v>
      </c>
      <c r="H304">
        <v>843</v>
      </c>
      <c r="I304">
        <v>0</v>
      </c>
      <c r="J304">
        <f t="shared" si="13"/>
        <v>0</v>
      </c>
      <c r="K304">
        <v>0</v>
      </c>
      <c r="L304">
        <v>0</v>
      </c>
      <c r="M304">
        <v>2</v>
      </c>
      <c r="N304">
        <v>0</v>
      </c>
      <c r="O304">
        <f t="shared" si="14"/>
        <v>2</v>
      </c>
      <c r="P304">
        <v>1541</v>
      </c>
      <c r="Q304">
        <v>1541</v>
      </c>
      <c r="R304">
        <v>1</v>
      </c>
      <c r="S304" s="3">
        <v>468</v>
      </c>
      <c r="T304" s="3">
        <v>81</v>
      </c>
      <c r="U304" s="3" t="s">
        <v>97</v>
      </c>
      <c r="V304">
        <v>3</v>
      </c>
    </row>
    <row r="305" spans="1:22" ht="15.75" x14ac:dyDescent="0.25">
      <c r="A305">
        <v>304</v>
      </c>
      <c r="B305">
        <v>149900</v>
      </c>
      <c r="C305">
        <v>9800</v>
      </c>
      <c r="D305" t="s">
        <v>89</v>
      </c>
      <c r="E305">
        <v>1972</v>
      </c>
      <c r="F305">
        <v>1972</v>
      </c>
      <c r="G305">
        <f t="shared" si="12"/>
        <v>2</v>
      </c>
      <c r="H305">
        <v>552</v>
      </c>
      <c r="I305">
        <v>0</v>
      </c>
      <c r="J305">
        <f t="shared" si="13"/>
        <v>0</v>
      </c>
      <c r="K305">
        <v>1</v>
      </c>
      <c r="L305">
        <v>0</v>
      </c>
      <c r="M305">
        <v>1</v>
      </c>
      <c r="N305">
        <v>0</v>
      </c>
      <c r="O305">
        <f t="shared" si="14"/>
        <v>2</v>
      </c>
      <c r="P305">
        <v>894</v>
      </c>
      <c r="Q305">
        <v>894</v>
      </c>
      <c r="R305">
        <v>1</v>
      </c>
      <c r="S305" s="3">
        <v>256</v>
      </c>
      <c r="T305" s="3">
        <v>0</v>
      </c>
      <c r="U305" s="3" t="s">
        <v>98</v>
      </c>
      <c r="V305">
        <v>3</v>
      </c>
    </row>
    <row r="306" spans="1:22" ht="15.75" x14ac:dyDescent="0.25">
      <c r="A306">
        <v>305</v>
      </c>
      <c r="B306">
        <v>295000</v>
      </c>
      <c r="C306">
        <v>18386</v>
      </c>
      <c r="D306" t="s">
        <v>143</v>
      </c>
      <c r="E306">
        <v>1880</v>
      </c>
      <c r="F306">
        <v>2002</v>
      </c>
      <c r="G306">
        <f t="shared" si="12"/>
        <v>1</v>
      </c>
      <c r="H306">
        <v>870</v>
      </c>
      <c r="I306">
        <v>0</v>
      </c>
      <c r="J306">
        <f t="shared" si="13"/>
        <v>0</v>
      </c>
      <c r="K306">
        <v>0</v>
      </c>
      <c r="L306">
        <v>0</v>
      </c>
      <c r="M306">
        <v>3</v>
      </c>
      <c r="N306">
        <v>0</v>
      </c>
      <c r="O306">
        <f t="shared" si="14"/>
        <v>3</v>
      </c>
      <c r="P306">
        <v>1470</v>
      </c>
      <c r="Q306">
        <v>3493</v>
      </c>
      <c r="R306">
        <v>1</v>
      </c>
      <c r="S306" s="3">
        <v>302</v>
      </c>
      <c r="T306" s="3">
        <v>0</v>
      </c>
      <c r="U306" s="3" t="s">
        <v>97</v>
      </c>
      <c r="V306">
        <v>3</v>
      </c>
    </row>
    <row r="307" spans="1:22" ht="15.75" x14ac:dyDescent="0.25">
      <c r="A307">
        <v>306</v>
      </c>
      <c r="B307">
        <v>305900</v>
      </c>
      <c r="C307">
        <v>10386</v>
      </c>
      <c r="D307" t="s">
        <v>89</v>
      </c>
      <c r="E307">
        <v>2004</v>
      </c>
      <c r="F307">
        <v>2005</v>
      </c>
      <c r="G307">
        <f t="shared" si="12"/>
        <v>1</v>
      </c>
      <c r="H307">
        <v>888</v>
      </c>
      <c r="I307">
        <v>0</v>
      </c>
      <c r="J307">
        <f t="shared" si="13"/>
        <v>0</v>
      </c>
      <c r="K307">
        <v>1</v>
      </c>
      <c r="L307">
        <v>0</v>
      </c>
      <c r="M307">
        <v>2</v>
      </c>
      <c r="N307">
        <v>0</v>
      </c>
      <c r="O307">
        <f t="shared" si="14"/>
        <v>3</v>
      </c>
      <c r="P307">
        <v>2000</v>
      </c>
      <c r="Q307">
        <v>2000</v>
      </c>
      <c r="R307">
        <v>1</v>
      </c>
      <c r="S307" s="3">
        <v>168</v>
      </c>
      <c r="T307" s="3">
        <v>0</v>
      </c>
      <c r="U307" s="3" t="s">
        <v>97</v>
      </c>
      <c r="V307">
        <v>3</v>
      </c>
    </row>
    <row r="308" spans="1:22" ht="15.75" x14ac:dyDescent="0.25">
      <c r="A308">
        <v>307</v>
      </c>
      <c r="B308">
        <v>225000</v>
      </c>
      <c r="C308">
        <v>13474</v>
      </c>
      <c r="D308" t="s">
        <v>170</v>
      </c>
      <c r="E308">
        <v>1990</v>
      </c>
      <c r="F308">
        <v>1991</v>
      </c>
      <c r="G308">
        <f t="shared" si="12"/>
        <v>1</v>
      </c>
      <c r="H308">
        <v>746</v>
      </c>
      <c r="I308">
        <v>0</v>
      </c>
      <c r="J308">
        <f t="shared" si="13"/>
        <v>0</v>
      </c>
      <c r="K308">
        <v>1</v>
      </c>
      <c r="L308">
        <v>0</v>
      </c>
      <c r="M308">
        <v>2</v>
      </c>
      <c r="N308">
        <v>1</v>
      </c>
      <c r="O308">
        <f t="shared" si="14"/>
        <v>4</v>
      </c>
      <c r="P308">
        <v>700</v>
      </c>
      <c r="Q308">
        <v>2243</v>
      </c>
      <c r="R308">
        <v>1</v>
      </c>
      <c r="S308" s="3">
        <v>127</v>
      </c>
      <c r="T308" s="3">
        <v>44</v>
      </c>
      <c r="U308" s="3" t="s">
        <v>97</v>
      </c>
      <c r="V308">
        <v>4</v>
      </c>
    </row>
    <row r="309" spans="1:22" ht="15.75" x14ac:dyDescent="0.25">
      <c r="A309">
        <v>308</v>
      </c>
      <c r="B309">
        <v>89500</v>
      </c>
      <c r="C309">
        <v>7920</v>
      </c>
      <c r="D309" t="s">
        <v>176</v>
      </c>
      <c r="E309">
        <v>1920</v>
      </c>
      <c r="F309">
        <v>1950</v>
      </c>
      <c r="G309">
        <f t="shared" si="12"/>
        <v>1</v>
      </c>
      <c r="H309">
        <v>0</v>
      </c>
      <c r="I309">
        <v>0</v>
      </c>
      <c r="J309">
        <f t="shared" si="13"/>
        <v>0</v>
      </c>
      <c r="K309">
        <v>0</v>
      </c>
      <c r="L309">
        <v>0</v>
      </c>
      <c r="M309">
        <v>1</v>
      </c>
      <c r="N309">
        <v>0</v>
      </c>
      <c r="O309">
        <f t="shared" si="14"/>
        <v>1</v>
      </c>
      <c r="P309">
        <v>319</v>
      </c>
      <c r="Q309">
        <v>1406</v>
      </c>
      <c r="R309">
        <v>1</v>
      </c>
      <c r="S309" s="3">
        <v>0</v>
      </c>
      <c r="T309" s="3">
        <v>144</v>
      </c>
      <c r="U309" s="3" t="s">
        <v>147</v>
      </c>
      <c r="V309">
        <v>3</v>
      </c>
    </row>
    <row r="310" spans="1:22" ht="15.75" x14ac:dyDescent="0.25">
      <c r="A310">
        <v>309</v>
      </c>
      <c r="B310">
        <v>82500</v>
      </c>
      <c r="C310">
        <v>12342</v>
      </c>
      <c r="D310" t="s">
        <v>185</v>
      </c>
      <c r="E310">
        <v>1940</v>
      </c>
      <c r="F310">
        <v>1950</v>
      </c>
      <c r="G310">
        <f t="shared" si="12"/>
        <v>1</v>
      </c>
      <c r="H310">
        <v>539</v>
      </c>
      <c r="I310">
        <v>0</v>
      </c>
      <c r="J310">
        <f t="shared" si="13"/>
        <v>0</v>
      </c>
      <c r="K310">
        <v>0</v>
      </c>
      <c r="L310">
        <v>0</v>
      </c>
      <c r="M310">
        <v>1</v>
      </c>
      <c r="N310">
        <v>0</v>
      </c>
      <c r="O310">
        <f t="shared" si="14"/>
        <v>1</v>
      </c>
      <c r="P310">
        <v>861</v>
      </c>
      <c r="Q310">
        <v>861</v>
      </c>
      <c r="R310">
        <v>1</v>
      </c>
      <c r="S310" s="3">
        <v>158</v>
      </c>
      <c r="T310" s="3">
        <v>0</v>
      </c>
      <c r="U310" s="3" t="s">
        <v>98</v>
      </c>
      <c r="V310">
        <v>1</v>
      </c>
    </row>
    <row r="311" spans="1:22" ht="15.75" x14ac:dyDescent="0.25">
      <c r="A311">
        <v>310</v>
      </c>
      <c r="B311">
        <v>360000</v>
      </c>
      <c r="C311">
        <v>12378</v>
      </c>
      <c r="D311" t="s">
        <v>154</v>
      </c>
      <c r="E311">
        <v>2003</v>
      </c>
      <c r="F311">
        <v>2004</v>
      </c>
      <c r="G311">
        <f t="shared" si="12"/>
        <v>1</v>
      </c>
      <c r="H311">
        <v>708</v>
      </c>
      <c r="I311">
        <v>0</v>
      </c>
      <c r="J311">
        <f t="shared" si="13"/>
        <v>0</v>
      </c>
      <c r="K311">
        <v>1</v>
      </c>
      <c r="L311">
        <v>0</v>
      </c>
      <c r="M311">
        <v>2</v>
      </c>
      <c r="N311">
        <v>0</v>
      </c>
      <c r="O311">
        <f t="shared" si="14"/>
        <v>3</v>
      </c>
      <c r="P311">
        <v>1896</v>
      </c>
      <c r="Q311">
        <v>1944</v>
      </c>
      <c r="R311">
        <v>1</v>
      </c>
      <c r="S311" s="3">
        <v>208</v>
      </c>
      <c r="T311" s="3">
        <v>175</v>
      </c>
      <c r="U311" s="3" t="s">
        <v>104</v>
      </c>
      <c r="V311">
        <v>3</v>
      </c>
    </row>
    <row r="312" spans="1:22" ht="15.75" x14ac:dyDescent="0.25">
      <c r="A312">
        <v>311</v>
      </c>
      <c r="B312">
        <v>165600</v>
      </c>
      <c r="C312">
        <v>7685</v>
      </c>
      <c r="D312" t="s">
        <v>193</v>
      </c>
      <c r="E312">
        <v>1993</v>
      </c>
      <c r="F312">
        <v>1994</v>
      </c>
      <c r="G312">
        <f t="shared" si="12"/>
        <v>1</v>
      </c>
      <c r="H312">
        <v>420</v>
      </c>
      <c r="I312">
        <v>0</v>
      </c>
      <c r="J312">
        <f t="shared" si="13"/>
        <v>0</v>
      </c>
      <c r="K312">
        <v>0</v>
      </c>
      <c r="L312">
        <v>0</v>
      </c>
      <c r="M312">
        <v>2</v>
      </c>
      <c r="N312">
        <v>1</v>
      </c>
      <c r="O312">
        <f t="shared" si="14"/>
        <v>3</v>
      </c>
      <c r="P312">
        <v>697</v>
      </c>
      <c r="Q312">
        <v>1501</v>
      </c>
      <c r="R312">
        <v>1</v>
      </c>
      <c r="S312" s="3">
        <v>190</v>
      </c>
      <c r="T312" s="3">
        <v>63</v>
      </c>
      <c r="U312" s="3" t="s">
        <v>97</v>
      </c>
      <c r="V312">
        <v>3</v>
      </c>
    </row>
    <row r="313" spans="1:22" ht="15.75" x14ac:dyDescent="0.25">
      <c r="A313">
        <v>312</v>
      </c>
      <c r="B313">
        <v>132000</v>
      </c>
      <c r="C313">
        <v>8000</v>
      </c>
      <c r="D313" t="s">
        <v>162</v>
      </c>
      <c r="E313">
        <v>1948</v>
      </c>
      <c r="F313">
        <v>2002</v>
      </c>
      <c r="G313">
        <f t="shared" si="12"/>
        <v>1</v>
      </c>
      <c r="H313">
        <v>240</v>
      </c>
      <c r="I313">
        <v>0</v>
      </c>
      <c r="J313">
        <f t="shared" si="13"/>
        <v>0</v>
      </c>
      <c r="K313">
        <v>1</v>
      </c>
      <c r="L313">
        <v>0</v>
      </c>
      <c r="M313">
        <v>1</v>
      </c>
      <c r="N313">
        <v>0</v>
      </c>
      <c r="O313">
        <f t="shared" si="14"/>
        <v>2</v>
      </c>
      <c r="P313">
        <v>972</v>
      </c>
      <c r="Q313">
        <v>972</v>
      </c>
      <c r="R313">
        <v>1</v>
      </c>
      <c r="S313" s="3">
        <v>0</v>
      </c>
      <c r="T313" s="3">
        <v>0</v>
      </c>
      <c r="U313" s="3" t="s">
        <v>98</v>
      </c>
      <c r="V313">
        <v>2</v>
      </c>
    </row>
    <row r="314" spans="1:22" ht="15.75" x14ac:dyDescent="0.25">
      <c r="A314">
        <v>313</v>
      </c>
      <c r="B314">
        <v>119900</v>
      </c>
      <c r="C314">
        <v>7800</v>
      </c>
      <c r="D314" t="s">
        <v>143</v>
      </c>
      <c r="E314">
        <v>1939</v>
      </c>
      <c r="F314">
        <v>1950</v>
      </c>
      <c r="G314">
        <f t="shared" si="12"/>
        <v>1</v>
      </c>
      <c r="H314">
        <v>410</v>
      </c>
      <c r="I314">
        <v>0</v>
      </c>
      <c r="J314">
        <f t="shared" si="13"/>
        <v>0</v>
      </c>
      <c r="K314">
        <v>1</v>
      </c>
      <c r="L314">
        <v>0</v>
      </c>
      <c r="M314">
        <v>1</v>
      </c>
      <c r="N314">
        <v>0</v>
      </c>
      <c r="O314">
        <f t="shared" si="14"/>
        <v>2</v>
      </c>
      <c r="P314">
        <v>793</v>
      </c>
      <c r="Q314">
        <v>1118</v>
      </c>
      <c r="R314">
        <v>1</v>
      </c>
      <c r="S314" s="3">
        <v>0</v>
      </c>
      <c r="T314" s="3">
        <v>0</v>
      </c>
      <c r="U314" s="3" t="s">
        <v>98</v>
      </c>
      <c r="V314">
        <v>3</v>
      </c>
    </row>
    <row r="315" spans="1:22" ht="15.75" x14ac:dyDescent="0.25">
      <c r="A315">
        <v>314</v>
      </c>
      <c r="B315">
        <v>375000</v>
      </c>
      <c r="C315">
        <v>215245</v>
      </c>
      <c r="D315" t="s">
        <v>189</v>
      </c>
      <c r="E315">
        <v>1965</v>
      </c>
      <c r="F315">
        <v>1965</v>
      </c>
      <c r="G315">
        <f t="shared" si="12"/>
        <v>2</v>
      </c>
      <c r="H315">
        <v>513</v>
      </c>
      <c r="I315">
        <v>0</v>
      </c>
      <c r="J315">
        <f t="shared" si="13"/>
        <v>0</v>
      </c>
      <c r="K315">
        <v>2</v>
      </c>
      <c r="L315">
        <v>0</v>
      </c>
      <c r="M315">
        <v>2</v>
      </c>
      <c r="N315">
        <v>0</v>
      </c>
      <c r="O315">
        <f t="shared" si="14"/>
        <v>4</v>
      </c>
      <c r="P315">
        <v>2136</v>
      </c>
      <c r="Q315">
        <v>2036</v>
      </c>
      <c r="R315">
        <v>1</v>
      </c>
      <c r="S315" s="3">
        <v>0</v>
      </c>
      <c r="T315" s="3">
        <v>0</v>
      </c>
      <c r="U315" s="3" t="s">
        <v>98</v>
      </c>
      <c r="V315">
        <v>3</v>
      </c>
    </row>
    <row r="316" spans="1:22" ht="15.75" x14ac:dyDescent="0.25">
      <c r="A316">
        <v>315</v>
      </c>
      <c r="B316">
        <v>178000</v>
      </c>
      <c r="C316">
        <v>9600</v>
      </c>
      <c r="D316" t="s">
        <v>143</v>
      </c>
      <c r="E316">
        <v>1925</v>
      </c>
      <c r="F316">
        <v>1990</v>
      </c>
      <c r="G316">
        <f t="shared" si="12"/>
        <v>1</v>
      </c>
      <c r="H316">
        <v>546</v>
      </c>
      <c r="I316">
        <v>0</v>
      </c>
      <c r="J316">
        <f t="shared" si="13"/>
        <v>0</v>
      </c>
      <c r="K316">
        <v>0</v>
      </c>
      <c r="L316">
        <v>1</v>
      </c>
      <c r="M316">
        <v>1</v>
      </c>
      <c r="N316">
        <v>1</v>
      </c>
      <c r="O316">
        <f t="shared" si="14"/>
        <v>3</v>
      </c>
      <c r="P316">
        <v>728</v>
      </c>
      <c r="Q316">
        <v>1641</v>
      </c>
      <c r="R316">
        <v>1</v>
      </c>
      <c r="S316" s="3">
        <v>0</v>
      </c>
      <c r="T316" s="3">
        <v>0</v>
      </c>
      <c r="U316" s="3" t="s">
        <v>104</v>
      </c>
      <c r="V316">
        <v>3</v>
      </c>
    </row>
    <row r="317" spans="1:22" ht="15.75" x14ac:dyDescent="0.25">
      <c r="A317">
        <v>316</v>
      </c>
      <c r="B317">
        <v>188500</v>
      </c>
      <c r="C317">
        <v>7795</v>
      </c>
      <c r="D317" t="s">
        <v>193</v>
      </c>
      <c r="E317">
        <v>2004</v>
      </c>
      <c r="F317">
        <v>2005</v>
      </c>
      <c r="G317">
        <f t="shared" si="12"/>
        <v>1</v>
      </c>
      <c r="H317">
        <v>432</v>
      </c>
      <c r="I317">
        <v>0</v>
      </c>
      <c r="J317">
        <f t="shared" si="13"/>
        <v>0</v>
      </c>
      <c r="K317">
        <v>1</v>
      </c>
      <c r="L317">
        <v>0</v>
      </c>
      <c r="M317">
        <v>2</v>
      </c>
      <c r="N317">
        <v>1</v>
      </c>
      <c r="O317">
        <f t="shared" si="14"/>
        <v>4</v>
      </c>
      <c r="P317">
        <v>716</v>
      </c>
      <c r="Q317">
        <v>1432</v>
      </c>
      <c r="R317">
        <v>1</v>
      </c>
      <c r="S317" s="3">
        <v>100</v>
      </c>
      <c r="T317" s="3">
        <v>51</v>
      </c>
      <c r="U317" s="3" t="s">
        <v>97</v>
      </c>
      <c r="V317">
        <v>3</v>
      </c>
    </row>
    <row r="318" spans="1:22" ht="15.75" x14ac:dyDescent="0.25">
      <c r="A318">
        <v>317</v>
      </c>
      <c r="B318">
        <v>260000</v>
      </c>
      <c r="C318">
        <v>13005</v>
      </c>
      <c r="D318" t="s">
        <v>138</v>
      </c>
      <c r="E318">
        <v>1980</v>
      </c>
      <c r="F318">
        <v>1980</v>
      </c>
      <c r="G318">
        <f t="shared" si="12"/>
        <v>2</v>
      </c>
      <c r="H318">
        <v>484</v>
      </c>
      <c r="I318">
        <v>0</v>
      </c>
      <c r="J318">
        <f t="shared" si="13"/>
        <v>0</v>
      </c>
      <c r="K318">
        <v>1</v>
      </c>
      <c r="L318">
        <v>0</v>
      </c>
      <c r="M318">
        <v>2</v>
      </c>
      <c r="N318">
        <v>1</v>
      </c>
      <c r="O318">
        <f t="shared" si="14"/>
        <v>4</v>
      </c>
      <c r="P318">
        <v>845</v>
      </c>
      <c r="Q318">
        <v>2353</v>
      </c>
      <c r="R318">
        <v>1</v>
      </c>
      <c r="S318" s="3">
        <v>288</v>
      </c>
      <c r="T318" s="3">
        <v>195</v>
      </c>
      <c r="U318" s="3" t="s">
        <v>104</v>
      </c>
      <c r="V318">
        <v>4</v>
      </c>
    </row>
    <row r="319" spans="1:22" ht="15.75" x14ac:dyDescent="0.25">
      <c r="A319">
        <v>318</v>
      </c>
      <c r="B319">
        <v>270000</v>
      </c>
      <c r="C319">
        <v>9000</v>
      </c>
      <c r="D319" t="s">
        <v>136</v>
      </c>
      <c r="E319">
        <v>2006</v>
      </c>
      <c r="F319">
        <v>2006</v>
      </c>
      <c r="G319">
        <f t="shared" si="12"/>
        <v>2</v>
      </c>
      <c r="H319">
        <v>1025</v>
      </c>
      <c r="I319">
        <v>0</v>
      </c>
      <c r="J319">
        <f t="shared" si="13"/>
        <v>0</v>
      </c>
      <c r="K319">
        <v>0</v>
      </c>
      <c r="L319">
        <v>0</v>
      </c>
      <c r="M319">
        <v>2</v>
      </c>
      <c r="N319">
        <v>1</v>
      </c>
      <c r="O319">
        <f t="shared" si="14"/>
        <v>3</v>
      </c>
      <c r="P319">
        <v>1088</v>
      </c>
      <c r="Q319">
        <v>1959</v>
      </c>
      <c r="R319">
        <v>1</v>
      </c>
      <c r="S319" s="3">
        <v>208</v>
      </c>
      <c r="T319" s="3">
        <v>46</v>
      </c>
      <c r="U319" s="3" t="s">
        <v>97</v>
      </c>
      <c r="V319">
        <v>3</v>
      </c>
    </row>
    <row r="320" spans="1:22" ht="15.75" x14ac:dyDescent="0.25">
      <c r="A320">
        <v>319</v>
      </c>
      <c r="B320">
        <v>260000</v>
      </c>
      <c r="C320">
        <v>9900</v>
      </c>
      <c r="D320" t="s">
        <v>129</v>
      </c>
      <c r="E320">
        <v>1993</v>
      </c>
      <c r="F320">
        <v>1993</v>
      </c>
      <c r="G320">
        <f t="shared" si="12"/>
        <v>2</v>
      </c>
      <c r="H320">
        <v>656</v>
      </c>
      <c r="I320">
        <v>0</v>
      </c>
      <c r="J320">
        <f t="shared" si="13"/>
        <v>0</v>
      </c>
      <c r="K320">
        <v>1</v>
      </c>
      <c r="L320">
        <v>0</v>
      </c>
      <c r="M320">
        <v>2</v>
      </c>
      <c r="N320">
        <v>1</v>
      </c>
      <c r="O320">
        <f t="shared" si="14"/>
        <v>4</v>
      </c>
      <c r="P320">
        <v>1347</v>
      </c>
      <c r="Q320">
        <v>2646</v>
      </c>
      <c r="R320">
        <v>1</v>
      </c>
      <c r="S320" s="3">
        <v>340</v>
      </c>
      <c r="T320" s="3">
        <v>60</v>
      </c>
      <c r="U320" s="3" t="s">
        <v>97</v>
      </c>
      <c r="V320">
        <v>4</v>
      </c>
    </row>
    <row r="321" spans="1:22" ht="15.75" x14ac:dyDescent="0.25">
      <c r="A321">
        <v>320</v>
      </c>
      <c r="B321">
        <v>187500</v>
      </c>
      <c r="C321">
        <v>14115</v>
      </c>
      <c r="D321" t="s">
        <v>138</v>
      </c>
      <c r="E321">
        <v>1980</v>
      </c>
      <c r="F321">
        <v>1980</v>
      </c>
      <c r="G321">
        <f t="shared" si="12"/>
        <v>2</v>
      </c>
      <c r="H321">
        <v>588</v>
      </c>
      <c r="I321">
        <v>0</v>
      </c>
      <c r="J321">
        <f t="shared" si="13"/>
        <v>0</v>
      </c>
      <c r="K321">
        <v>1</v>
      </c>
      <c r="L321">
        <v>0</v>
      </c>
      <c r="M321">
        <v>2</v>
      </c>
      <c r="N321">
        <v>0</v>
      </c>
      <c r="O321">
        <f t="shared" si="14"/>
        <v>3</v>
      </c>
      <c r="P321">
        <v>1372</v>
      </c>
      <c r="Q321">
        <v>1472</v>
      </c>
      <c r="R321">
        <v>1</v>
      </c>
      <c r="S321" s="3">
        <v>233</v>
      </c>
      <c r="T321" s="3">
        <v>48</v>
      </c>
      <c r="U321" s="3" t="s">
        <v>98</v>
      </c>
      <c r="V321">
        <v>3</v>
      </c>
    </row>
    <row r="322" spans="1:22" ht="15.75" x14ac:dyDescent="0.25">
      <c r="A322">
        <v>321</v>
      </c>
      <c r="B322">
        <v>342643</v>
      </c>
      <c r="C322">
        <v>16259</v>
      </c>
      <c r="D322" t="s">
        <v>154</v>
      </c>
      <c r="E322">
        <v>2006</v>
      </c>
      <c r="F322">
        <v>2006</v>
      </c>
      <c r="G322">
        <f t="shared" si="12"/>
        <v>2</v>
      </c>
      <c r="H322">
        <v>840</v>
      </c>
      <c r="I322">
        <v>0</v>
      </c>
      <c r="J322">
        <f t="shared" si="13"/>
        <v>0</v>
      </c>
      <c r="K322">
        <v>0</v>
      </c>
      <c r="L322">
        <v>0</v>
      </c>
      <c r="M322">
        <v>3</v>
      </c>
      <c r="N322">
        <v>1</v>
      </c>
      <c r="O322">
        <f t="shared" si="14"/>
        <v>4</v>
      </c>
      <c r="P322">
        <v>1249</v>
      </c>
      <c r="Q322">
        <v>2596</v>
      </c>
      <c r="R322">
        <v>1</v>
      </c>
      <c r="S322" s="3">
        <v>240</v>
      </c>
      <c r="T322" s="3">
        <v>154</v>
      </c>
      <c r="U322" s="3" t="s">
        <v>97</v>
      </c>
      <c r="V322">
        <v>4</v>
      </c>
    </row>
    <row r="323" spans="1:22" ht="15.75" x14ac:dyDescent="0.25">
      <c r="A323">
        <v>322</v>
      </c>
      <c r="B323">
        <v>354000</v>
      </c>
      <c r="C323">
        <v>12099</v>
      </c>
      <c r="D323" t="s">
        <v>154</v>
      </c>
      <c r="E323">
        <v>2004</v>
      </c>
      <c r="F323">
        <v>2004</v>
      </c>
      <c r="G323">
        <f t="shared" ref="G323:G386" si="15">IF(F323=E323, 2, 1)</f>
        <v>2</v>
      </c>
      <c r="H323">
        <v>872</v>
      </c>
      <c r="I323">
        <v>0</v>
      </c>
      <c r="J323">
        <f t="shared" ref="J323:J386" si="16">IF(I323&gt;0, 1,0)</f>
        <v>0</v>
      </c>
      <c r="K323">
        <v>1</v>
      </c>
      <c r="L323">
        <v>0</v>
      </c>
      <c r="M323">
        <v>2</v>
      </c>
      <c r="N323">
        <v>1</v>
      </c>
      <c r="O323">
        <f t="shared" ref="O323:O386" si="17">SUM(K323:N323)</f>
        <v>4</v>
      </c>
      <c r="P323">
        <v>1136</v>
      </c>
      <c r="Q323">
        <v>2468</v>
      </c>
      <c r="R323">
        <v>1</v>
      </c>
      <c r="S323" s="3">
        <v>184</v>
      </c>
      <c r="T323" s="3">
        <v>154</v>
      </c>
      <c r="U323" s="3" t="s">
        <v>97</v>
      </c>
      <c r="V323">
        <v>4</v>
      </c>
    </row>
    <row r="324" spans="1:22" ht="15.75" x14ac:dyDescent="0.25">
      <c r="A324">
        <v>323</v>
      </c>
      <c r="B324">
        <v>301000</v>
      </c>
      <c r="C324">
        <v>10380</v>
      </c>
      <c r="D324" t="s">
        <v>170</v>
      </c>
      <c r="E324">
        <v>1986</v>
      </c>
      <c r="F324">
        <v>1987</v>
      </c>
      <c r="G324">
        <f t="shared" si="15"/>
        <v>1</v>
      </c>
      <c r="H324">
        <v>576</v>
      </c>
      <c r="I324">
        <v>0</v>
      </c>
      <c r="J324">
        <f t="shared" si="16"/>
        <v>0</v>
      </c>
      <c r="K324">
        <v>1</v>
      </c>
      <c r="L324">
        <v>0</v>
      </c>
      <c r="M324">
        <v>2</v>
      </c>
      <c r="N324">
        <v>1</v>
      </c>
      <c r="O324">
        <f t="shared" si="17"/>
        <v>4</v>
      </c>
      <c r="P324">
        <v>1502</v>
      </c>
      <c r="Q324">
        <v>2730</v>
      </c>
      <c r="R324">
        <v>1</v>
      </c>
      <c r="S324" s="3">
        <v>201</v>
      </c>
      <c r="T324" s="3">
        <v>96</v>
      </c>
      <c r="U324" s="3" t="s">
        <v>97</v>
      </c>
      <c r="V324">
        <v>4</v>
      </c>
    </row>
    <row r="325" spans="1:22" ht="15.75" x14ac:dyDescent="0.25">
      <c r="A325">
        <v>324</v>
      </c>
      <c r="B325">
        <v>126175</v>
      </c>
      <c r="C325">
        <v>5820</v>
      </c>
      <c r="D325" t="s">
        <v>143</v>
      </c>
      <c r="E325">
        <v>1955</v>
      </c>
      <c r="F325">
        <v>2005</v>
      </c>
      <c r="G325">
        <f t="shared" si="15"/>
        <v>1</v>
      </c>
      <c r="H325">
        <v>220</v>
      </c>
      <c r="I325">
        <v>0</v>
      </c>
      <c r="J325">
        <f t="shared" si="16"/>
        <v>0</v>
      </c>
      <c r="K325">
        <v>1</v>
      </c>
      <c r="L325">
        <v>0</v>
      </c>
      <c r="M325">
        <v>1</v>
      </c>
      <c r="N325">
        <v>0</v>
      </c>
      <c r="O325">
        <f t="shared" si="17"/>
        <v>2</v>
      </c>
      <c r="P325">
        <v>1162</v>
      </c>
      <c r="Q325">
        <v>1163</v>
      </c>
      <c r="R325">
        <v>1</v>
      </c>
      <c r="S325" s="3">
        <v>142</v>
      </c>
      <c r="T325" s="3">
        <v>98</v>
      </c>
      <c r="U325" s="3" t="s">
        <v>98</v>
      </c>
      <c r="V325">
        <v>3</v>
      </c>
    </row>
    <row r="326" spans="1:22" ht="15.75" x14ac:dyDescent="0.25">
      <c r="A326">
        <v>325</v>
      </c>
      <c r="B326">
        <v>242000</v>
      </c>
      <c r="C326">
        <v>11275</v>
      </c>
      <c r="D326" t="s">
        <v>162</v>
      </c>
      <c r="E326">
        <v>1967</v>
      </c>
      <c r="F326">
        <v>2007</v>
      </c>
      <c r="G326">
        <f t="shared" si="15"/>
        <v>1</v>
      </c>
      <c r="H326">
        <v>564</v>
      </c>
      <c r="I326">
        <v>0</v>
      </c>
      <c r="J326">
        <f t="shared" si="16"/>
        <v>0</v>
      </c>
      <c r="K326">
        <v>0</v>
      </c>
      <c r="L326">
        <v>0</v>
      </c>
      <c r="M326">
        <v>2</v>
      </c>
      <c r="N326">
        <v>1</v>
      </c>
      <c r="O326">
        <f t="shared" si="17"/>
        <v>3</v>
      </c>
      <c r="P326">
        <v>710</v>
      </c>
      <c r="Q326">
        <v>2978</v>
      </c>
      <c r="R326">
        <v>1</v>
      </c>
      <c r="S326" s="3">
        <v>240</v>
      </c>
      <c r="T326" s="3">
        <v>0</v>
      </c>
      <c r="U326" s="3" t="s">
        <v>97</v>
      </c>
      <c r="V326">
        <v>5</v>
      </c>
    </row>
    <row r="327" spans="1:22" ht="15.75" x14ac:dyDescent="0.25">
      <c r="A327">
        <v>326</v>
      </c>
      <c r="B327">
        <v>87000</v>
      </c>
      <c r="C327">
        <v>5000</v>
      </c>
      <c r="D327" t="s">
        <v>176</v>
      </c>
      <c r="E327">
        <v>1941</v>
      </c>
      <c r="F327">
        <v>1950</v>
      </c>
      <c r="G327">
        <f t="shared" si="15"/>
        <v>1</v>
      </c>
      <c r="H327">
        <v>360</v>
      </c>
      <c r="I327">
        <v>0</v>
      </c>
      <c r="J327">
        <f t="shared" si="16"/>
        <v>0</v>
      </c>
      <c r="K327">
        <v>0</v>
      </c>
      <c r="L327">
        <v>0</v>
      </c>
      <c r="M327">
        <v>1</v>
      </c>
      <c r="N327">
        <v>0</v>
      </c>
      <c r="O327">
        <f t="shared" si="17"/>
        <v>1</v>
      </c>
      <c r="P327">
        <v>720</v>
      </c>
      <c r="Q327">
        <v>803</v>
      </c>
      <c r="R327">
        <v>1</v>
      </c>
      <c r="S327" s="3">
        <v>0</v>
      </c>
      <c r="T327" s="3">
        <v>0</v>
      </c>
      <c r="U327" s="3" t="s">
        <v>98</v>
      </c>
      <c r="V327">
        <v>2</v>
      </c>
    </row>
    <row r="328" spans="1:22" ht="15.75" x14ac:dyDescent="0.25">
      <c r="A328">
        <v>327</v>
      </c>
      <c r="B328">
        <v>324000</v>
      </c>
      <c r="C328">
        <v>10846</v>
      </c>
      <c r="D328" t="s">
        <v>113</v>
      </c>
      <c r="E328">
        <v>1993</v>
      </c>
      <c r="F328">
        <v>1993</v>
      </c>
      <c r="G328">
        <f t="shared" si="15"/>
        <v>2</v>
      </c>
      <c r="H328">
        <v>473</v>
      </c>
      <c r="I328">
        <v>0</v>
      </c>
      <c r="J328">
        <f t="shared" si="16"/>
        <v>0</v>
      </c>
      <c r="K328">
        <v>2</v>
      </c>
      <c r="L328">
        <v>0</v>
      </c>
      <c r="M328">
        <v>1</v>
      </c>
      <c r="N328">
        <v>1</v>
      </c>
      <c r="O328">
        <f t="shared" si="17"/>
        <v>4</v>
      </c>
      <c r="P328">
        <v>1719</v>
      </c>
      <c r="Q328">
        <v>1719</v>
      </c>
      <c r="R328">
        <v>1</v>
      </c>
      <c r="S328" s="3">
        <v>122</v>
      </c>
      <c r="T328" s="3">
        <v>30</v>
      </c>
      <c r="U328" s="3" t="s">
        <v>97</v>
      </c>
      <c r="V328">
        <v>1</v>
      </c>
    </row>
    <row r="329" spans="1:22" ht="15.75" x14ac:dyDescent="0.25">
      <c r="A329">
        <v>328</v>
      </c>
      <c r="B329">
        <v>145250</v>
      </c>
      <c r="C329">
        <v>11600</v>
      </c>
      <c r="D329" t="s">
        <v>162</v>
      </c>
      <c r="E329">
        <v>1960</v>
      </c>
      <c r="F329">
        <v>1960</v>
      </c>
      <c r="G329">
        <f t="shared" si="15"/>
        <v>2</v>
      </c>
      <c r="H329">
        <v>292</v>
      </c>
      <c r="I329">
        <v>0</v>
      </c>
      <c r="J329">
        <f t="shared" si="16"/>
        <v>0</v>
      </c>
      <c r="K329">
        <v>0</v>
      </c>
      <c r="L329">
        <v>0</v>
      </c>
      <c r="M329">
        <v>1</v>
      </c>
      <c r="N329">
        <v>1</v>
      </c>
      <c r="O329">
        <f t="shared" si="17"/>
        <v>2</v>
      </c>
      <c r="P329">
        <v>1383</v>
      </c>
      <c r="Q329">
        <v>1383</v>
      </c>
      <c r="R329">
        <v>1</v>
      </c>
      <c r="S329" s="3">
        <v>0</v>
      </c>
      <c r="T329" s="3">
        <v>45</v>
      </c>
      <c r="U329" s="3" t="s">
        <v>98</v>
      </c>
      <c r="V329">
        <v>3</v>
      </c>
    </row>
    <row r="330" spans="1:22" ht="15.75" x14ac:dyDescent="0.25">
      <c r="A330">
        <v>329</v>
      </c>
      <c r="B330">
        <v>214500</v>
      </c>
      <c r="C330">
        <v>11888</v>
      </c>
      <c r="D330" t="s">
        <v>148</v>
      </c>
      <c r="E330">
        <v>1916</v>
      </c>
      <c r="F330">
        <v>1994</v>
      </c>
      <c r="G330">
        <f t="shared" si="15"/>
        <v>1</v>
      </c>
      <c r="H330">
        <v>441</v>
      </c>
      <c r="I330">
        <v>0</v>
      </c>
      <c r="J330">
        <f t="shared" si="16"/>
        <v>0</v>
      </c>
      <c r="K330">
        <v>0</v>
      </c>
      <c r="L330">
        <v>0</v>
      </c>
      <c r="M330">
        <v>2</v>
      </c>
      <c r="N330">
        <v>0</v>
      </c>
      <c r="O330">
        <f t="shared" si="17"/>
        <v>2</v>
      </c>
      <c r="P330">
        <v>844</v>
      </c>
      <c r="Q330">
        <v>2134</v>
      </c>
      <c r="R330">
        <v>1</v>
      </c>
      <c r="S330" s="3">
        <v>0</v>
      </c>
      <c r="T330" s="3">
        <v>60</v>
      </c>
      <c r="U330" s="3" t="s">
        <v>97</v>
      </c>
      <c r="V330">
        <v>5</v>
      </c>
    </row>
    <row r="331" spans="1:22" ht="15.75" x14ac:dyDescent="0.25">
      <c r="A331">
        <v>330</v>
      </c>
      <c r="B331">
        <v>78000</v>
      </c>
      <c r="C331">
        <v>6402</v>
      </c>
      <c r="D331" t="s">
        <v>176</v>
      </c>
      <c r="E331">
        <v>1920</v>
      </c>
      <c r="F331">
        <v>1950</v>
      </c>
      <c r="G331">
        <f t="shared" si="15"/>
        <v>1</v>
      </c>
      <c r="H331">
        <v>189</v>
      </c>
      <c r="I331">
        <v>0</v>
      </c>
      <c r="J331">
        <f t="shared" si="16"/>
        <v>0</v>
      </c>
      <c r="K331">
        <v>0</v>
      </c>
      <c r="L331">
        <v>0</v>
      </c>
      <c r="M331">
        <v>1</v>
      </c>
      <c r="N331">
        <v>0</v>
      </c>
      <c r="O331">
        <f t="shared" si="17"/>
        <v>1</v>
      </c>
      <c r="P331">
        <v>596</v>
      </c>
      <c r="Q331">
        <v>1192</v>
      </c>
      <c r="R331">
        <v>1</v>
      </c>
      <c r="S331" s="3">
        <v>0</v>
      </c>
      <c r="T331" s="3">
        <v>0</v>
      </c>
      <c r="U331" s="3" t="s">
        <v>98</v>
      </c>
      <c r="V331">
        <v>3</v>
      </c>
    </row>
    <row r="332" spans="1:22" ht="15.75" x14ac:dyDescent="0.25">
      <c r="A332">
        <v>331</v>
      </c>
      <c r="B332">
        <v>119000</v>
      </c>
      <c r="C332">
        <v>10624</v>
      </c>
      <c r="D332" t="s">
        <v>162</v>
      </c>
      <c r="E332">
        <v>1964</v>
      </c>
      <c r="F332">
        <v>1964</v>
      </c>
      <c r="G332">
        <f t="shared" si="15"/>
        <v>2</v>
      </c>
      <c r="H332">
        <v>352</v>
      </c>
      <c r="I332">
        <v>0</v>
      </c>
      <c r="J332">
        <f t="shared" si="16"/>
        <v>0</v>
      </c>
      <c r="K332">
        <v>0</v>
      </c>
      <c r="L332">
        <v>1</v>
      </c>
      <c r="M332">
        <v>2</v>
      </c>
      <c r="N332">
        <v>0</v>
      </c>
      <c r="O332">
        <f t="shared" si="17"/>
        <v>3</v>
      </c>
      <c r="P332">
        <v>1728</v>
      </c>
      <c r="Q332">
        <v>1728</v>
      </c>
      <c r="R332">
        <v>2</v>
      </c>
      <c r="S332" s="3">
        <v>155</v>
      </c>
      <c r="T332" s="3">
        <v>0</v>
      </c>
      <c r="U332" s="3" t="s">
        <v>98</v>
      </c>
      <c r="V332">
        <v>6</v>
      </c>
    </row>
    <row r="333" spans="1:22" ht="15.75" x14ac:dyDescent="0.25">
      <c r="A333">
        <v>332</v>
      </c>
      <c r="B333">
        <v>139000</v>
      </c>
      <c r="C333">
        <v>8176</v>
      </c>
      <c r="D333" t="s">
        <v>162</v>
      </c>
      <c r="E333">
        <v>1958</v>
      </c>
      <c r="F333">
        <v>1992</v>
      </c>
      <c r="G333">
        <f t="shared" si="15"/>
        <v>1</v>
      </c>
      <c r="H333">
        <v>308</v>
      </c>
      <c r="I333">
        <v>0</v>
      </c>
      <c r="J333">
        <f t="shared" si="16"/>
        <v>0</v>
      </c>
      <c r="K333">
        <v>1</v>
      </c>
      <c r="L333">
        <v>0</v>
      </c>
      <c r="M333">
        <v>1</v>
      </c>
      <c r="N333">
        <v>0</v>
      </c>
      <c r="O333">
        <f t="shared" si="17"/>
        <v>2</v>
      </c>
      <c r="P333">
        <v>1056</v>
      </c>
      <c r="Q333">
        <v>1056</v>
      </c>
      <c r="R333">
        <v>1</v>
      </c>
      <c r="S333" s="3">
        <v>0</v>
      </c>
      <c r="T333" s="3">
        <v>0</v>
      </c>
      <c r="U333" s="3" t="s">
        <v>98</v>
      </c>
      <c r="V333">
        <v>3</v>
      </c>
    </row>
    <row r="334" spans="1:22" ht="15.75" x14ac:dyDescent="0.25">
      <c r="A334">
        <v>333</v>
      </c>
      <c r="B334">
        <v>284000</v>
      </c>
      <c r="C334">
        <v>10655</v>
      </c>
      <c r="D334" t="s">
        <v>154</v>
      </c>
      <c r="E334">
        <v>2003</v>
      </c>
      <c r="F334">
        <v>2004</v>
      </c>
      <c r="G334">
        <f t="shared" si="15"/>
        <v>1</v>
      </c>
      <c r="H334">
        <v>880</v>
      </c>
      <c r="I334">
        <v>0</v>
      </c>
      <c r="J334">
        <f t="shared" si="16"/>
        <v>0</v>
      </c>
      <c r="K334">
        <v>1</v>
      </c>
      <c r="L334">
        <v>0</v>
      </c>
      <c r="M334">
        <v>2</v>
      </c>
      <c r="N334">
        <v>0</v>
      </c>
      <c r="O334">
        <f t="shared" si="17"/>
        <v>3</v>
      </c>
      <c r="P334">
        <v>3206</v>
      </c>
      <c r="Q334">
        <v>1629</v>
      </c>
      <c r="R334">
        <v>1</v>
      </c>
      <c r="S334" s="3">
        <v>0</v>
      </c>
      <c r="T334" s="3">
        <v>0</v>
      </c>
      <c r="U334" s="3" t="s">
        <v>97</v>
      </c>
      <c r="V334">
        <v>3</v>
      </c>
    </row>
    <row r="335" spans="1:22" ht="15.75" x14ac:dyDescent="0.25">
      <c r="A335">
        <v>334</v>
      </c>
      <c r="B335">
        <v>207000</v>
      </c>
      <c r="C335">
        <v>8198</v>
      </c>
      <c r="D335" t="s">
        <v>154</v>
      </c>
      <c r="E335">
        <v>2004</v>
      </c>
      <c r="F335">
        <v>2004</v>
      </c>
      <c r="G335">
        <f t="shared" si="15"/>
        <v>2</v>
      </c>
      <c r="H335">
        <v>484</v>
      </c>
      <c r="I335">
        <v>0</v>
      </c>
      <c r="J335">
        <f t="shared" si="16"/>
        <v>0</v>
      </c>
      <c r="K335">
        <v>1</v>
      </c>
      <c r="L335">
        <v>0</v>
      </c>
      <c r="M335">
        <v>2</v>
      </c>
      <c r="N335">
        <v>0</v>
      </c>
      <c r="O335">
        <f t="shared" si="17"/>
        <v>3</v>
      </c>
      <c r="P335">
        <v>1358</v>
      </c>
      <c r="Q335">
        <v>1358</v>
      </c>
      <c r="R335">
        <v>1</v>
      </c>
      <c r="S335" s="3">
        <v>192</v>
      </c>
      <c r="T335" s="3">
        <v>30</v>
      </c>
      <c r="U335" s="3" t="s">
        <v>97</v>
      </c>
      <c r="V335">
        <v>2</v>
      </c>
    </row>
    <row r="336" spans="1:22" ht="15.75" x14ac:dyDescent="0.25">
      <c r="A336">
        <v>335</v>
      </c>
      <c r="B336">
        <v>192000</v>
      </c>
      <c r="C336">
        <v>9042</v>
      </c>
      <c r="D336" t="s">
        <v>193</v>
      </c>
      <c r="E336">
        <v>1998</v>
      </c>
      <c r="F336">
        <v>1998</v>
      </c>
      <c r="G336">
        <f t="shared" si="15"/>
        <v>2</v>
      </c>
      <c r="H336">
        <v>472</v>
      </c>
      <c r="I336">
        <v>0</v>
      </c>
      <c r="J336">
        <f t="shared" si="16"/>
        <v>0</v>
      </c>
      <c r="K336">
        <v>1</v>
      </c>
      <c r="L336">
        <v>0</v>
      </c>
      <c r="M336">
        <v>2</v>
      </c>
      <c r="N336">
        <v>1</v>
      </c>
      <c r="O336">
        <f t="shared" si="17"/>
        <v>4</v>
      </c>
      <c r="P336">
        <v>943</v>
      </c>
      <c r="Q336">
        <v>1638</v>
      </c>
      <c r="R336">
        <v>1</v>
      </c>
      <c r="S336" s="3">
        <v>100</v>
      </c>
      <c r="T336" s="3">
        <v>38</v>
      </c>
      <c r="U336" s="3" t="s">
        <v>98</v>
      </c>
      <c r="V336">
        <v>3</v>
      </c>
    </row>
    <row r="337" spans="1:22" ht="15.75" x14ac:dyDescent="0.25">
      <c r="A337">
        <v>336</v>
      </c>
      <c r="B337">
        <v>228950</v>
      </c>
      <c r="C337">
        <v>164660</v>
      </c>
      <c r="D337" t="s">
        <v>189</v>
      </c>
      <c r="E337">
        <v>1965</v>
      </c>
      <c r="F337">
        <v>1965</v>
      </c>
      <c r="G337">
        <f t="shared" si="15"/>
        <v>2</v>
      </c>
      <c r="H337">
        <v>529</v>
      </c>
      <c r="I337">
        <v>0</v>
      </c>
      <c r="J337">
        <f t="shared" si="16"/>
        <v>0</v>
      </c>
      <c r="K337">
        <v>2</v>
      </c>
      <c r="L337">
        <v>0</v>
      </c>
      <c r="M337">
        <v>2</v>
      </c>
      <c r="N337">
        <v>0</v>
      </c>
      <c r="O337">
        <f t="shared" si="17"/>
        <v>4</v>
      </c>
      <c r="P337">
        <v>1499</v>
      </c>
      <c r="Q337">
        <v>1786</v>
      </c>
      <c r="R337">
        <v>1</v>
      </c>
      <c r="S337" s="3">
        <v>670</v>
      </c>
      <c r="T337" s="3">
        <v>0</v>
      </c>
      <c r="U337" s="3" t="s">
        <v>98</v>
      </c>
      <c r="V337">
        <v>3</v>
      </c>
    </row>
    <row r="338" spans="1:22" ht="15.75" x14ac:dyDescent="0.25">
      <c r="A338">
        <v>337</v>
      </c>
      <c r="B338">
        <v>377426</v>
      </c>
      <c r="C338">
        <v>14157</v>
      </c>
      <c r="D338" t="s">
        <v>200</v>
      </c>
      <c r="E338">
        <v>2005</v>
      </c>
      <c r="F338">
        <v>2006</v>
      </c>
      <c r="G338">
        <f t="shared" si="15"/>
        <v>1</v>
      </c>
      <c r="H338">
        <v>676</v>
      </c>
      <c r="I338">
        <v>0</v>
      </c>
      <c r="J338">
        <f t="shared" si="16"/>
        <v>0</v>
      </c>
      <c r="K338">
        <v>1</v>
      </c>
      <c r="L338">
        <v>0</v>
      </c>
      <c r="M338">
        <v>2</v>
      </c>
      <c r="N338">
        <v>0</v>
      </c>
      <c r="O338">
        <f t="shared" si="17"/>
        <v>3</v>
      </c>
      <c r="P338">
        <v>1922</v>
      </c>
      <c r="Q338">
        <v>1922</v>
      </c>
      <c r="R338">
        <v>1</v>
      </c>
      <c r="S338" s="3">
        <v>178</v>
      </c>
      <c r="T338" s="3">
        <v>51</v>
      </c>
      <c r="U338" s="3" t="s">
        <v>97</v>
      </c>
      <c r="V338">
        <v>3</v>
      </c>
    </row>
    <row r="339" spans="1:22" ht="15.75" x14ac:dyDescent="0.25">
      <c r="A339">
        <v>338</v>
      </c>
      <c r="B339">
        <v>214000</v>
      </c>
      <c r="C339">
        <v>9135</v>
      </c>
      <c r="D339" t="s">
        <v>89</v>
      </c>
      <c r="E339">
        <v>2002</v>
      </c>
      <c r="F339">
        <v>2003</v>
      </c>
      <c r="G339">
        <f t="shared" si="15"/>
        <v>1</v>
      </c>
      <c r="H339">
        <v>532</v>
      </c>
      <c r="I339">
        <v>0</v>
      </c>
      <c r="J339">
        <f t="shared" si="16"/>
        <v>0</v>
      </c>
      <c r="K339">
        <v>1</v>
      </c>
      <c r="L339">
        <v>0</v>
      </c>
      <c r="M339">
        <v>2</v>
      </c>
      <c r="N339">
        <v>0</v>
      </c>
      <c r="O339">
        <f t="shared" si="17"/>
        <v>3</v>
      </c>
      <c r="P339">
        <v>1536</v>
      </c>
      <c r="Q339">
        <v>1536</v>
      </c>
      <c r="R339">
        <v>1</v>
      </c>
      <c r="S339" s="3">
        <v>192</v>
      </c>
      <c r="T339" s="3">
        <v>74</v>
      </c>
      <c r="U339" s="3" t="s">
        <v>97</v>
      </c>
      <c r="V339">
        <v>3</v>
      </c>
    </row>
    <row r="340" spans="1:22" ht="15.75" x14ac:dyDescent="0.25">
      <c r="A340">
        <v>339</v>
      </c>
      <c r="B340">
        <v>202500</v>
      </c>
      <c r="C340">
        <v>14145</v>
      </c>
      <c r="D340" t="s">
        <v>138</v>
      </c>
      <c r="E340">
        <v>1984</v>
      </c>
      <c r="F340">
        <v>1998</v>
      </c>
      <c r="G340">
        <f t="shared" si="15"/>
        <v>1</v>
      </c>
      <c r="H340">
        <v>440</v>
      </c>
      <c r="I340">
        <v>0</v>
      </c>
      <c r="J340">
        <f t="shared" si="16"/>
        <v>0</v>
      </c>
      <c r="K340">
        <v>1</v>
      </c>
      <c r="L340">
        <v>0</v>
      </c>
      <c r="M340">
        <v>2</v>
      </c>
      <c r="N340">
        <v>0</v>
      </c>
      <c r="O340">
        <f t="shared" si="17"/>
        <v>3</v>
      </c>
      <c r="P340">
        <v>1208</v>
      </c>
      <c r="Q340">
        <v>1621</v>
      </c>
      <c r="R340">
        <v>1</v>
      </c>
      <c r="S340" s="3">
        <v>108</v>
      </c>
      <c r="T340" s="3">
        <v>45</v>
      </c>
      <c r="U340" s="3" t="s">
        <v>97</v>
      </c>
      <c r="V340">
        <v>3</v>
      </c>
    </row>
    <row r="341" spans="1:22" ht="15.75" x14ac:dyDescent="0.25">
      <c r="A341">
        <v>340</v>
      </c>
      <c r="B341">
        <v>155000</v>
      </c>
      <c r="C341">
        <v>12400</v>
      </c>
      <c r="D341" t="s">
        <v>162</v>
      </c>
      <c r="E341">
        <v>1958</v>
      </c>
      <c r="F341">
        <v>1998</v>
      </c>
      <c r="G341">
        <f t="shared" si="15"/>
        <v>1</v>
      </c>
      <c r="H341">
        <v>297</v>
      </c>
      <c r="I341">
        <v>0</v>
      </c>
      <c r="J341">
        <f t="shared" si="16"/>
        <v>0</v>
      </c>
      <c r="K341">
        <v>0</v>
      </c>
      <c r="L341">
        <v>0</v>
      </c>
      <c r="M341">
        <v>1</v>
      </c>
      <c r="N341">
        <v>0</v>
      </c>
      <c r="O341">
        <f t="shared" si="17"/>
        <v>1</v>
      </c>
      <c r="P341">
        <v>1215</v>
      </c>
      <c r="Q341">
        <v>1215</v>
      </c>
      <c r="R341">
        <v>1</v>
      </c>
      <c r="S341" s="3">
        <v>0</v>
      </c>
      <c r="T341" s="3">
        <v>0</v>
      </c>
      <c r="U341" s="3" t="s">
        <v>98</v>
      </c>
      <c r="V341">
        <v>3</v>
      </c>
    </row>
    <row r="342" spans="1:22" ht="15.75" x14ac:dyDescent="0.25">
      <c r="A342">
        <v>341</v>
      </c>
      <c r="B342">
        <v>202900</v>
      </c>
      <c r="C342">
        <v>14191</v>
      </c>
      <c r="D342" t="s">
        <v>189</v>
      </c>
      <c r="E342">
        <v>2002</v>
      </c>
      <c r="F342">
        <v>2002</v>
      </c>
      <c r="G342">
        <f t="shared" si="15"/>
        <v>2</v>
      </c>
      <c r="H342">
        <v>431</v>
      </c>
      <c r="I342">
        <v>0</v>
      </c>
      <c r="J342">
        <f t="shared" si="16"/>
        <v>0</v>
      </c>
      <c r="K342">
        <v>0</v>
      </c>
      <c r="L342">
        <v>0</v>
      </c>
      <c r="M342">
        <v>2</v>
      </c>
      <c r="N342">
        <v>1</v>
      </c>
      <c r="O342">
        <f t="shared" si="17"/>
        <v>3</v>
      </c>
      <c r="P342">
        <v>967</v>
      </c>
      <c r="Q342">
        <v>1908</v>
      </c>
      <c r="R342">
        <v>1</v>
      </c>
      <c r="S342" s="3">
        <v>135</v>
      </c>
      <c r="T342" s="3">
        <v>0</v>
      </c>
      <c r="U342" s="3" t="s">
        <v>97</v>
      </c>
      <c r="V342">
        <v>4</v>
      </c>
    </row>
    <row r="343" spans="1:22" ht="15.75" x14ac:dyDescent="0.25">
      <c r="A343">
        <v>342</v>
      </c>
      <c r="B343">
        <v>82000</v>
      </c>
      <c r="C343">
        <v>8400</v>
      </c>
      <c r="D343" t="s">
        <v>170</v>
      </c>
      <c r="E343">
        <v>1950</v>
      </c>
      <c r="F343">
        <v>1950</v>
      </c>
      <c r="G343">
        <f t="shared" si="15"/>
        <v>2</v>
      </c>
      <c r="H343">
        <v>294</v>
      </c>
      <c r="I343">
        <v>0</v>
      </c>
      <c r="J343">
        <f t="shared" si="16"/>
        <v>0</v>
      </c>
      <c r="K343">
        <v>0</v>
      </c>
      <c r="L343">
        <v>0</v>
      </c>
      <c r="M343">
        <v>1</v>
      </c>
      <c r="N343">
        <v>0</v>
      </c>
      <c r="O343">
        <f t="shared" si="17"/>
        <v>1</v>
      </c>
      <c r="P343">
        <v>721</v>
      </c>
      <c r="Q343">
        <v>841</v>
      </c>
      <c r="R343">
        <v>1</v>
      </c>
      <c r="S343" s="3">
        <v>250</v>
      </c>
      <c r="T343" s="3">
        <v>0</v>
      </c>
      <c r="U343" s="3" t="s">
        <v>98</v>
      </c>
      <c r="V343">
        <v>2</v>
      </c>
    </row>
    <row r="344" spans="1:22" ht="15.75" x14ac:dyDescent="0.25">
      <c r="A344">
        <v>343</v>
      </c>
      <c r="B344">
        <v>87500</v>
      </c>
      <c r="C344">
        <v>8544</v>
      </c>
      <c r="D344" t="s">
        <v>162</v>
      </c>
      <c r="E344">
        <v>1949</v>
      </c>
      <c r="F344">
        <v>1950</v>
      </c>
      <c r="G344">
        <f t="shared" si="15"/>
        <v>1</v>
      </c>
      <c r="H344">
        <v>400</v>
      </c>
      <c r="I344">
        <v>0</v>
      </c>
      <c r="J344">
        <f t="shared" si="16"/>
        <v>0</v>
      </c>
      <c r="K344">
        <v>0</v>
      </c>
      <c r="L344">
        <v>0</v>
      </c>
      <c r="M344">
        <v>2</v>
      </c>
      <c r="N344">
        <v>0</v>
      </c>
      <c r="O344">
        <f t="shared" si="17"/>
        <v>2</v>
      </c>
      <c r="P344">
        <v>0</v>
      </c>
      <c r="Q344">
        <v>1040</v>
      </c>
      <c r="R344">
        <v>2</v>
      </c>
      <c r="S344" s="3">
        <v>0</v>
      </c>
      <c r="T344" s="3">
        <v>0</v>
      </c>
      <c r="U344" s="3" t="s">
        <v>98</v>
      </c>
      <c r="V344">
        <v>2</v>
      </c>
    </row>
    <row r="345" spans="1:22" ht="15.75" x14ac:dyDescent="0.25">
      <c r="A345">
        <v>344</v>
      </c>
      <c r="B345">
        <v>266000</v>
      </c>
      <c r="C345">
        <v>8849</v>
      </c>
      <c r="D345" t="s">
        <v>154</v>
      </c>
      <c r="E345">
        <v>2005</v>
      </c>
      <c r="F345">
        <v>2005</v>
      </c>
      <c r="G345">
        <f t="shared" si="15"/>
        <v>2</v>
      </c>
      <c r="H345">
        <v>564</v>
      </c>
      <c r="I345">
        <v>0</v>
      </c>
      <c r="J345">
        <f t="shared" si="16"/>
        <v>0</v>
      </c>
      <c r="K345">
        <v>0</v>
      </c>
      <c r="L345">
        <v>0</v>
      </c>
      <c r="M345">
        <v>2</v>
      </c>
      <c r="N345">
        <v>0</v>
      </c>
      <c r="O345">
        <f t="shared" si="17"/>
        <v>2</v>
      </c>
      <c r="P345">
        <v>1684</v>
      </c>
      <c r="Q345">
        <v>1684</v>
      </c>
      <c r="R345">
        <v>1</v>
      </c>
      <c r="S345" s="3">
        <v>495</v>
      </c>
      <c r="T345" s="3">
        <v>72</v>
      </c>
      <c r="U345" s="3" t="s">
        <v>104</v>
      </c>
      <c r="V345">
        <v>2</v>
      </c>
    </row>
    <row r="346" spans="1:22" ht="15.75" x14ac:dyDescent="0.25">
      <c r="A346">
        <v>345</v>
      </c>
      <c r="B346">
        <v>85000</v>
      </c>
      <c r="C346">
        <v>2592</v>
      </c>
      <c r="D346" t="s">
        <v>178</v>
      </c>
      <c r="E346">
        <v>1976</v>
      </c>
      <c r="F346">
        <v>1976</v>
      </c>
      <c r="G346">
        <f t="shared" si="15"/>
        <v>2</v>
      </c>
      <c r="H346">
        <v>336</v>
      </c>
      <c r="I346">
        <v>0</v>
      </c>
      <c r="J346">
        <f t="shared" si="16"/>
        <v>0</v>
      </c>
      <c r="K346">
        <v>0</v>
      </c>
      <c r="L346">
        <v>0</v>
      </c>
      <c r="M346">
        <v>1</v>
      </c>
      <c r="N346">
        <v>1</v>
      </c>
      <c r="O346">
        <f t="shared" si="17"/>
        <v>2</v>
      </c>
      <c r="P346">
        <v>536</v>
      </c>
      <c r="Q346">
        <v>1112</v>
      </c>
      <c r="R346">
        <v>1</v>
      </c>
      <c r="S346" s="3">
        <v>182</v>
      </c>
      <c r="T346" s="3">
        <v>0</v>
      </c>
      <c r="U346" s="3" t="s">
        <v>98</v>
      </c>
      <c r="V346">
        <v>3</v>
      </c>
    </row>
    <row r="347" spans="1:22" ht="15.75" x14ac:dyDescent="0.25">
      <c r="A347">
        <v>346</v>
      </c>
      <c r="B347">
        <v>140200</v>
      </c>
      <c r="C347">
        <v>6435</v>
      </c>
      <c r="D347" t="s">
        <v>148</v>
      </c>
      <c r="E347">
        <v>1939</v>
      </c>
      <c r="F347">
        <v>1950</v>
      </c>
      <c r="G347">
        <f t="shared" si="15"/>
        <v>1</v>
      </c>
      <c r="H347">
        <v>312</v>
      </c>
      <c r="I347">
        <v>0</v>
      </c>
      <c r="J347">
        <f t="shared" si="16"/>
        <v>0</v>
      </c>
      <c r="K347">
        <v>0</v>
      </c>
      <c r="L347">
        <v>0</v>
      </c>
      <c r="M347">
        <v>1</v>
      </c>
      <c r="N347">
        <v>0</v>
      </c>
      <c r="O347">
        <f t="shared" si="17"/>
        <v>1</v>
      </c>
      <c r="P347">
        <v>972</v>
      </c>
      <c r="Q347">
        <v>1577</v>
      </c>
      <c r="R347">
        <v>1</v>
      </c>
      <c r="S347" s="3">
        <v>0</v>
      </c>
      <c r="T347" s="3">
        <v>0</v>
      </c>
      <c r="U347" s="3" t="s">
        <v>147</v>
      </c>
      <c r="V347">
        <v>3</v>
      </c>
    </row>
    <row r="348" spans="1:22" ht="15.75" x14ac:dyDescent="0.25">
      <c r="A348">
        <v>347</v>
      </c>
      <c r="B348">
        <v>151500</v>
      </c>
      <c r="C348">
        <v>12772</v>
      </c>
      <c r="D348" t="s">
        <v>162</v>
      </c>
      <c r="E348">
        <v>1960</v>
      </c>
      <c r="F348">
        <v>1998</v>
      </c>
      <c r="G348">
        <f t="shared" si="15"/>
        <v>1</v>
      </c>
      <c r="H348">
        <v>301</v>
      </c>
      <c r="I348">
        <v>0</v>
      </c>
      <c r="J348">
        <f t="shared" si="16"/>
        <v>0</v>
      </c>
      <c r="K348">
        <v>0</v>
      </c>
      <c r="L348">
        <v>0</v>
      </c>
      <c r="M348">
        <v>1</v>
      </c>
      <c r="N348">
        <v>0</v>
      </c>
      <c r="O348">
        <f t="shared" si="17"/>
        <v>1</v>
      </c>
      <c r="P348">
        <v>958</v>
      </c>
      <c r="Q348">
        <v>958</v>
      </c>
      <c r="R348">
        <v>1</v>
      </c>
      <c r="S348" s="3">
        <v>0</v>
      </c>
      <c r="T348" s="3">
        <v>0</v>
      </c>
      <c r="U348" s="3" t="s">
        <v>98</v>
      </c>
      <c r="V348">
        <v>2</v>
      </c>
    </row>
    <row r="349" spans="1:22" ht="15.75" x14ac:dyDescent="0.25">
      <c r="A349">
        <v>348</v>
      </c>
      <c r="B349">
        <v>157500</v>
      </c>
      <c r="C349">
        <v>17600</v>
      </c>
      <c r="D349" t="s">
        <v>162</v>
      </c>
      <c r="E349">
        <v>1960</v>
      </c>
      <c r="F349">
        <v>1960</v>
      </c>
      <c r="G349">
        <f t="shared" si="15"/>
        <v>2</v>
      </c>
      <c r="H349">
        <v>498</v>
      </c>
      <c r="I349">
        <v>0</v>
      </c>
      <c r="J349">
        <f t="shared" si="16"/>
        <v>0</v>
      </c>
      <c r="K349">
        <v>1</v>
      </c>
      <c r="L349">
        <v>0</v>
      </c>
      <c r="M349">
        <v>2</v>
      </c>
      <c r="N349">
        <v>0</v>
      </c>
      <c r="O349">
        <f t="shared" si="17"/>
        <v>3</v>
      </c>
      <c r="P349">
        <v>1478</v>
      </c>
      <c r="Q349">
        <v>1478</v>
      </c>
      <c r="R349">
        <v>1</v>
      </c>
      <c r="S349" s="3">
        <v>0</v>
      </c>
      <c r="T349" s="3">
        <v>40</v>
      </c>
      <c r="U349" s="3" t="s">
        <v>98</v>
      </c>
      <c r="V349">
        <v>3</v>
      </c>
    </row>
    <row r="350" spans="1:22" ht="15.75" x14ac:dyDescent="0.25">
      <c r="A350">
        <v>349</v>
      </c>
      <c r="B350">
        <v>154000</v>
      </c>
      <c r="C350">
        <v>2448</v>
      </c>
      <c r="D350" t="s">
        <v>154</v>
      </c>
      <c r="E350">
        <v>2003</v>
      </c>
      <c r="F350">
        <v>2004</v>
      </c>
      <c r="G350">
        <f t="shared" si="15"/>
        <v>1</v>
      </c>
      <c r="H350">
        <v>474</v>
      </c>
      <c r="I350">
        <v>0</v>
      </c>
      <c r="J350">
        <f t="shared" si="16"/>
        <v>0</v>
      </c>
      <c r="K350">
        <v>1</v>
      </c>
      <c r="L350">
        <v>0</v>
      </c>
      <c r="M350">
        <v>2</v>
      </c>
      <c r="N350">
        <v>1</v>
      </c>
      <c r="O350">
        <f t="shared" si="17"/>
        <v>4</v>
      </c>
      <c r="P350">
        <v>764</v>
      </c>
      <c r="Q350">
        <v>1626</v>
      </c>
      <c r="R350">
        <v>1</v>
      </c>
      <c r="S350" s="3">
        <v>0</v>
      </c>
      <c r="T350" s="3">
        <v>27</v>
      </c>
      <c r="U350" s="3" t="s">
        <v>97</v>
      </c>
      <c r="V350">
        <v>2</v>
      </c>
    </row>
    <row r="351" spans="1:22" ht="15.75" x14ac:dyDescent="0.25">
      <c r="A351">
        <v>350</v>
      </c>
      <c r="B351">
        <v>437154</v>
      </c>
      <c r="C351">
        <v>20431</v>
      </c>
      <c r="D351" t="s">
        <v>154</v>
      </c>
      <c r="E351">
        <v>2005</v>
      </c>
      <c r="F351">
        <v>2006</v>
      </c>
      <c r="G351">
        <f t="shared" si="15"/>
        <v>1</v>
      </c>
      <c r="H351">
        <v>706</v>
      </c>
      <c r="I351">
        <v>0</v>
      </c>
      <c r="J351">
        <f t="shared" si="16"/>
        <v>0</v>
      </c>
      <c r="K351">
        <v>1</v>
      </c>
      <c r="L351">
        <v>0</v>
      </c>
      <c r="M351">
        <v>2</v>
      </c>
      <c r="N351">
        <v>1</v>
      </c>
      <c r="O351">
        <f t="shared" si="17"/>
        <v>4</v>
      </c>
      <c r="P351">
        <v>1848</v>
      </c>
      <c r="Q351">
        <v>2728</v>
      </c>
      <c r="R351">
        <v>1</v>
      </c>
      <c r="S351" s="3">
        <v>0</v>
      </c>
      <c r="T351" s="3">
        <v>0</v>
      </c>
      <c r="U351" s="3" t="s">
        <v>104</v>
      </c>
      <c r="V351">
        <v>4</v>
      </c>
    </row>
    <row r="352" spans="1:22" ht="15.75" x14ac:dyDescent="0.25">
      <c r="A352">
        <v>351</v>
      </c>
      <c r="B352">
        <v>318061</v>
      </c>
      <c r="C352">
        <v>7820</v>
      </c>
      <c r="D352" t="s">
        <v>154</v>
      </c>
      <c r="E352">
        <v>2007</v>
      </c>
      <c r="F352">
        <v>2007</v>
      </c>
      <c r="G352">
        <f t="shared" si="15"/>
        <v>2</v>
      </c>
      <c r="H352">
        <v>617</v>
      </c>
      <c r="I352">
        <v>0</v>
      </c>
      <c r="J352">
        <f t="shared" si="16"/>
        <v>0</v>
      </c>
      <c r="K352">
        <v>0</v>
      </c>
      <c r="L352">
        <v>0</v>
      </c>
      <c r="M352">
        <v>2</v>
      </c>
      <c r="N352">
        <v>0</v>
      </c>
      <c r="O352">
        <f t="shared" si="17"/>
        <v>2</v>
      </c>
      <c r="P352">
        <v>1869</v>
      </c>
      <c r="Q352">
        <v>1869</v>
      </c>
      <c r="R352">
        <v>1</v>
      </c>
      <c r="S352" s="3">
        <v>210</v>
      </c>
      <c r="T352" s="3">
        <v>54</v>
      </c>
      <c r="U352" s="3" t="s">
        <v>104</v>
      </c>
      <c r="V352">
        <v>2</v>
      </c>
    </row>
    <row r="353" spans="1:22" ht="15.75" x14ac:dyDescent="0.25">
      <c r="A353">
        <v>352</v>
      </c>
      <c r="B353">
        <v>190000</v>
      </c>
      <c r="C353">
        <v>5271</v>
      </c>
      <c r="D353" t="s">
        <v>205</v>
      </c>
      <c r="E353">
        <v>1986</v>
      </c>
      <c r="F353">
        <v>1986</v>
      </c>
      <c r="G353">
        <f t="shared" si="15"/>
        <v>2</v>
      </c>
      <c r="H353">
        <v>445</v>
      </c>
      <c r="I353">
        <v>0</v>
      </c>
      <c r="J353">
        <f t="shared" si="16"/>
        <v>0</v>
      </c>
      <c r="K353">
        <v>1</v>
      </c>
      <c r="L353">
        <v>0</v>
      </c>
      <c r="M353">
        <v>1</v>
      </c>
      <c r="N353">
        <v>1</v>
      </c>
      <c r="O353">
        <f t="shared" si="17"/>
        <v>3</v>
      </c>
      <c r="P353">
        <v>1453</v>
      </c>
      <c r="Q353">
        <v>1453</v>
      </c>
      <c r="R353">
        <v>1</v>
      </c>
      <c r="S353" s="3">
        <v>0</v>
      </c>
      <c r="T353" s="3">
        <v>80</v>
      </c>
      <c r="U353" s="3" t="s">
        <v>97</v>
      </c>
      <c r="V353">
        <v>2</v>
      </c>
    </row>
    <row r="354" spans="1:22" ht="15.75" x14ac:dyDescent="0.25">
      <c r="A354">
        <v>353</v>
      </c>
      <c r="B354">
        <v>95000</v>
      </c>
      <c r="C354">
        <v>9084</v>
      </c>
      <c r="D354" t="s">
        <v>185</v>
      </c>
      <c r="E354">
        <v>1941</v>
      </c>
      <c r="F354">
        <v>1950</v>
      </c>
      <c r="G354">
        <f t="shared" si="15"/>
        <v>1</v>
      </c>
      <c r="H354">
        <v>200</v>
      </c>
      <c r="I354">
        <v>0</v>
      </c>
      <c r="J354">
        <f t="shared" si="16"/>
        <v>0</v>
      </c>
      <c r="K354">
        <v>0</v>
      </c>
      <c r="L354">
        <v>1</v>
      </c>
      <c r="M354">
        <v>1</v>
      </c>
      <c r="N354">
        <v>0</v>
      </c>
      <c r="O354">
        <f t="shared" si="17"/>
        <v>2</v>
      </c>
      <c r="P354">
        <v>616</v>
      </c>
      <c r="Q354">
        <v>1111</v>
      </c>
      <c r="R354">
        <v>1</v>
      </c>
      <c r="S354" s="3">
        <v>48</v>
      </c>
      <c r="T354" s="3">
        <v>0</v>
      </c>
      <c r="U354" s="3" t="s">
        <v>98</v>
      </c>
      <c r="V354">
        <v>3</v>
      </c>
    </row>
    <row r="355" spans="1:22" ht="15.75" x14ac:dyDescent="0.25">
      <c r="A355">
        <v>354</v>
      </c>
      <c r="B355">
        <v>105900</v>
      </c>
      <c r="C355">
        <v>8520</v>
      </c>
      <c r="D355" t="s">
        <v>143</v>
      </c>
      <c r="E355">
        <v>1928</v>
      </c>
      <c r="F355">
        <v>2003</v>
      </c>
      <c r="G355">
        <f t="shared" si="15"/>
        <v>1</v>
      </c>
      <c r="H355">
        <v>484</v>
      </c>
      <c r="I355">
        <v>0</v>
      </c>
      <c r="J355">
        <f t="shared" si="16"/>
        <v>0</v>
      </c>
      <c r="K355">
        <v>0</v>
      </c>
      <c r="L355">
        <v>0</v>
      </c>
      <c r="M355">
        <v>1</v>
      </c>
      <c r="N355">
        <v>0</v>
      </c>
      <c r="O355">
        <f t="shared" si="17"/>
        <v>1</v>
      </c>
      <c r="P355">
        <v>624</v>
      </c>
      <c r="Q355">
        <v>720</v>
      </c>
      <c r="R355">
        <v>1</v>
      </c>
      <c r="S355" s="3">
        <v>106</v>
      </c>
      <c r="T355" s="3">
        <v>0</v>
      </c>
      <c r="U355" s="3" t="s">
        <v>98</v>
      </c>
      <c r="V355">
        <v>2</v>
      </c>
    </row>
    <row r="356" spans="1:22" ht="15.75" x14ac:dyDescent="0.25">
      <c r="A356">
        <v>355</v>
      </c>
      <c r="B356">
        <v>140000</v>
      </c>
      <c r="C356">
        <v>8400</v>
      </c>
      <c r="D356" t="s">
        <v>232</v>
      </c>
      <c r="E356">
        <v>1940</v>
      </c>
      <c r="F356">
        <v>2000</v>
      </c>
      <c r="G356">
        <f t="shared" si="15"/>
        <v>1</v>
      </c>
      <c r="H356">
        <v>240</v>
      </c>
      <c r="I356">
        <v>0</v>
      </c>
      <c r="J356">
        <f t="shared" si="16"/>
        <v>0</v>
      </c>
      <c r="K356">
        <v>0</v>
      </c>
      <c r="L356">
        <v>0</v>
      </c>
      <c r="M356">
        <v>1</v>
      </c>
      <c r="N356">
        <v>0</v>
      </c>
      <c r="O356">
        <f t="shared" si="17"/>
        <v>1</v>
      </c>
      <c r="P356">
        <v>940</v>
      </c>
      <c r="Q356">
        <v>1595</v>
      </c>
      <c r="R356">
        <v>1</v>
      </c>
      <c r="S356" s="3">
        <v>0</v>
      </c>
      <c r="T356" s="3">
        <v>0</v>
      </c>
      <c r="U356" s="3" t="s">
        <v>98</v>
      </c>
      <c r="V356">
        <v>2</v>
      </c>
    </row>
    <row r="357" spans="1:22" ht="15.75" x14ac:dyDescent="0.25">
      <c r="A357">
        <v>356</v>
      </c>
      <c r="B357">
        <v>177500</v>
      </c>
      <c r="C357">
        <v>11249</v>
      </c>
      <c r="D357" t="s">
        <v>89</v>
      </c>
      <c r="E357">
        <v>1995</v>
      </c>
      <c r="F357">
        <v>1995</v>
      </c>
      <c r="G357">
        <f t="shared" si="15"/>
        <v>2</v>
      </c>
      <c r="H357">
        <v>521</v>
      </c>
      <c r="I357">
        <v>0</v>
      </c>
      <c r="J357">
        <f t="shared" si="16"/>
        <v>0</v>
      </c>
      <c r="K357">
        <v>1</v>
      </c>
      <c r="L357">
        <v>0</v>
      </c>
      <c r="M357">
        <v>2</v>
      </c>
      <c r="N357">
        <v>0</v>
      </c>
      <c r="O357">
        <f t="shared" si="17"/>
        <v>3</v>
      </c>
      <c r="P357">
        <v>1200</v>
      </c>
      <c r="Q357">
        <v>1200</v>
      </c>
      <c r="R357">
        <v>1</v>
      </c>
      <c r="S357" s="3">
        <v>0</v>
      </c>
      <c r="T357" s="3">
        <v>26</v>
      </c>
      <c r="U357" s="3" t="s">
        <v>97</v>
      </c>
      <c r="V357">
        <v>3</v>
      </c>
    </row>
    <row r="358" spans="1:22" ht="15.75" x14ac:dyDescent="0.25">
      <c r="A358">
        <v>357</v>
      </c>
      <c r="B358">
        <v>173000</v>
      </c>
      <c r="C358">
        <v>9248</v>
      </c>
      <c r="D358" t="s">
        <v>193</v>
      </c>
      <c r="E358">
        <v>1992</v>
      </c>
      <c r="F358">
        <v>1992</v>
      </c>
      <c r="G358">
        <f t="shared" si="15"/>
        <v>2</v>
      </c>
      <c r="H358">
        <v>400</v>
      </c>
      <c r="I358">
        <v>0</v>
      </c>
      <c r="J358">
        <f t="shared" si="16"/>
        <v>0</v>
      </c>
      <c r="K358">
        <v>1</v>
      </c>
      <c r="L358">
        <v>0</v>
      </c>
      <c r="M358">
        <v>2</v>
      </c>
      <c r="N358">
        <v>0</v>
      </c>
      <c r="O358">
        <f t="shared" si="17"/>
        <v>3</v>
      </c>
      <c r="P358">
        <v>1158</v>
      </c>
      <c r="Q358">
        <v>1167</v>
      </c>
      <c r="R358">
        <v>1</v>
      </c>
      <c r="S358" s="3">
        <v>120</v>
      </c>
      <c r="T358" s="3">
        <v>26</v>
      </c>
      <c r="U358" s="3" t="s">
        <v>97</v>
      </c>
      <c r="V358">
        <v>3</v>
      </c>
    </row>
    <row r="359" spans="1:22" ht="15.75" x14ac:dyDescent="0.25">
      <c r="A359">
        <v>358</v>
      </c>
      <c r="B359">
        <v>134000</v>
      </c>
      <c r="C359">
        <v>4224</v>
      </c>
      <c r="D359" t="s">
        <v>178</v>
      </c>
      <c r="E359">
        <v>1976</v>
      </c>
      <c r="F359">
        <v>1976</v>
      </c>
      <c r="G359">
        <f t="shared" si="15"/>
        <v>2</v>
      </c>
      <c r="H359">
        <v>528</v>
      </c>
      <c r="I359">
        <v>0</v>
      </c>
      <c r="J359">
        <f t="shared" si="16"/>
        <v>0</v>
      </c>
      <c r="K359">
        <v>1</v>
      </c>
      <c r="L359">
        <v>0</v>
      </c>
      <c r="M359">
        <v>1</v>
      </c>
      <c r="N359">
        <v>1</v>
      </c>
      <c r="O359">
        <f t="shared" si="17"/>
        <v>3</v>
      </c>
      <c r="P359">
        <v>1142</v>
      </c>
      <c r="Q359">
        <v>1142</v>
      </c>
      <c r="R359">
        <v>1</v>
      </c>
      <c r="S359" s="3">
        <v>536</v>
      </c>
      <c r="T359" s="3">
        <v>90</v>
      </c>
      <c r="U359" s="3" t="s">
        <v>98</v>
      </c>
      <c r="V359">
        <v>3</v>
      </c>
    </row>
    <row r="360" spans="1:22" ht="15.75" x14ac:dyDescent="0.25">
      <c r="A360">
        <v>359</v>
      </c>
      <c r="B360">
        <v>130000</v>
      </c>
      <c r="C360">
        <v>6930</v>
      </c>
      <c r="D360" t="s">
        <v>205</v>
      </c>
      <c r="E360">
        <v>1958</v>
      </c>
      <c r="F360">
        <v>1958</v>
      </c>
      <c r="G360">
        <f t="shared" si="15"/>
        <v>2</v>
      </c>
      <c r="H360">
        <v>288</v>
      </c>
      <c r="I360">
        <v>0</v>
      </c>
      <c r="J360">
        <f t="shared" si="16"/>
        <v>0</v>
      </c>
      <c r="K360">
        <v>0</v>
      </c>
      <c r="L360">
        <v>1</v>
      </c>
      <c r="M360">
        <v>1</v>
      </c>
      <c r="N360">
        <v>0</v>
      </c>
      <c r="O360">
        <f t="shared" si="17"/>
        <v>2</v>
      </c>
      <c r="P360">
        <v>1062</v>
      </c>
      <c r="Q360">
        <v>1352</v>
      </c>
      <c r="R360">
        <v>1</v>
      </c>
      <c r="S360" s="3">
        <v>168</v>
      </c>
      <c r="T360" s="3">
        <v>0</v>
      </c>
      <c r="U360" s="3" t="s">
        <v>97</v>
      </c>
      <c r="V360">
        <v>3</v>
      </c>
    </row>
    <row r="361" spans="1:22" ht="15.75" x14ac:dyDescent="0.25">
      <c r="A361">
        <v>360</v>
      </c>
      <c r="B361">
        <v>280000</v>
      </c>
      <c r="C361">
        <v>12011</v>
      </c>
      <c r="D361" t="s">
        <v>129</v>
      </c>
      <c r="E361">
        <v>1998</v>
      </c>
      <c r="F361">
        <v>1998</v>
      </c>
      <c r="G361">
        <f t="shared" si="15"/>
        <v>2</v>
      </c>
      <c r="H361">
        <v>592</v>
      </c>
      <c r="I361">
        <v>0</v>
      </c>
      <c r="J361">
        <f t="shared" si="16"/>
        <v>0</v>
      </c>
      <c r="K361">
        <v>1</v>
      </c>
      <c r="L361">
        <v>0</v>
      </c>
      <c r="M361">
        <v>2</v>
      </c>
      <c r="N361">
        <v>1</v>
      </c>
      <c r="O361">
        <f t="shared" si="17"/>
        <v>4</v>
      </c>
      <c r="P361">
        <v>1086</v>
      </c>
      <c r="Q361">
        <v>1924</v>
      </c>
      <c r="R361">
        <v>1</v>
      </c>
      <c r="S361" s="3">
        <v>208</v>
      </c>
      <c r="T361" s="3">
        <v>75</v>
      </c>
      <c r="U361" s="3" t="s">
        <v>97</v>
      </c>
      <c r="V361">
        <v>3</v>
      </c>
    </row>
    <row r="362" spans="1:22" ht="15.75" x14ac:dyDescent="0.25">
      <c r="A362">
        <v>361</v>
      </c>
      <c r="B362">
        <v>156000</v>
      </c>
      <c r="C362">
        <v>7540</v>
      </c>
      <c r="D362" t="s">
        <v>131</v>
      </c>
      <c r="E362">
        <v>1978</v>
      </c>
      <c r="F362">
        <v>1978</v>
      </c>
      <c r="G362">
        <f t="shared" si="15"/>
        <v>2</v>
      </c>
      <c r="H362">
        <v>470</v>
      </c>
      <c r="I362">
        <v>0</v>
      </c>
      <c r="J362">
        <f t="shared" si="16"/>
        <v>0</v>
      </c>
      <c r="K362">
        <v>1</v>
      </c>
      <c r="L362">
        <v>0</v>
      </c>
      <c r="M362">
        <v>1</v>
      </c>
      <c r="N362">
        <v>0</v>
      </c>
      <c r="O362">
        <f t="shared" si="17"/>
        <v>2</v>
      </c>
      <c r="P362">
        <v>888</v>
      </c>
      <c r="Q362">
        <v>912</v>
      </c>
      <c r="R362">
        <v>1</v>
      </c>
      <c r="S362" s="3">
        <v>0</v>
      </c>
      <c r="T362" s="3">
        <v>0</v>
      </c>
      <c r="U362" s="3" t="s">
        <v>98</v>
      </c>
      <c r="V362">
        <v>2</v>
      </c>
    </row>
    <row r="363" spans="1:22" ht="15.75" x14ac:dyDescent="0.25">
      <c r="A363">
        <v>362</v>
      </c>
      <c r="B363">
        <v>145000</v>
      </c>
      <c r="C363">
        <v>9144</v>
      </c>
      <c r="D363" t="s">
        <v>148</v>
      </c>
      <c r="E363">
        <v>1940</v>
      </c>
      <c r="F363">
        <v>1982</v>
      </c>
      <c r="G363">
        <f t="shared" si="15"/>
        <v>1</v>
      </c>
      <c r="H363">
        <v>240</v>
      </c>
      <c r="I363">
        <v>0</v>
      </c>
      <c r="J363">
        <f t="shared" si="16"/>
        <v>0</v>
      </c>
      <c r="K363">
        <v>1</v>
      </c>
      <c r="L363">
        <v>0</v>
      </c>
      <c r="M363">
        <v>1</v>
      </c>
      <c r="N363">
        <v>0</v>
      </c>
      <c r="O363">
        <f t="shared" si="17"/>
        <v>2</v>
      </c>
      <c r="P363">
        <v>883</v>
      </c>
      <c r="Q363">
        <v>1505</v>
      </c>
      <c r="R363">
        <v>1</v>
      </c>
      <c r="S363" s="3">
        <v>0</v>
      </c>
      <c r="T363" s="3">
        <v>0</v>
      </c>
      <c r="U363" s="3" t="s">
        <v>98</v>
      </c>
      <c r="V363">
        <v>3</v>
      </c>
    </row>
    <row r="364" spans="1:22" ht="15.75" x14ac:dyDescent="0.25">
      <c r="A364">
        <v>363</v>
      </c>
      <c r="B364">
        <v>198500</v>
      </c>
      <c r="C364">
        <v>7301</v>
      </c>
      <c r="D364" t="s">
        <v>185</v>
      </c>
      <c r="E364">
        <v>2003</v>
      </c>
      <c r="F364">
        <v>2003</v>
      </c>
      <c r="G364">
        <f t="shared" si="15"/>
        <v>2</v>
      </c>
      <c r="H364">
        <v>672</v>
      </c>
      <c r="I364">
        <v>0</v>
      </c>
      <c r="J364">
        <f t="shared" si="16"/>
        <v>0</v>
      </c>
      <c r="K364">
        <v>0</v>
      </c>
      <c r="L364">
        <v>0</v>
      </c>
      <c r="M364">
        <v>3</v>
      </c>
      <c r="N364">
        <v>0</v>
      </c>
      <c r="O364">
        <f t="shared" si="17"/>
        <v>3</v>
      </c>
      <c r="P364">
        <v>0</v>
      </c>
      <c r="Q364">
        <v>1922</v>
      </c>
      <c r="R364">
        <v>1</v>
      </c>
      <c r="S364" s="3">
        <v>0</v>
      </c>
      <c r="T364" s="3">
        <v>0</v>
      </c>
      <c r="U364" s="3" t="s">
        <v>97</v>
      </c>
      <c r="V364">
        <v>4</v>
      </c>
    </row>
    <row r="365" spans="1:22" ht="15.75" x14ac:dyDescent="0.25">
      <c r="A365">
        <v>364</v>
      </c>
      <c r="B365">
        <v>118000</v>
      </c>
      <c r="C365">
        <v>1680</v>
      </c>
      <c r="D365" t="s">
        <v>228</v>
      </c>
      <c r="E365">
        <v>1972</v>
      </c>
      <c r="F365">
        <v>2007</v>
      </c>
      <c r="G365">
        <f t="shared" si="15"/>
        <v>1</v>
      </c>
      <c r="H365">
        <v>264</v>
      </c>
      <c r="I365">
        <v>0</v>
      </c>
      <c r="J365">
        <f t="shared" si="16"/>
        <v>0</v>
      </c>
      <c r="K365">
        <v>0</v>
      </c>
      <c r="L365">
        <v>0</v>
      </c>
      <c r="M365">
        <v>1</v>
      </c>
      <c r="N365">
        <v>1</v>
      </c>
      <c r="O365">
        <f t="shared" si="17"/>
        <v>2</v>
      </c>
      <c r="P365">
        <v>483</v>
      </c>
      <c r="Q365">
        <v>987</v>
      </c>
      <c r="R365">
        <v>1</v>
      </c>
      <c r="S365" s="3">
        <v>250</v>
      </c>
      <c r="T365" s="3">
        <v>0</v>
      </c>
      <c r="U365" s="3" t="s">
        <v>97</v>
      </c>
      <c r="V365">
        <v>2</v>
      </c>
    </row>
    <row r="366" spans="1:22" ht="15.75" x14ac:dyDescent="0.25">
      <c r="A366">
        <v>365</v>
      </c>
      <c r="B366">
        <v>190000</v>
      </c>
      <c r="C366">
        <v>18800</v>
      </c>
      <c r="D366" t="s">
        <v>138</v>
      </c>
      <c r="E366">
        <v>1976</v>
      </c>
      <c r="F366">
        <v>1976</v>
      </c>
      <c r="G366">
        <f t="shared" si="15"/>
        <v>2</v>
      </c>
      <c r="H366">
        <v>566</v>
      </c>
      <c r="I366">
        <v>0</v>
      </c>
      <c r="J366">
        <f t="shared" si="16"/>
        <v>0</v>
      </c>
      <c r="K366">
        <v>1</v>
      </c>
      <c r="L366">
        <v>0</v>
      </c>
      <c r="M366">
        <v>2</v>
      </c>
      <c r="N366">
        <v>1</v>
      </c>
      <c r="O366">
        <f t="shared" si="17"/>
        <v>4</v>
      </c>
      <c r="P366">
        <v>796</v>
      </c>
      <c r="Q366">
        <v>1574</v>
      </c>
      <c r="R366">
        <v>1</v>
      </c>
      <c r="S366" s="3">
        <v>306</v>
      </c>
      <c r="T366" s="3">
        <v>111</v>
      </c>
      <c r="U366" s="3" t="s">
        <v>98</v>
      </c>
      <c r="V366">
        <v>3</v>
      </c>
    </row>
    <row r="367" spans="1:22" ht="15.75" x14ac:dyDescent="0.25">
      <c r="A367">
        <v>366</v>
      </c>
      <c r="B367">
        <v>147000</v>
      </c>
      <c r="C367">
        <v>10690</v>
      </c>
      <c r="D367" t="s">
        <v>176</v>
      </c>
      <c r="E367">
        <v>1920</v>
      </c>
      <c r="F367">
        <v>1997</v>
      </c>
      <c r="G367">
        <f t="shared" si="15"/>
        <v>1</v>
      </c>
      <c r="H367">
        <v>468</v>
      </c>
      <c r="I367">
        <v>0</v>
      </c>
      <c r="J367">
        <f t="shared" si="16"/>
        <v>0</v>
      </c>
      <c r="K367">
        <v>0</v>
      </c>
      <c r="L367">
        <v>0</v>
      </c>
      <c r="M367">
        <v>1</v>
      </c>
      <c r="N367">
        <v>0</v>
      </c>
      <c r="O367">
        <f t="shared" si="17"/>
        <v>1</v>
      </c>
      <c r="P367">
        <v>672</v>
      </c>
      <c r="Q367">
        <v>1344</v>
      </c>
      <c r="R367">
        <v>1</v>
      </c>
      <c r="S367" s="3">
        <v>0</v>
      </c>
      <c r="T367" s="3">
        <v>128</v>
      </c>
      <c r="U367" s="3" t="s">
        <v>98</v>
      </c>
      <c r="V367">
        <v>3</v>
      </c>
    </row>
    <row r="368" spans="1:22" ht="15.75" x14ac:dyDescent="0.25">
      <c r="A368">
        <v>367</v>
      </c>
      <c r="B368">
        <v>159000</v>
      </c>
      <c r="C368">
        <v>9500</v>
      </c>
      <c r="D368" t="s">
        <v>162</v>
      </c>
      <c r="E368">
        <v>1963</v>
      </c>
      <c r="F368">
        <v>1963</v>
      </c>
      <c r="G368">
        <f t="shared" si="15"/>
        <v>2</v>
      </c>
      <c r="H368">
        <v>514</v>
      </c>
      <c r="I368">
        <v>0</v>
      </c>
      <c r="J368">
        <f t="shared" si="16"/>
        <v>0</v>
      </c>
      <c r="K368">
        <v>1</v>
      </c>
      <c r="L368">
        <v>0</v>
      </c>
      <c r="M368">
        <v>1</v>
      </c>
      <c r="N368">
        <v>1</v>
      </c>
      <c r="O368">
        <f t="shared" si="17"/>
        <v>3</v>
      </c>
      <c r="P368">
        <v>1394</v>
      </c>
      <c r="Q368">
        <v>1394</v>
      </c>
      <c r="R368">
        <v>1</v>
      </c>
      <c r="S368" s="3">
        <v>0</v>
      </c>
      <c r="T368" s="3">
        <v>76</v>
      </c>
      <c r="U368" s="3" t="s">
        <v>98</v>
      </c>
      <c r="V368">
        <v>3</v>
      </c>
    </row>
    <row r="369" spans="1:22" ht="15.75" x14ac:dyDescent="0.25">
      <c r="A369">
        <v>368</v>
      </c>
      <c r="B369">
        <v>165000</v>
      </c>
      <c r="C369">
        <v>9150</v>
      </c>
      <c r="D369" t="s">
        <v>162</v>
      </c>
      <c r="E369">
        <v>1962</v>
      </c>
      <c r="F369">
        <v>1962</v>
      </c>
      <c r="G369">
        <f t="shared" si="15"/>
        <v>2</v>
      </c>
      <c r="H369">
        <v>296</v>
      </c>
      <c r="I369">
        <v>0</v>
      </c>
      <c r="J369">
        <f t="shared" si="16"/>
        <v>0</v>
      </c>
      <c r="K369">
        <v>0</v>
      </c>
      <c r="L369">
        <v>1</v>
      </c>
      <c r="M369">
        <v>1</v>
      </c>
      <c r="N369">
        <v>0</v>
      </c>
      <c r="O369">
        <f t="shared" si="17"/>
        <v>2</v>
      </c>
      <c r="P369">
        <v>1099</v>
      </c>
      <c r="Q369">
        <v>1431</v>
      </c>
      <c r="R369">
        <v>1</v>
      </c>
      <c r="S369" s="3">
        <v>64</v>
      </c>
      <c r="T369" s="3">
        <v>110</v>
      </c>
      <c r="U369" s="3" t="s">
        <v>98</v>
      </c>
      <c r="V369">
        <v>3</v>
      </c>
    </row>
    <row r="370" spans="1:22" ht="15.75" x14ac:dyDescent="0.25">
      <c r="A370">
        <v>369</v>
      </c>
      <c r="B370">
        <v>132000</v>
      </c>
      <c r="C370">
        <v>7800</v>
      </c>
      <c r="D370" t="s">
        <v>162</v>
      </c>
      <c r="E370">
        <v>1954</v>
      </c>
      <c r="F370">
        <v>1954</v>
      </c>
      <c r="G370">
        <f t="shared" si="15"/>
        <v>2</v>
      </c>
      <c r="H370">
        <v>244</v>
      </c>
      <c r="I370">
        <v>0</v>
      </c>
      <c r="J370">
        <f t="shared" si="16"/>
        <v>0</v>
      </c>
      <c r="K370">
        <v>0</v>
      </c>
      <c r="L370">
        <v>0</v>
      </c>
      <c r="M370">
        <v>1</v>
      </c>
      <c r="N370">
        <v>0</v>
      </c>
      <c r="O370">
        <f t="shared" si="17"/>
        <v>1</v>
      </c>
      <c r="P370">
        <v>1268</v>
      </c>
      <c r="Q370">
        <v>1268</v>
      </c>
      <c r="R370">
        <v>1</v>
      </c>
      <c r="S370" s="3">
        <v>0</v>
      </c>
      <c r="T370" s="3">
        <v>98</v>
      </c>
      <c r="U370" s="3" t="s">
        <v>98</v>
      </c>
      <c r="V370">
        <v>2</v>
      </c>
    </row>
    <row r="371" spans="1:22" ht="15.75" x14ac:dyDescent="0.25">
      <c r="A371">
        <v>370</v>
      </c>
      <c r="B371">
        <v>162000</v>
      </c>
      <c r="C371">
        <v>9830</v>
      </c>
      <c r="D371" t="s">
        <v>162</v>
      </c>
      <c r="E371">
        <v>1959</v>
      </c>
      <c r="F371">
        <v>2006</v>
      </c>
      <c r="G371">
        <f t="shared" si="15"/>
        <v>1</v>
      </c>
      <c r="H371">
        <v>576</v>
      </c>
      <c r="I371">
        <v>0</v>
      </c>
      <c r="J371">
        <f t="shared" si="16"/>
        <v>0</v>
      </c>
      <c r="K371">
        <v>1</v>
      </c>
      <c r="L371">
        <v>0</v>
      </c>
      <c r="M371">
        <v>1</v>
      </c>
      <c r="N371">
        <v>0</v>
      </c>
      <c r="O371">
        <f t="shared" si="17"/>
        <v>2</v>
      </c>
      <c r="P371">
        <v>1063</v>
      </c>
      <c r="Q371">
        <v>1287</v>
      </c>
      <c r="R371">
        <v>1</v>
      </c>
      <c r="S371" s="3">
        <v>364</v>
      </c>
      <c r="T371" s="3">
        <v>17</v>
      </c>
      <c r="U371" s="3" t="s">
        <v>97</v>
      </c>
      <c r="V371">
        <v>3</v>
      </c>
    </row>
    <row r="372" spans="1:22" ht="15.75" x14ac:dyDescent="0.25">
      <c r="A372">
        <v>371</v>
      </c>
      <c r="B372">
        <v>172400</v>
      </c>
      <c r="C372">
        <v>8121</v>
      </c>
      <c r="D372" t="s">
        <v>193</v>
      </c>
      <c r="E372">
        <v>2000</v>
      </c>
      <c r="F372">
        <v>2000</v>
      </c>
      <c r="G372">
        <f t="shared" si="15"/>
        <v>2</v>
      </c>
      <c r="H372">
        <v>460</v>
      </c>
      <c r="I372">
        <v>0</v>
      </c>
      <c r="J372">
        <f t="shared" si="16"/>
        <v>0</v>
      </c>
      <c r="K372">
        <v>0</v>
      </c>
      <c r="L372">
        <v>0</v>
      </c>
      <c r="M372">
        <v>2</v>
      </c>
      <c r="N372">
        <v>1</v>
      </c>
      <c r="O372">
        <f t="shared" si="17"/>
        <v>3</v>
      </c>
      <c r="P372">
        <v>953</v>
      </c>
      <c r="Q372">
        <v>1664</v>
      </c>
      <c r="R372">
        <v>1</v>
      </c>
      <c r="S372" s="3">
        <v>100</v>
      </c>
      <c r="T372" s="3">
        <v>40</v>
      </c>
      <c r="U372" s="3" t="s">
        <v>98</v>
      </c>
      <c r="V372">
        <v>3</v>
      </c>
    </row>
    <row r="373" spans="1:22" ht="15.75" x14ac:dyDescent="0.25">
      <c r="A373">
        <v>372</v>
      </c>
      <c r="B373">
        <v>134432</v>
      </c>
      <c r="C373">
        <v>17120</v>
      </c>
      <c r="D373" t="s">
        <v>205</v>
      </c>
      <c r="E373">
        <v>1959</v>
      </c>
      <c r="F373">
        <v>1959</v>
      </c>
      <c r="G373">
        <f t="shared" si="15"/>
        <v>2</v>
      </c>
      <c r="H373">
        <v>680</v>
      </c>
      <c r="I373">
        <v>0</v>
      </c>
      <c r="J373">
        <f t="shared" si="16"/>
        <v>0</v>
      </c>
      <c r="K373">
        <v>0</v>
      </c>
      <c r="L373">
        <v>0</v>
      </c>
      <c r="M373">
        <v>2</v>
      </c>
      <c r="N373">
        <v>0</v>
      </c>
      <c r="O373">
        <f t="shared" si="17"/>
        <v>2</v>
      </c>
      <c r="P373">
        <v>0</v>
      </c>
      <c r="Q373">
        <v>1588</v>
      </c>
      <c r="R373">
        <v>1</v>
      </c>
      <c r="S373" s="3">
        <v>0</v>
      </c>
      <c r="T373" s="3">
        <v>59</v>
      </c>
      <c r="U373" s="3" t="s">
        <v>98</v>
      </c>
      <c r="V373">
        <v>4</v>
      </c>
    </row>
    <row r="374" spans="1:22" ht="15.75" x14ac:dyDescent="0.25">
      <c r="A374">
        <v>373</v>
      </c>
      <c r="B374">
        <v>125000</v>
      </c>
      <c r="C374">
        <v>7175</v>
      </c>
      <c r="D374" t="s">
        <v>170</v>
      </c>
      <c r="E374">
        <v>1984</v>
      </c>
      <c r="F374">
        <v>1984</v>
      </c>
      <c r="G374">
        <f t="shared" si="15"/>
        <v>2</v>
      </c>
      <c r="H374">
        <v>264</v>
      </c>
      <c r="I374">
        <v>0</v>
      </c>
      <c r="J374">
        <f t="shared" si="16"/>
        <v>0</v>
      </c>
      <c r="K374">
        <v>1</v>
      </c>
      <c r="L374">
        <v>0</v>
      </c>
      <c r="M374">
        <v>1</v>
      </c>
      <c r="N374">
        <v>0</v>
      </c>
      <c r="O374">
        <f t="shared" si="17"/>
        <v>2</v>
      </c>
      <c r="P374">
        <v>744</v>
      </c>
      <c r="Q374">
        <v>752</v>
      </c>
      <c r="R374">
        <v>1</v>
      </c>
      <c r="S374" s="3">
        <v>353</v>
      </c>
      <c r="T374" s="3">
        <v>0</v>
      </c>
      <c r="U374" s="3" t="s">
        <v>98</v>
      </c>
      <c r="V374">
        <v>2</v>
      </c>
    </row>
    <row r="375" spans="1:22" ht="15.75" x14ac:dyDescent="0.25">
      <c r="A375">
        <v>374</v>
      </c>
      <c r="B375">
        <v>123000</v>
      </c>
      <c r="C375">
        <v>10634</v>
      </c>
      <c r="D375" t="s">
        <v>162</v>
      </c>
      <c r="E375">
        <v>1953</v>
      </c>
      <c r="F375">
        <v>1953</v>
      </c>
      <c r="G375">
        <f t="shared" si="15"/>
        <v>2</v>
      </c>
      <c r="H375">
        <v>270</v>
      </c>
      <c r="I375">
        <v>0</v>
      </c>
      <c r="J375">
        <f t="shared" si="16"/>
        <v>0</v>
      </c>
      <c r="K375">
        <v>1</v>
      </c>
      <c r="L375">
        <v>0</v>
      </c>
      <c r="M375">
        <v>1</v>
      </c>
      <c r="N375">
        <v>0</v>
      </c>
      <c r="O375">
        <f t="shared" si="17"/>
        <v>2</v>
      </c>
      <c r="P375">
        <v>608</v>
      </c>
      <c r="Q375">
        <v>1319</v>
      </c>
      <c r="R375">
        <v>1</v>
      </c>
      <c r="S375" s="3">
        <v>66</v>
      </c>
      <c r="T375" s="3">
        <v>0</v>
      </c>
      <c r="U375" s="3" t="s">
        <v>98</v>
      </c>
      <c r="V375">
        <v>3</v>
      </c>
    </row>
    <row r="376" spans="1:22" ht="15.75" x14ac:dyDescent="0.25">
      <c r="A376">
        <v>375</v>
      </c>
      <c r="B376">
        <v>219500</v>
      </c>
      <c r="C376">
        <v>8200</v>
      </c>
      <c r="D376" t="s">
        <v>89</v>
      </c>
      <c r="E376">
        <v>2003</v>
      </c>
      <c r="F376">
        <v>2004</v>
      </c>
      <c r="G376">
        <f t="shared" si="15"/>
        <v>1</v>
      </c>
      <c r="H376">
        <v>434</v>
      </c>
      <c r="I376">
        <v>0</v>
      </c>
      <c r="J376">
        <f t="shared" si="16"/>
        <v>0</v>
      </c>
      <c r="K376">
        <v>0</v>
      </c>
      <c r="L376">
        <v>0</v>
      </c>
      <c r="M376">
        <v>2</v>
      </c>
      <c r="N376">
        <v>1</v>
      </c>
      <c r="O376">
        <f t="shared" si="17"/>
        <v>3</v>
      </c>
      <c r="P376">
        <v>847</v>
      </c>
      <c r="Q376">
        <v>1928</v>
      </c>
      <c r="R376">
        <v>1</v>
      </c>
      <c r="S376" s="3">
        <v>100</v>
      </c>
      <c r="T376" s="3">
        <v>48</v>
      </c>
      <c r="U376" s="3" t="s">
        <v>97</v>
      </c>
      <c r="V376">
        <v>4</v>
      </c>
    </row>
    <row r="377" spans="1:22" ht="15.75" x14ac:dyDescent="0.25">
      <c r="A377">
        <v>376</v>
      </c>
      <c r="B377">
        <v>61000</v>
      </c>
      <c r="C377">
        <v>10020</v>
      </c>
      <c r="D377" t="s">
        <v>185</v>
      </c>
      <c r="E377">
        <v>1922</v>
      </c>
      <c r="F377">
        <v>1950</v>
      </c>
      <c r="G377">
        <f t="shared" si="15"/>
        <v>1</v>
      </c>
      <c r="H377">
        <v>0</v>
      </c>
      <c r="I377">
        <v>0</v>
      </c>
      <c r="J377">
        <f t="shared" si="16"/>
        <v>0</v>
      </c>
      <c r="K377">
        <v>1</v>
      </c>
      <c r="L377">
        <v>0</v>
      </c>
      <c r="M377">
        <v>0</v>
      </c>
      <c r="N377">
        <v>1</v>
      </c>
      <c r="O377">
        <f t="shared" si="17"/>
        <v>2</v>
      </c>
      <c r="P377">
        <v>683</v>
      </c>
      <c r="Q377">
        <v>904</v>
      </c>
      <c r="R377">
        <v>1</v>
      </c>
      <c r="S377" s="3">
        <v>0</v>
      </c>
      <c r="T377" s="3">
        <v>0</v>
      </c>
      <c r="U377" s="3" t="s">
        <v>147</v>
      </c>
      <c r="V377">
        <v>1</v>
      </c>
    </row>
    <row r="378" spans="1:22" ht="15.75" x14ac:dyDescent="0.25">
      <c r="A378">
        <v>377</v>
      </c>
      <c r="B378">
        <v>148000</v>
      </c>
      <c r="C378">
        <v>8846</v>
      </c>
      <c r="D378" t="s">
        <v>89</v>
      </c>
      <c r="E378">
        <v>1996</v>
      </c>
      <c r="F378">
        <v>1996</v>
      </c>
      <c r="G378">
        <f t="shared" si="15"/>
        <v>2</v>
      </c>
      <c r="H378">
        <v>576</v>
      </c>
      <c r="I378">
        <v>0</v>
      </c>
      <c r="J378">
        <f t="shared" si="16"/>
        <v>0</v>
      </c>
      <c r="K378">
        <v>0</v>
      </c>
      <c r="L378">
        <v>0</v>
      </c>
      <c r="M378">
        <v>1</v>
      </c>
      <c r="N378">
        <v>0</v>
      </c>
      <c r="O378">
        <f t="shared" si="17"/>
        <v>1</v>
      </c>
      <c r="P378">
        <v>870</v>
      </c>
      <c r="Q378">
        <v>914</v>
      </c>
      <c r="R378">
        <v>1</v>
      </c>
      <c r="S378" s="3">
        <v>0</v>
      </c>
      <c r="T378" s="3">
        <v>0</v>
      </c>
      <c r="U378" s="3" t="s">
        <v>98</v>
      </c>
      <c r="V378">
        <v>2</v>
      </c>
    </row>
    <row r="379" spans="1:22" ht="15.75" x14ac:dyDescent="0.25">
      <c r="A379">
        <v>378</v>
      </c>
      <c r="B379">
        <v>340000</v>
      </c>
      <c r="C379">
        <v>11143</v>
      </c>
      <c r="D379" t="s">
        <v>136</v>
      </c>
      <c r="E379">
        <v>2004</v>
      </c>
      <c r="F379">
        <v>2005</v>
      </c>
      <c r="G379">
        <f t="shared" si="15"/>
        <v>1</v>
      </c>
      <c r="H379">
        <v>610</v>
      </c>
      <c r="I379">
        <v>0</v>
      </c>
      <c r="J379">
        <f t="shared" si="16"/>
        <v>0</v>
      </c>
      <c r="K379">
        <v>0</v>
      </c>
      <c r="L379">
        <v>0</v>
      </c>
      <c r="M379">
        <v>3</v>
      </c>
      <c r="N379">
        <v>0</v>
      </c>
      <c r="O379">
        <f t="shared" si="17"/>
        <v>3</v>
      </c>
      <c r="P379">
        <v>1580</v>
      </c>
      <c r="Q379">
        <v>2466</v>
      </c>
      <c r="R379">
        <v>1</v>
      </c>
      <c r="S379" s="3">
        <v>159</v>
      </c>
      <c r="T379" s="3">
        <v>214</v>
      </c>
      <c r="U379" s="3" t="s">
        <v>97</v>
      </c>
      <c r="V379">
        <v>4</v>
      </c>
    </row>
    <row r="380" spans="1:22" ht="15.75" x14ac:dyDescent="0.25">
      <c r="A380">
        <v>379</v>
      </c>
      <c r="B380">
        <v>394432</v>
      </c>
      <c r="C380">
        <v>11394</v>
      </c>
      <c r="D380" t="s">
        <v>200</v>
      </c>
      <c r="E380">
        <v>2010</v>
      </c>
      <c r="F380">
        <v>2010</v>
      </c>
      <c r="G380">
        <f t="shared" si="15"/>
        <v>2</v>
      </c>
      <c r="H380">
        <v>834</v>
      </c>
      <c r="I380">
        <v>0</v>
      </c>
      <c r="J380">
        <f t="shared" si="16"/>
        <v>0</v>
      </c>
      <c r="K380">
        <v>1</v>
      </c>
      <c r="L380">
        <v>0</v>
      </c>
      <c r="M380">
        <v>1</v>
      </c>
      <c r="N380">
        <v>1</v>
      </c>
      <c r="O380">
        <f t="shared" si="17"/>
        <v>3</v>
      </c>
      <c r="P380">
        <v>1856</v>
      </c>
      <c r="Q380">
        <v>1856</v>
      </c>
      <c r="R380">
        <v>1</v>
      </c>
      <c r="S380" s="3">
        <v>113</v>
      </c>
      <c r="T380" s="3">
        <v>0</v>
      </c>
      <c r="U380" s="3" t="s">
        <v>104</v>
      </c>
      <c r="V380">
        <v>1</v>
      </c>
    </row>
    <row r="381" spans="1:22" ht="15.75" x14ac:dyDescent="0.25">
      <c r="A381">
        <v>380</v>
      </c>
      <c r="B381">
        <v>179000</v>
      </c>
      <c r="C381">
        <v>8123</v>
      </c>
      <c r="D381" t="s">
        <v>193</v>
      </c>
      <c r="E381">
        <v>2000</v>
      </c>
      <c r="F381">
        <v>2000</v>
      </c>
      <c r="G381">
        <f t="shared" si="15"/>
        <v>2</v>
      </c>
      <c r="H381">
        <v>463</v>
      </c>
      <c r="I381">
        <v>0</v>
      </c>
      <c r="J381">
        <f t="shared" si="16"/>
        <v>0</v>
      </c>
      <c r="K381">
        <v>0</v>
      </c>
      <c r="L381">
        <v>0</v>
      </c>
      <c r="M381">
        <v>2</v>
      </c>
      <c r="N381">
        <v>1</v>
      </c>
      <c r="O381">
        <f t="shared" si="17"/>
        <v>3</v>
      </c>
      <c r="P381">
        <v>982</v>
      </c>
      <c r="Q381">
        <v>1800</v>
      </c>
      <c r="R381">
        <v>1</v>
      </c>
      <c r="S381" s="3">
        <v>100</v>
      </c>
      <c r="T381" s="3">
        <v>63</v>
      </c>
      <c r="U381" s="3" t="s">
        <v>98</v>
      </c>
      <c r="V381">
        <v>3</v>
      </c>
    </row>
    <row r="382" spans="1:22" ht="15.75" x14ac:dyDescent="0.25">
      <c r="A382">
        <v>381</v>
      </c>
      <c r="B382">
        <v>127000</v>
      </c>
      <c r="C382">
        <v>5000</v>
      </c>
      <c r="D382" t="s">
        <v>232</v>
      </c>
      <c r="E382">
        <v>1924</v>
      </c>
      <c r="F382">
        <v>1950</v>
      </c>
      <c r="G382">
        <f t="shared" si="15"/>
        <v>1</v>
      </c>
      <c r="H382">
        <v>308</v>
      </c>
      <c r="I382">
        <v>0</v>
      </c>
      <c r="J382">
        <f t="shared" si="16"/>
        <v>0</v>
      </c>
      <c r="K382">
        <v>0</v>
      </c>
      <c r="L382">
        <v>0</v>
      </c>
      <c r="M382">
        <v>2</v>
      </c>
      <c r="N382">
        <v>0</v>
      </c>
      <c r="O382">
        <f t="shared" si="17"/>
        <v>2</v>
      </c>
      <c r="P382">
        <v>1026</v>
      </c>
      <c r="Q382">
        <v>1691</v>
      </c>
      <c r="R382">
        <v>1</v>
      </c>
      <c r="S382" s="3">
        <v>0</v>
      </c>
      <c r="T382" s="3">
        <v>0</v>
      </c>
      <c r="U382" s="3" t="s">
        <v>97</v>
      </c>
      <c r="V382">
        <v>3</v>
      </c>
    </row>
    <row r="383" spans="1:22" ht="15.75" x14ac:dyDescent="0.25">
      <c r="A383">
        <v>382</v>
      </c>
      <c r="B383">
        <v>187750</v>
      </c>
      <c r="C383">
        <v>7200</v>
      </c>
      <c r="D383" t="s">
        <v>136</v>
      </c>
      <c r="E383">
        <v>2006</v>
      </c>
      <c r="F383">
        <v>2006</v>
      </c>
      <c r="G383">
        <f t="shared" si="15"/>
        <v>2</v>
      </c>
      <c r="H383">
        <v>572</v>
      </c>
      <c r="I383">
        <v>0</v>
      </c>
      <c r="J383">
        <f t="shared" si="16"/>
        <v>0</v>
      </c>
      <c r="K383">
        <v>1</v>
      </c>
      <c r="L383">
        <v>0</v>
      </c>
      <c r="M383">
        <v>2</v>
      </c>
      <c r="N383">
        <v>0</v>
      </c>
      <c r="O383">
        <f t="shared" si="17"/>
        <v>3</v>
      </c>
      <c r="P383">
        <v>1293</v>
      </c>
      <c r="Q383">
        <v>1301</v>
      </c>
      <c r="R383">
        <v>1</v>
      </c>
      <c r="S383" s="3">
        <v>216</v>
      </c>
      <c r="T383" s="3">
        <v>121</v>
      </c>
      <c r="U383" s="3" t="s">
        <v>97</v>
      </c>
      <c r="V383">
        <v>2</v>
      </c>
    </row>
    <row r="384" spans="1:22" ht="15.75" x14ac:dyDescent="0.25">
      <c r="A384">
        <v>383</v>
      </c>
      <c r="B384">
        <v>213500</v>
      </c>
      <c r="C384">
        <v>9245</v>
      </c>
      <c r="D384" t="s">
        <v>89</v>
      </c>
      <c r="E384">
        <v>2006</v>
      </c>
      <c r="F384">
        <v>2006</v>
      </c>
      <c r="G384">
        <f t="shared" si="15"/>
        <v>2</v>
      </c>
      <c r="H384">
        <v>639</v>
      </c>
      <c r="I384">
        <v>0</v>
      </c>
      <c r="J384">
        <f t="shared" si="16"/>
        <v>0</v>
      </c>
      <c r="K384">
        <v>0</v>
      </c>
      <c r="L384">
        <v>0</v>
      </c>
      <c r="M384">
        <v>2</v>
      </c>
      <c r="N384">
        <v>1</v>
      </c>
      <c r="O384">
        <f t="shared" si="17"/>
        <v>3</v>
      </c>
      <c r="P384">
        <v>939</v>
      </c>
      <c r="Q384">
        <v>1797</v>
      </c>
      <c r="R384">
        <v>1</v>
      </c>
      <c r="S384" s="3">
        <v>144</v>
      </c>
      <c r="T384" s="3">
        <v>53</v>
      </c>
      <c r="U384" s="3" t="s">
        <v>97</v>
      </c>
      <c r="V384">
        <v>3</v>
      </c>
    </row>
    <row r="385" spans="1:22" ht="15.75" x14ac:dyDescent="0.25">
      <c r="A385">
        <v>384</v>
      </c>
      <c r="B385">
        <v>76000</v>
      </c>
      <c r="C385">
        <v>9000</v>
      </c>
      <c r="D385" t="s">
        <v>170</v>
      </c>
      <c r="E385">
        <v>1928</v>
      </c>
      <c r="F385">
        <v>1950</v>
      </c>
      <c r="G385">
        <f t="shared" si="15"/>
        <v>1</v>
      </c>
      <c r="H385">
        <v>360</v>
      </c>
      <c r="I385">
        <v>0</v>
      </c>
      <c r="J385">
        <f t="shared" si="16"/>
        <v>0</v>
      </c>
      <c r="K385">
        <v>0</v>
      </c>
      <c r="L385">
        <v>0</v>
      </c>
      <c r="M385">
        <v>1</v>
      </c>
      <c r="N385">
        <v>0</v>
      </c>
      <c r="O385">
        <f t="shared" si="17"/>
        <v>1</v>
      </c>
      <c r="P385">
        <v>784</v>
      </c>
      <c r="Q385">
        <v>784</v>
      </c>
      <c r="R385">
        <v>1</v>
      </c>
      <c r="S385" s="3">
        <v>0</v>
      </c>
      <c r="T385" s="3">
        <v>0</v>
      </c>
      <c r="U385" s="3" t="s">
        <v>98</v>
      </c>
      <c r="V385">
        <v>2</v>
      </c>
    </row>
    <row r="386" spans="1:22" ht="15.75" x14ac:dyDescent="0.25">
      <c r="A386">
        <v>385</v>
      </c>
      <c r="B386">
        <v>240000</v>
      </c>
      <c r="C386">
        <v>53107</v>
      </c>
      <c r="D386" t="s">
        <v>205</v>
      </c>
      <c r="E386">
        <v>1992</v>
      </c>
      <c r="F386">
        <v>1992</v>
      </c>
      <c r="G386">
        <f t="shared" si="15"/>
        <v>2</v>
      </c>
      <c r="H386">
        <v>501</v>
      </c>
      <c r="I386">
        <v>0</v>
      </c>
      <c r="J386">
        <f t="shared" si="16"/>
        <v>0</v>
      </c>
      <c r="K386">
        <v>1</v>
      </c>
      <c r="L386">
        <v>0</v>
      </c>
      <c r="M386">
        <v>2</v>
      </c>
      <c r="N386">
        <v>1</v>
      </c>
      <c r="O386">
        <f t="shared" si="17"/>
        <v>4</v>
      </c>
      <c r="P386">
        <v>1580</v>
      </c>
      <c r="Q386">
        <v>1953</v>
      </c>
      <c r="R386">
        <v>1</v>
      </c>
      <c r="S386" s="3">
        <v>216</v>
      </c>
      <c r="T386" s="3">
        <v>231</v>
      </c>
      <c r="U386" s="3" t="s">
        <v>97</v>
      </c>
      <c r="V386">
        <v>3</v>
      </c>
    </row>
    <row r="387" spans="1:22" ht="15.75" x14ac:dyDescent="0.25">
      <c r="A387">
        <v>386</v>
      </c>
      <c r="B387">
        <v>192000</v>
      </c>
      <c r="C387">
        <v>3182</v>
      </c>
      <c r="D387" t="s">
        <v>227</v>
      </c>
      <c r="E387">
        <v>2004</v>
      </c>
      <c r="F387">
        <v>2005</v>
      </c>
      <c r="G387">
        <f t="shared" ref="G387:G450" si="18">IF(F387=E387, 2, 1)</f>
        <v>1</v>
      </c>
      <c r="H387">
        <v>430</v>
      </c>
      <c r="I387">
        <v>0</v>
      </c>
      <c r="J387">
        <f t="shared" ref="J387:J450" si="19">IF(I387&gt;0, 1,0)</f>
        <v>0</v>
      </c>
      <c r="K387">
        <v>0</v>
      </c>
      <c r="L387">
        <v>0</v>
      </c>
      <c r="M387">
        <v>2</v>
      </c>
      <c r="N387">
        <v>0</v>
      </c>
      <c r="O387">
        <f t="shared" ref="O387:O450" si="20">SUM(K387:N387)</f>
        <v>2</v>
      </c>
      <c r="P387">
        <v>1256</v>
      </c>
      <c r="Q387">
        <v>1269</v>
      </c>
      <c r="R387">
        <v>1</v>
      </c>
      <c r="S387" s="3">
        <v>146</v>
      </c>
      <c r="T387" s="3">
        <v>20</v>
      </c>
      <c r="U387" s="3" t="s">
        <v>97</v>
      </c>
      <c r="V387">
        <v>2</v>
      </c>
    </row>
    <row r="388" spans="1:22" ht="15.75" x14ac:dyDescent="0.25">
      <c r="A388">
        <v>387</v>
      </c>
      <c r="B388">
        <v>81000</v>
      </c>
      <c r="C388">
        <v>8410</v>
      </c>
      <c r="D388" t="s">
        <v>185</v>
      </c>
      <c r="E388">
        <v>1910</v>
      </c>
      <c r="F388">
        <v>1996</v>
      </c>
      <c r="G388">
        <f t="shared" si="18"/>
        <v>1</v>
      </c>
      <c r="H388">
        <v>0</v>
      </c>
      <c r="I388">
        <v>0</v>
      </c>
      <c r="J388">
        <f t="shared" si="19"/>
        <v>0</v>
      </c>
      <c r="K388">
        <v>0</v>
      </c>
      <c r="L388">
        <v>0</v>
      </c>
      <c r="M388">
        <v>1</v>
      </c>
      <c r="N388">
        <v>0</v>
      </c>
      <c r="O388">
        <f t="shared" si="20"/>
        <v>1</v>
      </c>
      <c r="P388">
        <v>658</v>
      </c>
      <c r="Q388">
        <v>1184</v>
      </c>
      <c r="R388">
        <v>1</v>
      </c>
      <c r="S388" s="3">
        <v>0</v>
      </c>
      <c r="T388" s="3">
        <v>151</v>
      </c>
      <c r="U388" s="3" t="s">
        <v>98</v>
      </c>
      <c r="V388">
        <v>5</v>
      </c>
    </row>
    <row r="389" spans="1:22" ht="15.75" x14ac:dyDescent="0.25">
      <c r="A389">
        <v>388</v>
      </c>
      <c r="B389">
        <v>125000</v>
      </c>
      <c r="C389">
        <v>7200</v>
      </c>
      <c r="D389" t="s">
        <v>185</v>
      </c>
      <c r="E389">
        <v>1976</v>
      </c>
      <c r="F389">
        <v>1976</v>
      </c>
      <c r="G389">
        <f t="shared" si="18"/>
        <v>2</v>
      </c>
      <c r="H389">
        <v>352</v>
      </c>
      <c r="I389">
        <v>0</v>
      </c>
      <c r="J389">
        <f t="shared" si="19"/>
        <v>0</v>
      </c>
      <c r="K389">
        <v>1</v>
      </c>
      <c r="L389">
        <v>0</v>
      </c>
      <c r="M389">
        <v>1</v>
      </c>
      <c r="N389">
        <v>0</v>
      </c>
      <c r="O389">
        <f t="shared" si="20"/>
        <v>2</v>
      </c>
      <c r="P389">
        <v>1041</v>
      </c>
      <c r="Q389">
        <v>1125</v>
      </c>
      <c r="R389">
        <v>1</v>
      </c>
      <c r="S389" s="3">
        <v>296</v>
      </c>
      <c r="T389" s="3">
        <v>0</v>
      </c>
      <c r="U389" s="3" t="s">
        <v>98</v>
      </c>
      <c r="V389">
        <v>3</v>
      </c>
    </row>
    <row r="390" spans="1:22" ht="15.75" x14ac:dyDescent="0.25">
      <c r="A390">
        <v>389</v>
      </c>
      <c r="B390">
        <v>191000</v>
      </c>
      <c r="C390">
        <v>9382</v>
      </c>
      <c r="D390" t="s">
        <v>89</v>
      </c>
      <c r="E390">
        <v>1999</v>
      </c>
      <c r="F390">
        <v>2000</v>
      </c>
      <c r="G390">
        <f t="shared" si="18"/>
        <v>1</v>
      </c>
      <c r="H390">
        <v>577</v>
      </c>
      <c r="I390">
        <v>0</v>
      </c>
      <c r="J390">
        <f t="shared" si="19"/>
        <v>0</v>
      </c>
      <c r="K390">
        <v>0</v>
      </c>
      <c r="L390">
        <v>0</v>
      </c>
      <c r="M390">
        <v>2</v>
      </c>
      <c r="N390">
        <v>0</v>
      </c>
      <c r="O390">
        <f t="shared" si="20"/>
        <v>2</v>
      </c>
      <c r="P390">
        <v>1468</v>
      </c>
      <c r="Q390">
        <v>1479</v>
      </c>
      <c r="R390">
        <v>1</v>
      </c>
      <c r="S390" s="3">
        <v>120</v>
      </c>
      <c r="T390" s="3">
        <v>25</v>
      </c>
      <c r="U390" s="3" t="s">
        <v>97</v>
      </c>
      <c r="V390">
        <v>3</v>
      </c>
    </row>
    <row r="391" spans="1:22" ht="15.75" x14ac:dyDescent="0.25">
      <c r="A391">
        <v>390</v>
      </c>
      <c r="B391">
        <v>426000</v>
      </c>
      <c r="C391">
        <v>12474</v>
      </c>
      <c r="D391" t="s">
        <v>154</v>
      </c>
      <c r="E391">
        <v>2007</v>
      </c>
      <c r="F391">
        <v>2008</v>
      </c>
      <c r="G391">
        <f t="shared" si="18"/>
        <v>1</v>
      </c>
      <c r="H391">
        <v>846</v>
      </c>
      <c r="I391">
        <v>0</v>
      </c>
      <c r="J391">
        <f t="shared" si="19"/>
        <v>0</v>
      </c>
      <c r="K391">
        <v>1</v>
      </c>
      <c r="L391">
        <v>0</v>
      </c>
      <c r="M391">
        <v>2</v>
      </c>
      <c r="N391">
        <v>1</v>
      </c>
      <c r="O391">
        <f t="shared" si="20"/>
        <v>4</v>
      </c>
      <c r="P391">
        <v>1682</v>
      </c>
      <c r="Q391">
        <v>2332</v>
      </c>
      <c r="R391">
        <v>1</v>
      </c>
      <c r="S391" s="3">
        <v>196</v>
      </c>
      <c r="T391" s="3">
        <v>134</v>
      </c>
      <c r="U391" s="3" t="s">
        <v>104</v>
      </c>
      <c r="V391">
        <v>3</v>
      </c>
    </row>
    <row r="392" spans="1:22" ht="15.75" x14ac:dyDescent="0.25">
      <c r="A392">
        <v>391</v>
      </c>
      <c r="B392">
        <v>119000</v>
      </c>
      <c r="C392">
        <v>8405</v>
      </c>
      <c r="D392" t="s">
        <v>185</v>
      </c>
      <c r="E392">
        <v>1900</v>
      </c>
      <c r="F392">
        <v>1950</v>
      </c>
      <c r="G392">
        <f t="shared" si="18"/>
        <v>1</v>
      </c>
      <c r="H392">
        <v>384</v>
      </c>
      <c r="I392">
        <v>0</v>
      </c>
      <c r="J392">
        <f t="shared" si="19"/>
        <v>0</v>
      </c>
      <c r="K392">
        <v>1</v>
      </c>
      <c r="L392">
        <v>0</v>
      </c>
      <c r="M392">
        <v>1</v>
      </c>
      <c r="N392">
        <v>0</v>
      </c>
      <c r="O392">
        <f t="shared" si="20"/>
        <v>2</v>
      </c>
      <c r="P392">
        <v>861</v>
      </c>
      <c r="Q392">
        <v>1367</v>
      </c>
      <c r="R392">
        <v>1</v>
      </c>
      <c r="S392" s="3">
        <v>0</v>
      </c>
      <c r="T392" s="3">
        <v>130</v>
      </c>
      <c r="U392" s="3" t="s">
        <v>98</v>
      </c>
      <c r="V392">
        <v>4</v>
      </c>
    </row>
    <row r="393" spans="1:22" ht="15.75" x14ac:dyDescent="0.25">
      <c r="A393">
        <v>392</v>
      </c>
      <c r="B393">
        <v>215000</v>
      </c>
      <c r="C393">
        <v>12209</v>
      </c>
      <c r="D393" t="s">
        <v>131</v>
      </c>
      <c r="E393">
        <v>2001</v>
      </c>
      <c r="F393">
        <v>2002</v>
      </c>
      <c r="G393">
        <f t="shared" si="18"/>
        <v>1</v>
      </c>
      <c r="H393">
        <v>560</v>
      </c>
      <c r="I393">
        <v>0</v>
      </c>
      <c r="J393">
        <f t="shared" si="19"/>
        <v>0</v>
      </c>
      <c r="K393">
        <v>1</v>
      </c>
      <c r="L393">
        <v>0</v>
      </c>
      <c r="M393">
        <v>2</v>
      </c>
      <c r="N393">
        <v>1</v>
      </c>
      <c r="O393">
        <f t="shared" si="20"/>
        <v>4</v>
      </c>
      <c r="P393">
        <v>804</v>
      </c>
      <c r="Q393">
        <v>1961</v>
      </c>
      <c r="R393">
        <v>1</v>
      </c>
      <c r="S393" s="3">
        <v>125</v>
      </c>
      <c r="T393" s="3">
        <v>192</v>
      </c>
      <c r="U393" s="3" t="s">
        <v>97</v>
      </c>
      <c r="V393">
        <v>3</v>
      </c>
    </row>
    <row r="394" spans="1:22" ht="15.75" x14ac:dyDescent="0.25">
      <c r="A394">
        <v>393</v>
      </c>
      <c r="B394">
        <v>106500</v>
      </c>
      <c r="C394">
        <v>8339</v>
      </c>
      <c r="D394" t="s">
        <v>162</v>
      </c>
      <c r="E394">
        <v>1959</v>
      </c>
      <c r="F394">
        <v>1959</v>
      </c>
      <c r="G394">
        <f t="shared" si="18"/>
        <v>2</v>
      </c>
      <c r="H394">
        <v>294</v>
      </c>
      <c r="I394">
        <v>0</v>
      </c>
      <c r="J394">
        <f t="shared" si="19"/>
        <v>0</v>
      </c>
      <c r="K394">
        <v>0</v>
      </c>
      <c r="L394">
        <v>0</v>
      </c>
      <c r="M394">
        <v>1</v>
      </c>
      <c r="N394">
        <v>0</v>
      </c>
      <c r="O394">
        <f t="shared" si="20"/>
        <v>1</v>
      </c>
      <c r="P394">
        <v>0</v>
      </c>
      <c r="Q394">
        <v>882</v>
      </c>
      <c r="R394">
        <v>1</v>
      </c>
      <c r="S394" s="3">
        <v>0</v>
      </c>
      <c r="T394" s="3">
        <v>0</v>
      </c>
      <c r="U394" s="3" t="s">
        <v>98</v>
      </c>
      <c r="V394">
        <v>3</v>
      </c>
    </row>
    <row r="395" spans="1:22" ht="15.75" x14ac:dyDescent="0.25">
      <c r="A395">
        <v>394</v>
      </c>
      <c r="B395">
        <v>100000</v>
      </c>
      <c r="C395">
        <v>7446</v>
      </c>
      <c r="D395" t="s">
        <v>148</v>
      </c>
      <c r="E395">
        <v>1941</v>
      </c>
      <c r="F395">
        <v>1950</v>
      </c>
      <c r="G395">
        <f t="shared" si="18"/>
        <v>1</v>
      </c>
      <c r="H395">
        <v>0</v>
      </c>
      <c r="I395">
        <v>0</v>
      </c>
      <c r="J395">
        <f t="shared" si="19"/>
        <v>0</v>
      </c>
      <c r="K395">
        <v>0</v>
      </c>
      <c r="L395">
        <v>0</v>
      </c>
      <c r="M395">
        <v>1</v>
      </c>
      <c r="N395">
        <v>0</v>
      </c>
      <c r="O395">
        <f t="shared" si="20"/>
        <v>1</v>
      </c>
      <c r="P395">
        <v>788</v>
      </c>
      <c r="Q395">
        <v>788</v>
      </c>
      <c r="R395">
        <v>1</v>
      </c>
      <c r="S395" s="3">
        <v>0</v>
      </c>
      <c r="T395" s="3">
        <v>0</v>
      </c>
      <c r="U395" s="3" t="s">
        <v>98</v>
      </c>
      <c r="V395">
        <v>2</v>
      </c>
    </row>
    <row r="396" spans="1:22" ht="15.75" x14ac:dyDescent="0.25">
      <c r="A396">
        <v>395</v>
      </c>
      <c r="B396">
        <v>109000</v>
      </c>
      <c r="C396">
        <v>10134</v>
      </c>
      <c r="D396" t="s">
        <v>143</v>
      </c>
      <c r="E396">
        <v>1940</v>
      </c>
      <c r="F396">
        <v>1950</v>
      </c>
      <c r="G396">
        <f t="shared" si="18"/>
        <v>1</v>
      </c>
      <c r="H396">
        <v>240</v>
      </c>
      <c r="I396">
        <v>0</v>
      </c>
      <c r="J396">
        <f t="shared" si="19"/>
        <v>0</v>
      </c>
      <c r="K396">
        <v>0</v>
      </c>
      <c r="L396">
        <v>0</v>
      </c>
      <c r="M396">
        <v>1</v>
      </c>
      <c r="N396">
        <v>0</v>
      </c>
      <c r="O396">
        <f t="shared" si="20"/>
        <v>1</v>
      </c>
      <c r="P396">
        <v>735</v>
      </c>
      <c r="Q396">
        <v>1034</v>
      </c>
      <c r="R396">
        <v>1</v>
      </c>
      <c r="S396" s="3">
        <v>0</v>
      </c>
      <c r="T396" s="3">
        <v>39</v>
      </c>
      <c r="U396" s="3" t="s">
        <v>98</v>
      </c>
      <c r="V396">
        <v>2</v>
      </c>
    </row>
    <row r="397" spans="1:22" ht="15.75" x14ac:dyDescent="0.25">
      <c r="A397">
        <v>396</v>
      </c>
      <c r="B397">
        <v>129000</v>
      </c>
      <c r="C397">
        <v>9571</v>
      </c>
      <c r="D397" t="s">
        <v>185</v>
      </c>
      <c r="E397">
        <v>1956</v>
      </c>
      <c r="F397">
        <v>1956</v>
      </c>
      <c r="G397">
        <f t="shared" si="18"/>
        <v>2</v>
      </c>
      <c r="H397">
        <v>596</v>
      </c>
      <c r="I397">
        <v>0</v>
      </c>
      <c r="J397">
        <f t="shared" si="19"/>
        <v>0</v>
      </c>
      <c r="K397">
        <v>1</v>
      </c>
      <c r="L397">
        <v>0</v>
      </c>
      <c r="M397">
        <v>1</v>
      </c>
      <c r="N397">
        <v>0</v>
      </c>
      <c r="O397">
        <f t="shared" si="20"/>
        <v>2</v>
      </c>
      <c r="P397">
        <v>1144</v>
      </c>
      <c r="Q397">
        <v>1144</v>
      </c>
      <c r="R397">
        <v>1</v>
      </c>
      <c r="S397" s="3">
        <v>44</v>
      </c>
      <c r="T397" s="3">
        <v>0</v>
      </c>
      <c r="U397" s="3" t="s">
        <v>98</v>
      </c>
      <c r="V397">
        <v>3</v>
      </c>
    </row>
    <row r="398" spans="1:22" ht="15.75" x14ac:dyDescent="0.25">
      <c r="A398">
        <v>397</v>
      </c>
      <c r="B398">
        <v>123000</v>
      </c>
      <c r="C398">
        <v>7200</v>
      </c>
      <c r="D398" t="s">
        <v>89</v>
      </c>
      <c r="E398">
        <v>1972</v>
      </c>
      <c r="F398">
        <v>1972</v>
      </c>
      <c r="G398">
        <f t="shared" si="18"/>
        <v>2</v>
      </c>
      <c r="H398">
        <v>600</v>
      </c>
      <c r="I398">
        <v>0</v>
      </c>
      <c r="J398">
        <f t="shared" si="19"/>
        <v>0</v>
      </c>
      <c r="K398">
        <v>0</v>
      </c>
      <c r="L398">
        <v>0</v>
      </c>
      <c r="M398">
        <v>1</v>
      </c>
      <c r="N398">
        <v>0</v>
      </c>
      <c r="O398">
        <f t="shared" si="20"/>
        <v>1</v>
      </c>
      <c r="P398">
        <v>894</v>
      </c>
      <c r="Q398">
        <v>894</v>
      </c>
      <c r="R398">
        <v>1</v>
      </c>
      <c r="S398" s="3">
        <v>215</v>
      </c>
      <c r="T398" s="3">
        <v>0</v>
      </c>
      <c r="U398" s="3" t="s">
        <v>98</v>
      </c>
      <c r="V398">
        <v>2</v>
      </c>
    </row>
    <row r="399" spans="1:22" ht="15.75" x14ac:dyDescent="0.25">
      <c r="A399">
        <v>398</v>
      </c>
      <c r="B399">
        <v>169500</v>
      </c>
      <c r="C399">
        <v>7590</v>
      </c>
      <c r="D399" t="s">
        <v>162</v>
      </c>
      <c r="E399">
        <v>1962</v>
      </c>
      <c r="F399">
        <v>1962</v>
      </c>
      <c r="G399">
        <f t="shared" si="18"/>
        <v>2</v>
      </c>
      <c r="H399">
        <v>264</v>
      </c>
      <c r="I399">
        <v>0</v>
      </c>
      <c r="J399">
        <f t="shared" si="19"/>
        <v>0</v>
      </c>
      <c r="K399">
        <v>0</v>
      </c>
      <c r="L399">
        <v>0</v>
      </c>
      <c r="M399">
        <v>2</v>
      </c>
      <c r="N399">
        <v>0</v>
      </c>
      <c r="O399">
        <f t="shared" si="20"/>
        <v>2</v>
      </c>
      <c r="P399">
        <v>864</v>
      </c>
      <c r="Q399">
        <v>1812</v>
      </c>
      <c r="R399">
        <v>1</v>
      </c>
      <c r="S399" s="3">
        <v>0</v>
      </c>
      <c r="T399" s="3">
        <v>168</v>
      </c>
      <c r="U399" s="3" t="s">
        <v>98</v>
      </c>
      <c r="V399">
        <v>4</v>
      </c>
    </row>
    <row r="400" spans="1:22" ht="15.75" x14ac:dyDescent="0.25">
      <c r="A400">
        <v>399</v>
      </c>
      <c r="B400">
        <v>67000</v>
      </c>
      <c r="C400">
        <v>8967</v>
      </c>
      <c r="D400" t="s">
        <v>176</v>
      </c>
      <c r="E400">
        <v>1920</v>
      </c>
      <c r="F400">
        <v>1950</v>
      </c>
      <c r="G400">
        <f t="shared" si="18"/>
        <v>1</v>
      </c>
      <c r="H400">
        <v>338</v>
      </c>
      <c r="I400">
        <v>0</v>
      </c>
      <c r="J400">
        <f t="shared" si="19"/>
        <v>0</v>
      </c>
      <c r="K400">
        <v>0</v>
      </c>
      <c r="L400">
        <v>0</v>
      </c>
      <c r="M400">
        <v>1</v>
      </c>
      <c r="N400">
        <v>0</v>
      </c>
      <c r="O400">
        <f t="shared" si="20"/>
        <v>1</v>
      </c>
      <c r="P400">
        <v>961</v>
      </c>
      <c r="Q400">
        <v>1077</v>
      </c>
      <c r="R400">
        <v>1</v>
      </c>
      <c r="S400" s="3">
        <v>0</v>
      </c>
      <c r="T400" s="3">
        <v>0</v>
      </c>
      <c r="U400" s="3" t="s">
        <v>98</v>
      </c>
      <c r="V400">
        <v>2</v>
      </c>
    </row>
    <row r="401" spans="1:22" ht="15.75" x14ac:dyDescent="0.25">
      <c r="A401">
        <v>400</v>
      </c>
      <c r="B401">
        <v>241000</v>
      </c>
      <c r="C401">
        <v>8125</v>
      </c>
      <c r="D401" t="s">
        <v>136</v>
      </c>
      <c r="E401">
        <v>2006</v>
      </c>
      <c r="F401">
        <v>2007</v>
      </c>
      <c r="G401">
        <f t="shared" si="18"/>
        <v>1</v>
      </c>
      <c r="H401">
        <v>438</v>
      </c>
      <c r="I401">
        <v>0</v>
      </c>
      <c r="J401">
        <f t="shared" si="19"/>
        <v>0</v>
      </c>
      <c r="K401">
        <v>1</v>
      </c>
      <c r="L401">
        <v>0</v>
      </c>
      <c r="M401">
        <v>2</v>
      </c>
      <c r="N401">
        <v>0</v>
      </c>
      <c r="O401">
        <f t="shared" si="20"/>
        <v>3</v>
      </c>
      <c r="P401">
        <v>1092</v>
      </c>
      <c r="Q401">
        <v>1550</v>
      </c>
      <c r="R401">
        <v>1</v>
      </c>
      <c r="S401" s="3">
        <v>0</v>
      </c>
      <c r="T401" s="3">
        <v>168</v>
      </c>
      <c r="U401" s="3" t="s">
        <v>97</v>
      </c>
      <c r="V401">
        <v>2</v>
      </c>
    </row>
    <row r="402" spans="1:22" ht="15.75" x14ac:dyDescent="0.25">
      <c r="A402">
        <v>401</v>
      </c>
      <c r="B402">
        <v>245500</v>
      </c>
      <c r="C402">
        <v>14963</v>
      </c>
      <c r="D402" t="s">
        <v>113</v>
      </c>
      <c r="E402">
        <v>1996</v>
      </c>
      <c r="F402">
        <v>1996</v>
      </c>
      <c r="G402">
        <f t="shared" si="18"/>
        <v>2</v>
      </c>
      <c r="H402">
        <v>500</v>
      </c>
      <c r="I402">
        <v>0</v>
      </c>
      <c r="J402">
        <f t="shared" si="19"/>
        <v>0</v>
      </c>
      <c r="K402">
        <v>1</v>
      </c>
      <c r="L402">
        <v>0</v>
      </c>
      <c r="M402">
        <v>1</v>
      </c>
      <c r="N402">
        <v>1</v>
      </c>
      <c r="O402">
        <f t="shared" si="20"/>
        <v>3</v>
      </c>
      <c r="P402">
        <v>1260</v>
      </c>
      <c r="Q402">
        <v>1288</v>
      </c>
      <c r="R402">
        <v>1</v>
      </c>
      <c r="S402" s="3">
        <v>120</v>
      </c>
      <c r="T402" s="3">
        <v>30</v>
      </c>
      <c r="U402" s="3" t="s">
        <v>104</v>
      </c>
      <c r="V402">
        <v>1</v>
      </c>
    </row>
    <row r="403" spans="1:22" ht="15.75" x14ac:dyDescent="0.25">
      <c r="A403">
        <v>402</v>
      </c>
      <c r="B403">
        <v>164990</v>
      </c>
      <c r="C403">
        <v>8767</v>
      </c>
      <c r="D403" t="s">
        <v>89</v>
      </c>
      <c r="E403">
        <v>2005</v>
      </c>
      <c r="F403">
        <v>2005</v>
      </c>
      <c r="G403">
        <f t="shared" si="18"/>
        <v>2</v>
      </c>
      <c r="H403">
        <v>400</v>
      </c>
      <c r="I403">
        <v>0</v>
      </c>
      <c r="J403">
        <f t="shared" si="19"/>
        <v>0</v>
      </c>
      <c r="K403">
        <v>0</v>
      </c>
      <c r="L403">
        <v>0</v>
      </c>
      <c r="M403">
        <v>2</v>
      </c>
      <c r="N403">
        <v>0</v>
      </c>
      <c r="O403">
        <f t="shared" si="20"/>
        <v>2</v>
      </c>
      <c r="P403">
        <v>1310</v>
      </c>
      <c r="Q403">
        <v>1310</v>
      </c>
      <c r="R403">
        <v>1</v>
      </c>
      <c r="S403" s="3">
        <v>0</v>
      </c>
      <c r="T403" s="3">
        <v>0</v>
      </c>
      <c r="U403" s="3" t="s">
        <v>97</v>
      </c>
      <c r="V403">
        <v>3</v>
      </c>
    </row>
    <row r="404" spans="1:22" ht="15.75" x14ac:dyDescent="0.25">
      <c r="A404">
        <v>403</v>
      </c>
      <c r="B404">
        <v>108000</v>
      </c>
      <c r="C404">
        <v>10200</v>
      </c>
      <c r="D404" t="s">
        <v>151</v>
      </c>
      <c r="E404">
        <v>1940</v>
      </c>
      <c r="F404">
        <v>1997</v>
      </c>
      <c r="G404">
        <f t="shared" si="18"/>
        <v>1</v>
      </c>
      <c r="H404">
        <v>240</v>
      </c>
      <c r="I404">
        <v>0</v>
      </c>
      <c r="J404">
        <f t="shared" si="19"/>
        <v>0</v>
      </c>
      <c r="K404">
        <v>0</v>
      </c>
      <c r="L404">
        <v>0</v>
      </c>
      <c r="M404">
        <v>1</v>
      </c>
      <c r="N404">
        <v>0</v>
      </c>
      <c r="O404">
        <f t="shared" si="20"/>
        <v>1</v>
      </c>
      <c r="P404">
        <v>672</v>
      </c>
      <c r="Q404">
        <v>672</v>
      </c>
      <c r="R404">
        <v>1</v>
      </c>
      <c r="S404" s="3">
        <v>168</v>
      </c>
      <c r="T404" s="3">
        <v>0</v>
      </c>
      <c r="U404" s="3" t="s">
        <v>98</v>
      </c>
      <c r="V404">
        <v>2</v>
      </c>
    </row>
    <row r="405" spans="1:22" ht="15.75" x14ac:dyDescent="0.25">
      <c r="A405">
        <v>404</v>
      </c>
      <c r="B405">
        <v>258000</v>
      </c>
      <c r="C405">
        <v>12090</v>
      </c>
      <c r="D405" t="s">
        <v>129</v>
      </c>
      <c r="E405">
        <v>1998</v>
      </c>
      <c r="F405">
        <v>1998</v>
      </c>
      <c r="G405">
        <f t="shared" si="18"/>
        <v>2</v>
      </c>
      <c r="H405">
        <v>420</v>
      </c>
      <c r="I405">
        <v>0</v>
      </c>
      <c r="J405">
        <f t="shared" si="19"/>
        <v>0</v>
      </c>
      <c r="K405">
        <v>0</v>
      </c>
      <c r="L405">
        <v>0</v>
      </c>
      <c r="M405">
        <v>2</v>
      </c>
      <c r="N405">
        <v>1</v>
      </c>
      <c r="O405">
        <f t="shared" si="20"/>
        <v>3</v>
      </c>
      <c r="P405">
        <v>1141</v>
      </c>
      <c r="Q405">
        <v>2263</v>
      </c>
      <c r="R405">
        <v>1</v>
      </c>
      <c r="S405" s="3">
        <v>144</v>
      </c>
      <c r="T405" s="3">
        <v>123</v>
      </c>
      <c r="U405" s="3" t="s">
        <v>97</v>
      </c>
      <c r="V405">
        <v>4</v>
      </c>
    </row>
    <row r="406" spans="1:22" ht="15.75" x14ac:dyDescent="0.25">
      <c r="A406">
        <v>405</v>
      </c>
      <c r="B406">
        <v>168000</v>
      </c>
      <c r="C406">
        <v>10364</v>
      </c>
      <c r="D406" t="s">
        <v>193</v>
      </c>
      <c r="E406">
        <v>1995</v>
      </c>
      <c r="F406">
        <v>1996</v>
      </c>
      <c r="G406">
        <f t="shared" si="18"/>
        <v>1</v>
      </c>
      <c r="H406">
        <v>373</v>
      </c>
      <c r="I406">
        <v>0</v>
      </c>
      <c r="J406">
        <f t="shared" si="19"/>
        <v>0</v>
      </c>
      <c r="K406">
        <v>0</v>
      </c>
      <c r="L406">
        <v>0</v>
      </c>
      <c r="M406">
        <v>2</v>
      </c>
      <c r="N406">
        <v>1</v>
      </c>
      <c r="O406">
        <f t="shared" si="20"/>
        <v>3</v>
      </c>
      <c r="P406">
        <v>806</v>
      </c>
      <c r="Q406">
        <v>1572</v>
      </c>
      <c r="R406">
        <v>1</v>
      </c>
      <c r="S406" s="3">
        <v>0</v>
      </c>
      <c r="T406" s="3">
        <v>40</v>
      </c>
      <c r="U406" s="3" t="s">
        <v>98</v>
      </c>
      <c r="V406">
        <v>3</v>
      </c>
    </row>
    <row r="407" spans="1:22" ht="15.75" x14ac:dyDescent="0.25">
      <c r="A407">
        <v>406</v>
      </c>
      <c r="B407">
        <v>150000</v>
      </c>
      <c r="C407">
        <v>9991</v>
      </c>
      <c r="D407" t="s">
        <v>151</v>
      </c>
      <c r="E407">
        <v>1976</v>
      </c>
      <c r="F407">
        <v>1993</v>
      </c>
      <c r="G407">
        <f t="shared" si="18"/>
        <v>1</v>
      </c>
      <c r="H407">
        <v>490</v>
      </c>
      <c r="I407">
        <v>0</v>
      </c>
      <c r="J407">
        <f t="shared" si="19"/>
        <v>0</v>
      </c>
      <c r="K407">
        <v>1</v>
      </c>
      <c r="L407">
        <v>0</v>
      </c>
      <c r="M407">
        <v>2</v>
      </c>
      <c r="N407">
        <v>0</v>
      </c>
      <c r="O407">
        <f t="shared" si="20"/>
        <v>3</v>
      </c>
      <c r="P407">
        <v>1281</v>
      </c>
      <c r="Q407">
        <v>1620</v>
      </c>
      <c r="R407">
        <v>1</v>
      </c>
      <c r="S407" s="3">
        <v>120</v>
      </c>
      <c r="T407" s="3">
        <v>78</v>
      </c>
      <c r="U407" s="3" t="s">
        <v>98</v>
      </c>
      <c r="V407">
        <v>3</v>
      </c>
    </row>
    <row r="408" spans="1:22" ht="15.75" x14ac:dyDescent="0.25">
      <c r="A408">
        <v>407</v>
      </c>
      <c r="B408">
        <v>115000</v>
      </c>
      <c r="C408">
        <v>10480</v>
      </c>
      <c r="D408" t="s">
        <v>232</v>
      </c>
      <c r="E408">
        <v>1936</v>
      </c>
      <c r="F408">
        <v>1950</v>
      </c>
      <c r="G408">
        <f t="shared" si="18"/>
        <v>1</v>
      </c>
      <c r="H408">
        <v>240</v>
      </c>
      <c r="I408">
        <v>0</v>
      </c>
      <c r="J408">
        <f t="shared" si="19"/>
        <v>0</v>
      </c>
      <c r="K408">
        <v>0</v>
      </c>
      <c r="L408">
        <v>0</v>
      </c>
      <c r="M408">
        <v>1</v>
      </c>
      <c r="N408">
        <v>0</v>
      </c>
      <c r="O408">
        <f t="shared" si="20"/>
        <v>1</v>
      </c>
      <c r="P408">
        <v>1064</v>
      </c>
      <c r="Q408">
        <v>1639</v>
      </c>
      <c r="R408">
        <v>1</v>
      </c>
      <c r="S408" s="3">
        <v>0</v>
      </c>
      <c r="T408" s="3">
        <v>0</v>
      </c>
      <c r="U408" s="3" t="s">
        <v>98</v>
      </c>
      <c r="V408">
        <v>3</v>
      </c>
    </row>
    <row r="409" spans="1:22" ht="15.75" x14ac:dyDescent="0.25">
      <c r="A409">
        <v>408</v>
      </c>
      <c r="B409">
        <v>177000</v>
      </c>
      <c r="C409">
        <v>15576</v>
      </c>
      <c r="D409" t="s">
        <v>123</v>
      </c>
      <c r="E409">
        <v>1915</v>
      </c>
      <c r="F409">
        <v>1976</v>
      </c>
      <c r="G409">
        <f t="shared" si="18"/>
        <v>1</v>
      </c>
      <c r="H409">
        <v>308</v>
      </c>
      <c r="I409">
        <v>0</v>
      </c>
      <c r="J409">
        <f t="shared" si="19"/>
        <v>0</v>
      </c>
      <c r="K409">
        <v>0</v>
      </c>
      <c r="L409">
        <v>0</v>
      </c>
      <c r="M409">
        <v>2</v>
      </c>
      <c r="N409">
        <v>0</v>
      </c>
      <c r="O409">
        <f t="shared" si="20"/>
        <v>2</v>
      </c>
      <c r="P409">
        <v>840</v>
      </c>
      <c r="Q409">
        <v>1680</v>
      </c>
      <c r="R409">
        <v>1</v>
      </c>
      <c r="S409" s="3">
        <v>0</v>
      </c>
      <c r="T409" s="3">
        <v>0</v>
      </c>
      <c r="U409" s="3" t="s">
        <v>98</v>
      </c>
      <c r="V409">
        <v>4</v>
      </c>
    </row>
    <row r="410" spans="1:22" ht="15.75" x14ac:dyDescent="0.25">
      <c r="A410">
        <v>409</v>
      </c>
      <c r="B410">
        <v>280000</v>
      </c>
      <c r="C410">
        <v>14154</v>
      </c>
      <c r="D410" t="s">
        <v>154</v>
      </c>
      <c r="E410">
        <v>2006</v>
      </c>
      <c r="F410">
        <v>2006</v>
      </c>
      <c r="G410">
        <f t="shared" si="18"/>
        <v>2</v>
      </c>
      <c r="H410">
        <v>947</v>
      </c>
      <c r="I410">
        <v>0</v>
      </c>
      <c r="J410">
        <f t="shared" si="19"/>
        <v>0</v>
      </c>
      <c r="K410">
        <v>0</v>
      </c>
      <c r="L410">
        <v>0</v>
      </c>
      <c r="M410">
        <v>2</v>
      </c>
      <c r="N410">
        <v>1</v>
      </c>
      <c r="O410">
        <f t="shared" si="20"/>
        <v>3</v>
      </c>
      <c r="P410">
        <v>1063</v>
      </c>
      <c r="Q410">
        <v>2172</v>
      </c>
      <c r="R410">
        <v>1</v>
      </c>
      <c r="S410" s="3">
        <v>192</v>
      </c>
      <c r="T410" s="3">
        <v>62</v>
      </c>
      <c r="U410" s="3" t="s">
        <v>97</v>
      </c>
      <c r="V410">
        <v>3</v>
      </c>
    </row>
    <row r="411" spans="1:22" ht="15.75" x14ac:dyDescent="0.25">
      <c r="A411">
        <v>410</v>
      </c>
      <c r="B411">
        <v>339750</v>
      </c>
      <c r="C411">
        <v>10800</v>
      </c>
      <c r="D411" t="s">
        <v>136</v>
      </c>
      <c r="E411">
        <v>2007</v>
      </c>
      <c r="F411">
        <v>2008</v>
      </c>
      <c r="G411">
        <f t="shared" si="18"/>
        <v>1</v>
      </c>
      <c r="H411">
        <v>836</v>
      </c>
      <c r="I411">
        <v>0</v>
      </c>
      <c r="J411">
        <f t="shared" si="19"/>
        <v>0</v>
      </c>
      <c r="K411">
        <v>1</v>
      </c>
      <c r="L411">
        <v>0</v>
      </c>
      <c r="M411">
        <v>2</v>
      </c>
      <c r="N411">
        <v>1</v>
      </c>
      <c r="O411">
        <f t="shared" si="20"/>
        <v>4</v>
      </c>
      <c r="P411">
        <v>1034</v>
      </c>
      <c r="Q411">
        <v>2078</v>
      </c>
      <c r="R411">
        <v>1</v>
      </c>
      <c r="S411" s="3">
        <v>0</v>
      </c>
      <c r="T411" s="3">
        <v>102</v>
      </c>
      <c r="U411" s="3" t="s">
        <v>104</v>
      </c>
      <c r="V411">
        <v>3</v>
      </c>
    </row>
    <row r="412" spans="1:22" ht="15.75" x14ac:dyDescent="0.25">
      <c r="A412">
        <v>411</v>
      </c>
      <c r="B412">
        <v>60000</v>
      </c>
      <c r="C412">
        <v>9571</v>
      </c>
      <c r="D412" t="s">
        <v>185</v>
      </c>
      <c r="E412">
        <v>1958</v>
      </c>
      <c r="F412">
        <v>1958</v>
      </c>
      <c r="G412">
        <f t="shared" si="18"/>
        <v>2</v>
      </c>
      <c r="H412">
        <v>350</v>
      </c>
      <c r="I412">
        <v>0</v>
      </c>
      <c r="J412">
        <f t="shared" si="19"/>
        <v>0</v>
      </c>
      <c r="K412">
        <v>0</v>
      </c>
      <c r="L412">
        <v>0</v>
      </c>
      <c r="M412">
        <v>1</v>
      </c>
      <c r="N412">
        <v>0</v>
      </c>
      <c r="O412">
        <f t="shared" si="20"/>
        <v>1</v>
      </c>
      <c r="P412">
        <v>1276</v>
      </c>
      <c r="Q412">
        <v>1276</v>
      </c>
      <c r="R412">
        <v>1</v>
      </c>
      <c r="S412" s="3">
        <v>0</v>
      </c>
      <c r="T412" s="3">
        <v>0</v>
      </c>
      <c r="U412" s="3" t="s">
        <v>98</v>
      </c>
      <c r="V412">
        <v>3</v>
      </c>
    </row>
    <row r="413" spans="1:22" ht="15.75" x14ac:dyDescent="0.25">
      <c r="A413">
        <v>412</v>
      </c>
      <c r="B413">
        <v>145000</v>
      </c>
      <c r="C413">
        <v>34650</v>
      </c>
      <c r="D413" t="s">
        <v>193</v>
      </c>
      <c r="E413">
        <v>1955</v>
      </c>
      <c r="F413">
        <v>1955</v>
      </c>
      <c r="G413">
        <f t="shared" si="18"/>
        <v>2</v>
      </c>
      <c r="H413">
        <v>572</v>
      </c>
      <c r="I413">
        <v>0</v>
      </c>
      <c r="J413">
        <f t="shared" si="19"/>
        <v>0</v>
      </c>
      <c r="K413">
        <v>1</v>
      </c>
      <c r="L413">
        <v>0</v>
      </c>
      <c r="M413">
        <v>1</v>
      </c>
      <c r="N413">
        <v>0</v>
      </c>
      <c r="O413">
        <f t="shared" si="20"/>
        <v>2</v>
      </c>
      <c r="P413">
        <v>1056</v>
      </c>
      <c r="Q413">
        <v>1056</v>
      </c>
      <c r="R413">
        <v>1</v>
      </c>
      <c r="S413" s="3">
        <v>264</v>
      </c>
      <c r="T413" s="3">
        <v>0</v>
      </c>
      <c r="U413" s="3" t="s">
        <v>98</v>
      </c>
      <c r="V413">
        <v>3</v>
      </c>
    </row>
    <row r="414" spans="1:22" ht="15.75" x14ac:dyDescent="0.25">
      <c r="A414">
        <v>413</v>
      </c>
      <c r="B414">
        <v>222000</v>
      </c>
      <c r="C414">
        <v>4403</v>
      </c>
      <c r="D414" t="s">
        <v>136</v>
      </c>
      <c r="E414">
        <v>2009</v>
      </c>
      <c r="F414">
        <v>2009</v>
      </c>
      <c r="G414">
        <f t="shared" si="18"/>
        <v>2</v>
      </c>
      <c r="H414">
        <v>484</v>
      </c>
      <c r="I414">
        <v>0</v>
      </c>
      <c r="J414">
        <f t="shared" si="19"/>
        <v>0</v>
      </c>
      <c r="K414">
        <v>1</v>
      </c>
      <c r="L414">
        <v>0</v>
      </c>
      <c r="M414">
        <v>2</v>
      </c>
      <c r="N414">
        <v>1</v>
      </c>
      <c r="O414">
        <f t="shared" si="20"/>
        <v>4</v>
      </c>
      <c r="P414">
        <v>1470</v>
      </c>
      <c r="Q414">
        <v>1478</v>
      </c>
      <c r="R414">
        <v>1</v>
      </c>
      <c r="S414" s="3">
        <v>0</v>
      </c>
      <c r="T414" s="3">
        <v>144</v>
      </c>
      <c r="U414" s="3" t="s">
        <v>97</v>
      </c>
      <c r="V414">
        <v>2</v>
      </c>
    </row>
    <row r="415" spans="1:22" ht="15.75" x14ac:dyDescent="0.25">
      <c r="A415">
        <v>414</v>
      </c>
      <c r="B415">
        <v>115000</v>
      </c>
      <c r="C415">
        <v>8960</v>
      </c>
      <c r="D415" t="s">
        <v>143</v>
      </c>
      <c r="E415">
        <v>1927</v>
      </c>
      <c r="F415">
        <v>1950</v>
      </c>
      <c r="G415">
        <f t="shared" si="18"/>
        <v>1</v>
      </c>
      <c r="H415">
        <v>360</v>
      </c>
      <c r="I415">
        <v>0</v>
      </c>
      <c r="J415">
        <f t="shared" si="19"/>
        <v>0</v>
      </c>
      <c r="K415">
        <v>0</v>
      </c>
      <c r="L415">
        <v>0</v>
      </c>
      <c r="M415">
        <v>1</v>
      </c>
      <c r="N415">
        <v>0</v>
      </c>
      <c r="O415">
        <f t="shared" si="20"/>
        <v>1</v>
      </c>
      <c r="P415">
        <v>1008</v>
      </c>
      <c r="Q415">
        <v>1028</v>
      </c>
      <c r="R415">
        <v>1</v>
      </c>
      <c r="S415" s="3">
        <v>0</v>
      </c>
      <c r="T415" s="3">
        <v>0</v>
      </c>
      <c r="U415" s="3" t="s">
        <v>98</v>
      </c>
      <c r="V415">
        <v>2</v>
      </c>
    </row>
    <row r="416" spans="1:22" ht="15.75" x14ac:dyDescent="0.25">
      <c r="A416">
        <v>415</v>
      </c>
      <c r="B416">
        <v>228000</v>
      </c>
      <c r="C416">
        <v>11228</v>
      </c>
      <c r="D416" t="s">
        <v>170</v>
      </c>
      <c r="E416">
        <v>1993</v>
      </c>
      <c r="F416">
        <v>1993</v>
      </c>
      <c r="G416">
        <f t="shared" si="18"/>
        <v>2</v>
      </c>
      <c r="H416">
        <v>678</v>
      </c>
      <c r="I416">
        <v>0</v>
      </c>
      <c r="J416">
        <f t="shared" si="19"/>
        <v>0</v>
      </c>
      <c r="K416">
        <v>0</v>
      </c>
      <c r="L416">
        <v>1</v>
      </c>
      <c r="M416">
        <v>2</v>
      </c>
      <c r="N416">
        <v>1</v>
      </c>
      <c r="O416">
        <f t="shared" si="20"/>
        <v>4</v>
      </c>
      <c r="P416">
        <v>1080</v>
      </c>
      <c r="Q416">
        <v>2097</v>
      </c>
      <c r="R416">
        <v>1</v>
      </c>
      <c r="S416" s="3">
        <v>196</v>
      </c>
      <c r="T416" s="3">
        <v>187</v>
      </c>
      <c r="U416" s="3" t="s">
        <v>97</v>
      </c>
      <c r="V416">
        <v>3</v>
      </c>
    </row>
    <row r="417" spans="1:22" ht="15.75" x14ac:dyDescent="0.25">
      <c r="A417">
        <v>416</v>
      </c>
      <c r="B417">
        <v>181134</v>
      </c>
      <c r="C417">
        <v>8899</v>
      </c>
      <c r="D417" t="s">
        <v>193</v>
      </c>
      <c r="E417">
        <v>2007</v>
      </c>
      <c r="F417">
        <v>2007</v>
      </c>
      <c r="G417">
        <f t="shared" si="18"/>
        <v>2</v>
      </c>
      <c r="H417">
        <v>396</v>
      </c>
      <c r="I417">
        <v>0</v>
      </c>
      <c r="J417">
        <f t="shared" si="19"/>
        <v>0</v>
      </c>
      <c r="K417">
        <v>0</v>
      </c>
      <c r="L417">
        <v>0</v>
      </c>
      <c r="M417">
        <v>2</v>
      </c>
      <c r="N417">
        <v>0</v>
      </c>
      <c r="O417">
        <f t="shared" si="20"/>
        <v>2</v>
      </c>
      <c r="P417">
        <v>1340</v>
      </c>
      <c r="Q417">
        <v>1340</v>
      </c>
      <c r="R417">
        <v>1</v>
      </c>
      <c r="S417" s="3">
        <v>100</v>
      </c>
      <c r="T417" s="3">
        <v>30</v>
      </c>
      <c r="U417" s="3" t="s">
        <v>97</v>
      </c>
      <c r="V417">
        <v>3</v>
      </c>
    </row>
    <row r="418" spans="1:22" ht="15.75" x14ac:dyDescent="0.25">
      <c r="A418">
        <v>417</v>
      </c>
      <c r="B418">
        <v>149500</v>
      </c>
      <c r="C418">
        <v>7844</v>
      </c>
      <c r="D418" t="s">
        <v>151</v>
      </c>
      <c r="E418">
        <v>1978</v>
      </c>
      <c r="F418">
        <v>1978</v>
      </c>
      <c r="G418">
        <f t="shared" si="18"/>
        <v>2</v>
      </c>
      <c r="H418">
        <v>440</v>
      </c>
      <c r="I418">
        <v>0</v>
      </c>
      <c r="J418">
        <f t="shared" si="19"/>
        <v>0</v>
      </c>
      <c r="K418">
        <v>0</v>
      </c>
      <c r="L418">
        <v>0</v>
      </c>
      <c r="M418">
        <v>1</v>
      </c>
      <c r="N418">
        <v>1</v>
      </c>
      <c r="O418">
        <f t="shared" si="20"/>
        <v>2</v>
      </c>
      <c r="P418">
        <v>672</v>
      </c>
      <c r="Q418">
        <v>1400</v>
      </c>
      <c r="R418">
        <v>1</v>
      </c>
      <c r="S418" s="3">
        <v>0</v>
      </c>
      <c r="T418" s="3">
        <v>0</v>
      </c>
      <c r="U418" s="3" t="s">
        <v>98</v>
      </c>
      <c r="V418">
        <v>3</v>
      </c>
    </row>
    <row r="419" spans="1:22" ht="15.75" x14ac:dyDescent="0.25">
      <c r="A419">
        <v>418</v>
      </c>
      <c r="B419">
        <v>239000</v>
      </c>
      <c r="C419">
        <v>22420</v>
      </c>
      <c r="D419" t="s">
        <v>123</v>
      </c>
      <c r="E419">
        <v>1918</v>
      </c>
      <c r="F419">
        <v>1950</v>
      </c>
      <c r="G419">
        <f t="shared" si="18"/>
        <v>1</v>
      </c>
      <c r="H419">
        <v>864</v>
      </c>
      <c r="I419">
        <v>0</v>
      </c>
      <c r="J419">
        <f t="shared" si="19"/>
        <v>0</v>
      </c>
      <c r="K419">
        <v>1</v>
      </c>
      <c r="L419">
        <v>0</v>
      </c>
      <c r="M419">
        <v>2</v>
      </c>
      <c r="N419">
        <v>1</v>
      </c>
      <c r="O419">
        <f t="shared" si="20"/>
        <v>4</v>
      </c>
      <c r="P419">
        <v>1370</v>
      </c>
      <c r="Q419">
        <v>2624</v>
      </c>
      <c r="R419">
        <v>1</v>
      </c>
      <c r="S419" s="3">
        <v>0</v>
      </c>
      <c r="T419" s="3">
        <v>0</v>
      </c>
      <c r="U419" s="3" t="s">
        <v>98</v>
      </c>
      <c r="V419">
        <v>4</v>
      </c>
    </row>
    <row r="420" spans="1:22" ht="15.75" x14ac:dyDescent="0.25">
      <c r="A420">
        <v>419</v>
      </c>
      <c r="B420">
        <v>126000</v>
      </c>
      <c r="C420">
        <v>8160</v>
      </c>
      <c r="D420" t="s">
        <v>185</v>
      </c>
      <c r="E420">
        <v>1940</v>
      </c>
      <c r="F420">
        <v>1950</v>
      </c>
      <c r="G420">
        <f t="shared" si="18"/>
        <v>1</v>
      </c>
      <c r="H420">
        <v>240</v>
      </c>
      <c r="I420">
        <v>0</v>
      </c>
      <c r="J420">
        <f t="shared" si="19"/>
        <v>0</v>
      </c>
      <c r="K420">
        <v>1</v>
      </c>
      <c r="L420">
        <v>0</v>
      </c>
      <c r="M420">
        <v>1</v>
      </c>
      <c r="N420">
        <v>1</v>
      </c>
      <c r="O420">
        <f t="shared" si="20"/>
        <v>3</v>
      </c>
      <c r="P420">
        <v>756</v>
      </c>
      <c r="Q420">
        <v>1134</v>
      </c>
      <c r="R420">
        <v>1</v>
      </c>
      <c r="S420" s="3">
        <v>0</v>
      </c>
      <c r="T420" s="3">
        <v>0</v>
      </c>
      <c r="U420" s="3" t="s">
        <v>98</v>
      </c>
      <c r="V420">
        <v>3</v>
      </c>
    </row>
    <row r="421" spans="1:22" ht="15.75" x14ac:dyDescent="0.25">
      <c r="A421">
        <v>420</v>
      </c>
      <c r="B421">
        <v>142000</v>
      </c>
      <c r="C421">
        <v>8450</v>
      </c>
      <c r="D421" t="s">
        <v>162</v>
      </c>
      <c r="E421">
        <v>1968</v>
      </c>
      <c r="F421">
        <v>1968</v>
      </c>
      <c r="G421">
        <f t="shared" si="18"/>
        <v>2</v>
      </c>
      <c r="H421">
        <v>304</v>
      </c>
      <c r="I421">
        <v>0</v>
      </c>
      <c r="J421">
        <f t="shared" si="19"/>
        <v>0</v>
      </c>
      <c r="K421">
        <v>1</v>
      </c>
      <c r="L421">
        <v>0</v>
      </c>
      <c r="M421">
        <v>1</v>
      </c>
      <c r="N421">
        <v>0</v>
      </c>
      <c r="O421">
        <f t="shared" si="20"/>
        <v>2</v>
      </c>
      <c r="P421">
        <v>1056</v>
      </c>
      <c r="Q421">
        <v>1056</v>
      </c>
      <c r="R421">
        <v>1</v>
      </c>
      <c r="S421" s="3">
        <v>0</v>
      </c>
      <c r="T421" s="3">
        <v>85</v>
      </c>
      <c r="U421" s="3" t="s">
        <v>98</v>
      </c>
      <c r="V421">
        <v>3</v>
      </c>
    </row>
    <row r="422" spans="1:22" ht="15.75" x14ac:dyDescent="0.25">
      <c r="A422">
        <v>421</v>
      </c>
      <c r="B422">
        <v>206300</v>
      </c>
      <c r="C422">
        <v>7060</v>
      </c>
      <c r="D422" t="s">
        <v>131</v>
      </c>
      <c r="E422">
        <v>1997</v>
      </c>
      <c r="F422">
        <v>1998</v>
      </c>
      <c r="G422">
        <f t="shared" si="18"/>
        <v>1</v>
      </c>
      <c r="H422">
        <v>784</v>
      </c>
      <c r="I422">
        <v>0</v>
      </c>
      <c r="J422">
        <f t="shared" si="19"/>
        <v>0</v>
      </c>
      <c r="K422">
        <v>2</v>
      </c>
      <c r="L422">
        <v>0</v>
      </c>
      <c r="M422">
        <v>2</v>
      </c>
      <c r="N422">
        <v>0</v>
      </c>
      <c r="O422">
        <f t="shared" si="20"/>
        <v>4</v>
      </c>
      <c r="P422">
        <v>1344</v>
      </c>
      <c r="Q422">
        <v>1344</v>
      </c>
      <c r="R422">
        <v>2</v>
      </c>
      <c r="S422" s="3">
        <v>0</v>
      </c>
      <c r="T422" s="3">
        <v>0</v>
      </c>
      <c r="U422" s="3" t="s">
        <v>98</v>
      </c>
      <c r="V422">
        <v>2</v>
      </c>
    </row>
    <row r="423" spans="1:22" ht="15.75" x14ac:dyDescent="0.25">
      <c r="A423">
        <v>422</v>
      </c>
      <c r="B423">
        <v>215000</v>
      </c>
      <c r="C423">
        <v>16635</v>
      </c>
      <c r="D423" t="s">
        <v>138</v>
      </c>
      <c r="E423">
        <v>1977</v>
      </c>
      <c r="F423">
        <v>2000</v>
      </c>
      <c r="G423">
        <f t="shared" si="18"/>
        <v>1</v>
      </c>
      <c r="H423">
        <v>529</v>
      </c>
      <c r="I423">
        <v>0</v>
      </c>
      <c r="J423">
        <f t="shared" si="19"/>
        <v>0</v>
      </c>
      <c r="K423">
        <v>0</v>
      </c>
      <c r="L423">
        <v>1</v>
      </c>
      <c r="M423">
        <v>2</v>
      </c>
      <c r="N423">
        <v>0</v>
      </c>
      <c r="O423">
        <f t="shared" si="20"/>
        <v>3</v>
      </c>
      <c r="P423">
        <v>1602</v>
      </c>
      <c r="Q423">
        <v>1602</v>
      </c>
      <c r="R423">
        <v>1</v>
      </c>
      <c r="S423" s="3">
        <v>240</v>
      </c>
      <c r="T423" s="3">
        <v>0</v>
      </c>
      <c r="U423" s="3" t="s">
        <v>97</v>
      </c>
      <c r="V423">
        <v>3</v>
      </c>
    </row>
    <row r="424" spans="1:22" ht="15.75" x14ac:dyDescent="0.25">
      <c r="A424">
        <v>423</v>
      </c>
      <c r="B424">
        <v>113000</v>
      </c>
      <c r="C424">
        <v>21750</v>
      </c>
      <c r="D424" t="s">
        <v>131</v>
      </c>
      <c r="E424">
        <v>1954</v>
      </c>
      <c r="F424">
        <v>1954</v>
      </c>
      <c r="G424">
        <f t="shared" si="18"/>
        <v>2</v>
      </c>
      <c r="H424">
        <v>520</v>
      </c>
      <c r="I424">
        <v>0</v>
      </c>
      <c r="J424">
        <f t="shared" si="19"/>
        <v>0</v>
      </c>
      <c r="K424">
        <v>0</v>
      </c>
      <c r="L424">
        <v>0</v>
      </c>
      <c r="M424">
        <v>1</v>
      </c>
      <c r="N424">
        <v>0</v>
      </c>
      <c r="O424">
        <f t="shared" si="20"/>
        <v>1</v>
      </c>
      <c r="P424">
        <v>988</v>
      </c>
      <c r="Q424">
        <v>988</v>
      </c>
      <c r="R424">
        <v>1</v>
      </c>
      <c r="S424" s="3">
        <v>0</v>
      </c>
      <c r="T424" s="3">
        <v>0</v>
      </c>
      <c r="U424" s="3" t="s">
        <v>98</v>
      </c>
      <c r="V424">
        <v>2</v>
      </c>
    </row>
    <row r="425" spans="1:22" ht="15.75" x14ac:dyDescent="0.25">
      <c r="A425">
        <v>424</v>
      </c>
      <c r="B425">
        <v>315000</v>
      </c>
      <c r="C425">
        <v>9200</v>
      </c>
      <c r="D425" t="s">
        <v>129</v>
      </c>
      <c r="E425">
        <v>1998</v>
      </c>
      <c r="F425">
        <v>1998</v>
      </c>
      <c r="G425">
        <f t="shared" si="18"/>
        <v>2</v>
      </c>
      <c r="H425">
        <v>696</v>
      </c>
      <c r="I425">
        <v>0</v>
      </c>
      <c r="J425">
        <f t="shared" si="19"/>
        <v>0</v>
      </c>
      <c r="K425">
        <v>1</v>
      </c>
      <c r="L425">
        <v>0</v>
      </c>
      <c r="M425">
        <v>2</v>
      </c>
      <c r="N425">
        <v>1</v>
      </c>
      <c r="O425">
        <f t="shared" si="20"/>
        <v>4</v>
      </c>
      <c r="P425">
        <v>1470</v>
      </c>
      <c r="Q425">
        <v>2630</v>
      </c>
      <c r="R425">
        <v>1</v>
      </c>
      <c r="S425" s="3">
        <v>0</v>
      </c>
      <c r="T425" s="3">
        <v>66</v>
      </c>
      <c r="U425" s="3" t="s">
        <v>97</v>
      </c>
      <c r="V425">
        <v>4</v>
      </c>
    </row>
    <row r="426" spans="1:22" ht="15.75" x14ac:dyDescent="0.25">
      <c r="A426">
        <v>425</v>
      </c>
      <c r="B426">
        <v>139000</v>
      </c>
      <c r="C426">
        <v>9000</v>
      </c>
      <c r="D426" t="s">
        <v>162</v>
      </c>
      <c r="E426">
        <v>1956</v>
      </c>
      <c r="F426">
        <v>1956</v>
      </c>
      <c r="G426">
        <f t="shared" si="18"/>
        <v>2</v>
      </c>
      <c r="H426">
        <v>297</v>
      </c>
      <c r="I426">
        <v>0</v>
      </c>
      <c r="J426">
        <f t="shared" si="19"/>
        <v>0</v>
      </c>
      <c r="K426">
        <v>1</v>
      </c>
      <c r="L426">
        <v>0</v>
      </c>
      <c r="M426">
        <v>1</v>
      </c>
      <c r="N426">
        <v>0</v>
      </c>
      <c r="O426">
        <f t="shared" si="20"/>
        <v>2</v>
      </c>
      <c r="P426">
        <v>1196</v>
      </c>
      <c r="Q426">
        <v>1196</v>
      </c>
      <c r="R426">
        <v>1</v>
      </c>
      <c r="S426" s="3">
        <v>0</v>
      </c>
      <c r="T426" s="3">
        <v>44</v>
      </c>
      <c r="U426" s="3" t="s">
        <v>98</v>
      </c>
      <c r="V426">
        <v>2</v>
      </c>
    </row>
    <row r="427" spans="1:22" ht="15.75" x14ac:dyDescent="0.25">
      <c r="A427">
        <v>426</v>
      </c>
      <c r="B427">
        <v>135000</v>
      </c>
      <c r="C427">
        <v>3378</v>
      </c>
      <c r="D427" t="s">
        <v>143</v>
      </c>
      <c r="E427">
        <v>1946</v>
      </c>
      <c r="F427">
        <v>1992</v>
      </c>
      <c r="G427">
        <f t="shared" si="18"/>
        <v>1</v>
      </c>
      <c r="H427">
        <v>240</v>
      </c>
      <c r="I427">
        <v>0</v>
      </c>
      <c r="J427">
        <f t="shared" si="19"/>
        <v>0</v>
      </c>
      <c r="K427">
        <v>0</v>
      </c>
      <c r="L427">
        <v>0</v>
      </c>
      <c r="M427">
        <v>1</v>
      </c>
      <c r="N427">
        <v>1</v>
      </c>
      <c r="O427">
        <f t="shared" si="20"/>
        <v>2</v>
      </c>
      <c r="P427">
        <v>651</v>
      </c>
      <c r="Q427">
        <v>1389</v>
      </c>
      <c r="R427">
        <v>1</v>
      </c>
      <c r="S427" s="3">
        <v>0</v>
      </c>
      <c r="T427" s="3">
        <v>0</v>
      </c>
      <c r="U427" s="3" t="s">
        <v>98</v>
      </c>
      <c r="V427">
        <v>3</v>
      </c>
    </row>
    <row r="428" spans="1:22" ht="15.75" x14ac:dyDescent="0.25">
      <c r="A428">
        <v>427</v>
      </c>
      <c r="B428">
        <v>275000</v>
      </c>
      <c r="C428">
        <v>12800</v>
      </c>
      <c r="D428" t="s">
        <v>170</v>
      </c>
      <c r="E428">
        <v>1989</v>
      </c>
      <c r="F428">
        <v>1989</v>
      </c>
      <c r="G428">
        <f t="shared" si="18"/>
        <v>2</v>
      </c>
      <c r="H428">
        <v>569</v>
      </c>
      <c r="I428">
        <v>0</v>
      </c>
      <c r="J428">
        <f t="shared" si="19"/>
        <v>0</v>
      </c>
      <c r="K428">
        <v>1</v>
      </c>
      <c r="L428">
        <v>1</v>
      </c>
      <c r="M428">
        <v>2</v>
      </c>
      <c r="N428">
        <v>0</v>
      </c>
      <c r="O428">
        <f t="shared" si="20"/>
        <v>4</v>
      </c>
      <c r="P428">
        <v>1518</v>
      </c>
      <c r="Q428">
        <v>1644</v>
      </c>
      <c r="R428">
        <v>1</v>
      </c>
      <c r="S428" s="3">
        <v>80</v>
      </c>
      <c r="T428" s="3">
        <v>0</v>
      </c>
      <c r="U428" s="3" t="s">
        <v>97</v>
      </c>
      <c r="V428">
        <v>2</v>
      </c>
    </row>
    <row r="429" spans="1:22" ht="15.75" x14ac:dyDescent="0.25">
      <c r="A429">
        <v>428</v>
      </c>
      <c r="B429">
        <v>109008</v>
      </c>
      <c r="C429">
        <v>8593</v>
      </c>
      <c r="D429" t="s">
        <v>162</v>
      </c>
      <c r="E429">
        <v>1957</v>
      </c>
      <c r="F429">
        <v>1957</v>
      </c>
      <c r="G429">
        <f t="shared" si="18"/>
        <v>2</v>
      </c>
      <c r="H429">
        <v>352</v>
      </c>
      <c r="I429">
        <v>0</v>
      </c>
      <c r="J429">
        <f t="shared" si="19"/>
        <v>0</v>
      </c>
      <c r="K429">
        <v>0</v>
      </c>
      <c r="L429">
        <v>0</v>
      </c>
      <c r="M429">
        <v>1</v>
      </c>
      <c r="N429">
        <v>0</v>
      </c>
      <c r="O429">
        <f t="shared" si="20"/>
        <v>1</v>
      </c>
      <c r="P429">
        <v>907</v>
      </c>
      <c r="Q429">
        <v>907</v>
      </c>
      <c r="R429">
        <v>1</v>
      </c>
      <c r="S429" s="3">
        <v>0</v>
      </c>
      <c r="T429" s="3">
        <v>0</v>
      </c>
      <c r="U429" s="3" t="s">
        <v>98</v>
      </c>
      <c r="V429">
        <v>3</v>
      </c>
    </row>
    <row r="430" spans="1:22" ht="15.75" x14ac:dyDescent="0.25">
      <c r="A430">
        <v>429</v>
      </c>
      <c r="B430">
        <v>195400</v>
      </c>
      <c r="C430">
        <v>6762</v>
      </c>
      <c r="D430" t="s">
        <v>89</v>
      </c>
      <c r="E430">
        <v>2007</v>
      </c>
      <c r="F430">
        <v>2007</v>
      </c>
      <c r="G430">
        <f t="shared" si="18"/>
        <v>2</v>
      </c>
      <c r="H430">
        <v>628</v>
      </c>
      <c r="I430">
        <v>0</v>
      </c>
      <c r="J430">
        <f t="shared" si="19"/>
        <v>0</v>
      </c>
      <c r="K430">
        <v>1</v>
      </c>
      <c r="L430">
        <v>0</v>
      </c>
      <c r="M430">
        <v>2</v>
      </c>
      <c r="N430">
        <v>0</v>
      </c>
      <c r="O430">
        <f t="shared" si="20"/>
        <v>3</v>
      </c>
      <c r="P430">
        <v>1208</v>
      </c>
      <c r="Q430">
        <v>1208</v>
      </c>
      <c r="R430">
        <v>1</v>
      </c>
      <c r="S430" s="3">
        <v>105</v>
      </c>
      <c r="T430" s="3">
        <v>54</v>
      </c>
      <c r="U430" s="3" t="s">
        <v>97</v>
      </c>
      <c r="V430">
        <v>2</v>
      </c>
    </row>
    <row r="431" spans="1:22" ht="15.75" x14ac:dyDescent="0.25">
      <c r="A431">
        <v>430</v>
      </c>
      <c r="B431">
        <v>175000</v>
      </c>
      <c r="C431">
        <v>11457</v>
      </c>
      <c r="D431" t="s">
        <v>189</v>
      </c>
      <c r="E431">
        <v>1988</v>
      </c>
      <c r="F431">
        <v>1988</v>
      </c>
      <c r="G431">
        <f t="shared" si="18"/>
        <v>2</v>
      </c>
      <c r="H431">
        <v>576</v>
      </c>
      <c r="I431">
        <v>0</v>
      </c>
      <c r="J431">
        <f t="shared" si="19"/>
        <v>0</v>
      </c>
      <c r="K431">
        <v>1</v>
      </c>
      <c r="L431">
        <v>0</v>
      </c>
      <c r="M431">
        <v>2</v>
      </c>
      <c r="N431">
        <v>0</v>
      </c>
      <c r="O431">
        <f t="shared" si="20"/>
        <v>3</v>
      </c>
      <c r="P431">
        <v>1392</v>
      </c>
      <c r="Q431">
        <v>1412</v>
      </c>
      <c r="R431">
        <v>1</v>
      </c>
      <c r="S431" s="3">
        <v>0</v>
      </c>
      <c r="T431" s="3">
        <v>0</v>
      </c>
      <c r="U431" s="3" t="s">
        <v>97</v>
      </c>
      <c r="V431">
        <v>3</v>
      </c>
    </row>
    <row r="432" spans="1:22" ht="15.75" x14ac:dyDescent="0.25">
      <c r="A432">
        <v>431</v>
      </c>
      <c r="B432">
        <v>85400</v>
      </c>
      <c r="C432">
        <v>1680</v>
      </c>
      <c r="D432" t="s">
        <v>228</v>
      </c>
      <c r="E432">
        <v>1971</v>
      </c>
      <c r="F432">
        <v>1971</v>
      </c>
      <c r="G432">
        <f t="shared" si="18"/>
        <v>2</v>
      </c>
      <c r="H432">
        <v>264</v>
      </c>
      <c r="I432">
        <v>0</v>
      </c>
      <c r="J432">
        <f t="shared" si="19"/>
        <v>0</v>
      </c>
      <c r="K432">
        <v>0</v>
      </c>
      <c r="L432">
        <v>0</v>
      </c>
      <c r="M432">
        <v>1</v>
      </c>
      <c r="N432">
        <v>1</v>
      </c>
      <c r="O432">
        <f t="shared" si="20"/>
        <v>2</v>
      </c>
      <c r="P432">
        <v>483</v>
      </c>
      <c r="Q432">
        <v>987</v>
      </c>
      <c r="R432">
        <v>1</v>
      </c>
      <c r="S432" s="3">
        <v>0</v>
      </c>
      <c r="T432" s="3">
        <v>0</v>
      </c>
      <c r="U432" s="3" t="s">
        <v>98</v>
      </c>
      <c r="V432">
        <v>2</v>
      </c>
    </row>
    <row r="433" spans="1:22" ht="15.75" x14ac:dyDescent="0.25">
      <c r="A433">
        <v>432</v>
      </c>
      <c r="B433">
        <v>79900</v>
      </c>
      <c r="C433">
        <v>5586</v>
      </c>
      <c r="D433" t="s">
        <v>143</v>
      </c>
      <c r="E433">
        <v>1920</v>
      </c>
      <c r="F433">
        <v>1998</v>
      </c>
      <c r="G433">
        <f t="shared" si="18"/>
        <v>1</v>
      </c>
      <c r="H433">
        <v>0</v>
      </c>
      <c r="I433">
        <v>0</v>
      </c>
      <c r="J433">
        <f t="shared" si="19"/>
        <v>0</v>
      </c>
      <c r="K433">
        <v>0</v>
      </c>
      <c r="L433">
        <v>0</v>
      </c>
      <c r="M433">
        <v>1</v>
      </c>
      <c r="N433">
        <v>0</v>
      </c>
      <c r="O433">
        <f t="shared" si="20"/>
        <v>1</v>
      </c>
      <c r="P433">
        <v>901</v>
      </c>
      <c r="Q433">
        <v>1198</v>
      </c>
      <c r="R433">
        <v>1</v>
      </c>
      <c r="S433" s="3">
        <v>0</v>
      </c>
      <c r="T433" s="3">
        <v>98</v>
      </c>
      <c r="U433" s="3" t="s">
        <v>98</v>
      </c>
      <c r="V433">
        <v>4</v>
      </c>
    </row>
    <row r="434" spans="1:22" ht="15.75" x14ac:dyDescent="0.25">
      <c r="A434">
        <v>433</v>
      </c>
      <c r="B434">
        <v>122500</v>
      </c>
      <c r="C434">
        <v>1920</v>
      </c>
      <c r="D434" t="s">
        <v>228</v>
      </c>
      <c r="E434">
        <v>1971</v>
      </c>
      <c r="F434">
        <v>1971</v>
      </c>
      <c r="G434">
        <f t="shared" si="18"/>
        <v>2</v>
      </c>
      <c r="H434">
        <v>440</v>
      </c>
      <c r="I434">
        <v>0</v>
      </c>
      <c r="J434">
        <f t="shared" si="19"/>
        <v>0</v>
      </c>
      <c r="K434">
        <v>1</v>
      </c>
      <c r="L434">
        <v>0</v>
      </c>
      <c r="M434">
        <v>1</v>
      </c>
      <c r="N434">
        <v>1</v>
      </c>
      <c r="O434">
        <f t="shared" si="20"/>
        <v>3</v>
      </c>
      <c r="P434">
        <v>765</v>
      </c>
      <c r="Q434">
        <v>1365</v>
      </c>
      <c r="R434">
        <v>1</v>
      </c>
      <c r="S434" s="3">
        <v>240</v>
      </c>
      <c r="T434" s="3">
        <v>36</v>
      </c>
      <c r="U434" s="3" t="s">
        <v>98</v>
      </c>
      <c r="V434">
        <v>2</v>
      </c>
    </row>
    <row r="435" spans="1:22" ht="15.75" x14ac:dyDescent="0.25">
      <c r="A435">
        <v>434</v>
      </c>
      <c r="B435">
        <v>181000</v>
      </c>
      <c r="C435">
        <v>10839</v>
      </c>
      <c r="D435" t="s">
        <v>193</v>
      </c>
      <c r="E435">
        <v>1997</v>
      </c>
      <c r="F435">
        <v>1998</v>
      </c>
      <c r="G435">
        <f t="shared" si="18"/>
        <v>1</v>
      </c>
      <c r="H435">
        <v>470</v>
      </c>
      <c r="I435">
        <v>0</v>
      </c>
      <c r="J435">
        <f t="shared" si="19"/>
        <v>0</v>
      </c>
      <c r="K435">
        <v>0</v>
      </c>
      <c r="L435">
        <v>0</v>
      </c>
      <c r="M435">
        <v>2</v>
      </c>
      <c r="N435">
        <v>1</v>
      </c>
      <c r="O435">
        <f t="shared" si="20"/>
        <v>3</v>
      </c>
      <c r="P435">
        <v>926</v>
      </c>
      <c r="Q435">
        <v>1604</v>
      </c>
      <c r="R435">
        <v>1</v>
      </c>
      <c r="S435" s="3">
        <v>0</v>
      </c>
      <c r="T435" s="3">
        <v>36</v>
      </c>
      <c r="U435" s="3" t="s">
        <v>98</v>
      </c>
      <c r="V435">
        <v>3</v>
      </c>
    </row>
    <row r="436" spans="1:22" ht="15.75" x14ac:dyDescent="0.25">
      <c r="A436">
        <v>435</v>
      </c>
      <c r="B436">
        <v>81000</v>
      </c>
      <c r="C436">
        <v>1890</v>
      </c>
      <c r="D436" t="s">
        <v>178</v>
      </c>
      <c r="E436">
        <v>1972</v>
      </c>
      <c r="F436">
        <v>1972</v>
      </c>
      <c r="G436">
        <f t="shared" si="18"/>
        <v>2</v>
      </c>
      <c r="H436">
        <v>0</v>
      </c>
      <c r="I436">
        <v>0</v>
      </c>
      <c r="J436">
        <f t="shared" si="19"/>
        <v>0</v>
      </c>
      <c r="K436">
        <v>1</v>
      </c>
      <c r="L436">
        <v>0</v>
      </c>
      <c r="M436">
        <v>1</v>
      </c>
      <c r="N436">
        <v>0</v>
      </c>
      <c r="O436">
        <f t="shared" si="20"/>
        <v>2</v>
      </c>
      <c r="P436">
        <v>630</v>
      </c>
      <c r="Q436">
        <v>630</v>
      </c>
      <c r="R436">
        <v>1</v>
      </c>
      <c r="S436" s="3">
        <v>88</v>
      </c>
      <c r="T436" s="3">
        <v>0</v>
      </c>
      <c r="U436" s="3" t="s">
        <v>98</v>
      </c>
      <c r="V436">
        <v>1</v>
      </c>
    </row>
    <row r="437" spans="1:22" ht="15.75" x14ac:dyDescent="0.25">
      <c r="A437">
        <v>436</v>
      </c>
      <c r="B437">
        <v>212000</v>
      </c>
      <c r="C437">
        <v>10667</v>
      </c>
      <c r="D437" t="s">
        <v>89</v>
      </c>
      <c r="E437">
        <v>1996</v>
      </c>
      <c r="F437">
        <v>1996</v>
      </c>
      <c r="G437">
        <f t="shared" si="18"/>
        <v>2</v>
      </c>
      <c r="H437">
        <v>550</v>
      </c>
      <c r="I437">
        <v>0</v>
      </c>
      <c r="J437">
        <f t="shared" si="19"/>
        <v>0</v>
      </c>
      <c r="K437">
        <v>1</v>
      </c>
      <c r="L437">
        <v>0</v>
      </c>
      <c r="M437">
        <v>2</v>
      </c>
      <c r="N437">
        <v>1</v>
      </c>
      <c r="O437">
        <f t="shared" si="20"/>
        <v>4</v>
      </c>
      <c r="P437">
        <v>799</v>
      </c>
      <c r="Q437">
        <v>1661</v>
      </c>
      <c r="R437">
        <v>1</v>
      </c>
      <c r="S437" s="3">
        <v>158</v>
      </c>
      <c r="T437" s="3">
        <v>61</v>
      </c>
      <c r="U437" s="3" t="s">
        <v>97</v>
      </c>
      <c r="V437">
        <v>3</v>
      </c>
    </row>
    <row r="438" spans="1:22" ht="15.75" x14ac:dyDescent="0.25">
      <c r="A438">
        <v>437</v>
      </c>
      <c r="B438">
        <v>116000</v>
      </c>
      <c r="C438">
        <v>4400</v>
      </c>
      <c r="D438" t="s">
        <v>143</v>
      </c>
      <c r="E438">
        <v>1920</v>
      </c>
      <c r="F438">
        <v>1950</v>
      </c>
      <c r="G438">
        <f t="shared" si="18"/>
        <v>1</v>
      </c>
      <c r="H438">
        <v>440</v>
      </c>
      <c r="I438">
        <v>0</v>
      </c>
      <c r="J438">
        <f t="shared" si="19"/>
        <v>0</v>
      </c>
      <c r="K438">
        <v>0</v>
      </c>
      <c r="L438">
        <v>0</v>
      </c>
      <c r="M438">
        <v>1</v>
      </c>
      <c r="N438">
        <v>0</v>
      </c>
      <c r="O438">
        <f t="shared" si="20"/>
        <v>1</v>
      </c>
      <c r="P438">
        <v>648</v>
      </c>
      <c r="Q438">
        <v>1118</v>
      </c>
      <c r="R438">
        <v>1</v>
      </c>
      <c r="S438" s="3">
        <v>0</v>
      </c>
      <c r="T438" s="3">
        <v>0</v>
      </c>
      <c r="U438" s="3" t="s">
        <v>98</v>
      </c>
      <c r="V438">
        <v>2</v>
      </c>
    </row>
    <row r="439" spans="1:22" ht="15.75" x14ac:dyDescent="0.25">
      <c r="A439">
        <v>438</v>
      </c>
      <c r="B439">
        <v>119000</v>
      </c>
      <c r="C439">
        <v>6000</v>
      </c>
      <c r="D439" t="s">
        <v>148</v>
      </c>
      <c r="E439">
        <v>1926</v>
      </c>
      <c r="F439">
        <v>2004</v>
      </c>
      <c r="G439">
        <f t="shared" si="18"/>
        <v>1</v>
      </c>
      <c r="H439">
        <v>180</v>
      </c>
      <c r="I439">
        <v>0</v>
      </c>
      <c r="J439">
        <f t="shared" si="19"/>
        <v>0</v>
      </c>
      <c r="K439">
        <v>0</v>
      </c>
      <c r="L439">
        <v>0</v>
      </c>
      <c r="M439">
        <v>1</v>
      </c>
      <c r="N439">
        <v>0</v>
      </c>
      <c r="O439">
        <f t="shared" si="20"/>
        <v>1</v>
      </c>
      <c r="P439">
        <v>884</v>
      </c>
      <c r="Q439">
        <v>904</v>
      </c>
      <c r="R439">
        <v>1</v>
      </c>
      <c r="S439" s="3">
        <v>0</v>
      </c>
      <c r="T439" s="3">
        <v>0</v>
      </c>
      <c r="U439" s="3" t="s">
        <v>98</v>
      </c>
      <c r="V439">
        <v>2</v>
      </c>
    </row>
    <row r="440" spans="1:22" ht="15.75" x14ac:dyDescent="0.25">
      <c r="A440">
        <v>439</v>
      </c>
      <c r="B440">
        <v>90350</v>
      </c>
      <c r="C440">
        <v>4280</v>
      </c>
      <c r="D440" t="s">
        <v>123</v>
      </c>
      <c r="E440">
        <v>1913</v>
      </c>
      <c r="F440">
        <v>2002</v>
      </c>
      <c r="G440">
        <f t="shared" si="18"/>
        <v>1</v>
      </c>
      <c r="H440">
        <v>352</v>
      </c>
      <c r="I440">
        <v>0</v>
      </c>
      <c r="J440">
        <f t="shared" si="19"/>
        <v>0</v>
      </c>
      <c r="K440">
        <v>0</v>
      </c>
      <c r="L440">
        <v>0</v>
      </c>
      <c r="M440">
        <v>1</v>
      </c>
      <c r="N440">
        <v>0</v>
      </c>
      <c r="O440">
        <f t="shared" si="20"/>
        <v>1</v>
      </c>
      <c r="P440">
        <v>440</v>
      </c>
      <c r="Q440">
        <v>694</v>
      </c>
      <c r="R440">
        <v>1</v>
      </c>
      <c r="S440" s="3">
        <v>0</v>
      </c>
      <c r="T440" s="3">
        <v>0</v>
      </c>
      <c r="U440" s="3" t="s">
        <v>97</v>
      </c>
      <c r="V440">
        <v>2</v>
      </c>
    </row>
    <row r="441" spans="1:22" ht="15.75" x14ac:dyDescent="0.25">
      <c r="A441">
        <v>440</v>
      </c>
      <c r="B441">
        <v>110000</v>
      </c>
      <c r="C441">
        <v>12354</v>
      </c>
      <c r="D441" t="s">
        <v>185</v>
      </c>
      <c r="E441">
        <v>1920</v>
      </c>
      <c r="F441">
        <v>2000</v>
      </c>
      <c r="G441">
        <f t="shared" si="18"/>
        <v>1</v>
      </c>
      <c r="H441">
        <v>528</v>
      </c>
      <c r="I441">
        <v>0</v>
      </c>
      <c r="J441">
        <f t="shared" si="19"/>
        <v>0</v>
      </c>
      <c r="K441">
        <v>0</v>
      </c>
      <c r="L441">
        <v>0</v>
      </c>
      <c r="M441">
        <v>1</v>
      </c>
      <c r="N441">
        <v>0</v>
      </c>
      <c r="O441">
        <f t="shared" si="20"/>
        <v>1</v>
      </c>
      <c r="P441">
        <v>684</v>
      </c>
      <c r="Q441">
        <v>1196</v>
      </c>
      <c r="R441">
        <v>1</v>
      </c>
      <c r="S441" s="3">
        <v>0</v>
      </c>
      <c r="T441" s="3">
        <v>46</v>
      </c>
      <c r="U441" s="3" t="s">
        <v>97</v>
      </c>
      <c r="V441">
        <v>3</v>
      </c>
    </row>
    <row r="442" spans="1:22" ht="15.75" x14ac:dyDescent="0.25">
      <c r="A442">
        <v>441</v>
      </c>
      <c r="B442">
        <v>555000</v>
      </c>
      <c r="C442">
        <v>15431</v>
      </c>
      <c r="D442" t="s">
        <v>154</v>
      </c>
      <c r="E442">
        <v>2008</v>
      </c>
      <c r="F442">
        <v>2008</v>
      </c>
      <c r="G442">
        <f t="shared" si="18"/>
        <v>2</v>
      </c>
      <c r="H442">
        <v>672</v>
      </c>
      <c r="I442">
        <v>0</v>
      </c>
      <c r="J442">
        <f t="shared" si="19"/>
        <v>0</v>
      </c>
      <c r="K442">
        <v>1</v>
      </c>
      <c r="L442">
        <v>0</v>
      </c>
      <c r="M442">
        <v>2</v>
      </c>
      <c r="N442">
        <v>0</v>
      </c>
      <c r="O442">
        <f t="shared" si="20"/>
        <v>3</v>
      </c>
      <c r="P442">
        <v>3094</v>
      </c>
      <c r="Q442">
        <v>2402</v>
      </c>
      <c r="R442">
        <v>1</v>
      </c>
      <c r="S442" s="3">
        <v>0</v>
      </c>
      <c r="T442" s="3">
        <v>72</v>
      </c>
      <c r="U442" s="3" t="s">
        <v>104</v>
      </c>
      <c r="V442">
        <v>2</v>
      </c>
    </row>
    <row r="443" spans="1:22" ht="15.75" x14ac:dyDescent="0.25">
      <c r="A443">
        <v>442</v>
      </c>
      <c r="B443">
        <v>118000</v>
      </c>
      <c r="C443">
        <v>12108</v>
      </c>
      <c r="D443" t="s">
        <v>185</v>
      </c>
      <c r="E443">
        <v>1955</v>
      </c>
      <c r="F443">
        <v>1955</v>
      </c>
      <c r="G443">
        <f t="shared" si="18"/>
        <v>2</v>
      </c>
      <c r="H443">
        <v>0</v>
      </c>
      <c r="I443">
        <v>0</v>
      </c>
      <c r="J443">
        <f t="shared" si="19"/>
        <v>0</v>
      </c>
      <c r="K443">
        <v>0</v>
      </c>
      <c r="L443">
        <v>0</v>
      </c>
      <c r="M443">
        <v>2</v>
      </c>
      <c r="N443">
        <v>0</v>
      </c>
      <c r="O443">
        <f t="shared" si="20"/>
        <v>2</v>
      </c>
      <c r="P443">
        <v>1440</v>
      </c>
      <c r="Q443">
        <v>1440</v>
      </c>
      <c r="R443">
        <v>2</v>
      </c>
      <c r="S443" s="3">
        <v>0</v>
      </c>
      <c r="T443" s="3">
        <v>0</v>
      </c>
      <c r="U443" s="3" t="s">
        <v>147</v>
      </c>
      <c r="V443">
        <v>4</v>
      </c>
    </row>
    <row r="444" spans="1:22" ht="15.75" x14ac:dyDescent="0.25">
      <c r="A444">
        <v>443</v>
      </c>
      <c r="B444">
        <v>162900</v>
      </c>
      <c r="C444">
        <v>6240</v>
      </c>
      <c r="D444" t="s">
        <v>148</v>
      </c>
      <c r="E444">
        <v>1930</v>
      </c>
      <c r="F444">
        <v>1992</v>
      </c>
      <c r="G444">
        <f t="shared" si="18"/>
        <v>1</v>
      </c>
      <c r="H444">
        <v>360</v>
      </c>
      <c r="I444">
        <v>0</v>
      </c>
      <c r="J444">
        <f t="shared" si="19"/>
        <v>0</v>
      </c>
      <c r="K444">
        <v>0</v>
      </c>
      <c r="L444">
        <v>0</v>
      </c>
      <c r="M444">
        <v>2</v>
      </c>
      <c r="N444">
        <v>0</v>
      </c>
      <c r="O444">
        <f t="shared" si="20"/>
        <v>2</v>
      </c>
      <c r="P444">
        <v>1078</v>
      </c>
      <c r="Q444">
        <v>1573</v>
      </c>
      <c r="R444">
        <v>1</v>
      </c>
      <c r="S444" s="3">
        <v>0</v>
      </c>
      <c r="T444" s="3">
        <v>0</v>
      </c>
      <c r="U444" s="3" t="s">
        <v>98</v>
      </c>
      <c r="V444">
        <v>3</v>
      </c>
    </row>
    <row r="445" spans="1:22" ht="15.75" x14ac:dyDescent="0.25">
      <c r="A445">
        <v>444</v>
      </c>
      <c r="B445">
        <v>172500</v>
      </c>
      <c r="C445">
        <v>3922</v>
      </c>
      <c r="D445" t="s">
        <v>227</v>
      </c>
      <c r="E445">
        <v>2006</v>
      </c>
      <c r="F445">
        <v>2007</v>
      </c>
      <c r="G445">
        <f t="shared" si="18"/>
        <v>1</v>
      </c>
      <c r="H445">
        <v>648</v>
      </c>
      <c r="I445">
        <v>0</v>
      </c>
      <c r="J445">
        <f t="shared" si="19"/>
        <v>0</v>
      </c>
      <c r="K445">
        <v>0</v>
      </c>
      <c r="L445">
        <v>0</v>
      </c>
      <c r="M445">
        <v>2</v>
      </c>
      <c r="N445">
        <v>0</v>
      </c>
      <c r="O445">
        <f t="shared" si="20"/>
        <v>2</v>
      </c>
      <c r="P445">
        <v>1258</v>
      </c>
      <c r="Q445">
        <v>1258</v>
      </c>
      <c r="R445">
        <v>1</v>
      </c>
      <c r="S445" s="3">
        <v>144</v>
      </c>
      <c r="T445" s="3">
        <v>16</v>
      </c>
      <c r="U445" s="3" t="s">
        <v>97</v>
      </c>
      <c r="V445">
        <v>2</v>
      </c>
    </row>
    <row r="446" spans="1:22" ht="15.75" x14ac:dyDescent="0.25">
      <c r="A446">
        <v>445</v>
      </c>
      <c r="B446">
        <v>210000</v>
      </c>
      <c r="C446">
        <v>8750</v>
      </c>
      <c r="D446" t="s">
        <v>89</v>
      </c>
      <c r="E446">
        <v>1994</v>
      </c>
      <c r="F446">
        <v>1995</v>
      </c>
      <c r="G446">
        <f t="shared" si="18"/>
        <v>1</v>
      </c>
      <c r="H446">
        <v>493</v>
      </c>
      <c r="I446">
        <v>0</v>
      </c>
      <c r="J446">
        <f t="shared" si="19"/>
        <v>0</v>
      </c>
      <c r="K446">
        <v>1</v>
      </c>
      <c r="L446">
        <v>0</v>
      </c>
      <c r="M446">
        <v>2</v>
      </c>
      <c r="N446">
        <v>1</v>
      </c>
      <c r="O446">
        <f t="shared" si="20"/>
        <v>4</v>
      </c>
      <c r="P446">
        <v>915</v>
      </c>
      <c r="Q446">
        <v>1908</v>
      </c>
      <c r="R446">
        <v>1</v>
      </c>
      <c r="S446" s="3">
        <v>144</v>
      </c>
      <c r="T446" s="3">
        <v>133</v>
      </c>
      <c r="U446" s="3" t="s">
        <v>97</v>
      </c>
      <c r="V446">
        <v>4</v>
      </c>
    </row>
    <row r="447" spans="1:22" ht="15.75" x14ac:dyDescent="0.25">
      <c r="A447">
        <v>446</v>
      </c>
      <c r="B447">
        <v>127500</v>
      </c>
      <c r="C447">
        <v>9855</v>
      </c>
      <c r="D447" t="s">
        <v>185</v>
      </c>
      <c r="E447">
        <v>1956</v>
      </c>
      <c r="F447">
        <v>1956</v>
      </c>
      <c r="G447">
        <f t="shared" si="18"/>
        <v>2</v>
      </c>
      <c r="H447">
        <v>480</v>
      </c>
      <c r="I447">
        <v>0</v>
      </c>
      <c r="J447">
        <f t="shared" si="19"/>
        <v>0</v>
      </c>
      <c r="K447">
        <v>0</v>
      </c>
      <c r="L447">
        <v>0</v>
      </c>
      <c r="M447">
        <v>1</v>
      </c>
      <c r="N447">
        <v>0</v>
      </c>
      <c r="O447">
        <f t="shared" si="20"/>
        <v>1</v>
      </c>
      <c r="P447">
        <v>1436</v>
      </c>
      <c r="Q447">
        <v>1689</v>
      </c>
      <c r="R447">
        <v>1</v>
      </c>
      <c r="S447" s="3">
        <v>0</v>
      </c>
      <c r="T447" s="3">
        <v>0</v>
      </c>
      <c r="U447" s="3" t="s">
        <v>98</v>
      </c>
      <c r="V447">
        <v>3</v>
      </c>
    </row>
    <row r="448" spans="1:22" ht="15.75" x14ac:dyDescent="0.25">
      <c r="A448">
        <v>447</v>
      </c>
      <c r="B448">
        <v>190000</v>
      </c>
      <c r="C448">
        <v>16492</v>
      </c>
      <c r="D448" t="s">
        <v>162</v>
      </c>
      <c r="E448">
        <v>1966</v>
      </c>
      <c r="F448">
        <v>2002</v>
      </c>
      <c r="G448">
        <f t="shared" si="18"/>
        <v>1</v>
      </c>
      <c r="H448">
        <v>578</v>
      </c>
      <c r="I448">
        <v>0</v>
      </c>
      <c r="J448">
        <f t="shared" si="19"/>
        <v>0</v>
      </c>
      <c r="K448">
        <v>0</v>
      </c>
      <c r="L448">
        <v>0</v>
      </c>
      <c r="M448">
        <v>2</v>
      </c>
      <c r="N448">
        <v>1</v>
      </c>
      <c r="O448">
        <f t="shared" si="20"/>
        <v>3</v>
      </c>
      <c r="P448">
        <v>1517</v>
      </c>
      <c r="Q448">
        <v>1888</v>
      </c>
      <c r="R448">
        <v>1</v>
      </c>
      <c r="S448" s="3">
        <v>0</v>
      </c>
      <c r="T448" s="3">
        <v>0</v>
      </c>
      <c r="U448" s="3" t="s">
        <v>97</v>
      </c>
      <c r="V448">
        <v>2</v>
      </c>
    </row>
    <row r="449" spans="1:22" ht="15.75" x14ac:dyDescent="0.25">
      <c r="A449">
        <v>448</v>
      </c>
      <c r="B449">
        <v>199900</v>
      </c>
      <c r="C449">
        <v>11214</v>
      </c>
      <c r="D449" t="s">
        <v>193</v>
      </c>
      <c r="E449">
        <v>1998</v>
      </c>
      <c r="F449">
        <v>1999</v>
      </c>
      <c r="G449">
        <f t="shared" si="18"/>
        <v>1</v>
      </c>
      <c r="H449">
        <v>431</v>
      </c>
      <c r="I449">
        <v>0</v>
      </c>
      <c r="J449">
        <f t="shared" si="19"/>
        <v>0</v>
      </c>
      <c r="K449">
        <v>0</v>
      </c>
      <c r="L449">
        <v>0</v>
      </c>
      <c r="M449">
        <v>2</v>
      </c>
      <c r="N449">
        <v>1</v>
      </c>
      <c r="O449">
        <f t="shared" si="20"/>
        <v>3</v>
      </c>
      <c r="P449">
        <v>930</v>
      </c>
      <c r="Q449">
        <v>1886</v>
      </c>
      <c r="R449">
        <v>1</v>
      </c>
      <c r="S449" s="3">
        <v>89</v>
      </c>
      <c r="T449" s="3">
        <v>0</v>
      </c>
      <c r="U449" s="3" t="s">
        <v>97</v>
      </c>
      <c r="V449">
        <v>4</v>
      </c>
    </row>
    <row r="450" spans="1:22" ht="15.75" x14ac:dyDescent="0.25">
      <c r="A450">
        <v>449</v>
      </c>
      <c r="B450">
        <v>119500</v>
      </c>
      <c r="C450">
        <v>8600</v>
      </c>
      <c r="D450" t="s">
        <v>176</v>
      </c>
      <c r="E450">
        <v>1937</v>
      </c>
      <c r="F450">
        <v>1950</v>
      </c>
      <c r="G450">
        <f t="shared" si="18"/>
        <v>1</v>
      </c>
      <c r="H450">
        <v>198</v>
      </c>
      <c r="I450">
        <v>0</v>
      </c>
      <c r="J450">
        <f t="shared" si="19"/>
        <v>0</v>
      </c>
      <c r="K450">
        <v>0</v>
      </c>
      <c r="L450">
        <v>0</v>
      </c>
      <c r="M450">
        <v>2</v>
      </c>
      <c r="N450">
        <v>0</v>
      </c>
      <c r="O450">
        <f t="shared" si="20"/>
        <v>2</v>
      </c>
      <c r="P450">
        <v>780</v>
      </c>
      <c r="Q450">
        <v>1376</v>
      </c>
      <c r="R450">
        <v>1</v>
      </c>
      <c r="S450" s="3">
        <v>0</v>
      </c>
      <c r="T450" s="3">
        <v>0</v>
      </c>
      <c r="U450" s="3" t="s">
        <v>98</v>
      </c>
      <c r="V450">
        <v>3</v>
      </c>
    </row>
    <row r="451" spans="1:22" ht="15.75" x14ac:dyDescent="0.25">
      <c r="A451">
        <v>450</v>
      </c>
      <c r="B451">
        <v>120000</v>
      </c>
      <c r="C451">
        <v>6000</v>
      </c>
      <c r="D451" t="s">
        <v>143</v>
      </c>
      <c r="E451">
        <v>1948</v>
      </c>
      <c r="F451">
        <v>2002</v>
      </c>
      <c r="G451">
        <f t="shared" ref="G451:G514" si="21">IF(F451=E451, 2, 1)</f>
        <v>1</v>
      </c>
      <c r="H451">
        <v>308</v>
      </c>
      <c r="I451">
        <v>0</v>
      </c>
      <c r="J451">
        <f t="shared" ref="J451:J514" si="22">IF(I451&gt;0, 1,0)</f>
        <v>0</v>
      </c>
      <c r="K451">
        <v>0</v>
      </c>
      <c r="L451">
        <v>0</v>
      </c>
      <c r="M451">
        <v>1</v>
      </c>
      <c r="N451">
        <v>1</v>
      </c>
      <c r="O451">
        <f t="shared" ref="O451:O514" si="23">SUM(K451:N451)</f>
        <v>2</v>
      </c>
      <c r="P451">
        <v>649</v>
      </c>
      <c r="Q451">
        <v>1183</v>
      </c>
      <c r="R451">
        <v>1</v>
      </c>
      <c r="S451" s="3">
        <v>0</v>
      </c>
      <c r="T451" s="3">
        <v>176</v>
      </c>
      <c r="U451" s="3" t="s">
        <v>98</v>
      </c>
      <c r="V451">
        <v>2</v>
      </c>
    </row>
    <row r="452" spans="1:22" ht="15.75" x14ac:dyDescent="0.25">
      <c r="A452">
        <v>451</v>
      </c>
      <c r="B452">
        <v>110000</v>
      </c>
      <c r="C452">
        <v>5684</v>
      </c>
      <c r="D452" t="s">
        <v>143</v>
      </c>
      <c r="E452">
        <v>1930</v>
      </c>
      <c r="F452">
        <v>2005</v>
      </c>
      <c r="G452">
        <f t="shared" si="21"/>
        <v>1</v>
      </c>
      <c r="H452">
        <v>270</v>
      </c>
      <c r="I452">
        <v>0</v>
      </c>
      <c r="J452">
        <f t="shared" si="22"/>
        <v>0</v>
      </c>
      <c r="K452">
        <v>0</v>
      </c>
      <c r="L452">
        <v>0</v>
      </c>
      <c r="M452">
        <v>1</v>
      </c>
      <c r="N452">
        <v>0</v>
      </c>
      <c r="O452">
        <f t="shared" si="23"/>
        <v>1</v>
      </c>
      <c r="P452">
        <v>813</v>
      </c>
      <c r="Q452">
        <v>813</v>
      </c>
      <c r="R452">
        <v>1</v>
      </c>
      <c r="S452" s="3">
        <v>0</v>
      </c>
      <c r="T452" s="3">
        <v>113</v>
      </c>
      <c r="U452" s="3" t="s">
        <v>97</v>
      </c>
      <c r="V452">
        <v>2</v>
      </c>
    </row>
    <row r="453" spans="1:22" ht="15.75" x14ac:dyDescent="0.25">
      <c r="A453">
        <v>452</v>
      </c>
      <c r="B453">
        <v>280000</v>
      </c>
      <c r="C453">
        <v>70761</v>
      </c>
      <c r="D453" t="s">
        <v>205</v>
      </c>
      <c r="E453">
        <v>1975</v>
      </c>
      <c r="F453">
        <v>1975</v>
      </c>
      <c r="G453">
        <f t="shared" si="21"/>
        <v>2</v>
      </c>
      <c r="H453">
        <v>576</v>
      </c>
      <c r="I453">
        <v>0</v>
      </c>
      <c r="J453">
        <f t="shared" si="22"/>
        <v>0</v>
      </c>
      <c r="K453">
        <v>1</v>
      </c>
      <c r="L453">
        <v>0</v>
      </c>
      <c r="M453">
        <v>2</v>
      </c>
      <c r="N453">
        <v>0</v>
      </c>
      <c r="O453">
        <f t="shared" si="23"/>
        <v>3</v>
      </c>
      <c r="P453">
        <v>1533</v>
      </c>
      <c r="Q453">
        <v>1533</v>
      </c>
      <c r="R453">
        <v>1</v>
      </c>
      <c r="S453" s="3">
        <v>200</v>
      </c>
      <c r="T453" s="3">
        <v>54</v>
      </c>
      <c r="U453" s="3" t="s">
        <v>97</v>
      </c>
      <c r="V453">
        <v>2</v>
      </c>
    </row>
    <row r="454" spans="1:22" ht="15.75" x14ac:dyDescent="0.25">
      <c r="A454">
        <v>453</v>
      </c>
      <c r="B454">
        <v>204000</v>
      </c>
      <c r="C454">
        <v>9303</v>
      </c>
      <c r="D454" t="s">
        <v>189</v>
      </c>
      <c r="E454">
        <v>1996</v>
      </c>
      <c r="F454">
        <v>1997</v>
      </c>
      <c r="G454">
        <f t="shared" si="21"/>
        <v>1</v>
      </c>
      <c r="H454">
        <v>422</v>
      </c>
      <c r="I454">
        <v>0</v>
      </c>
      <c r="J454">
        <f t="shared" si="22"/>
        <v>0</v>
      </c>
      <c r="K454">
        <v>1</v>
      </c>
      <c r="L454">
        <v>0</v>
      </c>
      <c r="M454">
        <v>2</v>
      </c>
      <c r="N454">
        <v>1</v>
      </c>
      <c r="O454">
        <f t="shared" si="23"/>
        <v>4</v>
      </c>
      <c r="P454">
        <v>872</v>
      </c>
      <c r="Q454">
        <v>1756</v>
      </c>
      <c r="R454">
        <v>1</v>
      </c>
      <c r="S454" s="3">
        <v>144</v>
      </c>
      <c r="T454" s="3">
        <v>122</v>
      </c>
      <c r="U454" s="3" t="s">
        <v>98</v>
      </c>
      <c r="V454">
        <v>3</v>
      </c>
    </row>
    <row r="455" spans="1:22" ht="15.75" x14ac:dyDescent="0.25">
      <c r="A455">
        <v>454</v>
      </c>
      <c r="B455">
        <v>210000</v>
      </c>
      <c r="C455">
        <v>9000</v>
      </c>
      <c r="D455" t="s">
        <v>136</v>
      </c>
      <c r="E455">
        <v>2008</v>
      </c>
      <c r="F455">
        <v>2008</v>
      </c>
      <c r="G455">
        <f t="shared" si="21"/>
        <v>2</v>
      </c>
      <c r="H455">
        <v>676</v>
      </c>
      <c r="I455">
        <v>0</v>
      </c>
      <c r="J455">
        <f t="shared" si="22"/>
        <v>0</v>
      </c>
      <c r="K455">
        <v>0</v>
      </c>
      <c r="L455">
        <v>0</v>
      </c>
      <c r="M455">
        <v>2</v>
      </c>
      <c r="N455">
        <v>1</v>
      </c>
      <c r="O455">
        <f t="shared" si="23"/>
        <v>3</v>
      </c>
      <c r="P455">
        <v>768</v>
      </c>
      <c r="Q455">
        <v>1590</v>
      </c>
      <c r="R455">
        <v>1</v>
      </c>
      <c r="S455" s="3">
        <v>0</v>
      </c>
      <c r="T455" s="3">
        <v>30</v>
      </c>
      <c r="U455" s="3" t="s">
        <v>97</v>
      </c>
      <c r="V455">
        <v>3</v>
      </c>
    </row>
    <row r="456" spans="1:22" ht="15.75" x14ac:dyDescent="0.25">
      <c r="A456">
        <v>455</v>
      </c>
      <c r="B456">
        <v>188000</v>
      </c>
      <c r="C456">
        <v>9297</v>
      </c>
      <c r="D456" t="s">
        <v>131</v>
      </c>
      <c r="E456">
        <v>1976</v>
      </c>
      <c r="F456">
        <v>1976</v>
      </c>
      <c r="G456">
        <f t="shared" si="21"/>
        <v>2</v>
      </c>
      <c r="H456">
        <v>560</v>
      </c>
      <c r="I456">
        <v>0</v>
      </c>
      <c r="J456">
        <f t="shared" si="22"/>
        <v>0</v>
      </c>
      <c r="K456">
        <v>2</v>
      </c>
      <c r="L456">
        <v>0</v>
      </c>
      <c r="M456">
        <v>2</v>
      </c>
      <c r="N456">
        <v>0</v>
      </c>
      <c r="O456">
        <f t="shared" si="23"/>
        <v>4</v>
      </c>
      <c r="P456">
        <v>1728</v>
      </c>
      <c r="Q456">
        <v>1728</v>
      </c>
      <c r="R456">
        <v>2</v>
      </c>
      <c r="S456" s="3">
        <v>0</v>
      </c>
      <c r="T456" s="3">
        <v>0</v>
      </c>
      <c r="U456" s="3" t="s">
        <v>98</v>
      </c>
      <c r="V456">
        <v>4</v>
      </c>
    </row>
    <row r="457" spans="1:22" ht="15.75" x14ac:dyDescent="0.25">
      <c r="A457">
        <v>456</v>
      </c>
      <c r="B457">
        <v>175500</v>
      </c>
      <c r="C457">
        <v>9600</v>
      </c>
      <c r="D457" t="s">
        <v>138</v>
      </c>
      <c r="E457">
        <v>1973</v>
      </c>
      <c r="F457">
        <v>1973</v>
      </c>
      <c r="G457">
        <f t="shared" si="21"/>
        <v>2</v>
      </c>
      <c r="H457">
        <v>528</v>
      </c>
      <c r="I457">
        <v>0</v>
      </c>
      <c r="J457">
        <f t="shared" si="22"/>
        <v>0</v>
      </c>
      <c r="K457">
        <v>0</v>
      </c>
      <c r="L457">
        <v>0</v>
      </c>
      <c r="M457">
        <v>1</v>
      </c>
      <c r="N457">
        <v>1</v>
      </c>
      <c r="O457">
        <f t="shared" si="23"/>
        <v>2</v>
      </c>
      <c r="P457">
        <v>1242</v>
      </c>
      <c r="Q457">
        <v>1242</v>
      </c>
      <c r="R457">
        <v>1</v>
      </c>
      <c r="S457" s="3">
        <v>0</v>
      </c>
      <c r="T457" s="3">
        <v>0</v>
      </c>
      <c r="U457" s="3" t="s">
        <v>98</v>
      </c>
      <c r="V457">
        <v>3</v>
      </c>
    </row>
    <row r="458" spans="1:22" ht="15.75" x14ac:dyDescent="0.25">
      <c r="A458">
        <v>457</v>
      </c>
      <c r="B458">
        <v>98000</v>
      </c>
      <c r="C458">
        <v>4571</v>
      </c>
      <c r="D458" t="s">
        <v>143</v>
      </c>
      <c r="E458">
        <v>1916</v>
      </c>
      <c r="F458">
        <v>1950</v>
      </c>
      <c r="G458">
        <f t="shared" si="21"/>
        <v>1</v>
      </c>
      <c r="H458">
        <v>513</v>
      </c>
      <c r="I458">
        <v>0</v>
      </c>
      <c r="J458">
        <f t="shared" si="22"/>
        <v>0</v>
      </c>
      <c r="K458">
        <v>0</v>
      </c>
      <c r="L458">
        <v>0</v>
      </c>
      <c r="M458">
        <v>1</v>
      </c>
      <c r="N458">
        <v>0</v>
      </c>
      <c r="O458">
        <f t="shared" si="23"/>
        <v>1</v>
      </c>
      <c r="P458">
        <v>624</v>
      </c>
      <c r="Q458">
        <v>1344</v>
      </c>
      <c r="R458">
        <v>1</v>
      </c>
      <c r="S458" s="3">
        <v>0</v>
      </c>
      <c r="T458" s="3">
        <v>0</v>
      </c>
      <c r="U458" s="3" t="s">
        <v>98</v>
      </c>
      <c r="V458">
        <v>4</v>
      </c>
    </row>
    <row r="459" spans="1:22" ht="15.75" x14ac:dyDescent="0.25">
      <c r="A459">
        <v>458</v>
      </c>
      <c r="B459">
        <v>256000</v>
      </c>
      <c r="C459">
        <v>53227</v>
      </c>
      <c r="D459" t="s">
        <v>205</v>
      </c>
      <c r="E459">
        <v>1954</v>
      </c>
      <c r="F459">
        <v>1994</v>
      </c>
      <c r="G459">
        <f t="shared" si="21"/>
        <v>1</v>
      </c>
      <c r="H459">
        <v>529</v>
      </c>
      <c r="I459">
        <v>0</v>
      </c>
      <c r="J459">
        <f t="shared" si="22"/>
        <v>0</v>
      </c>
      <c r="K459">
        <v>1</v>
      </c>
      <c r="L459">
        <v>0</v>
      </c>
      <c r="M459">
        <v>1</v>
      </c>
      <c r="N459">
        <v>0</v>
      </c>
      <c r="O459">
        <f t="shared" si="23"/>
        <v>2</v>
      </c>
      <c r="P459">
        <v>1364</v>
      </c>
      <c r="Q459">
        <v>1663</v>
      </c>
      <c r="R459">
        <v>1</v>
      </c>
      <c r="S459" s="3">
        <v>224</v>
      </c>
      <c r="T459" s="3">
        <v>137</v>
      </c>
      <c r="U459" s="3" t="s">
        <v>97</v>
      </c>
      <c r="V459">
        <v>2</v>
      </c>
    </row>
    <row r="460" spans="1:22" ht="15.75" x14ac:dyDescent="0.25">
      <c r="A460">
        <v>459</v>
      </c>
      <c r="B460">
        <v>161000</v>
      </c>
      <c r="C460">
        <v>5100</v>
      </c>
      <c r="D460" t="s">
        <v>143</v>
      </c>
      <c r="E460">
        <v>1925</v>
      </c>
      <c r="F460">
        <v>1996</v>
      </c>
      <c r="G460">
        <f t="shared" si="21"/>
        <v>1</v>
      </c>
      <c r="H460">
        <v>228</v>
      </c>
      <c r="I460">
        <v>0</v>
      </c>
      <c r="J460">
        <f t="shared" si="22"/>
        <v>0</v>
      </c>
      <c r="K460">
        <v>0</v>
      </c>
      <c r="L460">
        <v>0</v>
      </c>
      <c r="M460">
        <v>1</v>
      </c>
      <c r="N460">
        <v>0</v>
      </c>
      <c r="O460">
        <f t="shared" si="23"/>
        <v>1</v>
      </c>
      <c r="P460">
        <v>588</v>
      </c>
      <c r="Q460">
        <v>1666</v>
      </c>
      <c r="R460">
        <v>1</v>
      </c>
      <c r="S460" s="3">
        <v>192</v>
      </c>
      <c r="T460" s="3">
        <v>63</v>
      </c>
      <c r="U460" s="3" t="s">
        <v>97</v>
      </c>
      <c r="V460">
        <v>3</v>
      </c>
    </row>
    <row r="461" spans="1:22" ht="15.75" x14ac:dyDescent="0.25">
      <c r="A461">
        <v>460</v>
      </c>
      <c r="B461">
        <v>110000</v>
      </c>
      <c r="C461">
        <v>7015</v>
      </c>
      <c r="D461" t="s">
        <v>148</v>
      </c>
      <c r="E461">
        <v>1950</v>
      </c>
      <c r="F461">
        <v>1950</v>
      </c>
      <c r="G461">
        <f t="shared" si="21"/>
        <v>2</v>
      </c>
      <c r="H461">
        <v>352</v>
      </c>
      <c r="I461">
        <v>0</v>
      </c>
      <c r="J461">
        <f t="shared" si="22"/>
        <v>0</v>
      </c>
      <c r="K461">
        <v>1</v>
      </c>
      <c r="L461">
        <v>0</v>
      </c>
      <c r="M461">
        <v>1</v>
      </c>
      <c r="N461">
        <v>0</v>
      </c>
      <c r="O461">
        <f t="shared" si="23"/>
        <v>2</v>
      </c>
      <c r="P461">
        <v>709</v>
      </c>
      <c r="Q461">
        <v>1203</v>
      </c>
      <c r="R461">
        <v>1</v>
      </c>
      <c r="S461" s="3">
        <v>0</v>
      </c>
      <c r="T461" s="3">
        <v>0</v>
      </c>
      <c r="U461" s="3" t="s">
        <v>97</v>
      </c>
      <c r="V461">
        <v>3</v>
      </c>
    </row>
    <row r="462" spans="1:22" ht="15.75" x14ac:dyDescent="0.25">
      <c r="A462">
        <v>461</v>
      </c>
      <c r="B462">
        <v>263435</v>
      </c>
      <c r="C462">
        <v>8004</v>
      </c>
      <c r="D462" t="s">
        <v>136</v>
      </c>
      <c r="E462">
        <v>2009</v>
      </c>
      <c r="F462">
        <v>2009</v>
      </c>
      <c r="G462">
        <f t="shared" si="21"/>
        <v>2</v>
      </c>
      <c r="H462">
        <v>552</v>
      </c>
      <c r="I462">
        <v>0</v>
      </c>
      <c r="J462">
        <f t="shared" si="22"/>
        <v>0</v>
      </c>
      <c r="K462">
        <v>1</v>
      </c>
      <c r="L462">
        <v>0</v>
      </c>
      <c r="M462">
        <v>2</v>
      </c>
      <c r="N462">
        <v>1</v>
      </c>
      <c r="O462">
        <f t="shared" si="23"/>
        <v>4</v>
      </c>
      <c r="P462">
        <v>832</v>
      </c>
      <c r="Q462">
        <v>1935</v>
      </c>
      <c r="R462">
        <v>1</v>
      </c>
      <c r="S462" s="3">
        <v>0</v>
      </c>
      <c r="T462" s="3">
        <v>150</v>
      </c>
      <c r="U462" s="3" t="s">
        <v>98</v>
      </c>
      <c r="V462">
        <v>3</v>
      </c>
    </row>
    <row r="463" spans="1:22" ht="15.75" x14ac:dyDescent="0.25">
      <c r="A463">
        <v>462</v>
      </c>
      <c r="B463">
        <v>155000</v>
      </c>
      <c r="C463">
        <v>7200</v>
      </c>
      <c r="D463" t="s">
        <v>232</v>
      </c>
      <c r="E463">
        <v>1936</v>
      </c>
      <c r="F463">
        <v>2007</v>
      </c>
      <c r="G463">
        <f t="shared" si="21"/>
        <v>1</v>
      </c>
      <c r="H463">
        <v>576</v>
      </c>
      <c r="I463">
        <v>0</v>
      </c>
      <c r="J463">
        <f t="shared" si="22"/>
        <v>0</v>
      </c>
      <c r="K463">
        <v>1</v>
      </c>
      <c r="L463">
        <v>0</v>
      </c>
      <c r="M463">
        <v>1</v>
      </c>
      <c r="N463">
        <v>0</v>
      </c>
      <c r="O463">
        <f t="shared" si="23"/>
        <v>2</v>
      </c>
      <c r="P463">
        <v>560</v>
      </c>
      <c r="Q463">
        <v>1135</v>
      </c>
      <c r="R463">
        <v>1</v>
      </c>
      <c r="S463" s="3">
        <v>256</v>
      </c>
      <c r="T463" s="3">
        <v>0</v>
      </c>
      <c r="U463" s="3" t="s">
        <v>97</v>
      </c>
      <c r="V463">
        <v>3</v>
      </c>
    </row>
    <row r="464" spans="1:22" ht="15.75" x14ac:dyDescent="0.25">
      <c r="A464">
        <v>463</v>
      </c>
      <c r="B464">
        <v>62383</v>
      </c>
      <c r="C464">
        <v>8281</v>
      </c>
      <c r="D464" t="s">
        <v>151</v>
      </c>
      <c r="E464">
        <v>1965</v>
      </c>
      <c r="F464">
        <v>1965</v>
      </c>
      <c r="G464">
        <f t="shared" si="21"/>
        <v>2</v>
      </c>
      <c r="H464">
        <v>360</v>
      </c>
      <c r="I464">
        <v>0</v>
      </c>
      <c r="J464">
        <f t="shared" si="22"/>
        <v>0</v>
      </c>
      <c r="K464">
        <v>0</v>
      </c>
      <c r="L464">
        <v>0</v>
      </c>
      <c r="M464">
        <v>1</v>
      </c>
      <c r="N464">
        <v>0</v>
      </c>
      <c r="O464">
        <f t="shared" si="23"/>
        <v>1</v>
      </c>
      <c r="P464">
        <v>864</v>
      </c>
      <c r="Q464">
        <v>864</v>
      </c>
      <c r="R464">
        <v>1</v>
      </c>
      <c r="S464" s="3">
        <v>0</v>
      </c>
      <c r="T464" s="3">
        <v>0</v>
      </c>
      <c r="U464" s="3" t="s">
        <v>98</v>
      </c>
      <c r="V464">
        <v>3</v>
      </c>
    </row>
    <row r="465" spans="1:22" ht="15.75" x14ac:dyDescent="0.25">
      <c r="A465">
        <v>464</v>
      </c>
      <c r="B465">
        <v>188700</v>
      </c>
      <c r="C465">
        <v>11988</v>
      </c>
      <c r="D465" t="s">
        <v>123</v>
      </c>
      <c r="E465">
        <v>1934</v>
      </c>
      <c r="F465">
        <v>1995</v>
      </c>
      <c r="G465">
        <f t="shared" si="21"/>
        <v>1</v>
      </c>
      <c r="H465">
        <v>240</v>
      </c>
      <c r="I465">
        <v>0</v>
      </c>
      <c r="J465">
        <f t="shared" si="22"/>
        <v>0</v>
      </c>
      <c r="K465">
        <v>0</v>
      </c>
      <c r="L465">
        <v>0</v>
      </c>
      <c r="M465">
        <v>1</v>
      </c>
      <c r="N465">
        <v>1</v>
      </c>
      <c r="O465">
        <f t="shared" si="23"/>
        <v>2</v>
      </c>
      <c r="P465">
        <v>715</v>
      </c>
      <c r="Q465">
        <v>1660</v>
      </c>
      <c r="R465">
        <v>1</v>
      </c>
      <c r="S465" s="3">
        <v>0</v>
      </c>
      <c r="T465" s="3">
        <v>0</v>
      </c>
      <c r="U465" s="3" t="s">
        <v>98</v>
      </c>
      <c r="V465">
        <v>3</v>
      </c>
    </row>
    <row r="466" spans="1:22" ht="15.75" x14ac:dyDescent="0.25">
      <c r="A466">
        <v>465</v>
      </c>
      <c r="B466">
        <v>124000</v>
      </c>
      <c r="C466">
        <v>8430</v>
      </c>
      <c r="D466" t="s">
        <v>89</v>
      </c>
      <c r="E466">
        <v>1978</v>
      </c>
      <c r="F466">
        <v>1978</v>
      </c>
      <c r="G466">
        <f t="shared" si="21"/>
        <v>2</v>
      </c>
      <c r="H466">
        <v>0</v>
      </c>
      <c r="I466">
        <v>0</v>
      </c>
      <c r="J466">
        <f t="shared" si="22"/>
        <v>0</v>
      </c>
      <c r="K466">
        <v>0</v>
      </c>
      <c r="L466">
        <v>0</v>
      </c>
      <c r="M466">
        <v>2</v>
      </c>
      <c r="N466">
        <v>0</v>
      </c>
      <c r="O466">
        <f t="shared" si="23"/>
        <v>2</v>
      </c>
      <c r="P466">
        <v>1040</v>
      </c>
      <c r="Q466">
        <v>1040</v>
      </c>
      <c r="R466">
        <v>1</v>
      </c>
      <c r="S466" s="3">
        <v>0</v>
      </c>
      <c r="T466" s="3">
        <v>0</v>
      </c>
      <c r="U466" s="3" t="s">
        <v>98</v>
      </c>
      <c r="V466">
        <v>3</v>
      </c>
    </row>
    <row r="467" spans="1:22" ht="15.75" x14ac:dyDescent="0.25">
      <c r="A467">
        <v>466</v>
      </c>
      <c r="B467">
        <v>178740</v>
      </c>
      <c r="C467">
        <v>3072</v>
      </c>
      <c r="D467" t="s">
        <v>227</v>
      </c>
      <c r="E467">
        <v>2004</v>
      </c>
      <c r="F467">
        <v>2004</v>
      </c>
      <c r="G467">
        <f t="shared" si="21"/>
        <v>2</v>
      </c>
      <c r="H467">
        <v>398</v>
      </c>
      <c r="I467">
        <v>0</v>
      </c>
      <c r="J467">
        <f t="shared" si="22"/>
        <v>0</v>
      </c>
      <c r="K467">
        <v>0</v>
      </c>
      <c r="L467">
        <v>0</v>
      </c>
      <c r="M467">
        <v>2</v>
      </c>
      <c r="N467">
        <v>0</v>
      </c>
      <c r="O467">
        <f t="shared" si="23"/>
        <v>2</v>
      </c>
      <c r="P467">
        <v>1375</v>
      </c>
      <c r="Q467">
        <v>1414</v>
      </c>
      <c r="R467">
        <v>1</v>
      </c>
      <c r="S467" s="3">
        <v>144</v>
      </c>
      <c r="T467" s="3">
        <v>20</v>
      </c>
      <c r="U467" s="3" t="s">
        <v>97</v>
      </c>
      <c r="V467">
        <v>2</v>
      </c>
    </row>
    <row r="468" spans="1:22" ht="15.75" x14ac:dyDescent="0.25">
      <c r="A468">
        <v>467</v>
      </c>
      <c r="B468">
        <v>167000</v>
      </c>
      <c r="C468">
        <v>10628</v>
      </c>
      <c r="D468" t="s">
        <v>162</v>
      </c>
      <c r="E468">
        <v>1970</v>
      </c>
      <c r="F468">
        <v>1970</v>
      </c>
      <c r="G468">
        <f t="shared" si="21"/>
        <v>2</v>
      </c>
      <c r="H468">
        <v>526</v>
      </c>
      <c r="I468">
        <v>0</v>
      </c>
      <c r="J468">
        <f t="shared" si="22"/>
        <v>0</v>
      </c>
      <c r="K468">
        <v>1</v>
      </c>
      <c r="L468">
        <v>0</v>
      </c>
      <c r="M468">
        <v>1</v>
      </c>
      <c r="N468">
        <v>0</v>
      </c>
      <c r="O468">
        <f t="shared" si="23"/>
        <v>2</v>
      </c>
      <c r="P468">
        <v>1277</v>
      </c>
      <c r="Q468">
        <v>1277</v>
      </c>
      <c r="R468">
        <v>1</v>
      </c>
      <c r="S468" s="3">
        <v>0</v>
      </c>
      <c r="T468" s="3">
        <v>0</v>
      </c>
      <c r="U468" s="3" t="s">
        <v>98</v>
      </c>
      <c r="V468">
        <v>2</v>
      </c>
    </row>
    <row r="469" spans="1:22" ht="15.75" x14ac:dyDescent="0.25">
      <c r="A469">
        <v>468</v>
      </c>
      <c r="B469">
        <v>146500</v>
      </c>
      <c r="C469">
        <v>9480</v>
      </c>
      <c r="D469" t="s">
        <v>162</v>
      </c>
      <c r="E469">
        <v>1942</v>
      </c>
      <c r="F469">
        <v>1995</v>
      </c>
      <c r="G469">
        <f t="shared" si="21"/>
        <v>1</v>
      </c>
      <c r="H469">
        <v>312</v>
      </c>
      <c r="I469">
        <v>0</v>
      </c>
      <c r="J469">
        <f t="shared" si="22"/>
        <v>0</v>
      </c>
      <c r="K469">
        <v>0</v>
      </c>
      <c r="L469">
        <v>0</v>
      </c>
      <c r="M469">
        <v>1</v>
      </c>
      <c r="N469">
        <v>1</v>
      </c>
      <c r="O469">
        <f t="shared" si="23"/>
        <v>2</v>
      </c>
      <c r="P469">
        <v>728</v>
      </c>
      <c r="Q469">
        <v>1644</v>
      </c>
      <c r="R469">
        <v>1</v>
      </c>
      <c r="S469" s="3">
        <v>168</v>
      </c>
      <c r="T469" s="3">
        <v>0</v>
      </c>
      <c r="U469" s="3" t="s">
        <v>97</v>
      </c>
      <c r="V469">
        <v>3</v>
      </c>
    </row>
    <row r="470" spans="1:22" ht="15.75" x14ac:dyDescent="0.25">
      <c r="A470">
        <v>469</v>
      </c>
      <c r="B470">
        <v>250000</v>
      </c>
      <c r="C470">
        <v>11428</v>
      </c>
      <c r="D470" t="s">
        <v>154</v>
      </c>
      <c r="E470">
        <v>2006</v>
      </c>
      <c r="F470">
        <v>2006</v>
      </c>
      <c r="G470">
        <f t="shared" si="21"/>
        <v>2</v>
      </c>
      <c r="H470">
        <v>866</v>
      </c>
      <c r="I470">
        <v>0</v>
      </c>
      <c r="J470">
        <f t="shared" si="22"/>
        <v>0</v>
      </c>
      <c r="K470">
        <v>0</v>
      </c>
      <c r="L470">
        <v>0</v>
      </c>
      <c r="M470">
        <v>2</v>
      </c>
      <c r="N470">
        <v>0</v>
      </c>
      <c r="O470">
        <f t="shared" si="23"/>
        <v>2</v>
      </c>
      <c r="P470">
        <v>1626</v>
      </c>
      <c r="Q470">
        <v>1634</v>
      </c>
      <c r="R470">
        <v>1</v>
      </c>
      <c r="S470" s="3">
        <v>0</v>
      </c>
      <c r="T470" s="3">
        <v>44</v>
      </c>
      <c r="U470" s="3" t="s">
        <v>97</v>
      </c>
      <c r="V470">
        <v>3</v>
      </c>
    </row>
    <row r="471" spans="1:22" ht="15.75" x14ac:dyDescent="0.25">
      <c r="A471">
        <v>470</v>
      </c>
      <c r="B471">
        <v>187000</v>
      </c>
      <c r="C471">
        <v>9291</v>
      </c>
      <c r="D471" t="s">
        <v>170</v>
      </c>
      <c r="E471">
        <v>1993</v>
      </c>
      <c r="F471">
        <v>1993</v>
      </c>
      <c r="G471">
        <f t="shared" si="21"/>
        <v>2</v>
      </c>
      <c r="H471">
        <v>506</v>
      </c>
      <c r="I471">
        <v>0</v>
      </c>
      <c r="J471">
        <f t="shared" si="22"/>
        <v>0</v>
      </c>
      <c r="K471">
        <v>0</v>
      </c>
      <c r="L471">
        <v>0</v>
      </c>
      <c r="M471">
        <v>2</v>
      </c>
      <c r="N471">
        <v>1</v>
      </c>
      <c r="O471">
        <f t="shared" si="23"/>
        <v>3</v>
      </c>
      <c r="P471">
        <v>832</v>
      </c>
      <c r="Q471">
        <v>1710</v>
      </c>
      <c r="R471">
        <v>1</v>
      </c>
      <c r="S471" s="3">
        <v>144</v>
      </c>
      <c r="T471" s="3">
        <v>70</v>
      </c>
      <c r="U471" s="3" t="s">
        <v>97</v>
      </c>
      <c r="V471">
        <v>3</v>
      </c>
    </row>
    <row r="472" spans="1:22" ht="15.75" x14ac:dyDescent="0.25">
      <c r="A472">
        <v>471</v>
      </c>
      <c r="B472">
        <v>212000</v>
      </c>
      <c r="C472">
        <v>6820</v>
      </c>
      <c r="D472" t="s">
        <v>200</v>
      </c>
      <c r="E472">
        <v>1985</v>
      </c>
      <c r="F472">
        <v>1985</v>
      </c>
      <c r="G472">
        <f t="shared" si="21"/>
        <v>2</v>
      </c>
      <c r="H472">
        <v>528</v>
      </c>
      <c r="I472">
        <v>0</v>
      </c>
      <c r="J472">
        <f t="shared" si="22"/>
        <v>0</v>
      </c>
      <c r="K472">
        <v>1</v>
      </c>
      <c r="L472">
        <v>0</v>
      </c>
      <c r="M472">
        <v>1</v>
      </c>
      <c r="N472">
        <v>1</v>
      </c>
      <c r="O472">
        <f t="shared" si="23"/>
        <v>3</v>
      </c>
      <c r="P472">
        <v>1488</v>
      </c>
      <c r="Q472">
        <v>1502</v>
      </c>
      <c r="R472">
        <v>1</v>
      </c>
      <c r="S472" s="3">
        <v>0</v>
      </c>
      <c r="T472" s="3">
        <v>54</v>
      </c>
      <c r="U472" s="3" t="s">
        <v>97</v>
      </c>
      <c r="V472">
        <v>1</v>
      </c>
    </row>
    <row r="473" spans="1:22" ht="15.75" x14ac:dyDescent="0.25">
      <c r="A473">
        <v>472</v>
      </c>
      <c r="B473">
        <v>190000</v>
      </c>
      <c r="C473">
        <v>11952</v>
      </c>
      <c r="D473" t="s">
        <v>138</v>
      </c>
      <c r="E473">
        <v>1977</v>
      </c>
      <c r="F473">
        <v>1977</v>
      </c>
      <c r="G473">
        <f t="shared" si="21"/>
        <v>2</v>
      </c>
      <c r="H473">
        <v>534</v>
      </c>
      <c r="I473">
        <v>0</v>
      </c>
      <c r="J473">
        <f t="shared" si="22"/>
        <v>0</v>
      </c>
      <c r="K473">
        <v>0</v>
      </c>
      <c r="L473">
        <v>0</v>
      </c>
      <c r="M473">
        <v>2</v>
      </c>
      <c r="N473">
        <v>1</v>
      </c>
      <c r="O473">
        <f t="shared" si="23"/>
        <v>3</v>
      </c>
      <c r="P473">
        <v>808</v>
      </c>
      <c r="Q473">
        <v>1969</v>
      </c>
      <c r="R473">
        <v>1</v>
      </c>
      <c r="S473" s="3">
        <v>0</v>
      </c>
      <c r="T473" s="3">
        <v>0</v>
      </c>
      <c r="U473" s="3" t="s">
        <v>98</v>
      </c>
      <c r="V473">
        <v>3</v>
      </c>
    </row>
    <row r="474" spans="1:22" ht="15.75" x14ac:dyDescent="0.25">
      <c r="A474">
        <v>473</v>
      </c>
      <c r="B474">
        <v>148000</v>
      </c>
      <c r="C474">
        <v>3675</v>
      </c>
      <c r="D474" t="s">
        <v>185</v>
      </c>
      <c r="E474">
        <v>2005</v>
      </c>
      <c r="F474">
        <v>2005</v>
      </c>
      <c r="G474">
        <f t="shared" si="21"/>
        <v>2</v>
      </c>
      <c r="H474">
        <v>525</v>
      </c>
      <c r="I474">
        <v>0</v>
      </c>
      <c r="J474">
        <f t="shared" si="22"/>
        <v>0</v>
      </c>
      <c r="K474">
        <v>1</v>
      </c>
      <c r="L474">
        <v>0</v>
      </c>
      <c r="M474">
        <v>1</v>
      </c>
      <c r="N474">
        <v>0</v>
      </c>
      <c r="O474">
        <f t="shared" si="23"/>
        <v>2</v>
      </c>
      <c r="P474">
        <v>547</v>
      </c>
      <c r="Q474">
        <v>1072</v>
      </c>
      <c r="R474">
        <v>1</v>
      </c>
      <c r="S474" s="3">
        <v>0</v>
      </c>
      <c r="T474" s="3">
        <v>28</v>
      </c>
      <c r="U474" s="3" t="s">
        <v>98</v>
      </c>
      <c r="V474">
        <v>2</v>
      </c>
    </row>
    <row r="475" spans="1:22" ht="15.75" x14ac:dyDescent="0.25">
      <c r="A475">
        <v>474</v>
      </c>
      <c r="B475">
        <v>440000</v>
      </c>
      <c r="C475">
        <v>14977</v>
      </c>
      <c r="D475" t="s">
        <v>154</v>
      </c>
      <c r="E475">
        <v>2006</v>
      </c>
      <c r="F475">
        <v>2007</v>
      </c>
      <c r="G475">
        <f t="shared" si="21"/>
        <v>1</v>
      </c>
      <c r="H475">
        <v>908</v>
      </c>
      <c r="I475">
        <v>0</v>
      </c>
      <c r="J475">
        <f t="shared" si="22"/>
        <v>0</v>
      </c>
      <c r="K475">
        <v>1</v>
      </c>
      <c r="L475">
        <v>0</v>
      </c>
      <c r="M475">
        <v>2</v>
      </c>
      <c r="N475">
        <v>0</v>
      </c>
      <c r="O475">
        <f t="shared" si="23"/>
        <v>3</v>
      </c>
      <c r="P475">
        <v>1976</v>
      </c>
      <c r="Q475">
        <v>1976</v>
      </c>
      <c r="R475">
        <v>1</v>
      </c>
      <c r="S475" s="3">
        <v>250</v>
      </c>
      <c r="T475" s="3">
        <v>63</v>
      </c>
      <c r="U475" s="3" t="s">
        <v>97</v>
      </c>
      <c r="V475">
        <v>2</v>
      </c>
    </row>
    <row r="476" spans="1:22" ht="15.75" x14ac:dyDescent="0.25">
      <c r="A476">
        <v>475</v>
      </c>
      <c r="B476">
        <v>251000</v>
      </c>
      <c r="C476">
        <v>5330</v>
      </c>
      <c r="D476" t="s">
        <v>200</v>
      </c>
      <c r="E476">
        <v>2000</v>
      </c>
      <c r="F476">
        <v>2000</v>
      </c>
      <c r="G476">
        <f t="shared" si="21"/>
        <v>2</v>
      </c>
      <c r="H476">
        <v>499</v>
      </c>
      <c r="I476">
        <v>0</v>
      </c>
      <c r="J476">
        <f t="shared" si="22"/>
        <v>0</v>
      </c>
      <c r="K476">
        <v>1</v>
      </c>
      <c r="L476">
        <v>0</v>
      </c>
      <c r="M476">
        <v>2</v>
      </c>
      <c r="N476">
        <v>0</v>
      </c>
      <c r="O476">
        <f t="shared" si="23"/>
        <v>3</v>
      </c>
      <c r="P476">
        <v>1494</v>
      </c>
      <c r="Q476">
        <v>1652</v>
      </c>
      <c r="R476">
        <v>1</v>
      </c>
      <c r="S476" s="3">
        <v>96</v>
      </c>
      <c r="T476" s="3">
        <v>48</v>
      </c>
      <c r="U476" s="3" t="s">
        <v>104</v>
      </c>
      <c r="V476">
        <v>2</v>
      </c>
    </row>
    <row r="477" spans="1:22" ht="15.75" x14ac:dyDescent="0.25">
      <c r="A477">
        <v>476</v>
      </c>
      <c r="B477">
        <v>132500</v>
      </c>
      <c r="C477">
        <v>8480</v>
      </c>
      <c r="D477" t="s">
        <v>151</v>
      </c>
      <c r="E477">
        <v>1963</v>
      </c>
      <c r="F477">
        <v>1963</v>
      </c>
      <c r="G477">
        <f t="shared" si="21"/>
        <v>2</v>
      </c>
      <c r="H477">
        <v>624</v>
      </c>
      <c r="I477">
        <v>0</v>
      </c>
      <c r="J477">
        <f t="shared" si="22"/>
        <v>0</v>
      </c>
      <c r="K477">
        <v>1</v>
      </c>
      <c r="L477">
        <v>0</v>
      </c>
      <c r="M477">
        <v>1</v>
      </c>
      <c r="N477">
        <v>0</v>
      </c>
      <c r="O477">
        <f t="shared" si="23"/>
        <v>2</v>
      </c>
      <c r="P477">
        <v>970</v>
      </c>
      <c r="Q477">
        <v>970</v>
      </c>
      <c r="R477">
        <v>1</v>
      </c>
      <c r="S477" s="3">
        <v>0</v>
      </c>
      <c r="T477" s="3">
        <v>24</v>
      </c>
      <c r="U477" s="3" t="s">
        <v>98</v>
      </c>
      <c r="V477">
        <v>2</v>
      </c>
    </row>
    <row r="478" spans="1:22" ht="15.75" x14ac:dyDescent="0.25">
      <c r="A478">
        <v>477</v>
      </c>
      <c r="B478">
        <v>208900</v>
      </c>
      <c r="C478">
        <v>13125</v>
      </c>
      <c r="D478" t="s">
        <v>89</v>
      </c>
      <c r="E478">
        <v>1997</v>
      </c>
      <c r="F478">
        <v>1998</v>
      </c>
      <c r="G478">
        <f t="shared" si="21"/>
        <v>1</v>
      </c>
      <c r="H478">
        <v>508</v>
      </c>
      <c r="I478">
        <v>0</v>
      </c>
      <c r="J478">
        <f t="shared" si="22"/>
        <v>0</v>
      </c>
      <c r="K478">
        <v>1</v>
      </c>
      <c r="L478">
        <v>0</v>
      </c>
      <c r="M478">
        <v>2</v>
      </c>
      <c r="N478">
        <v>0</v>
      </c>
      <c r="O478">
        <f t="shared" si="23"/>
        <v>3</v>
      </c>
      <c r="P478">
        <v>1478</v>
      </c>
      <c r="Q478">
        <v>1493</v>
      </c>
      <c r="R478">
        <v>1</v>
      </c>
      <c r="S478" s="3">
        <v>140</v>
      </c>
      <c r="T478" s="3">
        <v>39</v>
      </c>
      <c r="U478" s="3" t="s">
        <v>97</v>
      </c>
      <c r="V478">
        <v>3</v>
      </c>
    </row>
    <row r="479" spans="1:22" ht="15.75" x14ac:dyDescent="0.25">
      <c r="A479">
        <v>478</v>
      </c>
      <c r="B479">
        <v>380000</v>
      </c>
      <c r="C479">
        <v>13693</v>
      </c>
      <c r="D479" t="s">
        <v>154</v>
      </c>
      <c r="E479">
        <v>2006</v>
      </c>
      <c r="F479">
        <v>2006</v>
      </c>
      <c r="G479">
        <f t="shared" si="21"/>
        <v>2</v>
      </c>
      <c r="H479">
        <v>694</v>
      </c>
      <c r="I479">
        <v>0</v>
      </c>
      <c r="J479">
        <f t="shared" si="22"/>
        <v>0</v>
      </c>
      <c r="K479">
        <v>0</v>
      </c>
      <c r="L479">
        <v>0</v>
      </c>
      <c r="M479">
        <v>2</v>
      </c>
      <c r="N479">
        <v>1</v>
      </c>
      <c r="O479">
        <f t="shared" si="23"/>
        <v>3</v>
      </c>
      <c r="P479">
        <v>2153</v>
      </c>
      <c r="Q479">
        <v>2643</v>
      </c>
      <c r="R479">
        <v>1</v>
      </c>
      <c r="S479" s="3">
        <v>414</v>
      </c>
      <c r="T479" s="3">
        <v>84</v>
      </c>
      <c r="U479" s="3" t="s">
        <v>104</v>
      </c>
      <c r="V479">
        <v>3</v>
      </c>
    </row>
    <row r="480" spans="1:22" ht="15.75" x14ac:dyDescent="0.25">
      <c r="A480">
        <v>479</v>
      </c>
      <c r="B480">
        <v>297000</v>
      </c>
      <c r="C480">
        <v>10637</v>
      </c>
      <c r="D480" t="s">
        <v>89</v>
      </c>
      <c r="E480">
        <v>2007</v>
      </c>
      <c r="F480">
        <v>2008</v>
      </c>
      <c r="G480">
        <f t="shared" si="21"/>
        <v>1</v>
      </c>
      <c r="H480">
        <v>826</v>
      </c>
      <c r="I480">
        <v>0</v>
      </c>
      <c r="J480">
        <f t="shared" si="22"/>
        <v>0</v>
      </c>
      <c r="K480">
        <v>1</v>
      </c>
      <c r="L480">
        <v>0</v>
      </c>
      <c r="M480">
        <v>2</v>
      </c>
      <c r="N480">
        <v>0</v>
      </c>
      <c r="O480">
        <f t="shared" si="23"/>
        <v>3</v>
      </c>
      <c r="P480">
        <v>1705</v>
      </c>
      <c r="Q480">
        <v>1718</v>
      </c>
      <c r="R480">
        <v>1</v>
      </c>
      <c r="S480" s="3">
        <v>208</v>
      </c>
      <c r="T480" s="3">
        <v>44</v>
      </c>
      <c r="U480" s="3" t="s">
        <v>97</v>
      </c>
      <c r="V480">
        <v>3</v>
      </c>
    </row>
    <row r="481" spans="1:22" ht="15.75" x14ac:dyDescent="0.25">
      <c r="A481">
        <v>480</v>
      </c>
      <c r="B481">
        <v>89471</v>
      </c>
      <c r="C481">
        <v>5925</v>
      </c>
      <c r="D481" t="s">
        <v>143</v>
      </c>
      <c r="E481">
        <v>1937</v>
      </c>
      <c r="F481">
        <v>2000</v>
      </c>
      <c r="G481">
        <f t="shared" si="21"/>
        <v>1</v>
      </c>
      <c r="H481">
        <v>672</v>
      </c>
      <c r="I481">
        <v>0</v>
      </c>
      <c r="J481">
        <f t="shared" si="22"/>
        <v>0</v>
      </c>
      <c r="K481">
        <v>0</v>
      </c>
      <c r="L481">
        <v>0</v>
      </c>
      <c r="M481">
        <v>1</v>
      </c>
      <c r="N481">
        <v>0</v>
      </c>
      <c r="O481">
        <f t="shared" si="23"/>
        <v>1</v>
      </c>
      <c r="P481">
        <v>907</v>
      </c>
      <c r="Q481">
        <v>1131</v>
      </c>
      <c r="R481">
        <v>1</v>
      </c>
      <c r="S481" s="3">
        <v>0</v>
      </c>
      <c r="T481" s="3">
        <v>72</v>
      </c>
      <c r="U481" s="3" t="s">
        <v>98</v>
      </c>
      <c r="V481">
        <v>2</v>
      </c>
    </row>
    <row r="482" spans="1:22" ht="15.75" x14ac:dyDescent="0.25">
      <c r="A482">
        <v>481</v>
      </c>
      <c r="B482">
        <v>326000</v>
      </c>
      <c r="C482">
        <v>16033</v>
      </c>
      <c r="D482" t="s">
        <v>154</v>
      </c>
      <c r="E482">
        <v>2004</v>
      </c>
      <c r="F482">
        <v>2005</v>
      </c>
      <c r="G482">
        <f t="shared" si="21"/>
        <v>1</v>
      </c>
      <c r="H482">
        <v>772</v>
      </c>
      <c r="I482">
        <v>0</v>
      </c>
      <c r="J482">
        <f t="shared" si="22"/>
        <v>0</v>
      </c>
      <c r="K482">
        <v>1</v>
      </c>
      <c r="L482">
        <v>0</v>
      </c>
      <c r="M482">
        <v>2</v>
      </c>
      <c r="N482">
        <v>0</v>
      </c>
      <c r="O482">
        <f t="shared" si="23"/>
        <v>3</v>
      </c>
      <c r="P482">
        <v>1833</v>
      </c>
      <c r="Q482">
        <v>1850</v>
      </c>
      <c r="R482">
        <v>1</v>
      </c>
      <c r="S482" s="3">
        <v>519</v>
      </c>
      <c r="T482" s="3">
        <v>112</v>
      </c>
      <c r="U482" s="3" t="s">
        <v>97</v>
      </c>
      <c r="V482">
        <v>3</v>
      </c>
    </row>
    <row r="483" spans="1:22" ht="15.75" x14ac:dyDescent="0.25">
      <c r="A483">
        <v>482</v>
      </c>
      <c r="B483">
        <v>374000</v>
      </c>
      <c r="C483">
        <v>11846</v>
      </c>
      <c r="D483" t="s">
        <v>154</v>
      </c>
      <c r="E483">
        <v>2003</v>
      </c>
      <c r="F483">
        <v>2004</v>
      </c>
      <c r="G483">
        <f t="shared" si="21"/>
        <v>1</v>
      </c>
      <c r="H483">
        <v>874</v>
      </c>
      <c r="I483">
        <v>0</v>
      </c>
      <c r="J483">
        <f t="shared" si="22"/>
        <v>0</v>
      </c>
      <c r="K483">
        <v>1</v>
      </c>
      <c r="L483">
        <v>0</v>
      </c>
      <c r="M483">
        <v>2</v>
      </c>
      <c r="N483">
        <v>0</v>
      </c>
      <c r="O483">
        <f t="shared" si="23"/>
        <v>3</v>
      </c>
      <c r="P483">
        <v>1792</v>
      </c>
      <c r="Q483">
        <v>1792</v>
      </c>
      <c r="R483">
        <v>1</v>
      </c>
      <c r="S483" s="3">
        <v>206</v>
      </c>
      <c r="T483" s="3">
        <v>49</v>
      </c>
      <c r="U483" s="3" t="s">
        <v>104</v>
      </c>
      <c r="V483">
        <v>2</v>
      </c>
    </row>
    <row r="484" spans="1:22" ht="15.75" x14ac:dyDescent="0.25">
      <c r="A484">
        <v>483</v>
      </c>
      <c r="B484">
        <v>155000</v>
      </c>
      <c r="C484">
        <v>2500</v>
      </c>
      <c r="D484" t="s">
        <v>143</v>
      </c>
      <c r="E484">
        <v>1915</v>
      </c>
      <c r="F484">
        <v>2005</v>
      </c>
      <c r="G484">
        <f t="shared" si="21"/>
        <v>1</v>
      </c>
      <c r="H484">
        <v>164</v>
      </c>
      <c r="I484">
        <v>0</v>
      </c>
      <c r="J484">
        <f t="shared" si="22"/>
        <v>0</v>
      </c>
      <c r="K484">
        <v>1</v>
      </c>
      <c r="L484">
        <v>0</v>
      </c>
      <c r="M484">
        <v>1</v>
      </c>
      <c r="N484">
        <v>1</v>
      </c>
      <c r="O484">
        <f t="shared" si="23"/>
        <v>3</v>
      </c>
      <c r="P484">
        <v>910</v>
      </c>
      <c r="Q484">
        <v>1826</v>
      </c>
      <c r="R484">
        <v>1</v>
      </c>
      <c r="S484" s="3">
        <v>0</v>
      </c>
      <c r="T484" s="3">
        <v>0</v>
      </c>
      <c r="U484" s="3" t="s">
        <v>104</v>
      </c>
      <c r="V484">
        <v>4</v>
      </c>
    </row>
    <row r="485" spans="1:22" ht="15.75" x14ac:dyDescent="0.25">
      <c r="A485">
        <v>484</v>
      </c>
      <c r="B485">
        <v>164000</v>
      </c>
      <c r="C485">
        <v>4500</v>
      </c>
      <c r="D485" t="s">
        <v>131</v>
      </c>
      <c r="E485">
        <v>1998</v>
      </c>
      <c r="F485">
        <v>1998</v>
      </c>
      <c r="G485">
        <f t="shared" si="21"/>
        <v>2</v>
      </c>
      <c r="H485">
        <v>402</v>
      </c>
      <c r="I485">
        <v>0</v>
      </c>
      <c r="J485">
        <f t="shared" si="22"/>
        <v>0</v>
      </c>
      <c r="K485">
        <v>1</v>
      </c>
      <c r="L485">
        <v>0</v>
      </c>
      <c r="M485">
        <v>2</v>
      </c>
      <c r="N485">
        <v>0</v>
      </c>
      <c r="O485">
        <f t="shared" si="23"/>
        <v>3</v>
      </c>
      <c r="P485">
        <v>1216</v>
      </c>
      <c r="Q485">
        <v>1216</v>
      </c>
      <c r="R485">
        <v>1</v>
      </c>
      <c r="S485" s="3">
        <v>0</v>
      </c>
      <c r="T485" s="3">
        <v>125</v>
      </c>
      <c r="U485" s="3" t="s">
        <v>98</v>
      </c>
      <c r="V485">
        <v>2</v>
      </c>
    </row>
    <row r="486" spans="1:22" ht="15.75" x14ac:dyDescent="0.25">
      <c r="A486">
        <v>485</v>
      </c>
      <c r="B486">
        <v>132500</v>
      </c>
      <c r="C486">
        <v>7758</v>
      </c>
      <c r="D486" t="s">
        <v>151</v>
      </c>
      <c r="E486">
        <v>1962</v>
      </c>
      <c r="F486">
        <v>2001</v>
      </c>
      <c r="G486">
        <f t="shared" si="21"/>
        <v>1</v>
      </c>
      <c r="H486">
        <v>264</v>
      </c>
      <c r="I486">
        <v>0</v>
      </c>
      <c r="J486">
        <f t="shared" si="22"/>
        <v>0</v>
      </c>
      <c r="K486">
        <v>1</v>
      </c>
      <c r="L486">
        <v>0</v>
      </c>
      <c r="M486">
        <v>1</v>
      </c>
      <c r="N486">
        <v>0</v>
      </c>
      <c r="O486">
        <f t="shared" si="23"/>
        <v>2</v>
      </c>
      <c r="P486">
        <v>999</v>
      </c>
      <c r="Q486">
        <v>999</v>
      </c>
      <c r="R486">
        <v>1</v>
      </c>
      <c r="S486" s="3">
        <v>0</v>
      </c>
      <c r="T486" s="3">
        <v>132</v>
      </c>
      <c r="U486" s="3" t="s">
        <v>97</v>
      </c>
      <c r="V486">
        <v>3</v>
      </c>
    </row>
    <row r="487" spans="1:22" ht="15.75" x14ac:dyDescent="0.25">
      <c r="A487">
        <v>486</v>
      </c>
      <c r="B487">
        <v>147000</v>
      </c>
      <c r="C487">
        <v>9600</v>
      </c>
      <c r="D487" t="s">
        <v>162</v>
      </c>
      <c r="E487">
        <v>1950</v>
      </c>
      <c r="F487">
        <v>2007</v>
      </c>
      <c r="G487">
        <f t="shared" si="21"/>
        <v>1</v>
      </c>
      <c r="H487">
        <v>264</v>
      </c>
      <c r="I487">
        <v>0</v>
      </c>
      <c r="J487">
        <f t="shared" si="22"/>
        <v>0</v>
      </c>
      <c r="K487">
        <v>0</v>
      </c>
      <c r="L487">
        <v>0</v>
      </c>
      <c r="M487">
        <v>1</v>
      </c>
      <c r="N487">
        <v>0</v>
      </c>
      <c r="O487">
        <f t="shared" si="23"/>
        <v>1</v>
      </c>
      <c r="P487">
        <v>1113</v>
      </c>
      <c r="Q487">
        <v>1113</v>
      </c>
      <c r="R487">
        <v>1</v>
      </c>
      <c r="S487" s="3">
        <v>0</v>
      </c>
      <c r="T487" s="3">
        <v>80</v>
      </c>
      <c r="U487" s="3" t="s">
        <v>97</v>
      </c>
      <c r="V487">
        <v>3</v>
      </c>
    </row>
    <row r="488" spans="1:22" ht="15.75" x14ac:dyDescent="0.25">
      <c r="A488">
        <v>487</v>
      </c>
      <c r="B488">
        <v>156000</v>
      </c>
      <c r="C488">
        <v>10289</v>
      </c>
      <c r="D488" t="s">
        <v>162</v>
      </c>
      <c r="E488">
        <v>1965</v>
      </c>
      <c r="F488">
        <v>1965</v>
      </c>
      <c r="G488">
        <f t="shared" si="21"/>
        <v>2</v>
      </c>
      <c r="H488">
        <v>515</v>
      </c>
      <c r="I488">
        <v>0</v>
      </c>
      <c r="J488">
        <f t="shared" si="22"/>
        <v>0</v>
      </c>
      <c r="K488">
        <v>1</v>
      </c>
      <c r="L488">
        <v>0</v>
      </c>
      <c r="M488">
        <v>1</v>
      </c>
      <c r="N488">
        <v>1</v>
      </c>
      <c r="O488">
        <f t="shared" si="23"/>
        <v>3</v>
      </c>
      <c r="P488">
        <v>1073</v>
      </c>
      <c r="Q488">
        <v>1073</v>
      </c>
      <c r="R488">
        <v>1</v>
      </c>
      <c r="S488" s="3">
        <v>0</v>
      </c>
      <c r="T488" s="3">
        <v>0</v>
      </c>
      <c r="U488" s="3" t="s">
        <v>98</v>
      </c>
      <c r="V488">
        <v>3</v>
      </c>
    </row>
    <row r="489" spans="1:22" ht="15.75" x14ac:dyDescent="0.25">
      <c r="A489">
        <v>488</v>
      </c>
      <c r="B489">
        <v>175000</v>
      </c>
      <c r="C489">
        <v>12243</v>
      </c>
      <c r="D489" t="s">
        <v>138</v>
      </c>
      <c r="E489">
        <v>1971</v>
      </c>
      <c r="F489">
        <v>1971</v>
      </c>
      <c r="G489">
        <f t="shared" si="21"/>
        <v>2</v>
      </c>
      <c r="H489">
        <v>487</v>
      </c>
      <c r="I489">
        <v>0</v>
      </c>
      <c r="J489">
        <f t="shared" si="22"/>
        <v>0</v>
      </c>
      <c r="K489">
        <v>0</v>
      </c>
      <c r="L489">
        <v>0</v>
      </c>
      <c r="M489">
        <v>2</v>
      </c>
      <c r="N489">
        <v>0</v>
      </c>
      <c r="O489">
        <f t="shared" si="23"/>
        <v>2</v>
      </c>
      <c r="P489">
        <v>1484</v>
      </c>
      <c r="Q489">
        <v>1484</v>
      </c>
      <c r="R489">
        <v>1</v>
      </c>
      <c r="S489" s="3">
        <v>224</v>
      </c>
      <c r="T489" s="3">
        <v>0</v>
      </c>
      <c r="U489" s="3" t="s">
        <v>98</v>
      </c>
      <c r="V489">
        <v>3</v>
      </c>
    </row>
    <row r="490" spans="1:22" ht="15.75" x14ac:dyDescent="0.25">
      <c r="A490">
        <v>489</v>
      </c>
      <c r="B490">
        <v>160000</v>
      </c>
      <c r="C490">
        <v>10800</v>
      </c>
      <c r="D490" t="s">
        <v>143</v>
      </c>
      <c r="E490">
        <v>1900</v>
      </c>
      <c r="F490">
        <v>1970</v>
      </c>
      <c r="G490">
        <f t="shared" si="21"/>
        <v>1</v>
      </c>
      <c r="H490">
        <v>520</v>
      </c>
      <c r="I490">
        <v>0</v>
      </c>
      <c r="J490">
        <f t="shared" si="22"/>
        <v>0</v>
      </c>
      <c r="K490">
        <v>0</v>
      </c>
      <c r="L490">
        <v>0</v>
      </c>
      <c r="M490">
        <v>2</v>
      </c>
      <c r="N490">
        <v>0</v>
      </c>
      <c r="O490">
        <f t="shared" si="23"/>
        <v>2</v>
      </c>
      <c r="P490">
        <v>954</v>
      </c>
      <c r="Q490">
        <v>2414</v>
      </c>
      <c r="R490">
        <v>2</v>
      </c>
      <c r="S490" s="3">
        <v>142</v>
      </c>
      <c r="T490" s="3">
        <v>0</v>
      </c>
      <c r="U490" s="3" t="s">
        <v>98</v>
      </c>
      <c r="V490">
        <v>3</v>
      </c>
    </row>
    <row r="491" spans="1:22" ht="15.75" x14ac:dyDescent="0.25">
      <c r="A491">
        <v>490</v>
      </c>
      <c r="B491">
        <v>86000</v>
      </c>
      <c r="C491">
        <v>1526</v>
      </c>
      <c r="D491" t="s">
        <v>178</v>
      </c>
      <c r="E491">
        <v>1970</v>
      </c>
      <c r="F491">
        <v>2002</v>
      </c>
      <c r="G491">
        <f t="shared" si="21"/>
        <v>1</v>
      </c>
      <c r="H491">
        <v>286</v>
      </c>
      <c r="I491">
        <v>0</v>
      </c>
      <c r="J491">
        <f t="shared" si="22"/>
        <v>0</v>
      </c>
      <c r="K491">
        <v>1</v>
      </c>
      <c r="L491">
        <v>0</v>
      </c>
      <c r="M491">
        <v>1</v>
      </c>
      <c r="N491">
        <v>0</v>
      </c>
      <c r="O491">
        <f t="shared" si="23"/>
        <v>2</v>
      </c>
      <c r="P491">
        <v>630</v>
      </c>
      <c r="Q491">
        <v>630</v>
      </c>
      <c r="R491">
        <v>1</v>
      </c>
      <c r="S491" s="3">
        <v>0</v>
      </c>
      <c r="T491" s="3">
        <v>0</v>
      </c>
      <c r="U491" s="3" t="s">
        <v>97</v>
      </c>
      <c r="V491">
        <v>1</v>
      </c>
    </row>
    <row r="492" spans="1:22" ht="15.75" x14ac:dyDescent="0.25">
      <c r="A492">
        <v>491</v>
      </c>
      <c r="B492">
        <v>115000</v>
      </c>
      <c r="C492">
        <v>2665</v>
      </c>
      <c r="D492" t="s">
        <v>178</v>
      </c>
      <c r="E492">
        <v>1976</v>
      </c>
      <c r="F492">
        <v>1976</v>
      </c>
      <c r="G492">
        <f t="shared" si="21"/>
        <v>2</v>
      </c>
      <c r="H492">
        <v>336</v>
      </c>
      <c r="I492">
        <v>0</v>
      </c>
      <c r="J492">
        <f t="shared" si="22"/>
        <v>0</v>
      </c>
      <c r="K492">
        <v>0</v>
      </c>
      <c r="L492">
        <v>0</v>
      </c>
      <c r="M492">
        <v>1</v>
      </c>
      <c r="N492">
        <v>1</v>
      </c>
      <c r="O492">
        <f t="shared" si="23"/>
        <v>2</v>
      </c>
      <c r="P492">
        <v>264</v>
      </c>
      <c r="Q492">
        <v>1304</v>
      </c>
      <c r="R492">
        <v>1</v>
      </c>
      <c r="S492" s="3">
        <v>141</v>
      </c>
      <c r="T492" s="3">
        <v>24</v>
      </c>
      <c r="U492" s="3" t="s">
        <v>98</v>
      </c>
      <c r="V492">
        <v>3</v>
      </c>
    </row>
    <row r="493" spans="1:22" ht="15.75" x14ac:dyDescent="0.25">
      <c r="A493">
        <v>492</v>
      </c>
      <c r="B493">
        <v>133000</v>
      </c>
      <c r="C493">
        <v>9490</v>
      </c>
      <c r="D493" t="s">
        <v>162</v>
      </c>
      <c r="E493">
        <v>1941</v>
      </c>
      <c r="F493">
        <v>1950</v>
      </c>
      <c r="G493">
        <f t="shared" si="21"/>
        <v>1</v>
      </c>
      <c r="H493">
        <v>240</v>
      </c>
      <c r="I493">
        <v>0</v>
      </c>
      <c r="J493">
        <f t="shared" si="22"/>
        <v>0</v>
      </c>
      <c r="K493">
        <v>1</v>
      </c>
      <c r="L493">
        <v>0</v>
      </c>
      <c r="M493">
        <v>1</v>
      </c>
      <c r="N493">
        <v>0</v>
      </c>
      <c r="O493">
        <f t="shared" si="23"/>
        <v>2</v>
      </c>
      <c r="P493">
        <v>806</v>
      </c>
      <c r="Q493">
        <v>1578</v>
      </c>
      <c r="R493">
        <v>1</v>
      </c>
      <c r="S493" s="3">
        <v>0</v>
      </c>
      <c r="T493" s="3">
        <v>0</v>
      </c>
      <c r="U493" s="3" t="s">
        <v>147</v>
      </c>
      <c r="V493">
        <v>3</v>
      </c>
    </row>
    <row r="494" spans="1:22" ht="15.75" x14ac:dyDescent="0.25">
      <c r="A494">
        <v>493</v>
      </c>
      <c r="B494">
        <v>172785</v>
      </c>
      <c r="C494">
        <v>15578</v>
      </c>
      <c r="D494" t="s">
        <v>193</v>
      </c>
      <c r="E494">
        <v>2006</v>
      </c>
      <c r="F494">
        <v>2006</v>
      </c>
      <c r="G494">
        <f t="shared" si="21"/>
        <v>2</v>
      </c>
      <c r="H494">
        <v>429</v>
      </c>
      <c r="I494">
        <v>0</v>
      </c>
      <c r="J494">
        <f t="shared" si="22"/>
        <v>0</v>
      </c>
      <c r="K494">
        <v>0</v>
      </c>
      <c r="L494">
        <v>0</v>
      </c>
      <c r="M494">
        <v>2</v>
      </c>
      <c r="N494">
        <v>1</v>
      </c>
      <c r="O494">
        <f t="shared" si="23"/>
        <v>3</v>
      </c>
      <c r="P494">
        <v>728</v>
      </c>
      <c r="Q494">
        <v>1456</v>
      </c>
      <c r="R494">
        <v>1</v>
      </c>
      <c r="S494" s="3">
        <v>0</v>
      </c>
      <c r="T494" s="3">
        <v>0</v>
      </c>
      <c r="U494" s="3" t="s">
        <v>98</v>
      </c>
      <c r="V494">
        <v>3</v>
      </c>
    </row>
    <row r="495" spans="1:22" ht="15.75" x14ac:dyDescent="0.25">
      <c r="A495">
        <v>494</v>
      </c>
      <c r="B495">
        <v>155000</v>
      </c>
      <c r="C495">
        <v>7931</v>
      </c>
      <c r="D495" t="s">
        <v>162</v>
      </c>
      <c r="E495">
        <v>1960</v>
      </c>
      <c r="F495">
        <v>1960</v>
      </c>
      <c r="G495">
        <f t="shared" si="21"/>
        <v>2</v>
      </c>
      <c r="H495">
        <v>308</v>
      </c>
      <c r="I495">
        <v>0</v>
      </c>
      <c r="J495">
        <f t="shared" si="22"/>
        <v>0</v>
      </c>
      <c r="K495">
        <v>0</v>
      </c>
      <c r="L495">
        <v>0</v>
      </c>
      <c r="M495">
        <v>1</v>
      </c>
      <c r="N495">
        <v>1</v>
      </c>
      <c r="O495">
        <f t="shared" si="23"/>
        <v>2</v>
      </c>
      <c r="P495">
        <v>1269</v>
      </c>
      <c r="Q495">
        <v>1269</v>
      </c>
      <c r="R495">
        <v>1</v>
      </c>
      <c r="S495" s="3">
        <v>0</v>
      </c>
      <c r="T495" s="3">
        <v>0</v>
      </c>
      <c r="U495" s="3" t="s">
        <v>98</v>
      </c>
      <c r="V495">
        <v>3</v>
      </c>
    </row>
    <row r="496" spans="1:22" ht="15.75" x14ac:dyDescent="0.25">
      <c r="A496">
        <v>495</v>
      </c>
      <c r="B496">
        <v>91300</v>
      </c>
      <c r="C496">
        <v>5784</v>
      </c>
      <c r="D496" t="s">
        <v>143</v>
      </c>
      <c r="E496">
        <v>1938</v>
      </c>
      <c r="F496">
        <v>1996</v>
      </c>
      <c r="G496">
        <f t="shared" si="21"/>
        <v>1</v>
      </c>
      <c r="H496">
        <v>273</v>
      </c>
      <c r="I496">
        <v>0</v>
      </c>
      <c r="J496">
        <f t="shared" si="22"/>
        <v>0</v>
      </c>
      <c r="K496">
        <v>0</v>
      </c>
      <c r="L496">
        <v>0</v>
      </c>
      <c r="M496">
        <v>1</v>
      </c>
      <c r="N496">
        <v>0</v>
      </c>
      <c r="O496">
        <f t="shared" si="23"/>
        <v>1</v>
      </c>
      <c r="P496">
        <v>190</v>
      </c>
      <c r="Q496">
        <v>886</v>
      </c>
      <c r="R496">
        <v>1</v>
      </c>
      <c r="S496" s="3">
        <v>144</v>
      </c>
      <c r="T496" s="3">
        <v>20</v>
      </c>
      <c r="U496" s="3" t="s">
        <v>98</v>
      </c>
      <c r="V496">
        <v>2</v>
      </c>
    </row>
    <row r="497" spans="1:22" ht="15.75" x14ac:dyDescent="0.25">
      <c r="A497">
        <v>496</v>
      </c>
      <c r="B497">
        <v>34900</v>
      </c>
      <c r="C497">
        <v>7879</v>
      </c>
      <c r="D497" t="s">
        <v>176</v>
      </c>
      <c r="E497">
        <v>1920</v>
      </c>
      <c r="F497">
        <v>1950</v>
      </c>
      <c r="G497">
        <f t="shared" si="21"/>
        <v>1</v>
      </c>
      <c r="H497">
        <v>0</v>
      </c>
      <c r="I497">
        <v>0</v>
      </c>
      <c r="J497">
        <f t="shared" si="22"/>
        <v>0</v>
      </c>
      <c r="K497">
        <v>0</v>
      </c>
      <c r="L497">
        <v>0</v>
      </c>
      <c r="M497">
        <v>1</v>
      </c>
      <c r="N497">
        <v>0</v>
      </c>
      <c r="O497">
        <f t="shared" si="23"/>
        <v>1</v>
      </c>
      <c r="P497">
        <v>720</v>
      </c>
      <c r="Q497">
        <v>720</v>
      </c>
      <c r="R497">
        <v>1</v>
      </c>
      <c r="S497" s="3">
        <v>0</v>
      </c>
      <c r="T497" s="3">
        <v>523</v>
      </c>
      <c r="U497" s="3" t="s">
        <v>98</v>
      </c>
      <c r="V497">
        <v>2</v>
      </c>
    </row>
    <row r="498" spans="1:22" ht="15.75" x14ac:dyDescent="0.25">
      <c r="A498">
        <v>497</v>
      </c>
      <c r="B498">
        <v>430000</v>
      </c>
      <c r="C498">
        <v>12692</v>
      </c>
      <c r="D498" t="s">
        <v>129</v>
      </c>
      <c r="E498">
        <v>1992</v>
      </c>
      <c r="F498">
        <v>1993</v>
      </c>
      <c r="G498">
        <f t="shared" si="21"/>
        <v>1</v>
      </c>
      <c r="H498">
        <v>546</v>
      </c>
      <c r="I498">
        <v>0</v>
      </c>
      <c r="J498">
        <f t="shared" si="22"/>
        <v>0</v>
      </c>
      <c r="K498">
        <v>1</v>
      </c>
      <c r="L498">
        <v>0</v>
      </c>
      <c r="M498">
        <v>3</v>
      </c>
      <c r="N498">
        <v>0</v>
      </c>
      <c r="O498">
        <f t="shared" si="23"/>
        <v>4</v>
      </c>
      <c r="P498">
        <v>3200</v>
      </c>
      <c r="Q498">
        <v>3228</v>
      </c>
      <c r="R498">
        <v>1</v>
      </c>
      <c r="S498" s="3">
        <v>264</v>
      </c>
      <c r="T498" s="3">
        <v>75</v>
      </c>
      <c r="U498" s="3" t="s">
        <v>97</v>
      </c>
      <c r="V498">
        <v>4</v>
      </c>
    </row>
    <row r="499" spans="1:22" ht="15.75" x14ac:dyDescent="0.25">
      <c r="A499">
        <v>498</v>
      </c>
      <c r="B499">
        <v>184000</v>
      </c>
      <c r="C499">
        <v>9120</v>
      </c>
      <c r="D499" t="s">
        <v>148</v>
      </c>
      <c r="E499">
        <v>1925</v>
      </c>
      <c r="F499">
        <v>1950</v>
      </c>
      <c r="G499">
        <f t="shared" si="21"/>
        <v>1</v>
      </c>
      <c r="H499">
        <v>240</v>
      </c>
      <c r="I499">
        <v>0</v>
      </c>
      <c r="J499">
        <f t="shared" si="22"/>
        <v>0</v>
      </c>
      <c r="K499">
        <v>1</v>
      </c>
      <c r="L499">
        <v>0</v>
      </c>
      <c r="M499">
        <v>2</v>
      </c>
      <c r="N499">
        <v>0</v>
      </c>
      <c r="O499">
        <f t="shared" si="23"/>
        <v>3</v>
      </c>
      <c r="P499">
        <v>1026</v>
      </c>
      <c r="Q499">
        <v>1820</v>
      </c>
      <c r="R499">
        <v>1</v>
      </c>
      <c r="S499" s="3">
        <v>0</v>
      </c>
      <c r="T499" s="3">
        <v>100</v>
      </c>
      <c r="U499" s="3" t="s">
        <v>98</v>
      </c>
      <c r="V499">
        <v>4</v>
      </c>
    </row>
    <row r="500" spans="1:22" ht="15.75" x14ac:dyDescent="0.25">
      <c r="A500">
        <v>499</v>
      </c>
      <c r="B500">
        <v>130000</v>
      </c>
      <c r="C500">
        <v>7800</v>
      </c>
      <c r="D500" t="s">
        <v>151</v>
      </c>
      <c r="E500">
        <v>1967</v>
      </c>
      <c r="F500">
        <v>2004</v>
      </c>
      <c r="G500">
        <f t="shared" si="21"/>
        <v>1</v>
      </c>
      <c r="H500">
        <v>288</v>
      </c>
      <c r="I500">
        <v>0</v>
      </c>
      <c r="J500">
        <f t="shared" si="22"/>
        <v>0</v>
      </c>
      <c r="K500">
        <v>0</v>
      </c>
      <c r="L500">
        <v>0</v>
      </c>
      <c r="M500">
        <v>1</v>
      </c>
      <c r="N500">
        <v>0</v>
      </c>
      <c r="O500">
        <f t="shared" si="23"/>
        <v>1</v>
      </c>
      <c r="P500">
        <v>864</v>
      </c>
      <c r="Q500">
        <v>899</v>
      </c>
      <c r="R500">
        <v>1</v>
      </c>
      <c r="S500" s="3">
        <v>64</v>
      </c>
      <c r="T500" s="3">
        <v>0</v>
      </c>
      <c r="U500" s="3" t="s">
        <v>97</v>
      </c>
      <c r="V500">
        <v>3</v>
      </c>
    </row>
    <row r="501" spans="1:22" ht="15.75" x14ac:dyDescent="0.25">
      <c r="A501">
        <v>500</v>
      </c>
      <c r="B501">
        <v>120000</v>
      </c>
      <c r="C501">
        <v>7535</v>
      </c>
      <c r="D501" t="s">
        <v>162</v>
      </c>
      <c r="E501">
        <v>1958</v>
      </c>
      <c r="F501">
        <v>1985</v>
      </c>
      <c r="G501">
        <f t="shared" si="21"/>
        <v>1</v>
      </c>
      <c r="H501">
        <v>297</v>
      </c>
      <c r="I501">
        <v>0</v>
      </c>
      <c r="J501">
        <f t="shared" si="22"/>
        <v>0</v>
      </c>
      <c r="K501">
        <v>0</v>
      </c>
      <c r="L501">
        <v>1</v>
      </c>
      <c r="M501">
        <v>1</v>
      </c>
      <c r="N501">
        <v>0</v>
      </c>
      <c r="O501">
        <f t="shared" si="23"/>
        <v>2</v>
      </c>
      <c r="P501">
        <v>912</v>
      </c>
      <c r="Q501">
        <v>912</v>
      </c>
      <c r="R501">
        <v>1</v>
      </c>
      <c r="S501" s="3">
        <v>12</v>
      </c>
      <c r="T501" s="3">
        <v>285</v>
      </c>
      <c r="U501" s="3" t="s">
        <v>98</v>
      </c>
      <c r="V501">
        <v>2</v>
      </c>
    </row>
    <row r="502" spans="1:22" ht="15.75" x14ac:dyDescent="0.25">
      <c r="A502">
        <v>501</v>
      </c>
      <c r="B502">
        <v>113000</v>
      </c>
      <c r="C502">
        <v>1890</v>
      </c>
      <c r="D502" t="s">
        <v>228</v>
      </c>
      <c r="E502">
        <v>1973</v>
      </c>
      <c r="F502">
        <v>1973</v>
      </c>
      <c r="G502">
        <f t="shared" si="21"/>
        <v>2</v>
      </c>
      <c r="H502">
        <v>264</v>
      </c>
      <c r="I502">
        <v>0</v>
      </c>
      <c r="J502">
        <f t="shared" si="22"/>
        <v>0</v>
      </c>
      <c r="K502">
        <v>0</v>
      </c>
      <c r="L502">
        <v>0</v>
      </c>
      <c r="M502">
        <v>1</v>
      </c>
      <c r="N502">
        <v>1</v>
      </c>
      <c r="O502">
        <f t="shared" si="23"/>
        <v>2</v>
      </c>
      <c r="P502">
        <v>672</v>
      </c>
      <c r="Q502">
        <v>1218</v>
      </c>
      <c r="R502">
        <v>1</v>
      </c>
      <c r="S502" s="3">
        <v>144</v>
      </c>
      <c r="T502" s="3">
        <v>28</v>
      </c>
      <c r="U502" s="3" t="s">
        <v>98</v>
      </c>
      <c r="V502">
        <v>3</v>
      </c>
    </row>
    <row r="503" spans="1:22" ht="15.75" x14ac:dyDescent="0.25">
      <c r="A503">
        <v>502</v>
      </c>
      <c r="B503">
        <v>226700</v>
      </c>
      <c r="C503">
        <v>9803</v>
      </c>
      <c r="D503" t="s">
        <v>136</v>
      </c>
      <c r="E503">
        <v>2005</v>
      </c>
      <c r="F503">
        <v>2005</v>
      </c>
      <c r="G503">
        <f t="shared" si="21"/>
        <v>2</v>
      </c>
      <c r="H503">
        <v>603</v>
      </c>
      <c r="I503">
        <v>0</v>
      </c>
      <c r="J503">
        <f t="shared" si="22"/>
        <v>0</v>
      </c>
      <c r="K503">
        <v>0</v>
      </c>
      <c r="L503">
        <v>0</v>
      </c>
      <c r="M503">
        <v>2</v>
      </c>
      <c r="N503">
        <v>1</v>
      </c>
      <c r="O503">
        <f t="shared" si="23"/>
        <v>3</v>
      </c>
      <c r="P503">
        <v>866</v>
      </c>
      <c r="Q503">
        <v>1768</v>
      </c>
      <c r="R503">
        <v>1</v>
      </c>
      <c r="S503" s="3">
        <v>0</v>
      </c>
      <c r="T503" s="3">
        <v>108</v>
      </c>
      <c r="U503" s="3" t="s">
        <v>97</v>
      </c>
      <c r="V503">
        <v>3</v>
      </c>
    </row>
    <row r="504" spans="1:22" ht="15.75" x14ac:dyDescent="0.25">
      <c r="A504">
        <v>503</v>
      </c>
      <c r="B504">
        <v>140000</v>
      </c>
      <c r="C504">
        <v>9170</v>
      </c>
      <c r="D504" t="s">
        <v>185</v>
      </c>
      <c r="E504">
        <v>1965</v>
      </c>
      <c r="F504">
        <v>1965</v>
      </c>
      <c r="G504">
        <f t="shared" si="21"/>
        <v>2</v>
      </c>
      <c r="H504">
        <v>461</v>
      </c>
      <c r="I504">
        <v>0</v>
      </c>
      <c r="J504">
        <f t="shared" si="22"/>
        <v>0</v>
      </c>
      <c r="K504">
        <v>1</v>
      </c>
      <c r="L504">
        <v>0</v>
      </c>
      <c r="M504">
        <v>1</v>
      </c>
      <c r="N504">
        <v>0</v>
      </c>
      <c r="O504">
        <f t="shared" si="23"/>
        <v>2</v>
      </c>
      <c r="P504">
        <v>1214</v>
      </c>
      <c r="Q504">
        <v>1214</v>
      </c>
      <c r="R504">
        <v>1</v>
      </c>
      <c r="S504" s="3">
        <v>0</v>
      </c>
      <c r="T504" s="3">
        <v>0</v>
      </c>
      <c r="U504" s="3" t="s">
        <v>98</v>
      </c>
      <c r="V504">
        <v>2</v>
      </c>
    </row>
    <row r="505" spans="1:22" ht="15.75" x14ac:dyDescent="0.25">
      <c r="A505">
        <v>504</v>
      </c>
      <c r="B505">
        <v>289000</v>
      </c>
      <c r="C505">
        <v>15602</v>
      </c>
      <c r="D505" t="s">
        <v>123</v>
      </c>
      <c r="E505">
        <v>1959</v>
      </c>
      <c r="F505">
        <v>1997</v>
      </c>
      <c r="G505">
        <f t="shared" si="21"/>
        <v>1</v>
      </c>
      <c r="H505">
        <v>484</v>
      </c>
      <c r="I505">
        <v>0</v>
      </c>
      <c r="J505">
        <f t="shared" si="22"/>
        <v>0</v>
      </c>
      <c r="K505">
        <v>1</v>
      </c>
      <c r="L505">
        <v>0</v>
      </c>
      <c r="M505">
        <v>2</v>
      </c>
      <c r="N505">
        <v>0</v>
      </c>
      <c r="O505">
        <f t="shared" si="23"/>
        <v>3</v>
      </c>
      <c r="P505">
        <v>1501</v>
      </c>
      <c r="Q505">
        <v>1801</v>
      </c>
      <c r="R505">
        <v>1</v>
      </c>
      <c r="S505" s="3">
        <v>0</v>
      </c>
      <c r="T505" s="3">
        <v>54</v>
      </c>
      <c r="U505" s="3" t="s">
        <v>98</v>
      </c>
      <c r="V505">
        <v>1</v>
      </c>
    </row>
    <row r="506" spans="1:22" ht="15.75" x14ac:dyDescent="0.25">
      <c r="A506">
        <v>505</v>
      </c>
      <c r="B506">
        <v>147000</v>
      </c>
      <c r="C506">
        <v>2308</v>
      </c>
      <c r="D506" t="s">
        <v>216</v>
      </c>
      <c r="E506">
        <v>1974</v>
      </c>
      <c r="F506">
        <v>1974</v>
      </c>
      <c r="G506">
        <f t="shared" si="21"/>
        <v>2</v>
      </c>
      <c r="H506">
        <v>440</v>
      </c>
      <c r="I506">
        <v>0</v>
      </c>
      <c r="J506">
        <f t="shared" si="22"/>
        <v>0</v>
      </c>
      <c r="K506">
        <v>0</v>
      </c>
      <c r="L506">
        <v>1</v>
      </c>
      <c r="M506">
        <v>2</v>
      </c>
      <c r="N506">
        <v>1</v>
      </c>
      <c r="O506">
        <f t="shared" si="23"/>
        <v>4</v>
      </c>
      <c r="P506">
        <v>855</v>
      </c>
      <c r="Q506">
        <v>1322</v>
      </c>
      <c r="R506">
        <v>1</v>
      </c>
      <c r="S506" s="3">
        <v>260</v>
      </c>
      <c r="T506" s="3">
        <v>0</v>
      </c>
      <c r="U506" s="3" t="s">
        <v>98</v>
      </c>
      <c r="V506">
        <v>3</v>
      </c>
    </row>
    <row r="507" spans="1:22" ht="15.75" x14ac:dyDescent="0.25">
      <c r="A507">
        <v>506</v>
      </c>
      <c r="B507">
        <v>124500</v>
      </c>
      <c r="C507">
        <v>7596</v>
      </c>
      <c r="D507" t="s">
        <v>143</v>
      </c>
      <c r="E507">
        <v>1952</v>
      </c>
      <c r="F507">
        <v>1952</v>
      </c>
      <c r="G507">
        <f t="shared" si="21"/>
        <v>2</v>
      </c>
      <c r="H507">
        <v>400</v>
      </c>
      <c r="I507">
        <v>0</v>
      </c>
      <c r="J507">
        <f t="shared" si="22"/>
        <v>0</v>
      </c>
      <c r="K507">
        <v>0</v>
      </c>
      <c r="L507">
        <v>0</v>
      </c>
      <c r="M507">
        <v>2</v>
      </c>
      <c r="N507">
        <v>0</v>
      </c>
      <c r="O507">
        <f t="shared" si="23"/>
        <v>2</v>
      </c>
      <c r="P507">
        <v>960</v>
      </c>
      <c r="Q507">
        <v>1960</v>
      </c>
      <c r="R507">
        <v>2</v>
      </c>
      <c r="S507" s="3">
        <v>0</v>
      </c>
      <c r="T507" s="3">
        <v>0</v>
      </c>
      <c r="U507" s="3" t="s">
        <v>98</v>
      </c>
      <c r="V507">
        <v>4</v>
      </c>
    </row>
    <row r="508" spans="1:22" ht="15.75" x14ac:dyDescent="0.25">
      <c r="A508">
        <v>507</v>
      </c>
      <c r="B508">
        <v>215000</v>
      </c>
      <c r="C508">
        <v>9554</v>
      </c>
      <c r="D508" t="s">
        <v>170</v>
      </c>
      <c r="E508">
        <v>1993</v>
      </c>
      <c r="F508">
        <v>1994</v>
      </c>
      <c r="G508">
        <f t="shared" si="21"/>
        <v>1</v>
      </c>
      <c r="H508">
        <v>471</v>
      </c>
      <c r="I508">
        <v>0</v>
      </c>
      <c r="J508">
        <f t="shared" si="22"/>
        <v>0</v>
      </c>
      <c r="K508">
        <v>0</v>
      </c>
      <c r="L508">
        <v>0</v>
      </c>
      <c r="M508">
        <v>2</v>
      </c>
      <c r="N508">
        <v>1</v>
      </c>
      <c r="O508">
        <f t="shared" si="23"/>
        <v>3</v>
      </c>
      <c r="P508">
        <v>777</v>
      </c>
      <c r="Q508">
        <v>1911</v>
      </c>
      <c r="R508">
        <v>1</v>
      </c>
      <c r="S508" s="3">
        <v>182</v>
      </c>
      <c r="T508" s="3">
        <v>81</v>
      </c>
      <c r="U508" s="3" t="s">
        <v>97</v>
      </c>
      <c r="V508">
        <v>3</v>
      </c>
    </row>
    <row r="509" spans="1:22" ht="15.75" x14ac:dyDescent="0.25">
      <c r="A509">
        <v>508</v>
      </c>
      <c r="B509">
        <v>208300</v>
      </c>
      <c r="C509">
        <v>7862</v>
      </c>
      <c r="D509" t="s">
        <v>136</v>
      </c>
      <c r="E509">
        <v>2009</v>
      </c>
      <c r="F509">
        <v>2009</v>
      </c>
      <c r="G509">
        <f t="shared" si="21"/>
        <v>2</v>
      </c>
      <c r="H509">
        <v>676</v>
      </c>
      <c r="I509">
        <v>0</v>
      </c>
      <c r="J509">
        <f t="shared" si="22"/>
        <v>0</v>
      </c>
      <c r="K509">
        <v>0</v>
      </c>
      <c r="L509">
        <v>0</v>
      </c>
      <c r="M509">
        <v>2</v>
      </c>
      <c r="N509">
        <v>0</v>
      </c>
      <c r="O509">
        <f t="shared" si="23"/>
        <v>2</v>
      </c>
      <c r="P509">
        <v>1218</v>
      </c>
      <c r="Q509">
        <v>1218</v>
      </c>
      <c r="R509">
        <v>1</v>
      </c>
      <c r="S509" s="3">
        <v>0</v>
      </c>
      <c r="T509" s="3">
        <v>102</v>
      </c>
      <c r="U509" s="3" t="s">
        <v>97</v>
      </c>
      <c r="V509">
        <v>2</v>
      </c>
    </row>
    <row r="510" spans="1:22" ht="15.75" x14ac:dyDescent="0.25">
      <c r="A510">
        <v>509</v>
      </c>
      <c r="B510">
        <v>161000</v>
      </c>
      <c r="C510">
        <v>9600</v>
      </c>
      <c r="D510" t="s">
        <v>143</v>
      </c>
      <c r="E510">
        <v>1928</v>
      </c>
      <c r="F510">
        <v>2005</v>
      </c>
      <c r="G510">
        <f t="shared" si="21"/>
        <v>1</v>
      </c>
      <c r="H510">
        <v>360</v>
      </c>
      <c r="I510">
        <v>0</v>
      </c>
      <c r="J510">
        <f t="shared" si="22"/>
        <v>0</v>
      </c>
      <c r="K510">
        <v>0</v>
      </c>
      <c r="L510">
        <v>0</v>
      </c>
      <c r="M510">
        <v>2</v>
      </c>
      <c r="N510">
        <v>0</v>
      </c>
      <c r="O510">
        <f t="shared" si="23"/>
        <v>2</v>
      </c>
      <c r="P510">
        <v>689</v>
      </c>
      <c r="Q510">
        <v>1378</v>
      </c>
      <c r="R510">
        <v>1</v>
      </c>
      <c r="S510" s="3">
        <v>0</v>
      </c>
      <c r="T510" s="3">
        <v>0</v>
      </c>
      <c r="U510" s="3" t="s">
        <v>97</v>
      </c>
      <c r="V510">
        <v>3</v>
      </c>
    </row>
    <row r="511" spans="1:22" ht="15.75" x14ac:dyDescent="0.25">
      <c r="A511">
        <v>510</v>
      </c>
      <c r="B511">
        <v>124500</v>
      </c>
      <c r="C511">
        <v>9600</v>
      </c>
      <c r="D511" t="s">
        <v>162</v>
      </c>
      <c r="E511">
        <v>1959</v>
      </c>
      <c r="F511">
        <v>1959</v>
      </c>
      <c r="G511">
        <f t="shared" si="21"/>
        <v>2</v>
      </c>
      <c r="H511">
        <v>270</v>
      </c>
      <c r="I511">
        <v>0</v>
      </c>
      <c r="J511">
        <f t="shared" si="22"/>
        <v>0</v>
      </c>
      <c r="K511">
        <v>1</v>
      </c>
      <c r="L511">
        <v>0</v>
      </c>
      <c r="M511">
        <v>1</v>
      </c>
      <c r="N511">
        <v>0</v>
      </c>
      <c r="O511">
        <f t="shared" si="23"/>
        <v>2</v>
      </c>
      <c r="P511">
        <v>1041</v>
      </c>
      <c r="Q511">
        <v>1041</v>
      </c>
      <c r="R511">
        <v>1</v>
      </c>
      <c r="S511" s="3">
        <v>224</v>
      </c>
      <c r="T511" s="3">
        <v>88</v>
      </c>
      <c r="U511" s="3" t="s">
        <v>98</v>
      </c>
      <c r="V511">
        <v>3</v>
      </c>
    </row>
    <row r="512" spans="1:22" ht="15.75" x14ac:dyDescent="0.25">
      <c r="A512">
        <v>511</v>
      </c>
      <c r="B512">
        <v>164900</v>
      </c>
      <c r="C512">
        <v>14559</v>
      </c>
      <c r="D512" t="s">
        <v>162</v>
      </c>
      <c r="E512">
        <v>1951</v>
      </c>
      <c r="F512">
        <v>2000</v>
      </c>
      <c r="G512">
        <f t="shared" si="21"/>
        <v>1</v>
      </c>
      <c r="H512">
        <v>288</v>
      </c>
      <c r="I512">
        <v>0</v>
      </c>
      <c r="J512">
        <f t="shared" si="22"/>
        <v>0</v>
      </c>
      <c r="K512">
        <v>1</v>
      </c>
      <c r="L512">
        <v>0</v>
      </c>
      <c r="M512">
        <v>1</v>
      </c>
      <c r="N512">
        <v>0</v>
      </c>
      <c r="O512">
        <f t="shared" si="23"/>
        <v>2</v>
      </c>
      <c r="P512">
        <v>1008</v>
      </c>
      <c r="Q512">
        <v>1363</v>
      </c>
      <c r="R512">
        <v>1</v>
      </c>
      <c r="S512" s="3">
        <v>324</v>
      </c>
      <c r="T512" s="3">
        <v>42</v>
      </c>
      <c r="U512" s="3" t="s">
        <v>98</v>
      </c>
      <c r="V512">
        <v>2</v>
      </c>
    </row>
    <row r="513" spans="1:22" ht="15.75" x14ac:dyDescent="0.25">
      <c r="A513">
        <v>512</v>
      </c>
      <c r="B513">
        <v>202665</v>
      </c>
      <c r="C513">
        <v>6792</v>
      </c>
      <c r="D513" t="s">
        <v>154</v>
      </c>
      <c r="E513">
        <v>2005</v>
      </c>
      <c r="F513">
        <v>2006</v>
      </c>
      <c r="G513">
        <f t="shared" si="21"/>
        <v>1</v>
      </c>
      <c r="H513">
        <v>474</v>
      </c>
      <c r="I513">
        <v>0</v>
      </c>
      <c r="J513">
        <f t="shared" si="22"/>
        <v>0</v>
      </c>
      <c r="K513">
        <v>0</v>
      </c>
      <c r="L513">
        <v>0</v>
      </c>
      <c r="M513">
        <v>2</v>
      </c>
      <c r="N513">
        <v>0</v>
      </c>
      <c r="O513">
        <f t="shared" si="23"/>
        <v>2</v>
      </c>
      <c r="P513">
        <v>1368</v>
      </c>
      <c r="Q513">
        <v>1368</v>
      </c>
      <c r="R513">
        <v>1</v>
      </c>
      <c r="S513" s="3">
        <v>132</v>
      </c>
      <c r="T513" s="3">
        <v>35</v>
      </c>
      <c r="U513" s="3" t="s">
        <v>97</v>
      </c>
      <c r="V513">
        <v>2</v>
      </c>
    </row>
    <row r="514" spans="1:22" ht="15.75" x14ac:dyDescent="0.25">
      <c r="A514">
        <v>513</v>
      </c>
      <c r="B514">
        <v>129900</v>
      </c>
      <c r="C514">
        <v>9100</v>
      </c>
      <c r="D514" t="s">
        <v>162</v>
      </c>
      <c r="E514">
        <v>1958</v>
      </c>
      <c r="F514">
        <v>1958</v>
      </c>
      <c r="G514">
        <f t="shared" si="21"/>
        <v>2</v>
      </c>
      <c r="H514">
        <v>624</v>
      </c>
      <c r="I514">
        <v>0</v>
      </c>
      <c r="J514">
        <f t="shared" si="22"/>
        <v>0</v>
      </c>
      <c r="K514">
        <v>1</v>
      </c>
      <c r="L514">
        <v>0</v>
      </c>
      <c r="M514">
        <v>1</v>
      </c>
      <c r="N514">
        <v>0</v>
      </c>
      <c r="O514">
        <f t="shared" si="23"/>
        <v>2</v>
      </c>
      <c r="P514">
        <v>864</v>
      </c>
      <c r="Q514">
        <v>864</v>
      </c>
      <c r="R514">
        <v>1</v>
      </c>
      <c r="S514" s="3">
        <v>0</v>
      </c>
      <c r="T514" s="3">
        <v>0</v>
      </c>
      <c r="U514" s="3" t="s">
        <v>98</v>
      </c>
      <c r="V514">
        <v>3</v>
      </c>
    </row>
    <row r="515" spans="1:22" ht="15.75" x14ac:dyDescent="0.25">
      <c r="A515">
        <v>514</v>
      </c>
      <c r="B515">
        <v>134000</v>
      </c>
      <c r="C515">
        <v>9187</v>
      </c>
      <c r="D515" t="s">
        <v>131</v>
      </c>
      <c r="E515">
        <v>1983</v>
      </c>
      <c r="F515">
        <v>1983</v>
      </c>
      <c r="G515">
        <f t="shared" ref="G515:G578" si="24">IF(F515=E515, 2, 1)</f>
        <v>2</v>
      </c>
      <c r="H515">
        <v>484</v>
      </c>
      <c r="I515">
        <v>0</v>
      </c>
      <c r="J515">
        <f t="shared" ref="J515:J578" si="25">IF(I515&gt;0, 1,0)</f>
        <v>0</v>
      </c>
      <c r="K515">
        <v>0</v>
      </c>
      <c r="L515">
        <v>0</v>
      </c>
      <c r="M515">
        <v>1</v>
      </c>
      <c r="N515">
        <v>1</v>
      </c>
      <c r="O515">
        <f t="shared" ref="O515:O578" si="26">SUM(K515:N515)</f>
        <v>2</v>
      </c>
      <c r="P515">
        <v>1084</v>
      </c>
      <c r="Q515">
        <v>1080</v>
      </c>
      <c r="R515">
        <v>1</v>
      </c>
      <c r="S515" s="3">
        <v>120</v>
      </c>
      <c r="T515" s="3">
        <v>0</v>
      </c>
      <c r="U515" s="3" t="s">
        <v>98</v>
      </c>
      <c r="V515">
        <v>3</v>
      </c>
    </row>
    <row r="516" spans="1:22" ht="15.75" x14ac:dyDescent="0.25">
      <c r="A516">
        <v>515</v>
      </c>
      <c r="B516">
        <v>96500</v>
      </c>
      <c r="C516">
        <v>10594</v>
      </c>
      <c r="D516" t="s">
        <v>123</v>
      </c>
      <c r="E516">
        <v>1926</v>
      </c>
      <c r="F516">
        <v>1950</v>
      </c>
      <c r="G516">
        <f t="shared" si="24"/>
        <v>1</v>
      </c>
      <c r="H516">
        <v>200</v>
      </c>
      <c r="I516">
        <v>0</v>
      </c>
      <c r="J516">
        <f t="shared" si="25"/>
        <v>0</v>
      </c>
      <c r="K516">
        <v>0</v>
      </c>
      <c r="L516">
        <v>0</v>
      </c>
      <c r="M516">
        <v>1</v>
      </c>
      <c r="N516">
        <v>0</v>
      </c>
      <c r="O516">
        <f t="shared" si="26"/>
        <v>1</v>
      </c>
      <c r="P516">
        <v>768</v>
      </c>
      <c r="Q516">
        <v>789</v>
      </c>
      <c r="R516">
        <v>1</v>
      </c>
      <c r="S516" s="3">
        <v>0</v>
      </c>
      <c r="T516" s="3">
        <v>0</v>
      </c>
      <c r="U516" s="3" t="s">
        <v>98</v>
      </c>
      <c r="V516">
        <v>2</v>
      </c>
    </row>
    <row r="517" spans="1:22" ht="15.75" x14ac:dyDescent="0.25">
      <c r="A517">
        <v>516</v>
      </c>
      <c r="B517">
        <v>402861</v>
      </c>
      <c r="C517">
        <v>12220</v>
      </c>
      <c r="D517" t="s">
        <v>154</v>
      </c>
      <c r="E517">
        <v>2009</v>
      </c>
      <c r="F517">
        <v>2009</v>
      </c>
      <c r="G517">
        <f t="shared" si="24"/>
        <v>2</v>
      </c>
      <c r="H517">
        <v>900</v>
      </c>
      <c r="I517">
        <v>0</v>
      </c>
      <c r="J517">
        <f t="shared" si="25"/>
        <v>0</v>
      </c>
      <c r="K517">
        <v>1</v>
      </c>
      <c r="L517">
        <v>0</v>
      </c>
      <c r="M517">
        <v>2</v>
      </c>
      <c r="N517">
        <v>1</v>
      </c>
      <c r="O517">
        <f t="shared" si="26"/>
        <v>4</v>
      </c>
      <c r="P517">
        <v>2006</v>
      </c>
      <c r="Q517">
        <v>2020</v>
      </c>
      <c r="R517">
        <v>1</v>
      </c>
      <c r="S517" s="3">
        <v>156</v>
      </c>
      <c r="T517" s="3">
        <v>54</v>
      </c>
      <c r="U517" s="3" t="s">
        <v>104</v>
      </c>
      <c r="V517">
        <v>3</v>
      </c>
    </row>
    <row r="518" spans="1:22" ht="15.75" x14ac:dyDescent="0.25">
      <c r="A518">
        <v>517</v>
      </c>
      <c r="B518">
        <v>158000</v>
      </c>
      <c r="C518">
        <v>10448</v>
      </c>
      <c r="D518" t="s">
        <v>138</v>
      </c>
      <c r="E518">
        <v>1972</v>
      </c>
      <c r="F518">
        <v>1972</v>
      </c>
      <c r="G518">
        <f t="shared" si="24"/>
        <v>2</v>
      </c>
      <c r="H518">
        <v>583</v>
      </c>
      <c r="I518">
        <v>0</v>
      </c>
      <c r="J518">
        <f t="shared" si="25"/>
        <v>0</v>
      </c>
      <c r="K518">
        <v>0</v>
      </c>
      <c r="L518">
        <v>0</v>
      </c>
      <c r="M518">
        <v>2</v>
      </c>
      <c r="N518">
        <v>1</v>
      </c>
      <c r="O518">
        <f t="shared" si="26"/>
        <v>3</v>
      </c>
      <c r="P518">
        <v>689</v>
      </c>
      <c r="Q518">
        <v>2119</v>
      </c>
      <c r="R518">
        <v>1</v>
      </c>
      <c r="S518" s="3">
        <v>0</v>
      </c>
      <c r="T518" s="3">
        <v>104</v>
      </c>
      <c r="U518" s="3" t="s">
        <v>98</v>
      </c>
      <c r="V518">
        <v>3</v>
      </c>
    </row>
    <row r="519" spans="1:22" ht="15.75" x14ac:dyDescent="0.25">
      <c r="A519">
        <v>518</v>
      </c>
      <c r="B519">
        <v>265000</v>
      </c>
      <c r="C519">
        <v>10208</v>
      </c>
      <c r="D519" t="s">
        <v>129</v>
      </c>
      <c r="E519">
        <v>1996</v>
      </c>
      <c r="F519">
        <v>1997</v>
      </c>
      <c r="G519">
        <f t="shared" si="24"/>
        <v>1</v>
      </c>
      <c r="H519">
        <v>889</v>
      </c>
      <c r="I519">
        <v>0</v>
      </c>
      <c r="J519">
        <f t="shared" si="25"/>
        <v>0</v>
      </c>
      <c r="K519">
        <v>0</v>
      </c>
      <c r="L519">
        <v>0</v>
      </c>
      <c r="M519">
        <v>2</v>
      </c>
      <c r="N519">
        <v>1</v>
      </c>
      <c r="O519">
        <f t="shared" si="26"/>
        <v>3</v>
      </c>
      <c r="P519">
        <v>1264</v>
      </c>
      <c r="Q519">
        <v>2344</v>
      </c>
      <c r="R519">
        <v>1</v>
      </c>
      <c r="S519" s="3">
        <v>220</v>
      </c>
      <c r="T519" s="3">
        <v>0</v>
      </c>
      <c r="U519" s="3" t="s">
        <v>97</v>
      </c>
      <c r="V519">
        <v>3</v>
      </c>
    </row>
    <row r="520" spans="1:22" ht="15.75" x14ac:dyDescent="0.25">
      <c r="A520">
        <v>519</v>
      </c>
      <c r="B520">
        <v>211000</v>
      </c>
      <c r="C520">
        <v>9531</v>
      </c>
      <c r="D520" t="s">
        <v>89</v>
      </c>
      <c r="E520">
        <v>1998</v>
      </c>
      <c r="F520">
        <v>1998</v>
      </c>
      <c r="G520">
        <f t="shared" si="24"/>
        <v>2</v>
      </c>
      <c r="H520">
        <v>546</v>
      </c>
      <c r="I520">
        <v>0</v>
      </c>
      <c r="J520">
        <f t="shared" si="25"/>
        <v>0</v>
      </c>
      <c r="K520">
        <v>1</v>
      </c>
      <c r="L520">
        <v>0</v>
      </c>
      <c r="M520">
        <v>2</v>
      </c>
      <c r="N520">
        <v>1</v>
      </c>
      <c r="O520">
        <f t="shared" si="26"/>
        <v>4</v>
      </c>
      <c r="P520">
        <v>794</v>
      </c>
      <c r="Q520">
        <v>1796</v>
      </c>
      <c r="R520">
        <v>1</v>
      </c>
      <c r="S520" s="3">
        <v>0</v>
      </c>
      <c r="T520" s="3">
        <v>36</v>
      </c>
      <c r="U520" s="3" t="s">
        <v>98</v>
      </c>
      <c r="V520">
        <v>3</v>
      </c>
    </row>
    <row r="521" spans="1:22" ht="15.75" x14ac:dyDescent="0.25">
      <c r="A521">
        <v>520</v>
      </c>
      <c r="B521">
        <v>234000</v>
      </c>
      <c r="C521">
        <v>10918</v>
      </c>
      <c r="D521" t="s">
        <v>123</v>
      </c>
      <c r="E521">
        <v>1926</v>
      </c>
      <c r="F521">
        <v>2004</v>
      </c>
      <c r="G521">
        <f t="shared" si="24"/>
        <v>1</v>
      </c>
      <c r="H521">
        <v>282</v>
      </c>
      <c r="I521">
        <v>0</v>
      </c>
      <c r="J521">
        <f t="shared" si="25"/>
        <v>0</v>
      </c>
      <c r="K521">
        <v>0</v>
      </c>
      <c r="L521">
        <v>0</v>
      </c>
      <c r="M521">
        <v>1</v>
      </c>
      <c r="N521">
        <v>1</v>
      </c>
      <c r="O521">
        <f t="shared" si="26"/>
        <v>2</v>
      </c>
      <c r="P521">
        <v>1276</v>
      </c>
      <c r="Q521">
        <v>2080</v>
      </c>
      <c r="R521">
        <v>1</v>
      </c>
      <c r="S521" s="3">
        <v>0</v>
      </c>
      <c r="T521" s="3">
        <v>0</v>
      </c>
      <c r="U521" s="3" t="s">
        <v>97</v>
      </c>
      <c r="V521">
        <v>3</v>
      </c>
    </row>
    <row r="522" spans="1:22" ht="15.75" x14ac:dyDescent="0.25">
      <c r="A522">
        <v>521</v>
      </c>
      <c r="B522">
        <v>106250</v>
      </c>
      <c r="C522">
        <v>10800</v>
      </c>
      <c r="D522" t="s">
        <v>143</v>
      </c>
      <c r="E522">
        <v>1900</v>
      </c>
      <c r="F522">
        <v>2000</v>
      </c>
      <c r="G522">
        <f t="shared" si="24"/>
        <v>1</v>
      </c>
      <c r="H522">
        <v>0</v>
      </c>
      <c r="I522">
        <v>0</v>
      </c>
      <c r="J522">
        <f t="shared" si="25"/>
        <v>0</v>
      </c>
      <c r="K522">
        <v>0</v>
      </c>
      <c r="L522">
        <v>0</v>
      </c>
      <c r="M522">
        <v>2</v>
      </c>
      <c r="N522">
        <v>0</v>
      </c>
      <c r="O522">
        <f t="shared" si="26"/>
        <v>2</v>
      </c>
      <c r="P522">
        <v>0</v>
      </c>
      <c r="Q522">
        <v>1294</v>
      </c>
      <c r="R522">
        <v>2</v>
      </c>
      <c r="S522" s="3">
        <v>220</v>
      </c>
      <c r="T522" s="3">
        <v>114</v>
      </c>
      <c r="U522" s="3" t="s">
        <v>98</v>
      </c>
      <c r="V522">
        <v>3</v>
      </c>
    </row>
    <row r="523" spans="1:22" ht="15.75" x14ac:dyDescent="0.25">
      <c r="A523">
        <v>522</v>
      </c>
      <c r="B523">
        <v>150000</v>
      </c>
      <c r="C523">
        <v>11988</v>
      </c>
      <c r="D523" t="s">
        <v>162</v>
      </c>
      <c r="E523">
        <v>1957</v>
      </c>
      <c r="F523">
        <v>1957</v>
      </c>
      <c r="G523">
        <f t="shared" si="24"/>
        <v>2</v>
      </c>
      <c r="H523">
        <v>336</v>
      </c>
      <c r="I523">
        <v>0</v>
      </c>
      <c r="J523">
        <f t="shared" si="25"/>
        <v>0</v>
      </c>
      <c r="K523">
        <v>0</v>
      </c>
      <c r="L523">
        <v>0</v>
      </c>
      <c r="M523">
        <v>1</v>
      </c>
      <c r="N523">
        <v>1</v>
      </c>
      <c r="O523">
        <f t="shared" si="26"/>
        <v>2</v>
      </c>
      <c r="P523">
        <v>1244</v>
      </c>
      <c r="Q523">
        <v>1244</v>
      </c>
      <c r="R523">
        <v>1</v>
      </c>
      <c r="S523" s="3">
        <v>0</v>
      </c>
      <c r="T523" s="3">
        <v>40</v>
      </c>
      <c r="U523" s="3" t="s">
        <v>98</v>
      </c>
      <c r="V523">
        <v>3</v>
      </c>
    </row>
    <row r="524" spans="1:22" ht="15.75" x14ac:dyDescent="0.25">
      <c r="A524">
        <v>523</v>
      </c>
      <c r="B524">
        <v>159000</v>
      </c>
      <c r="C524">
        <v>5000</v>
      </c>
      <c r="D524" t="s">
        <v>148</v>
      </c>
      <c r="E524">
        <v>1947</v>
      </c>
      <c r="F524">
        <v>1950</v>
      </c>
      <c r="G524">
        <f t="shared" si="24"/>
        <v>1</v>
      </c>
      <c r="H524">
        <v>420</v>
      </c>
      <c r="I524">
        <v>0</v>
      </c>
      <c r="J524">
        <f t="shared" si="25"/>
        <v>0</v>
      </c>
      <c r="K524">
        <v>0</v>
      </c>
      <c r="L524">
        <v>0</v>
      </c>
      <c r="M524">
        <v>2</v>
      </c>
      <c r="N524">
        <v>0</v>
      </c>
      <c r="O524">
        <f t="shared" si="26"/>
        <v>2</v>
      </c>
      <c r="P524">
        <v>1004</v>
      </c>
      <c r="Q524">
        <v>1664</v>
      </c>
      <c r="R524">
        <v>1</v>
      </c>
      <c r="S524" s="3">
        <v>0</v>
      </c>
      <c r="T524" s="3">
        <v>24</v>
      </c>
      <c r="U524" s="3" t="s">
        <v>98</v>
      </c>
      <c r="V524">
        <v>3</v>
      </c>
    </row>
    <row r="525" spans="1:22" ht="15.75" x14ac:dyDescent="0.25">
      <c r="A525">
        <v>524</v>
      </c>
      <c r="B525">
        <v>184750</v>
      </c>
      <c r="C525">
        <v>40094</v>
      </c>
      <c r="D525" t="s">
        <v>185</v>
      </c>
      <c r="E525">
        <v>2007</v>
      </c>
      <c r="F525">
        <v>2008</v>
      </c>
      <c r="G525">
        <f t="shared" si="24"/>
        <v>1</v>
      </c>
      <c r="H525">
        <v>884</v>
      </c>
      <c r="I525">
        <v>0</v>
      </c>
      <c r="J525">
        <f t="shared" si="25"/>
        <v>0</v>
      </c>
      <c r="K525">
        <v>1</v>
      </c>
      <c r="L525">
        <v>0</v>
      </c>
      <c r="M525">
        <v>3</v>
      </c>
      <c r="N525">
        <v>1</v>
      </c>
      <c r="O525">
        <f t="shared" si="26"/>
        <v>5</v>
      </c>
      <c r="P525">
        <v>3138</v>
      </c>
      <c r="Q525">
        <v>4676</v>
      </c>
      <c r="R525">
        <v>1</v>
      </c>
      <c r="S525" s="3">
        <v>208</v>
      </c>
      <c r="T525" s="3">
        <v>406</v>
      </c>
      <c r="U525" s="3" t="s">
        <v>104</v>
      </c>
      <c r="V525">
        <v>3</v>
      </c>
    </row>
    <row r="526" spans="1:22" ht="15.75" x14ac:dyDescent="0.25">
      <c r="A526">
        <v>525</v>
      </c>
      <c r="B526">
        <v>315750</v>
      </c>
      <c r="C526">
        <v>11787</v>
      </c>
      <c r="D526" t="s">
        <v>129</v>
      </c>
      <c r="E526">
        <v>1996</v>
      </c>
      <c r="F526">
        <v>1997</v>
      </c>
      <c r="G526">
        <f t="shared" si="24"/>
        <v>1</v>
      </c>
      <c r="H526">
        <v>834</v>
      </c>
      <c r="I526">
        <v>0</v>
      </c>
      <c r="J526">
        <f t="shared" si="25"/>
        <v>0</v>
      </c>
      <c r="K526">
        <v>1</v>
      </c>
      <c r="L526">
        <v>0</v>
      </c>
      <c r="M526">
        <v>2</v>
      </c>
      <c r="N526">
        <v>1</v>
      </c>
      <c r="O526">
        <f t="shared" si="26"/>
        <v>4</v>
      </c>
      <c r="P526">
        <v>1379</v>
      </c>
      <c r="Q526">
        <v>2398</v>
      </c>
      <c r="R526">
        <v>1</v>
      </c>
      <c r="S526" s="3">
        <v>239</v>
      </c>
      <c r="T526" s="3">
        <v>60</v>
      </c>
      <c r="U526" s="3" t="s">
        <v>97</v>
      </c>
      <c r="V526">
        <v>3</v>
      </c>
    </row>
    <row r="527" spans="1:22" ht="15.75" x14ac:dyDescent="0.25">
      <c r="A527">
        <v>526</v>
      </c>
      <c r="B527">
        <v>176000</v>
      </c>
      <c r="C527">
        <v>7500</v>
      </c>
      <c r="D527" t="s">
        <v>136</v>
      </c>
      <c r="E527">
        <v>2005</v>
      </c>
      <c r="F527">
        <v>2005</v>
      </c>
      <c r="G527">
        <f t="shared" si="24"/>
        <v>2</v>
      </c>
      <c r="H527">
        <v>453</v>
      </c>
      <c r="I527">
        <v>0</v>
      </c>
      <c r="J527">
        <f t="shared" si="25"/>
        <v>0</v>
      </c>
      <c r="K527">
        <v>0</v>
      </c>
      <c r="L527">
        <v>0</v>
      </c>
      <c r="M527">
        <v>2</v>
      </c>
      <c r="N527">
        <v>0</v>
      </c>
      <c r="O527">
        <f t="shared" si="26"/>
        <v>2</v>
      </c>
      <c r="P527">
        <v>1257</v>
      </c>
      <c r="Q527">
        <v>1266</v>
      </c>
      <c r="R527">
        <v>1</v>
      </c>
      <c r="S527" s="3">
        <v>38</v>
      </c>
      <c r="T527" s="3">
        <v>144</v>
      </c>
      <c r="U527" s="3" t="s">
        <v>97</v>
      </c>
      <c r="V527">
        <v>3</v>
      </c>
    </row>
    <row r="528" spans="1:22" ht="15.75" x14ac:dyDescent="0.25">
      <c r="A528">
        <v>527</v>
      </c>
      <c r="B528">
        <v>132000</v>
      </c>
      <c r="C528">
        <v>13300</v>
      </c>
      <c r="D528" t="s">
        <v>162</v>
      </c>
      <c r="E528">
        <v>1956</v>
      </c>
      <c r="F528">
        <v>2000</v>
      </c>
      <c r="G528">
        <f t="shared" si="24"/>
        <v>1</v>
      </c>
      <c r="H528">
        <v>252</v>
      </c>
      <c r="I528">
        <v>0</v>
      </c>
      <c r="J528">
        <f t="shared" si="25"/>
        <v>0</v>
      </c>
      <c r="K528">
        <v>0</v>
      </c>
      <c r="L528">
        <v>0</v>
      </c>
      <c r="M528">
        <v>1</v>
      </c>
      <c r="N528">
        <v>0</v>
      </c>
      <c r="O528">
        <f t="shared" si="26"/>
        <v>1</v>
      </c>
      <c r="P528">
        <v>928</v>
      </c>
      <c r="Q528">
        <v>928</v>
      </c>
      <c r="R528">
        <v>1</v>
      </c>
      <c r="S528" s="3">
        <v>261</v>
      </c>
      <c r="T528" s="3">
        <v>0</v>
      </c>
      <c r="U528" s="3" t="s">
        <v>98</v>
      </c>
      <c r="V528">
        <v>2</v>
      </c>
    </row>
    <row r="529" spans="1:22" ht="15.75" x14ac:dyDescent="0.25">
      <c r="A529">
        <v>528</v>
      </c>
      <c r="B529">
        <v>446261</v>
      </c>
      <c r="C529">
        <v>14948</v>
      </c>
      <c r="D529" t="s">
        <v>154</v>
      </c>
      <c r="E529">
        <v>2008</v>
      </c>
      <c r="F529">
        <v>2008</v>
      </c>
      <c r="G529">
        <f t="shared" si="24"/>
        <v>2</v>
      </c>
      <c r="H529">
        <v>858</v>
      </c>
      <c r="I529">
        <v>0</v>
      </c>
      <c r="J529">
        <f t="shared" si="25"/>
        <v>0</v>
      </c>
      <c r="K529">
        <v>1</v>
      </c>
      <c r="L529">
        <v>0</v>
      </c>
      <c r="M529">
        <v>2</v>
      </c>
      <c r="N529">
        <v>1</v>
      </c>
      <c r="O529">
        <f t="shared" si="26"/>
        <v>4</v>
      </c>
      <c r="P529">
        <v>1452</v>
      </c>
      <c r="Q529">
        <v>2713</v>
      </c>
      <c r="R529">
        <v>1</v>
      </c>
      <c r="S529" s="3">
        <v>126</v>
      </c>
      <c r="T529" s="3">
        <v>66</v>
      </c>
      <c r="U529" s="3" t="s">
        <v>104</v>
      </c>
      <c r="V529">
        <v>3</v>
      </c>
    </row>
    <row r="530" spans="1:22" ht="15.75" x14ac:dyDescent="0.25">
      <c r="A530">
        <v>529</v>
      </c>
      <c r="B530">
        <v>86000</v>
      </c>
      <c r="C530">
        <v>9098</v>
      </c>
      <c r="D530" t="s">
        <v>185</v>
      </c>
      <c r="E530">
        <v>1920</v>
      </c>
      <c r="F530">
        <v>2002</v>
      </c>
      <c r="G530">
        <f t="shared" si="24"/>
        <v>1</v>
      </c>
      <c r="H530">
        <v>0</v>
      </c>
      <c r="I530">
        <v>0</v>
      </c>
      <c r="J530">
        <f t="shared" si="25"/>
        <v>0</v>
      </c>
      <c r="K530">
        <v>1</v>
      </c>
      <c r="L530">
        <v>0</v>
      </c>
      <c r="M530">
        <v>1</v>
      </c>
      <c r="N530">
        <v>0</v>
      </c>
      <c r="O530">
        <f t="shared" si="26"/>
        <v>2</v>
      </c>
      <c r="P530">
        <v>528</v>
      </c>
      <c r="Q530">
        <v>605</v>
      </c>
      <c r="R530">
        <v>1</v>
      </c>
      <c r="S530" s="3">
        <v>0</v>
      </c>
      <c r="T530" s="3">
        <v>0</v>
      </c>
      <c r="U530" s="3" t="s">
        <v>98</v>
      </c>
      <c r="V530">
        <v>2</v>
      </c>
    </row>
    <row r="531" spans="1:22" ht="15.75" x14ac:dyDescent="0.25">
      <c r="A531">
        <v>530</v>
      </c>
      <c r="B531">
        <v>200624</v>
      </c>
      <c r="C531">
        <v>32668</v>
      </c>
      <c r="D531" t="s">
        <v>123</v>
      </c>
      <c r="E531">
        <v>1957</v>
      </c>
      <c r="F531">
        <v>1975</v>
      </c>
      <c r="G531">
        <f t="shared" si="24"/>
        <v>1</v>
      </c>
      <c r="H531">
        <v>484</v>
      </c>
      <c r="I531">
        <v>0</v>
      </c>
      <c r="J531">
        <f t="shared" si="25"/>
        <v>0</v>
      </c>
      <c r="K531">
        <v>1</v>
      </c>
      <c r="L531">
        <v>0</v>
      </c>
      <c r="M531">
        <v>3</v>
      </c>
      <c r="N531">
        <v>0</v>
      </c>
      <c r="O531">
        <f t="shared" si="26"/>
        <v>4</v>
      </c>
      <c r="P531">
        <v>2035</v>
      </c>
      <c r="Q531">
        <v>2515</v>
      </c>
      <c r="R531">
        <v>2</v>
      </c>
      <c r="S531" s="3">
        <v>0</v>
      </c>
      <c r="T531" s="3">
        <v>0</v>
      </c>
      <c r="U531" s="3" t="s">
        <v>98</v>
      </c>
      <c r="V531">
        <v>4</v>
      </c>
    </row>
    <row r="532" spans="1:22" ht="15.75" x14ac:dyDescent="0.25">
      <c r="A532">
        <v>531</v>
      </c>
      <c r="B532">
        <v>175000</v>
      </c>
      <c r="C532">
        <v>10200</v>
      </c>
      <c r="D532" t="s">
        <v>189</v>
      </c>
      <c r="E532">
        <v>1988</v>
      </c>
      <c r="F532">
        <v>1989</v>
      </c>
      <c r="G532">
        <f t="shared" si="24"/>
        <v>1</v>
      </c>
      <c r="H532">
        <v>600</v>
      </c>
      <c r="I532">
        <v>0</v>
      </c>
      <c r="J532">
        <f t="shared" si="25"/>
        <v>0</v>
      </c>
      <c r="K532">
        <v>1</v>
      </c>
      <c r="L532">
        <v>0</v>
      </c>
      <c r="M532">
        <v>2</v>
      </c>
      <c r="N532">
        <v>0</v>
      </c>
      <c r="O532">
        <f t="shared" si="26"/>
        <v>3</v>
      </c>
      <c r="P532">
        <v>1461</v>
      </c>
      <c r="Q532">
        <v>1509</v>
      </c>
      <c r="R532">
        <v>1</v>
      </c>
      <c r="S532" s="3">
        <v>224</v>
      </c>
      <c r="T532" s="3">
        <v>0</v>
      </c>
      <c r="U532" s="3" t="s">
        <v>97</v>
      </c>
      <c r="V532">
        <v>3</v>
      </c>
    </row>
    <row r="533" spans="1:22" ht="15.75" x14ac:dyDescent="0.25">
      <c r="A533">
        <v>532</v>
      </c>
      <c r="B533">
        <v>128000</v>
      </c>
      <c r="C533">
        <v>6155</v>
      </c>
      <c r="D533" t="s">
        <v>148</v>
      </c>
      <c r="E533">
        <v>1920</v>
      </c>
      <c r="F533">
        <v>1999</v>
      </c>
      <c r="G533">
        <f t="shared" si="24"/>
        <v>1</v>
      </c>
      <c r="H533">
        <v>502</v>
      </c>
      <c r="I533">
        <v>0</v>
      </c>
      <c r="J533">
        <f t="shared" si="25"/>
        <v>0</v>
      </c>
      <c r="K533">
        <v>0</v>
      </c>
      <c r="L533">
        <v>0</v>
      </c>
      <c r="M533">
        <v>2</v>
      </c>
      <c r="N533">
        <v>0</v>
      </c>
      <c r="O533">
        <f t="shared" si="26"/>
        <v>2</v>
      </c>
      <c r="P533">
        <v>611</v>
      </c>
      <c r="Q533">
        <v>1362</v>
      </c>
      <c r="R533">
        <v>1</v>
      </c>
      <c r="S533" s="3">
        <v>0</v>
      </c>
      <c r="T533" s="3">
        <v>0</v>
      </c>
      <c r="U533" s="3" t="s">
        <v>98</v>
      </c>
      <c r="V533">
        <v>3</v>
      </c>
    </row>
    <row r="534" spans="1:22" ht="15.75" x14ac:dyDescent="0.25">
      <c r="A534">
        <v>533</v>
      </c>
      <c r="B534">
        <v>107500</v>
      </c>
      <c r="C534">
        <v>7200</v>
      </c>
      <c r="D534" t="s">
        <v>162</v>
      </c>
      <c r="E534">
        <v>1955</v>
      </c>
      <c r="F534">
        <v>2007</v>
      </c>
      <c r="G534">
        <f t="shared" si="24"/>
        <v>1</v>
      </c>
      <c r="H534">
        <v>392</v>
      </c>
      <c r="I534">
        <v>0</v>
      </c>
      <c r="J534">
        <f t="shared" si="25"/>
        <v>0</v>
      </c>
      <c r="K534">
        <v>0</v>
      </c>
      <c r="L534">
        <v>0</v>
      </c>
      <c r="M534">
        <v>1</v>
      </c>
      <c r="N534">
        <v>0</v>
      </c>
      <c r="O534">
        <f t="shared" si="26"/>
        <v>1</v>
      </c>
      <c r="P534">
        <v>0</v>
      </c>
      <c r="Q534">
        <v>827</v>
      </c>
      <c r="R534">
        <v>1</v>
      </c>
      <c r="S534" s="3">
        <v>0</v>
      </c>
      <c r="T534" s="3">
        <v>0</v>
      </c>
      <c r="U534" s="3" t="s">
        <v>98</v>
      </c>
      <c r="V534">
        <v>2</v>
      </c>
    </row>
    <row r="535" spans="1:22" ht="15.75" x14ac:dyDescent="0.25">
      <c r="A535">
        <v>534</v>
      </c>
      <c r="B535">
        <v>39300</v>
      </c>
      <c r="C535">
        <v>5000</v>
      </c>
      <c r="D535" t="s">
        <v>148</v>
      </c>
      <c r="E535">
        <v>1946</v>
      </c>
      <c r="F535">
        <v>1950</v>
      </c>
      <c r="G535">
        <f t="shared" si="24"/>
        <v>1</v>
      </c>
      <c r="H535">
        <v>0</v>
      </c>
      <c r="I535">
        <v>0</v>
      </c>
      <c r="J535">
        <f t="shared" si="25"/>
        <v>0</v>
      </c>
      <c r="K535">
        <v>0</v>
      </c>
      <c r="L535">
        <v>0</v>
      </c>
      <c r="M535">
        <v>1</v>
      </c>
      <c r="N535">
        <v>0</v>
      </c>
      <c r="O535">
        <f t="shared" si="26"/>
        <v>1</v>
      </c>
      <c r="P535">
        <v>0</v>
      </c>
      <c r="Q535">
        <v>334</v>
      </c>
      <c r="R535">
        <v>1</v>
      </c>
      <c r="S535" s="3">
        <v>0</v>
      </c>
      <c r="T535" s="3">
        <v>0</v>
      </c>
      <c r="U535" s="3" t="s">
        <v>147</v>
      </c>
      <c r="V535">
        <v>1</v>
      </c>
    </row>
    <row r="536" spans="1:22" ht="15.75" x14ac:dyDescent="0.25">
      <c r="A536">
        <v>535</v>
      </c>
      <c r="B536">
        <v>178000</v>
      </c>
      <c r="C536">
        <v>9056</v>
      </c>
      <c r="D536" t="s">
        <v>193</v>
      </c>
      <c r="E536">
        <v>2004</v>
      </c>
      <c r="F536">
        <v>2004</v>
      </c>
      <c r="G536">
        <f t="shared" si="24"/>
        <v>2</v>
      </c>
      <c r="H536">
        <v>403</v>
      </c>
      <c r="I536">
        <v>0</v>
      </c>
      <c r="J536">
        <f t="shared" si="25"/>
        <v>0</v>
      </c>
      <c r="K536">
        <v>0</v>
      </c>
      <c r="L536">
        <v>0</v>
      </c>
      <c r="M536">
        <v>2</v>
      </c>
      <c r="N536">
        <v>1</v>
      </c>
      <c r="O536">
        <f t="shared" si="26"/>
        <v>3</v>
      </c>
      <c r="P536">
        <v>707</v>
      </c>
      <c r="Q536">
        <v>1414</v>
      </c>
      <c r="R536">
        <v>1</v>
      </c>
      <c r="S536" s="3">
        <v>100</v>
      </c>
      <c r="T536" s="3">
        <v>35</v>
      </c>
      <c r="U536" s="3" t="s">
        <v>97</v>
      </c>
      <c r="V536">
        <v>3</v>
      </c>
    </row>
    <row r="537" spans="1:22" ht="15.75" x14ac:dyDescent="0.25">
      <c r="A537">
        <v>536</v>
      </c>
      <c r="B537">
        <v>107500</v>
      </c>
      <c r="C537">
        <v>7000</v>
      </c>
      <c r="D537" t="s">
        <v>185</v>
      </c>
      <c r="E537">
        <v>1910</v>
      </c>
      <c r="F537">
        <v>1991</v>
      </c>
      <c r="G537">
        <f t="shared" si="24"/>
        <v>1</v>
      </c>
      <c r="H537">
        <v>0</v>
      </c>
      <c r="I537">
        <v>0</v>
      </c>
      <c r="J537">
        <f t="shared" si="25"/>
        <v>0</v>
      </c>
      <c r="K537">
        <v>1</v>
      </c>
      <c r="L537">
        <v>0</v>
      </c>
      <c r="M537">
        <v>1</v>
      </c>
      <c r="N537">
        <v>0</v>
      </c>
      <c r="O537">
        <f t="shared" si="26"/>
        <v>2</v>
      </c>
      <c r="P537">
        <v>1117</v>
      </c>
      <c r="Q537">
        <v>1347</v>
      </c>
      <c r="R537">
        <v>1</v>
      </c>
      <c r="S537" s="3">
        <v>85</v>
      </c>
      <c r="T537" s="3">
        <v>0</v>
      </c>
      <c r="U537" s="3" t="s">
        <v>98</v>
      </c>
      <c r="V537">
        <v>3</v>
      </c>
    </row>
    <row r="538" spans="1:22" ht="15.75" x14ac:dyDescent="0.25">
      <c r="A538">
        <v>537</v>
      </c>
      <c r="B538">
        <v>188000</v>
      </c>
      <c r="C538">
        <v>8924</v>
      </c>
      <c r="D538" t="s">
        <v>89</v>
      </c>
      <c r="E538">
        <v>1998</v>
      </c>
      <c r="F538">
        <v>1999</v>
      </c>
      <c r="G538">
        <f t="shared" si="24"/>
        <v>1</v>
      </c>
      <c r="H538">
        <v>527</v>
      </c>
      <c r="I538">
        <v>0</v>
      </c>
      <c r="J538">
        <f t="shared" si="25"/>
        <v>0</v>
      </c>
      <c r="K538">
        <v>0</v>
      </c>
      <c r="L538">
        <v>0</v>
      </c>
      <c r="M538">
        <v>2</v>
      </c>
      <c r="N538">
        <v>1</v>
      </c>
      <c r="O538">
        <f t="shared" si="26"/>
        <v>3</v>
      </c>
      <c r="P538">
        <v>880</v>
      </c>
      <c r="Q538">
        <v>1724</v>
      </c>
      <c r="R538">
        <v>1</v>
      </c>
      <c r="S538" s="3">
        <v>120</v>
      </c>
      <c r="T538" s="3">
        <v>155</v>
      </c>
      <c r="U538" s="3" t="s">
        <v>97</v>
      </c>
      <c r="V538">
        <v>3</v>
      </c>
    </row>
    <row r="539" spans="1:22" ht="15.75" x14ac:dyDescent="0.25">
      <c r="A539">
        <v>538</v>
      </c>
      <c r="B539">
        <v>111250</v>
      </c>
      <c r="C539">
        <v>12735</v>
      </c>
      <c r="D539" t="s">
        <v>162</v>
      </c>
      <c r="E539">
        <v>1972</v>
      </c>
      <c r="F539">
        <v>1972</v>
      </c>
      <c r="G539">
        <f t="shared" si="24"/>
        <v>2</v>
      </c>
      <c r="H539">
        <v>576</v>
      </c>
      <c r="I539">
        <v>0</v>
      </c>
      <c r="J539">
        <f t="shared" si="25"/>
        <v>0</v>
      </c>
      <c r="K539">
        <v>0</v>
      </c>
      <c r="L539">
        <v>0</v>
      </c>
      <c r="M539">
        <v>1</v>
      </c>
      <c r="N539">
        <v>0</v>
      </c>
      <c r="O539">
        <f t="shared" si="26"/>
        <v>1</v>
      </c>
      <c r="P539">
        <v>864</v>
      </c>
      <c r="Q539">
        <v>864</v>
      </c>
      <c r="R539">
        <v>1</v>
      </c>
      <c r="S539" s="3">
        <v>216</v>
      </c>
      <c r="T539" s="3">
        <v>0</v>
      </c>
      <c r="U539" s="3" t="s">
        <v>98</v>
      </c>
      <c r="V539">
        <v>3</v>
      </c>
    </row>
    <row r="540" spans="1:22" ht="15.75" x14ac:dyDescent="0.25">
      <c r="A540">
        <v>539</v>
      </c>
      <c r="B540">
        <v>158000</v>
      </c>
      <c r="C540">
        <v>11553</v>
      </c>
      <c r="D540" t="s">
        <v>151</v>
      </c>
      <c r="E540">
        <v>1968</v>
      </c>
      <c r="F540">
        <v>1968</v>
      </c>
      <c r="G540">
        <f t="shared" si="24"/>
        <v>2</v>
      </c>
      <c r="H540">
        <v>336</v>
      </c>
      <c r="I540">
        <v>0</v>
      </c>
      <c r="J540">
        <f t="shared" si="25"/>
        <v>0</v>
      </c>
      <c r="K540">
        <v>0</v>
      </c>
      <c r="L540">
        <v>0</v>
      </c>
      <c r="M540">
        <v>1</v>
      </c>
      <c r="N540">
        <v>1</v>
      </c>
      <c r="O540">
        <f t="shared" si="26"/>
        <v>2</v>
      </c>
      <c r="P540">
        <v>1051</v>
      </c>
      <c r="Q540">
        <v>1159</v>
      </c>
      <c r="R540">
        <v>1</v>
      </c>
      <c r="S540" s="3">
        <v>466</v>
      </c>
      <c r="T540" s="3">
        <v>0</v>
      </c>
      <c r="U540" s="3" t="s">
        <v>98</v>
      </c>
      <c r="V540">
        <v>3</v>
      </c>
    </row>
    <row r="541" spans="1:22" ht="15.75" x14ac:dyDescent="0.25">
      <c r="A541">
        <v>540</v>
      </c>
      <c r="B541">
        <v>272000</v>
      </c>
      <c r="C541">
        <v>11423</v>
      </c>
      <c r="D541" t="s">
        <v>89</v>
      </c>
      <c r="E541">
        <v>2001</v>
      </c>
      <c r="F541">
        <v>2002</v>
      </c>
      <c r="G541">
        <f t="shared" si="24"/>
        <v>1</v>
      </c>
      <c r="H541">
        <v>670</v>
      </c>
      <c r="I541">
        <v>0</v>
      </c>
      <c r="J541">
        <f t="shared" si="25"/>
        <v>0</v>
      </c>
      <c r="K541">
        <v>1</v>
      </c>
      <c r="L541">
        <v>0</v>
      </c>
      <c r="M541">
        <v>2</v>
      </c>
      <c r="N541">
        <v>0</v>
      </c>
      <c r="O541">
        <f t="shared" si="26"/>
        <v>3</v>
      </c>
      <c r="P541">
        <v>1581</v>
      </c>
      <c r="Q541">
        <v>1601</v>
      </c>
      <c r="R541">
        <v>1</v>
      </c>
      <c r="S541" s="3">
        <v>180</v>
      </c>
      <c r="T541" s="3">
        <v>0</v>
      </c>
      <c r="U541" s="3" t="s">
        <v>97</v>
      </c>
      <c r="V541">
        <v>3</v>
      </c>
    </row>
    <row r="542" spans="1:22" ht="15.75" x14ac:dyDescent="0.25">
      <c r="A542">
        <v>541</v>
      </c>
      <c r="B542">
        <v>315000</v>
      </c>
      <c r="C542">
        <v>14601</v>
      </c>
      <c r="D542" t="s">
        <v>189</v>
      </c>
      <c r="E542">
        <v>2006</v>
      </c>
      <c r="F542">
        <v>2006</v>
      </c>
      <c r="G542">
        <f t="shared" si="24"/>
        <v>2</v>
      </c>
      <c r="H542">
        <v>765</v>
      </c>
      <c r="I542">
        <v>0</v>
      </c>
      <c r="J542">
        <f t="shared" si="25"/>
        <v>0</v>
      </c>
      <c r="K542">
        <v>1</v>
      </c>
      <c r="L542">
        <v>0</v>
      </c>
      <c r="M542">
        <v>2</v>
      </c>
      <c r="N542">
        <v>0</v>
      </c>
      <c r="O542">
        <f t="shared" si="26"/>
        <v>3</v>
      </c>
      <c r="P542">
        <v>1838</v>
      </c>
      <c r="Q542">
        <v>1838</v>
      </c>
      <c r="R542">
        <v>1</v>
      </c>
      <c r="S542" s="3">
        <v>270</v>
      </c>
      <c r="T542" s="3">
        <v>68</v>
      </c>
      <c r="U542" s="3" t="s">
        <v>104</v>
      </c>
      <c r="V542">
        <v>2</v>
      </c>
    </row>
    <row r="543" spans="1:22" ht="15.75" x14ac:dyDescent="0.25">
      <c r="A543">
        <v>542</v>
      </c>
      <c r="B543">
        <v>248000</v>
      </c>
      <c r="C543">
        <v>11000</v>
      </c>
      <c r="D543" t="s">
        <v>129</v>
      </c>
      <c r="E543">
        <v>2000</v>
      </c>
      <c r="F543">
        <v>2000</v>
      </c>
      <c r="G543">
        <f t="shared" si="24"/>
        <v>2</v>
      </c>
      <c r="H543">
        <v>648</v>
      </c>
      <c r="I543">
        <v>0</v>
      </c>
      <c r="J543">
        <f t="shared" si="25"/>
        <v>0</v>
      </c>
      <c r="K543">
        <v>0</v>
      </c>
      <c r="L543">
        <v>0</v>
      </c>
      <c r="M543">
        <v>2</v>
      </c>
      <c r="N543">
        <v>1</v>
      </c>
      <c r="O543">
        <f t="shared" si="26"/>
        <v>3</v>
      </c>
      <c r="P543">
        <v>969</v>
      </c>
      <c r="Q543">
        <v>2285</v>
      </c>
      <c r="R543">
        <v>1</v>
      </c>
      <c r="S543" s="3">
        <v>0</v>
      </c>
      <c r="T543" s="3">
        <v>56</v>
      </c>
      <c r="U543" s="3" t="s">
        <v>97</v>
      </c>
      <c r="V543">
        <v>4</v>
      </c>
    </row>
    <row r="544" spans="1:22" ht="15.75" x14ac:dyDescent="0.25">
      <c r="A544">
        <v>543</v>
      </c>
      <c r="B544">
        <v>213250</v>
      </c>
      <c r="C544">
        <v>10140</v>
      </c>
      <c r="D544" t="s">
        <v>138</v>
      </c>
      <c r="E544">
        <v>1998</v>
      </c>
      <c r="F544">
        <v>1999</v>
      </c>
      <c r="G544">
        <f t="shared" si="24"/>
        <v>1</v>
      </c>
      <c r="H544">
        <v>583</v>
      </c>
      <c r="I544">
        <v>0</v>
      </c>
      <c r="J544">
        <f t="shared" si="25"/>
        <v>0</v>
      </c>
      <c r="K544">
        <v>1</v>
      </c>
      <c r="L544">
        <v>0</v>
      </c>
      <c r="M544">
        <v>2</v>
      </c>
      <c r="N544">
        <v>0</v>
      </c>
      <c r="O544">
        <f t="shared" si="26"/>
        <v>3</v>
      </c>
      <c r="P544">
        <v>1650</v>
      </c>
      <c r="Q544">
        <v>1680</v>
      </c>
      <c r="R544">
        <v>1</v>
      </c>
      <c r="S544" s="3">
        <v>78</v>
      </c>
      <c r="T544" s="3">
        <v>73</v>
      </c>
      <c r="U544" s="3" t="s">
        <v>97</v>
      </c>
      <c r="V544">
        <v>3</v>
      </c>
    </row>
    <row r="545" spans="1:22" ht="15.75" x14ac:dyDescent="0.25">
      <c r="A545">
        <v>544</v>
      </c>
      <c r="B545">
        <v>133000</v>
      </c>
      <c r="C545">
        <v>4058</v>
      </c>
      <c r="D545" t="s">
        <v>162</v>
      </c>
      <c r="E545">
        <v>1998</v>
      </c>
      <c r="F545">
        <v>1998</v>
      </c>
      <c r="G545">
        <f t="shared" si="24"/>
        <v>2</v>
      </c>
      <c r="H545">
        <v>367</v>
      </c>
      <c r="I545">
        <v>0</v>
      </c>
      <c r="J545">
        <f t="shared" si="25"/>
        <v>0</v>
      </c>
      <c r="K545">
        <v>1</v>
      </c>
      <c r="L545">
        <v>0</v>
      </c>
      <c r="M545">
        <v>1</v>
      </c>
      <c r="N545">
        <v>0</v>
      </c>
      <c r="O545">
        <f t="shared" si="26"/>
        <v>2</v>
      </c>
      <c r="P545">
        <v>723</v>
      </c>
      <c r="Q545">
        <v>767</v>
      </c>
      <c r="R545">
        <v>1</v>
      </c>
      <c r="S545" s="3">
        <v>120</v>
      </c>
      <c r="T545" s="3">
        <v>40</v>
      </c>
      <c r="U545" s="3" t="s">
        <v>98</v>
      </c>
      <c r="V545">
        <v>1</v>
      </c>
    </row>
    <row r="546" spans="1:22" ht="15.75" x14ac:dyDescent="0.25">
      <c r="A546">
        <v>545</v>
      </c>
      <c r="B546">
        <v>179665</v>
      </c>
      <c r="C546">
        <v>17104</v>
      </c>
      <c r="D546" t="s">
        <v>193</v>
      </c>
      <c r="E546">
        <v>2006</v>
      </c>
      <c r="F546">
        <v>2006</v>
      </c>
      <c r="G546">
        <f t="shared" si="24"/>
        <v>2</v>
      </c>
      <c r="H546">
        <v>426</v>
      </c>
      <c r="I546">
        <v>0</v>
      </c>
      <c r="J546">
        <f t="shared" si="25"/>
        <v>0</v>
      </c>
      <c r="K546">
        <v>1</v>
      </c>
      <c r="L546">
        <v>0</v>
      </c>
      <c r="M546">
        <v>2</v>
      </c>
      <c r="N546">
        <v>1</v>
      </c>
      <c r="O546">
        <f t="shared" si="26"/>
        <v>4</v>
      </c>
      <c r="P546">
        <v>654</v>
      </c>
      <c r="Q546">
        <v>1496</v>
      </c>
      <c r="R546">
        <v>1</v>
      </c>
      <c r="S546" s="3">
        <v>100</v>
      </c>
      <c r="T546" s="3">
        <v>24</v>
      </c>
      <c r="U546" s="3" t="s">
        <v>97</v>
      </c>
      <c r="V546">
        <v>3</v>
      </c>
    </row>
    <row r="547" spans="1:22" ht="15.75" x14ac:dyDescent="0.25">
      <c r="A547">
        <v>546</v>
      </c>
      <c r="B547">
        <v>229000</v>
      </c>
      <c r="C547">
        <v>13837</v>
      </c>
      <c r="D547" t="s">
        <v>138</v>
      </c>
      <c r="E547">
        <v>1988</v>
      </c>
      <c r="F547">
        <v>1988</v>
      </c>
      <c r="G547">
        <f t="shared" si="24"/>
        <v>2</v>
      </c>
      <c r="H547">
        <v>786</v>
      </c>
      <c r="I547">
        <v>0</v>
      </c>
      <c r="J547">
        <f t="shared" si="25"/>
        <v>0</v>
      </c>
      <c r="K547">
        <v>0</v>
      </c>
      <c r="L547">
        <v>0</v>
      </c>
      <c r="M547">
        <v>2</v>
      </c>
      <c r="N547">
        <v>1</v>
      </c>
      <c r="O547">
        <f t="shared" si="26"/>
        <v>3</v>
      </c>
      <c r="P547">
        <v>1204</v>
      </c>
      <c r="Q547">
        <v>2183</v>
      </c>
      <c r="R547">
        <v>1</v>
      </c>
      <c r="S547" s="3">
        <v>0</v>
      </c>
      <c r="T547" s="3">
        <v>0</v>
      </c>
      <c r="U547" s="3" t="s">
        <v>97</v>
      </c>
      <c r="V547">
        <v>4</v>
      </c>
    </row>
    <row r="548" spans="1:22" ht="15.75" x14ac:dyDescent="0.25">
      <c r="A548">
        <v>547</v>
      </c>
      <c r="B548">
        <v>210000</v>
      </c>
      <c r="C548">
        <v>8737</v>
      </c>
      <c r="D548" t="s">
        <v>148</v>
      </c>
      <c r="E548">
        <v>1923</v>
      </c>
      <c r="F548">
        <v>1950</v>
      </c>
      <c r="G548">
        <f t="shared" si="24"/>
        <v>1</v>
      </c>
      <c r="H548">
        <v>440</v>
      </c>
      <c r="I548">
        <v>0</v>
      </c>
      <c r="J548">
        <f t="shared" si="25"/>
        <v>0</v>
      </c>
      <c r="K548">
        <v>0</v>
      </c>
      <c r="L548">
        <v>0</v>
      </c>
      <c r="M548">
        <v>1</v>
      </c>
      <c r="N548">
        <v>1</v>
      </c>
      <c r="O548">
        <f t="shared" si="26"/>
        <v>2</v>
      </c>
      <c r="P548">
        <v>1065</v>
      </c>
      <c r="Q548">
        <v>1635</v>
      </c>
      <c r="R548">
        <v>1</v>
      </c>
      <c r="S548" s="3">
        <v>0</v>
      </c>
      <c r="T548" s="3">
        <v>38</v>
      </c>
      <c r="U548" s="3" t="s">
        <v>98</v>
      </c>
      <c r="V548">
        <v>3</v>
      </c>
    </row>
    <row r="549" spans="1:22" ht="15.75" x14ac:dyDescent="0.25">
      <c r="A549">
        <v>548</v>
      </c>
      <c r="B549">
        <v>129500</v>
      </c>
      <c r="C549">
        <v>7244</v>
      </c>
      <c r="D549" t="s">
        <v>131</v>
      </c>
      <c r="E549">
        <v>1970</v>
      </c>
      <c r="F549">
        <v>1970</v>
      </c>
      <c r="G549">
        <f t="shared" si="24"/>
        <v>2</v>
      </c>
      <c r="H549">
        <v>624</v>
      </c>
      <c r="I549">
        <v>0</v>
      </c>
      <c r="J549">
        <f t="shared" si="25"/>
        <v>0</v>
      </c>
      <c r="K549">
        <v>1</v>
      </c>
      <c r="L549">
        <v>0</v>
      </c>
      <c r="M549">
        <v>1</v>
      </c>
      <c r="N549">
        <v>0</v>
      </c>
      <c r="O549">
        <f t="shared" si="26"/>
        <v>2</v>
      </c>
      <c r="P549">
        <v>768</v>
      </c>
      <c r="Q549">
        <v>768</v>
      </c>
      <c r="R549">
        <v>1</v>
      </c>
      <c r="S549" s="3">
        <v>104</v>
      </c>
      <c r="T549" s="3">
        <v>0</v>
      </c>
      <c r="U549" s="3" t="s">
        <v>98</v>
      </c>
      <c r="V549">
        <v>2</v>
      </c>
    </row>
    <row r="550" spans="1:22" ht="15.75" x14ac:dyDescent="0.25">
      <c r="A550">
        <v>549</v>
      </c>
      <c r="B550">
        <v>125000</v>
      </c>
      <c r="C550">
        <v>8235</v>
      </c>
      <c r="D550" t="s">
        <v>143</v>
      </c>
      <c r="E550">
        <v>1955</v>
      </c>
      <c r="F550">
        <v>1995</v>
      </c>
      <c r="G550">
        <f t="shared" si="24"/>
        <v>1</v>
      </c>
      <c r="H550">
        <v>720</v>
      </c>
      <c r="I550">
        <v>0</v>
      </c>
      <c r="J550">
        <f t="shared" si="25"/>
        <v>0</v>
      </c>
      <c r="K550">
        <v>1</v>
      </c>
      <c r="L550">
        <v>0</v>
      </c>
      <c r="M550">
        <v>1</v>
      </c>
      <c r="N550">
        <v>0</v>
      </c>
      <c r="O550">
        <f t="shared" si="26"/>
        <v>2</v>
      </c>
      <c r="P550">
        <v>825</v>
      </c>
      <c r="Q550">
        <v>825</v>
      </c>
      <c r="R550">
        <v>1</v>
      </c>
      <c r="S550" s="3">
        <v>140</v>
      </c>
      <c r="T550" s="3">
        <v>50</v>
      </c>
      <c r="U550" s="3" t="s">
        <v>98</v>
      </c>
      <c r="V550">
        <v>2</v>
      </c>
    </row>
    <row r="551" spans="1:22" ht="15.75" x14ac:dyDescent="0.25">
      <c r="A551">
        <v>550</v>
      </c>
      <c r="B551">
        <v>263000</v>
      </c>
      <c r="C551">
        <v>9375</v>
      </c>
      <c r="D551" t="s">
        <v>136</v>
      </c>
      <c r="E551">
        <v>2003</v>
      </c>
      <c r="F551">
        <v>2004</v>
      </c>
      <c r="G551">
        <f t="shared" si="24"/>
        <v>1</v>
      </c>
      <c r="H551">
        <v>615</v>
      </c>
      <c r="I551">
        <v>0</v>
      </c>
      <c r="J551">
        <f t="shared" si="25"/>
        <v>0</v>
      </c>
      <c r="K551">
        <v>0</v>
      </c>
      <c r="L551">
        <v>0</v>
      </c>
      <c r="M551">
        <v>2</v>
      </c>
      <c r="N551">
        <v>1</v>
      </c>
      <c r="O551">
        <f t="shared" si="26"/>
        <v>3</v>
      </c>
      <c r="P551">
        <v>912</v>
      </c>
      <c r="Q551">
        <v>2094</v>
      </c>
      <c r="R551">
        <v>1</v>
      </c>
      <c r="S551" s="3">
        <v>182</v>
      </c>
      <c r="T551" s="3">
        <v>182</v>
      </c>
      <c r="U551" s="3" t="s">
        <v>97</v>
      </c>
      <c r="V551">
        <v>4</v>
      </c>
    </row>
    <row r="552" spans="1:22" ht="15.75" x14ac:dyDescent="0.25">
      <c r="A552">
        <v>551</v>
      </c>
      <c r="B552">
        <v>140000</v>
      </c>
      <c r="C552">
        <v>4043</v>
      </c>
      <c r="D552" t="s">
        <v>216</v>
      </c>
      <c r="E552">
        <v>1977</v>
      </c>
      <c r="F552">
        <v>1977</v>
      </c>
      <c r="G552">
        <f t="shared" si="24"/>
        <v>2</v>
      </c>
      <c r="H552">
        <v>440</v>
      </c>
      <c r="I552">
        <v>0</v>
      </c>
      <c r="J552">
        <f t="shared" si="25"/>
        <v>0</v>
      </c>
      <c r="K552">
        <v>0</v>
      </c>
      <c r="L552">
        <v>0</v>
      </c>
      <c r="M552">
        <v>2</v>
      </c>
      <c r="N552">
        <v>0</v>
      </c>
      <c r="O552">
        <f t="shared" si="26"/>
        <v>2</v>
      </c>
      <c r="P552">
        <v>1069</v>
      </c>
      <c r="Q552">
        <v>1069</v>
      </c>
      <c r="R552">
        <v>1</v>
      </c>
      <c r="S552" s="3">
        <v>0</v>
      </c>
      <c r="T552" s="3">
        <v>55</v>
      </c>
      <c r="U552" s="3" t="s">
        <v>98</v>
      </c>
      <c r="V552">
        <v>2</v>
      </c>
    </row>
    <row r="553" spans="1:22" ht="15.75" x14ac:dyDescent="0.25">
      <c r="A553">
        <v>552</v>
      </c>
      <c r="B553">
        <v>112500</v>
      </c>
      <c r="C553">
        <v>6000</v>
      </c>
      <c r="D553" t="s">
        <v>143</v>
      </c>
      <c r="E553">
        <v>1957</v>
      </c>
      <c r="F553">
        <v>1957</v>
      </c>
      <c r="G553">
        <f t="shared" si="24"/>
        <v>2</v>
      </c>
      <c r="H553">
        <v>288</v>
      </c>
      <c r="I553">
        <v>0</v>
      </c>
      <c r="J553">
        <f t="shared" si="25"/>
        <v>0</v>
      </c>
      <c r="K553">
        <v>0</v>
      </c>
      <c r="L553">
        <v>0</v>
      </c>
      <c r="M553">
        <v>1</v>
      </c>
      <c r="N553">
        <v>0</v>
      </c>
      <c r="O553">
        <f t="shared" si="26"/>
        <v>1</v>
      </c>
      <c r="P553">
        <v>928</v>
      </c>
      <c r="Q553">
        <v>928</v>
      </c>
      <c r="R553">
        <v>1</v>
      </c>
      <c r="S553" s="3">
        <v>0</v>
      </c>
      <c r="T553" s="3">
        <v>0</v>
      </c>
      <c r="U553" s="3" t="s">
        <v>98</v>
      </c>
      <c r="V553">
        <v>3</v>
      </c>
    </row>
    <row r="554" spans="1:22" ht="15.75" x14ac:dyDescent="0.25">
      <c r="A554">
        <v>553</v>
      </c>
      <c r="B554">
        <v>255500</v>
      </c>
      <c r="C554">
        <v>11146</v>
      </c>
      <c r="D554" t="s">
        <v>154</v>
      </c>
      <c r="E554">
        <v>2006</v>
      </c>
      <c r="F554">
        <v>2006</v>
      </c>
      <c r="G554">
        <f t="shared" si="24"/>
        <v>2</v>
      </c>
      <c r="H554">
        <v>908</v>
      </c>
      <c r="I554">
        <v>0</v>
      </c>
      <c r="J554">
        <f t="shared" si="25"/>
        <v>0</v>
      </c>
      <c r="K554">
        <v>0</v>
      </c>
      <c r="L554">
        <v>0</v>
      </c>
      <c r="M554">
        <v>2</v>
      </c>
      <c r="N554">
        <v>0</v>
      </c>
      <c r="O554">
        <f t="shared" si="26"/>
        <v>2</v>
      </c>
      <c r="P554">
        <v>1709</v>
      </c>
      <c r="Q554">
        <v>1717</v>
      </c>
      <c r="R554">
        <v>1</v>
      </c>
      <c r="S554" s="3">
        <v>169</v>
      </c>
      <c r="T554" s="3">
        <v>39</v>
      </c>
      <c r="U554" s="3" t="s">
        <v>97</v>
      </c>
      <c r="V554">
        <v>3</v>
      </c>
    </row>
    <row r="555" spans="1:22" ht="15.75" x14ac:dyDescent="0.25">
      <c r="A555">
        <v>554</v>
      </c>
      <c r="B555">
        <v>108000</v>
      </c>
      <c r="C555">
        <v>8777</v>
      </c>
      <c r="D555" t="s">
        <v>185</v>
      </c>
      <c r="E555">
        <v>1949</v>
      </c>
      <c r="F555">
        <v>2003</v>
      </c>
      <c r="G555">
        <f t="shared" si="24"/>
        <v>1</v>
      </c>
      <c r="H555">
        <v>520</v>
      </c>
      <c r="I555">
        <v>0</v>
      </c>
      <c r="J555">
        <f t="shared" si="25"/>
        <v>0</v>
      </c>
      <c r="K555">
        <v>0</v>
      </c>
      <c r="L555">
        <v>0</v>
      </c>
      <c r="M555">
        <v>2</v>
      </c>
      <c r="N555">
        <v>0</v>
      </c>
      <c r="O555">
        <f t="shared" si="26"/>
        <v>2</v>
      </c>
      <c r="P555">
        <v>0</v>
      </c>
      <c r="Q555">
        <v>1126</v>
      </c>
      <c r="R555">
        <v>1</v>
      </c>
      <c r="S555" s="3">
        <v>0</v>
      </c>
      <c r="T555" s="3">
        <v>96</v>
      </c>
      <c r="U555" s="3" t="s">
        <v>97</v>
      </c>
      <c r="V555">
        <v>2</v>
      </c>
    </row>
    <row r="556" spans="1:22" ht="15.75" x14ac:dyDescent="0.25">
      <c r="A556">
        <v>555</v>
      </c>
      <c r="B556">
        <v>284000</v>
      </c>
      <c r="C556">
        <v>10625</v>
      </c>
      <c r="D556" t="s">
        <v>154</v>
      </c>
      <c r="E556">
        <v>2003</v>
      </c>
      <c r="F556">
        <v>2004</v>
      </c>
      <c r="G556">
        <f t="shared" si="24"/>
        <v>1</v>
      </c>
      <c r="H556">
        <v>871</v>
      </c>
      <c r="I556">
        <v>0</v>
      </c>
      <c r="J556">
        <f t="shared" si="25"/>
        <v>0</v>
      </c>
      <c r="K556">
        <v>1</v>
      </c>
      <c r="L556">
        <v>0</v>
      </c>
      <c r="M556">
        <v>2</v>
      </c>
      <c r="N556">
        <v>1</v>
      </c>
      <c r="O556">
        <f t="shared" si="26"/>
        <v>4</v>
      </c>
      <c r="P556">
        <v>998</v>
      </c>
      <c r="Q556">
        <v>2046</v>
      </c>
      <c r="R556">
        <v>1</v>
      </c>
      <c r="S556" s="3">
        <v>320</v>
      </c>
      <c r="T556" s="3">
        <v>62</v>
      </c>
      <c r="U556" s="3" t="s">
        <v>97</v>
      </c>
      <c r="V556">
        <v>3</v>
      </c>
    </row>
    <row r="557" spans="1:22" ht="15.75" x14ac:dyDescent="0.25">
      <c r="A557">
        <v>556</v>
      </c>
      <c r="B557">
        <v>113000</v>
      </c>
      <c r="C557">
        <v>6380</v>
      </c>
      <c r="D557" t="s">
        <v>148</v>
      </c>
      <c r="E557">
        <v>1922</v>
      </c>
      <c r="F557">
        <v>1950</v>
      </c>
      <c r="G557">
        <f t="shared" si="24"/>
        <v>1</v>
      </c>
      <c r="H557">
        <v>280</v>
      </c>
      <c r="I557">
        <v>0</v>
      </c>
      <c r="J557">
        <f t="shared" si="25"/>
        <v>0</v>
      </c>
      <c r="K557">
        <v>0</v>
      </c>
      <c r="L557">
        <v>0</v>
      </c>
      <c r="M557">
        <v>1</v>
      </c>
      <c r="N557">
        <v>0</v>
      </c>
      <c r="O557">
        <f t="shared" si="26"/>
        <v>1</v>
      </c>
      <c r="P557">
        <v>993</v>
      </c>
      <c r="Q557">
        <v>1048</v>
      </c>
      <c r="R557">
        <v>1</v>
      </c>
      <c r="S557" s="3">
        <v>0</v>
      </c>
      <c r="T557" s="3">
        <v>0</v>
      </c>
      <c r="U557" s="3" t="s">
        <v>98</v>
      </c>
      <c r="V557">
        <v>2</v>
      </c>
    </row>
    <row r="558" spans="1:22" ht="15.75" x14ac:dyDescent="0.25">
      <c r="A558">
        <v>557</v>
      </c>
      <c r="B558">
        <v>141000</v>
      </c>
      <c r="C558">
        <v>14850</v>
      </c>
      <c r="D558" t="s">
        <v>162</v>
      </c>
      <c r="E558">
        <v>1957</v>
      </c>
      <c r="F558">
        <v>1957</v>
      </c>
      <c r="G558">
        <f t="shared" si="24"/>
        <v>2</v>
      </c>
      <c r="H558">
        <v>299</v>
      </c>
      <c r="I558">
        <v>0</v>
      </c>
      <c r="J558">
        <f t="shared" si="25"/>
        <v>0</v>
      </c>
      <c r="K558">
        <v>1</v>
      </c>
      <c r="L558">
        <v>0</v>
      </c>
      <c r="M558">
        <v>1</v>
      </c>
      <c r="N558">
        <v>0</v>
      </c>
      <c r="O558">
        <f t="shared" si="26"/>
        <v>2</v>
      </c>
      <c r="P558">
        <v>1092</v>
      </c>
      <c r="Q558">
        <v>1092</v>
      </c>
      <c r="R558">
        <v>1</v>
      </c>
      <c r="S558" s="3">
        <v>268</v>
      </c>
      <c r="T558" s="3">
        <v>0</v>
      </c>
      <c r="U558" s="3" t="s">
        <v>98</v>
      </c>
      <c r="V558">
        <v>2</v>
      </c>
    </row>
    <row r="559" spans="1:22" ht="15.75" x14ac:dyDescent="0.25">
      <c r="A559">
        <v>558</v>
      </c>
      <c r="B559">
        <v>108000</v>
      </c>
      <c r="C559">
        <v>11040</v>
      </c>
      <c r="D559" t="s">
        <v>176</v>
      </c>
      <c r="E559">
        <v>1920</v>
      </c>
      <c r="F559">
        <v>1950</v>
      </c>
      <c r="G559">
        <f t="shared" si="24"/>
        <v>1</v>
      </c>
      <c r="H559">
        <v>570</v>
      </c>
      <c r="I559">
        <v>0</v>
      </c>
      <c r="J559">
        <f t="shared" si="25"/>
        <v>0</v>
      </c>
      <c r="K559">
        <v>0</v>
      </c>
      <c r="L559">
        <v>0</v>
      </c>
      <c r="M559">
        <v>1</v>
      </c>
      <c r="N559">
        <v>1</v>
      </c>
      <c r="O559">
        <f t="shared" si="26"/>
        <v>2</v>
      </c>
      <c r="P559">
        <v>637</v>
      </c>
      <c r="Q559">
        <v>1336</v>
      </c>
      <c r="R559">
        <v>1</v>
      </c>
      <c r="S559" s="3">
        <v>0</v>
      </c>
      <c r="T559" s="3">
        <v>47</v>
      </c>
      <c r="U559" s="3" t="s">
        <v>98</v>
      </c>
      <c r="V559">
        <v>3</v>
      </c>
    </row>
    <row r="560" spans="1:22" ht="15.75" x14ac:dyDescent="0.25">
      <c r="A560">
        <v>559</v>
      </c>
      <c r="B560">
        <v>175000</v>
      </c>
      <c r="C560">
        <v>21872</v>
      </c>
      <c r="D560" t="s">
        <v>193</v>
      </c>
      <c r="E560">
        <v>1996</v>
      </c>
      <c r="F560">
        <v>1997</v>
      </c>
      <c r="G560">
        <f t="shared" si="24"/>
        <v>1</v>
      </c>
      <c r="H560">
        <v>406</v>
      </c>
      <c r="I560">
        <v>0</v>
      </c>
      <c r="J560">
        <f t="shared" si="25"/>
        <v>0</v>
      </c>
      <c r="K560">
        <v>0</v>
      </c>
      <c r="L560">
        <v>1</v>
      </c>
      <c r="M560">
        <v>2</v>
      </c>
      <c r="N560">
        <v>1</v>
      </c>
      <c r="O560">
        <f t="shared" si="26"/>
        <v>4</v>
      </c>
      <c r="P560">
        <v>729</v>
      </c>
      <c r="Q560">
        <v>1446</v>
      </c>
      <c r="R560">
        <v>1</v>
      </c>
      <c r="S560" s="3">
        <v>264</v>
      </c>
      <c r="T560" s="3">
        <v>22</v>
      </c>
      <c r="U560" s="3" t="s">
        <v>98</v>
      </c>
      <c r="V560">
        <v>3</v>
      </c>
    </row>
    <row r="561" spans="1:22" ht="15.75" x14ac:dyDescent="0.25">
      <c r="A561">
        <v>560</v>
      </c>
      <c r="B561">
        <v>234000</v>
      </c>
      <c r="C561">
        <v>3196</v>
      </c>
      <c r="D561" t="s">
        <v>227</v>
      </c>
      <c r="E561">
        <v>2003</v>
      </c>
      <c r="F561">
        <v>2004</v>
      </c>
      <c r="G561">
        <f t="shared" si="24"/>
        <v>1</v>
      </c>
      <c r="H561">
        <v>420</v>
      </c>
      <c r="I561">
        <v>0</v>
      </c>
      <c r="J561">
        <f t="shared" si="25"/>
        <v>0</v>
      </c>
      <c r="K561">
        <v>0</v>
      </c>
      <c r="L561">
        <v>0</v>
      </c>
      <c r="M561">
        <v>2</v>
      </c>
      <c r="N561">
        <v>0</v>
      </c>
      <c r="O561">
        <f t="shared" si="26"/>
        <v>2</v>
      </c>
      <c r="P561">
        <v>1374</v>
      </c>
      <c r="Q561">
        <v>1557</v>
      </c>
      <c r="R561">
        <v>1</v>
      </c>
      <c r="S561" s="3">
        <v>143</v>
      </c>
      <c r="T561" s="3">
        <v>20</v>
      </c>
      <c r="U561" s="3" t="s">
        <v>97</v>
      </c>
      <c r="V561">
        <v>2</v>
      </c>
    </row>
    <row r="562" spans="1:22" ht="15.75" x14ac:dyDescent="0.25">
      <c r="A562">
        <v>561</v>
      </c>
      <c r="B562">
        <v>121500</v>
      </c>
      <c r="C562">
        <v>11341</v>
      </c>
      <c r="D562" t="s">
        <v>151</v>
      </c>
      <c r="E562">
        <v>1957</v>
      </c>
      <c r="F562">
        <v>1996</v>
      </c>
      <c r="G562">
        <f t="shared" si="24"/>
        <v>1</v>
      </c>
      <c r="H562">
        <v>528</v>
      </c>
      <c r="I562">
        <v>0</v>
      </c>
      <c r="J562">
        <f t="shared" si="25"/>
        <v>0</v>
      </c>
      <c r="K562">
        <v>1</v>
      </c>
      <c r="L562">
        <v>0</v>
      </c>
      <c r="M562">
        <v>1</v>
      </c>
      <c r="N562">
        <v>1</v>
      </c>
      <c r="O562">
        <f t="shared" si="26"/>
        <v>3</v>
      </c>
      <c r="P562">
        <v>1392</v>
      </c>
      <c r="Q562">
        <v>1392</v>
      </c>
      <c r="R562">
        <v>1</v>
      </c>
      <c r="S562" s="3">
        <v>0</v>
      </c>
      <c r="T562" s="3">
        <v>0</v>
      </c>
      <c r="U562" s="3" t="s">
        <v>98</v>
      </c>
      <c r="V562">
        <v>3</v>
      </c>
    </row>
    <row r="563" spans="1:22" ht="15.75" x14ac:dyDescent="0.25">
      <c r="A563">
        <v>562</v>
      </c>
      <c r="B563">
        <v>170000</v>
      </c>
      <c r="C563">
        <v>10010</v>
      </c>
      <c r="D563" t="s">
        <v>131</v>
      </c>
      <c r="E563">
        <v>1974</v>
      </c>
      <c r="F563">
        <v>1975</v>
      </c>
      <c r="G563">
        <f t="shared" si="24"/>
        <v>1</v>
      </c>
      <c r="H563">
        <v>418</v>
      </c>
      <c r="I563">
        <v>0</v>
      </c>
      <c r="J563">
        <f t="shared" si="25"/>
        <v>0</v>
      </c>
      <c r="K563">
        <v>1</v>
      </c>
      <c r="L563">
        <v>0</v>
      </c>
      <c r="M563">
        <v>1</v>
      </c>
      <c r="N563">
        <v>0</v>
      </c>
      <c r="O563">
        <f t="shared" si="26"/>
        <v>2</v>
      </c>
      <c r="P563">
        <v>1389</v>
      </c>
      <c r="Q563">
        <v>1389</v>
      </c>
      <c r="R563">
        <v>1</v>
      </c>
      <c r="S563" s="3">
        <v>240</v>
      </c>
      <c r="T563" s="3">
        <v>38</v>
      </c>
      <c r="U563" s="3" t="s">
        <v>98</v>
      </c>
      <c r="V563">
        <v>2</v>
      </c>
    </row>
    <row r="564" spans="1:22" ht="15.75" x14ac:dyDescent="0.25">
      <c r="A564">
        <v>563</v>
      </c>
      <c r="B564">
        <v>108000</v>
      </c>
      <c r="C564">
        <v>13907</v>
      </c>
      <c r="D564" t="s">
        <v>185</v>
      </c>
      <c r="E564">
        <v>1940</v>
      </c>
      <c r="F564">
        <v>1969</v>
      </c>
      <c r="G564">
        <f t="shared" si="24"/>
        <v>1</v>
      </c>
      <c r="H564">
        <v>0</v>
      </c>
      <c r="I564">
        <v>0</v>
      </c>
      <c r="J564">
        <f t="shared" si="25"/>
        <v>0</v>
      </c>
      <c r="K564">
        <v>1</v>
      </c>
      <c r="L564">
        <v>0</v>
      </c>
      <c r="M564">
        <v>1</v>
      </c>
      <c r="N564">
        <v>0</v>
      </c>
      <c r="O564">
        <f t="shared" si="26"/>
        <v>2</v>
      </c>
      <c r="P564">
        <v>996</v>
      </c>
      <c r="Q564">
        <v>996</v>
      </c>
      <c r="R564">
        <v>1</v>
      </c>
      <c r="S564" s="3">
        <v>144</v>
      </c>
      <c r="T564" s="3">
        <v>0</v>
      </c>
      <c r="U564" s="3" t="s">
        <v>98</v>
      </c>
      <c r="V564">
        <v>3</v>
      </c>
    </row>
    <row r="565" spans="1:22" ht="15.75" x14ac:dyDescent="0.25">
      <c r="A565">
        <v>564</v>
      </c>
      <c r="B565">
        <v>185000</v>
      </c>
      <c r="C565">
        <v>21780</v>
      </c>
      <c r="D565" t="s">
        <v>185</v>
      </c>
      <c r="E565">
        <v>1918</v>
      </c>
      <c r="F565">
        <v>1950</v>
      </c>
      <c r="G565">
        <f t="shared" si="24"/>
        <v>1</v>
      </c>
      <c r="H565">
        <v>396</v>
      </c>
      <c r="I565">
        <v>0</v>
      </c>
      <c r="J565">
        <f t="shared" si="25"/>
        <v>0</v>
      </c>
      <c r="K565">
        <v>0</v>
      </c>
      <c r="L565">
        <v>0</v>
      </c>
      <c r="M565">
        <v>2</v>
      </c>
      <c r="N565">
        <v>0</v>
      </c>
      <c r="O565">
        <f t="shared" si="26"/>
        <v>2</v>
      </c>
      <c r="P565">
        <v>1163</v>
      </c>
      <c r="Q565">
        <v>1674</v>
      </c>
      <c r="R565">
        <v>1</v>
      </c>
      <c r="S565" s="3">
        <v>72</v>
      </c>
      <c r="T565" s="3">
        <v>36</v>
      </c>
      <c r="U565" s="3" t="s">
        <v>98</v>
      </c>
      <c r="V565">
        <v>4</v>
      </c>
    </row>
    <row r="566" spans="1:22" ht="15.75" x14ac:dyDescent="0.25">
      <c r="A566">
        <v>565</v>
      </c>
      <c r="B566">
        <v>268000</v>
      </c>
      <c r="C566">
        <v>13346</v>
      </c>
      <c r="D566" t="s">
        <v>129</v>
      </c>
      <c r="E566">
        <v>1992</v>
      </c>
      <c r="F566">
        <v>2000</v>
      </c>
      <c r="G566">
        <f t="shared" si="24"/>
        <v>1</v>
      </c>
      <c r="H566">
        <v>590</v>
      </c>
      <c r="I566">
        <v>0</v>
      </c>
      <c r="J566">
        <f t="shared" si="25"/>
        <v>0</v>
      </c>
      <c r="K566">
        <v>1</v>
      </c>
      <c r="L566">
        <v>0</v>
      </c>
      <c r="M566">
        <v>2</v>
      </c>
      <c r="N566">
        <v>1</v>
      </c>
      <c r="O566">
        <f t="shared" si="26"/>
        <v>4</v>
      </c>
      <c r="P566">
        <v>1095</v>
      </c>
      <c r="Q566">
        <v>2295</v>
      </c>
      <c r="R566">
        <v>1</v>
      </c>
      <c r="S566" s="3">
        <v>0</v>
      </c>
      <c r="T566" s="3">
        <v>40</v>
      </c>
      <c r="U566" s="3" t="s">
        <v>97</v>
      </c>
      <c r="V566">
        <v>4</v>
      </c>
    </row>
    <row r="567" spans="1:22" ht="15.75" x14ac:dyDescent="0.25">
      <c r="A567">
        <v>566</v>
      </c>
      <c r="B567">
        <v>128000</v>
      </c>
      <c r="C567">
        <v>6858</v>
      </c>
      <c r="D567" t="s">
        <v>232</v>
      </c>
      <c r="E567">
        <v>1915</v>
      </c>
      <c r="F567">
        <v>1950</v>
      </c>
      <c r="G567">
        <f t="shared" si="24"/>
        <v>1</v>
      </c>
      <c r="H567">
        <v>216</v>
      </c>
      <c r="I567">
        <v>0</v>
      </c>
      <c r="J567">
        <f t="shared" si="25"/>
        <v>0</v>
      </c>
      <c r="K567">
        <v>1</v>
      </c>
      <c r="L567">
        <v>0</v>
      </c>
      <c r="M567">
        <v>1</v>
      </c>
      <c r="N567">
        <v>1</v>
      </c>
      <c r="O567">
        <f t="shared" si="26"/>
        <v>3</v>
      </c>
      <c r="P567">
        <v>806</v>
      </c>
      <c r="Q567">
        <v>1647</v>
      </c>
      <c r="R567">
        <v>1</v>
      </c>
      <c r="S567" s="3">
        <v>0</v>
      </c>
      <c r="T567" s="3">
        <v>66</v>
      </c>
      <c r="U567" s="3" t="s">
        <v>147</v>
      </c>
      <c r="V567">
        <v>4</v>
      </c>
    </row>
    <row r="568" spans="1:22" ht="15.75" x14ac:dyDescent="0.25">
      <c r="A568">
        <v>567</v>
      </c>
      <c r="B568">
        <v>325000</v>
      </c>
      <c r="C568">
        <v>11198</v>
      </c>
      <c r="D568" t="s">
        <v>200</v>
      </c>
      <c r="E568">
        <v>2005</v>
      </c>
      <c r="F568">
        <v>2007</v>
      </c>
      <c r="G568">
        <f t="shared" si="24"/>
        <v>1</v>
      </c>
      <c r="H568">
        <v>656</v>
      </c>
      <c r="I568">
        <v>0</v>
      </c>
      <c r="J568">
        <f t="shared" si="25"/>
        <v>0</v>
      </c>
      <c r="K568">
        <v>0</v>
      </c>
      <c r="L568">
        <v>0</v>
      </c>
      <c r="M568">
        <v>2</v>
      </c>
      <c r="N568">
        <v>1</v>
      </c>
      <c r="O568">
        <f t="shared" si="26"/>
        <v>3</v>
      </c>
      <c r="P568">
        <v>1122</v>
      </c>
      <c r="Q568">
        <v>2504</v>
      </c>
      <c r="R568">
        <v>1</v>
      </c>
      <c r="S568" s="3">
        <v>144</v>
      </c>
      <c r="T568" s="3">
        <v>39</v>
      </c>
      <c r="U568" s="3" t="s">
        <v>104</v>
      </c>
      <c r="V568">
        <v>4</v>
      </c>
    </row>
    <row r="569" spans="1:22" ht="15.75" x14ac:dyDescent="0.25">
      <c r="A569">
        <v>568</v>
      </c>
      <c r="B569">
        <v>214000</v>
      </c>
      <c r="C569">
        <v>10171</v>
      </c>
      <c r="D569" t="s">
        <v>154</v>
      </c>
      <c r="E569">
        <v>2004</v>
      </c>
      <c r="F569">
        <v>2004</v>
      </c>
      <c r="G569">
        <f t="shared" si="24"/>
        <v>2</v>
      </c>
      <c r="H569">
        <v>532</v>
      </c>
      <c r="I569">
        <v>0</v>
      </c>
      <c r="J569">
        <f t="shared" si="25"/>
        <v>0</v>
      </c>
      <c r="K569">
        <v>0</v>
      </c>
      <c r="L569">
        <v>0</v>
      </c>
      <c r="M569">
        <v>2</v>
      </c>
      <c r="N569">
        <v>0</v>
      </c>
      <c r="O569">
        <f t="shared" si="26"/>
        <v>2</v>
      </c>
      <c r="P569">
        <v>1517</v>
      </c>
      <c r="Q569">
        <v>1535</v>
      </c>
      <c r="R569">
        <v>1</v>
      </c>
      <c r="S569" s="3">
        <v>0</v>
      </c>
      <c r="T569" s="3">
        <v>0</v>
      </c>
      <c r="U569" s="3" t="s">
        <v>97</v>
      </c>
      <c r="V569">
        <v>3</v>
      </c>
    </row>
    <row r="570" spans="1:22" ht="15.75" x14ac:dyDescent="0.25">
      <c r="A570">
        <v>569</v>
      </c>
      <c r="B570">
        <v>316600</v>
      </c>
      <c r="C570">
        <v>12327</v>
      </c>
      <c r="D570" t="s">
        <v>170</v>
      </c>
      <c r="E570">
        <v>1983</v>
      </c>
      <c r="F570">
        <v>2009</v>
      </c>
      <c r="G570">
        <f t="shared" si="24"/>
        <v>1</v>
      </c>
      <c r="H570">
        <v>612</v>
      </c>
      <c r="I570">
        <v>0</v>
      </c>
      <c r="J570">
        <f t="shared" si="25"/>
        <v>0</v>
      </c>
      <c r="K570">
        <v>1</v>
      </c>
      <c r="L570">
        <v>0</v>
      </c>
      <c r="M570">
        <v>1</v>
      </c>
      <c r="N570">
        <v>1</v>
      </c>
      <c r="O570">
        <f t="shared" si="26"/>
        <v>3</v>
      </c>
      <c r="P570">
        <v>1496</v>
      </c>
      <c r="Q570">
        <v>2132</v>
      </c>
      <c r="R570">
        <v>1</v>
      </c>
      <c r="S570" s="3">
        <v>349</v>
      </c>
      <c r="T570" s="3">
        <v>40</v>
      </c>
      <c r="U570" s="3" t="s">
        <v>97</v>
      </c>
      <c r="V570">
        <v>1</v>
      </c>
    </row>
    <row r="571" spans="1:22" ht="15.75" x14ac:dyDescent="0.25">
      <c r="A571">
        <v>570</v>
      </c>
      <c r="B571">
        <v>135960</v>
      </c>
      <c r="C571">
        <v>7032</v>
      </c>
      <c r="D571" t="s">
        <v>162</v>
      </c>
      <c r="E571">
        <v>1979</v>
      </c>
      <c r="F571">
        <v>1979</v>
      </c>
      <c r="G571">
        <f t="shared" si="24"/>
        <v>2</v>
      </c>
      <c r="H571">
        <v>600</v>
      </c>
      <c r="I571">
        <v>0</v>
      </c>
      <c r="J571">
        <f t="shared" si="25"/>
        <v>0</v>
      </c>
      <c r="K571">
        <v>1</v>
      </c>
      <c r="L571">
        <v>0</v>
      </c>
      <c r="M571">
        <v>1</v>
      </c>
      <c r="N571">
        <v>0</v>
      </c>
      <c r="O571">
        <f t="shared" si="26"/>
        <v>2</v>
      </c>
      <c r="P571">
        <v>943</v>
      </c>
      <c r="Q571">
        <v>943</v>
      </c>
      <c r="R571">
        <v>1</v>
      </c>
      <c r="S571" s="3">
        <v>42</v>
      </c>
      <c r="T571" s="3">
        <v>0</v>
      </c>
      <c r="U571" s="3" t="s">
        <v>98</v>
      </c>
      <c r="V571">
        <v>2</v>
      </c>
    </row>
    <row r="572" spans="1:22" ht="15.75" x14ac:dyDescent="0.25">
      <c r="A572">
        <v>571</v>
      </c>
      <c r="B572">
        <v>142600</v>
      </c>
      <c r="C572">
        <v>13101</v>
      </c>
      <c r="D572" t="s">
        <v>162</v>
      </c>
      <c r="E572">
        <v>1965</v>
      </c>
      <c r="F572">
        <v>1965</v>
      </c>
      <c r="G572">
        <f t="shared" si="24"/>
        <v>2</v>
      </c>
      <c r="H572">
        <v>576</v>
      </c>
      <c r="I572">
        <v>0</v>
      </c>
      <c r="J572">
        <f t="shared" si="25"/>
        <v>0</v>
      </c>
      <c r="K572">
        <v>0</v>
      </c>
      <c r="L572">
        <v>0</v>
      </c>
      <c r="M572">
        <v>2</v>
      </c>
      <c r="N572">
        <v>0</v>
      </c>
      <c r="O572">
        <f t="shared" si="26"/>
        <v>2</v>
      </c>
      <c r="P572">
        <v>1728</v>
      </c>
      <c r="Q572">
        <v>1728</v>
      </c>
      <c r="R572">
        <v>2</v>
      </c>
      <c r="S572" s="3">
        <v>0</v>
      </c>
      <c r="T572" s="3">
        <v>0</v>
      </c>
      <c r="U572" s="3" t="s">
        <v>98</v>
      </c>
      <c r="V572">
        <v>6</v>
      </c>
    </row>
    <row r="573" spans="1:22" ht="15.75" x14ac:dyDescent="0.25">
      <c r="A573">
        <v>572</v>
      </c>
      <c r="B573">
        <v>120000</v>
      </c>
      <c r="C573">
        <v>7332</v>
      </c>
      <c r="D573" t="s">
        <v>162</v>
      </c>
      <c r="E573">
        <v>1959</v>
      </c>
      <c r="F573">
        <v>1959</v>
      </c>
      <c r="G573">
        <f t="shared" si="24"/>
        <v>2</v>
      </c>
      <c r="H573">
        <v>288</v>
      </c>
      <c r="I573">
        <v>0</v>
      </c>
      <c r="J573">
        <f t="shared" si="25"/>
        <v>0</v>
      </c>
      <c r="K573">
        <v>1</v>
      </c>
      <c r="L573">
        <v>0</v>
      </c>
      <c r="M573">
        <v>1</v>
      </c>
      <c r="N573">
        <v>0</v>
      </c>
      <c r="O573">
        <f t="shared" si="26"/>
        <v>2</v>
      </c>
      <c r="P573">
        <v>864</v>
      </c>
      <c r="Q573">
        <v>864</v>
      </c>
      <c r="R573">
        <v>1</v>
      </c>
      <c r="S573" s="3">
        <v>168</v>
      </c>
      <c r="T573" s="3">
        <v>0</v>
      </c>
      <c r="U573" s="3" t="s">
        <v>97</v>
      </c>
      <c r="V573">
        <v>2</v>
      </c>
    </row>
    <row r="574" spans="1:22" ht="15.75" x14ac:dyDescent="0.25">
      <c r="A574">
        <v>573</v>
      </c>
      <c r="B574">
        <v>224500</v>
      </c>
      <c r="C574">
        <v>13159</v>
      </c>
      <c r="D574" t="s">
        <v>189</v>
      </c>
      <c r="E574">
        <v>2009</v>
      </c>
      <c r="F574">
        <v>2009</v>
      </c>
      <c r="G574">
        <f t="shared" si="24"/>
        <v>2</v>
      </c>
      <c r="H574">
        <v>650</v>
      </c>
      <c r="I574">
        <v>0</v>
      </c>
      <c r="J574">
        <f t="shared" si="25"/>
        <v>0</v>
      </c>
      <c r="K574">
        <v>0</v>
      </c>
      <c r="L574">
        <v>0</v>
      </c>
      <c r="M574">
        <v>2</v>
      </c>
      <c r="N574">
        <v>1</v>
      </c>
      <c r="O574">
        <f t="shared" si="26"/>
        <v>3</v>
      </c>
      <c r="P574">
        <v>846</v>
      </c>
      <c r="Q574">
        <v>1692</v>
      </c>
      <c r="R574">
        <v>1</v>
      </c>
      <c r="S574" s="3">
        <v>208</v>
      </c>
      <c r="T574" s="3">
        <v>114</v>
      </c>
      <c r="U574" s="3" t="s">
        <v>97</v>
      </c>
      <c r="V574">
        <v>3</v>
      </c>
    </row>
    <row r="575" spans="1:22" ht="15.75" x14ac:dyDescent="0.25">
      <c r="A575">
        <v>574</v>
      </c>
      <c r="B575">
        <v>170000</v>
      </c>
      <c r="C575">
        <v>9967</v>
      </c>
      <c r="D575" t="s">
        <v>193</v>
      </c>
      <c r="E575">
        <v>2000</v>
      </c>
      <c r="F575">
        <v>2000</v>
      </c>
      <c r="G575">
        <f t="shared" si="24"/>
        <v>2</v>
      </c>
      <c r="H575">
        <v>400</v>
      </c>
      <c r="I575">
        <v>0</v>
      </c>
      <c r="J575">
        <f t="shared" si="25"/>
        <v>0</v>
      </c>
      <c r="K575">
        <v>0</v>
      </c>
      <c r="L575">
        <v>0</v>
      </c>
      <c r="M575">
        <v>2</v>
      </c>
      <c r="N575">
        <v>1</v>
      </c>
      <c r="O575">
        <f t="shared" si="26"/>
        <v>3</v>
      </c>
      <c r="P575">
        <v>384</v>
      </c>
      <c r="Q575">
        <v>1430</v>
      </c>
      <c r="R575">
        <v>1</v>
      </c>
      <c r="S575" s="3">
        <v>100</v>
      </c>
      <c r="T575" s="3">
        <v>0</v>
      </c>
      <c r="U575" s="3" t="s">
        <v>98</v>
      </c>
      <c r="V575">
        <v>3</v>
      </c>
    </row>
    <row r="576" spans="1:22" ht="15.75" x14ac:dyDescent="0.25">
      <c r="A576">
        <v>575</v>
      </c>
      <c r="B576">
        <v>139000</v>
      </c>
      <c r="C576">
        <v>10500</v>
      </c>
      <c r="D576" t="s">
        <v>162</v>
      </c>
      <c r="E576">
        <v>1971</v>
      </c>
      <c r="F576">
        <v>2005</v>
      </c>
      <c r="G576">
        <f t="shared" si="24"/>
        <v>1</v>
      </c>
      <c r="H576">
        <v>288</v>
      </c>
      <c r="I576">
        <v>0</v>
      </c>
      <c r="J576">
        <f t="shared" si="25"/>
        <v>0</v>
      </c>
      <c r="K576">
        <v>0</v>
      </c>
      <c r="L576">
        <v>1</v>
      </c>
      <c r="M576">
        <v>1</v>
      </c>
      <c r="N576">
        <v>0</v>
      </c>
      <c r="O576">
        <f t="shared" si="26"/>
        <v>2</v>
      </c>
      <c r="P576">
        <v>372</v>
      </c>
      <c r="Q576">
        <v>1109</v>
      </c>
      <c r="R576">
        <v>1</v>
      </c>
      <c r="S576" s="3">
        <v>35</v>
      </c>
      <c r="T576" s="3">
        <v>0</v>
      </c>
      <c r="U576" s="3" t="s">
        <v>98</v>
      </c>
      <c r="V576">
        <v>3</v>
      </c>
    </row>
    <row r="577" spans="1:22" ht="15.75" x14ac:dyDescent="0.25">
      <c r="A577">
        <v>576</v>
      </c>
      <c r="B577">
        <v>118500</v>
      </c>
      <c r="C577">
        <v>8480</v>
      </c>
      <c r="D577" t="s">
        <v>162</v>
      </c>
      <c r="E577">
        <v>1947</v>
      </c>
      <c r="F577">
        <v>1950</v>
      </c>
      <c r="G577">
        <f t="shared" si="24"/>
        <v>1</v>
      </c>
      <c r="H577">
        <v>336</v>
      </c>
      <c r="I577">
        <v>0</v>
      </c>
      <c r="J577">
        <f t="shared" si="25"/>
        <v>0</v>
      </c>
      <c r="K577">
        <v>0</v>
      </c>
      <c r="L577">
        <v>0</v>
      </c>
      <c r="M577">
        <v>1</v>
      </c>
      <c r="N577">
        <v>0</v>
      </c>
      <c r="O577">
        <f t="shared" si="26"/>
        <v>1</v>
      </c>
      <c r="P577">
        <v>832</v>
      </c>
      <c r="Q577">
        <v>1216</v>
      </c>
      <c r="R577">
        <v>1</v>
      </c>
      <c r="S577" s="3">
        <v>158</v>
      </c>
      <c r="T577" s="3">
        <v>0</v>
      </c>
      <c r="U577" s="3" t="s">
        <v>98</v>
      </c>
      <c r="V577">
        <v>2</v>
      </c>
    </row>
    <row r="578" spans="1:22" ht="15.75" x14ac:dyDescent="0.25">
      <c r="A578">
        <v>577</v>
      </c>
      <c r="B578">
        <v>145000</v>
      </c>
      <c r="C578">
        <v>6292</v>
      </c>
      <c r="D578" t="s">
        <v>232</v>
      </c>
      <c r="E578">
        <v>1928</v>
      </c>
      <c r="F578">
        <v>1950</v>
      </c>
      <c r="G578">
        <f t="shared" si="24"/>
        <v>1</v>
      </c>
      <c r="H578">
        <v>216</v>
      </c>
      <c r="I578">
        <v>0</v>
      </c>
      <c r="J578">
        <f t="shared" si="25"/>
        <v>0</v>
      </c>
      <c r="K578">
        <v>0</v>
      </c>
      <c r="L578">
        <v>1</v>
      </c>
      <c r="M578">
        <v>2</v>
      </c>
      <c r="N578">
        <v>0</v>
      </c>
      <c r="O578">
        <f t="shared" si="26"/>
        <v>3</v>
      </c>
      <c r="P578">
        <v>861</v>
      </c>
      <c r="Q578">
        <v>1477</v>
      </c>
      <c r="R578">
        <v>1</v>
      </c>
      <c r="S578" s="3">
        <v>0</v>
      </c>
      <c r="T578" s="3">
        <v>50</v>
      </c>
      <c r="U578" s="3" t="s">
        <v>98</v>
      </c>
      <c r="V578">
        <v>3</v>
      </c>
    </row>
    <row r="579" spans="1:22" ht="15.75" x14ac:dyDescent="0.25">
      <c r="A579">
        <v>578</v>
      </c>
      <c r="B579">
        <v>164500</v>
      </c>
      <c r="C579">
        <v>11777</v>
      </c>
      <c r="D579" t="s">
        <v>151</v>
      </c>
      <c r="E579">
        <v>1966</v>
      </c>
      <c r="F579">
        <v>1966</v>
      </c>
      <c r="G579">
        <f t="shared" ref="G579:G642" si="27">IF(F579=E579, 2, 1)</f>
        <v>2</v>
      </c>
      <c r="H579">
        <v>564</v>
      </c>
      <c r="I579">
        <v>0</v>
      </c>
      <c r="J579">
        <f t="shared" ref="J579:J642" si="28">IF(I579&gt;0, 1,0)</f>
        <v>0</v>
      </c>
      <c r="K579">
        <v>1</v>
      </c>
      <c r="L579">
        <v>0</v>
      </c>
      <c r="M579">
        <v>1</v>
      </c>
      <c r="N579">
        <v>0</v>
      </c>
      <c r="O579">
        <f t="shared" ref="O579:O642" si="29">SUM(K579:N579)</f>
        <v>2</v>
      </c>
      <c r="P579">
        <v>1164</v>
      </c>
      <c r="Q579">
        <v>1320</v>
      </c>
      <c r="R579">
        <v>1</v>
      </c>
      <c r="S579" s="3">
        <v>160</v>
      </c>
      <c r="T579" s="3">
        <v>68</v>
      </c>
      <c r="U579" s="3" t="s">
        <v>98</v>
      </c>
      <c r="V579">
        <v>3</v>
      </c>
    </row>
    <row r="580" spans="1:22" ht="15.75" x14ac:dyDescent="0.25">
      <c r="A580">
        <v>579</v>
      </c>
      <c r="B580">
        <v>146000</v>
      </c>
      <c r="C580">
        <v>3604</v>
      </c>
      <c r="D580" t="s">
        <v>136</v>
      </c>
      <c r="E580">
        <v>2007</v>
      </c>
      <c r="F580">
        <v>2007</v>
      </c>
      <c r="G580">
        <f t="shared" si="27"/>
        <v>2</v>
      </c>
      <c r="H580">
        <v>540</v>
      </c>
      <c r="I580">
        <v>0</v>
      </c>
      <c r="J580">
        <f t="shared" si="28"/>
        <v>0</v>
      </c>
      <c r="K580">
        <v>0</v>
      </c>
      <c r="L580">
        <v>0</v>
      </c>
      <c r="M580">
        <v>2</v>
      </c>
      <c r="N580">
        <v>0</v>
      </c>
      <c r="O580">
        <f t="shared" si="29"/>
        <v>2</v>
      </c>
      <c r="P580">
        <v>689</v>
      </c>
      <c r="Q580">
        <v>1392</v>
      </c>
      <c r="R580">
        <v>1</v>
      </c>
      <c r="S580" s="3">
        <v>0</v>
      </c>
      <c r="T580" s="3">
        <v>102</v>
      </c>
      <c r="U580" s="3" t="s">
        <v>97</v>
      </c>
      <c r="V580">
        <v>2</v>
      </c>
    </row>
    <row r="581" spans="1:22" ht="15.75" x14ac:dyDescent="0.25">
      <c r="A581">
        <v>580</v>
      </c>
      <c r="B581">
        <v>131500</v>
      </c>
      <c r="C581">
        <v>12150</v>
      </c>
      <c r="D581" t="s">
        <v>143</v>
      </c>
      <c r="E581">
        <v>1954</v>
      </c>
      <c r="F581">
        <v>1954</v>
      </c>
      <c r="G581">
        <f t="shared" si="27"/>
        <v>2</v>
      </c>
      <c r="H581">
        <v>352</v>
      </c>
      <c r="I581">
        <v>0</v>
      </c>
      <c r="J581">
        <f t="shared" si="28"/>
        <v>0</v>
      </c>
      <c r="K581">
        <v>0</v>
      </c>
      <c r="L581">
        <v>0</v>
      </c>
      <c r="M581">
        <v>2</v>
      </c>
      <c r="N581">
        <v>0</v>
      </c>
      <c r="O581">
        <f t="shared" si="29"/>
        <v>2</v>
      </c>
      <c r="P581">
        <v>1050</v>
      </c>
      <c r="Q581">
        <v>1795</v>
      </c>
      <c r="R581">
        <v>1</v>
      </c>
      <c r="S581" s="3">
        <v>0</v>
      </c>
      <c r="T581" s="3">
        <v>0</v>
      </c>
      <c r="U581" s="3" t="s">
        <v>98</v>
      </c>
      <c r="V581">
        <v>4</v>
      </c>
    </row>
    <row r="582" spans="1:22" ht="15.75" x14ac:dyDescent="0.25">
      <c r="A582">
        <v>581</v>
      </c>
      <c r="B582">
        <v>181900</v>
      </c>
      <c r="C582">
        <v>14585</v>
      </c>
      <c r="D582" t="s">
        <v>162</v>
      </c>
      <c r="E582">
        <v>1960</v>
      </c>
      <c r="F582">
        <v>1987</v>
      </c>
      <c r="G582">
        <f t="shared" si="27"/>
        <v>1</v>
      </c>
      <c r="H582">
        <v>572</v>
      </c>
      <c r="I582">
        <v>0</v>
      </c>
      <c r="J582">
        <f t="shared" si="28"/>
        <v>0</v>
      </c>
      <c r="K582">
        <v>0</v>
      </c>
      <c r="L582">
        <v>1</v>
      </c>
      <c r="M582">
        <v>1</v>
      </c>
      <c r="N582">
        <v>0</v>
      </c>
      <c r="O582">
        <f t="shared" si="29"/>
        <v>2</v>
      </c>
      <c r="P582">
        <v>1144</v>
      </c>
      <c r="Q582">
        <v>1429</v>
      </c>
      <c r="R582">
        <v>1</v>
      </c>
      <c r="S582" s="3">
        <v>216</v>
      </c>
      <c r="T582" s="3">
        <v>110</v>
      </c>
      <c r="U582" s="3" t="s">
        <v>97</v>
      </c>
      <c r="V582">
        <v>3</v>
      </c>
    </row>
    <row r="583" spans="1:22" ht="15.75" x14ac:dyDescent="0.25">
      <c r="A583">
        <v>582</v>
      </c>
      <c r="B583">
        <v>253293</v>
      </c>
      <c r="C583">
        <v>12704</v>
      </c>
      <c r="D583" t="s">
        <v>154</v>
      </c>
      <c r="E583">
        <v>2008</v>
      </c>
      <c r="F583">
        <v>2009</v>
      </c>
      <c r="G583">
        <f t="shared" si="27"/>
        <v>1</v>
      </c>
      <c r="H583">
        <v>1390</v>
      </c>
      <c r="I583">
        <v>0</v>
      </c>
      <c r="J583">
        <f t="shared" si="28"/>
        <v>0</v>
      </c>
      <c r="K583">
        <v>0</v>
      </c>
      <c r="L583">
        <v>0</v>
      </c>
      <c r="M583">
        <v>2</v>
      </c>
      <c r="N583">
        <v>1</v>
      </c>
      <c r="O583">
        <f t="shared" si="29"/>
        <v>3</v>
      </c>
      <c r="P583">
        <v>2042</v>
      </c>
      <c r="Q583">
        <v>2042</v>
      </c>
      <c r="R583">
        <v>1</v>
      </c>
      <c r="S583" s="3">
        <v>0</v>
      </c>
      <c r="T583" s="3">
        <v>90</v>
      </c>
      <c r="U583" s="3" t="s">
        <v>104</v>
      </c>
      <c r="V583">
        <v>3</v>
      </c>
    </row>
    <row r="584" spans="1:22" ht="15.75" x14ac:dyDescent="0.25">
      <c r="A584">
        <v>583</v>
      </c>
      <c r="B584">
        <v>118500</v>
      </c>
      <c r="C584">
        <v>11841</v>
      </c>
      <c r="D584" t="s">
        <v>185</v>
      </c>
      <c r="E584">
        <v>1990</v>
      </c>
      <c r="F584">
        <v>1990</v>
      </c>
      <c r="G584">
        <f t="shared" si="27"/>
        <v>2</v>
      </c>
      <c r="H584">
        <v>0</v>
      </c>
      <c r="I584">
        <v>0</v>
      </c>
      <c r="J584">
        <f t="shared" si="28"/>
        <v>0</v>
      </c>
      <c r="K584">
        <v>1</v>
      </c>
      <c r="L584">
        <v>0</v>
      </c>
      <c r="M584">
        <v>1</v>
      </c>
      <c r="N584">
        <v>0</v>
      </c>
      <c r="O584">
        <f t="shared" si="29"/>
        <v>2</v>
      </c>
      <c r="P584">
        <v>816</v>
      </c>
      <c r="Q584">
        <v>816</v>
      </c>
      <c r="R584">
        <v>1</v>
      </c>
      <c r="S584" s="3">
        <v>0</v>
      </c>
      <c r="T584" s="3">
        <v>32</v>
      </c>
      <c r="U584" s="3" t="s">
        <v>98</v>
      </c>
      <c r="V584">
        <v>3</v>
      </c>
    </row>
    <row r="585" spans="1:22" ht="15.75" x14ac:dyDescent="0.25">
      <c r="A585">
        <v>584</v>
      </c>
      <c r="B585">
        <v>325000</v>
      </c>
      <c r="C585">
        <v>13500</v>
      </c>
      <c r="D585" t="s">
        <v>143</v>
      </c>
      <c r="E585">
        <v>1893</v>
      </c>
      <c r="F585">
        <v>2000</v>
      </c>
      <c r="G585">
        <f t="shared" si="27"/>
        <v>1</v>
      </c>
      <c r="H585">
        <v>880</v>
      </c>
      <c r="I585">
        <v>0</v>
      </c>
      <c r="J585">
        <f t="shared" si="28"/>
        <v>0</v>
      </c>
      <c r="K585">
        <v>0</v>
      </c>
      <c r="L585">
        <v>0</v>
      </c>
      <c r="M585">
        <v>3</v>
      </c>
      <c r="N585">
        <v>1</v>
      </c>
      <c r="O585">
        <f t="shared" si="29"/>
        <v>4</v>
      </c>
      <c r="P585">
        <v>1237</v>
      </c>
      <c r="Q585">
        <v>2775</v>
      </c>
      <c r="R585">
        <v>1</v>
      </c>
      <c r="S585" s="3">
        <v>105</v>
      </c>
      <c r="T585" s="3">
        <v>502</v>
      </c>
      <c r="U585" s="3" t="s">
        <v>97</v>
      </c>
      <c r="V585">
        <v>3</v>
      </c>
    </row>
    <row r="586" spans="1:22" ht="15.75" x14ac:dyDescent="0.25">
      <c r="A586">
        <v>585</v>
      </c>
      <c r="B586">
        <v>133000</v>
      </c>
      <c r="C586">
        <v>6120</v>
      </c>
      <c r="D586" t="s">
        <v>148</v>
      </c>
      <c r="E586">
        <v>1935</v>
      </c>
      <c r="F586">
        <v>1995</v>
      </c>
      <c r="G586">
        <f t="shared" si="27"/>
        <v>1</v>
      </c>
      <c r="H586">
        <v>240</v>
      </c>
      <c r="I586">
        <v>0</v>
      </c>
      <c r="J586">
        <f t="shared" si="28"/>
        <v>0</v>
      </c>
      <c r="K586">
        <v>0</v>
      </c>
      <c r="L586">
        <v>0</v>
      </c>
      <c r="M586">
        <v>1</v>
      </c>
      <c r="N586">
        <v>0</v>
      </c>
      <c r="O586">
        <f t="shared" si="29"/>
        <v>1</v>
      </c>
      <c r="P586">
        <v>884</v>
      </c>
      <c r="Q586">
        <v>1573</v>
      </c>
      <c r="R586">
        <v>1</v>
      </c>
      <c r="S586" s="3">
        <v>0</v>
      </c>
      <c r="T586" s="3">
        <v>0</v>
      </c>
      <c r="U586" s="3" t="s">
        <v>97</v>
      </c>
      <c r="V586">
        <v>3</v>
      </c>
    </row>
    <row r="587" spans="1:22" ht="15.75" x14ac:dyDescent="0.25">
      <c r="A587">
        <v>586</v>
      </c>
      <c r="B587">
        <v>369900</v>
      </c>
      <c r="C587">
        <v>11443</v>
      </c>
      <c r="D587" t="s">
        <v>189</v>
      </c>
      <c r="E587">
        <v>2005</v>
      </c>
      <c r="F587">
        <v>2006</v>
      </c>
      <c r="G587">
        <f t="shared" si="27"/>
        <v>1</v>
      </c>
      <c r="H587">
        <v>880</v>
      </c>
      <c r="I587">
        <v>0</v>
      </c>
      <c r="J587">
        <f t="shared" si="28"/>
        <v>0</v>
      </c>
      <c r="K587">
        <v>1</v>
      </c>
      <c r="L587">
        <v>0</v>
      </c>
      <c r="M587">
        <v>2</v>
      </c>
      <c r="N587">
        <v>0</v>
      </c>
      <c r="O587">
        <f t="shared" si="29"/>
        <v>3</v>
      </c>
      <c r="P587">
        <v>1868</v>
      </c>
      <c r="Q587">
        <v>2028</v>
      </c>
      <c r="R587">
        <v>1</v>
      </c>
      <c r="S587" s="3">
        <v>326</v>
      </c>
      <c r="T587" s="3">
        <v>66</v>
      </c>
      <c r="U587" s="3" t="s">
        <v>97</v>
      </c>
      <c r="V587">
        <v>2</v>
      </c>
    </row>
    <row r="588" spans="1:22" ht="15.75" x14ac:dyDescent="0.25">
      <c r="A588">
        <v>587</v>
      </c>
      <c r="B588">
        <v>130000</v>
      </c>
      <c r="C588">
        <v>10267</v>
      </c>
      <c r="D588" t="s">
        <v>148</v>
      </c>
      <c r="E588">
        <v>1918</v>
      </c>
      <c r="F588">
        <v>2000</v>
      </c>
      <c r="G588">
        <f t="shared" si="27"/>
        <v>1</v>
      </c>
      <c r="H588">
        <v>275</v>
      </c>
      <c r="I588">
        <v>0</v>
      </c>
      <c r="J588">
        <f t="shared" si="28"/>
        <v>0</v>
      </c>
      <c r="K588">
        <v>1</v>
      </c>
      <c r="L588">
        <v>0</v>
      </c>
      <c r="M588">
        <v>1</v>
      </c>
      <c r="N588">
        <v>0</v>
      </c>
      <c r="O588">
        <f t="shared" si="29"/>
        <v>2</v>
      </c>
      <c r="P588">
        <v>816</v>
      </c>
      <c r="Q588">
        <v>838</v>
      </c>
      <c r="R588">
        <v>1</v>
      </c>
      <c r="S588" s="3">
        <v>0</v>
      </c>
      <c r="T588" s="3">
        <v>0</v>
      </c>
      <c r="U588" s="3" t="s">
        <v>147</v>
      </c>
      <c r="V588">
        <v>2</v>
      </c>
    </row>
    <row r="589" spans="1:22" ht="15.75" x14ac:dyDescent="0.25">
      <c r="A589">
        <v>588</v>
      </c>
      <c r="B589">
        <v>137000</v>
      </c>
      <c r="C589">
        <v>8740</v>
      </c>
      <c r="D589" t="s">
        <v>151</v>
      </c>
      <c r="E589">
        <v>1982</v>
      </c>
      <c r="F589">
        <v>1982</v>
      </c>
      <c r="G589">
        <f t="shared" si="27"/>
        <v>2</v>
      </c>
      <c r="H589">
        <v>528</v>
      </c>
      <c r="I589">
        <v>0</v>
      </c>
      <c r="J589">
        <f t="shared" si="28"/>
        <v>0</v>
      </c>
      <c r="K589">
        <v>1</v>
      </c>
      <c r="L589">
        <v>0</v>
      </c>
      <c r="M589">
        <v>1</v>
      </c>
      <c r="N589">
        <v>0</v>
      </c>
      <c r="O589">
        <f t="shared" si="29"/>
        <v>2</v>
      </c>
      <c r="P589">
        <v>840</v>
      </c>
      <c r="Q589">
        <v>860</v>
      </c>
      <c r="R589">
        <v>1</v>
      </c>
      <c r="S589" s="3">
        <v>0</v>
      </c>
      <c r="T589" s="3">
        <v>0</v>
      </c>
      <c r="U589" s="3" t="s">
        <v>98</v>
      </c>
      <c r="V589">
        <v>2</v>
      </c>
    </row>
    <row r="590" spans="1:22" ht="15.75" x14ac:dyDescent="0.25">
      <c r="A590">
        <v>589</v>
      </c>
      <c r="B590">
        <v>143000</v>
      </c>
      <c r="C590">
        <v>25095</v>
      </c>
      <c r="D590" t="s">
        <v>205</v>
      </c>
      <c r="E590">
        <v>1968</v>
      </c>
      <c r="F590">
        <v>2003</v>
      </c>
      <c r="G590">
        <f t="shared" si="27"/>
        <v>1</v>
      </c>
      <c r="H590">
        <v>452</v>
      </c>
      <c r="I590">
        <v>0</v>
      </c>
      <c r="J590">
        <f t="shared" si="28"/>
        <v>0</v>
      </c>
      <c r="K590">
        <v>2</v>
      </c>
      <c r="L590">
        <v>0</v>
      </c>
      <c r="M590">
        <v>1</v>
      </c>
      <c r="N590">
        <v>0</v>
      </c>
      <c r="O590">
        <f t="shared" si="29"/>
        <v>3</v>
      </c>
      <c r="P590">
        <v>1437</v>
      </c>
      <c r="Q590">
        <v>1473</v>
      </c>
      <c r="R590">
        <v>1</v>
      </c>
      <c r="S590" s="3">
        <v>0</v>
      </c>
      <c r="T590" s="3">
        <v>48</v>
      </c>
      <c r="U590" s="3" t="s">
        <v>104</v>
      </c>
      <c r="V590">
        <v>1</v>
      </c>
    </row>
    <row r="591" spans="1:22" ht="15.75" x14ac:dyDescent="0.25">
      <c r="A591">
        <v>590</v>
      </c>
      <c r="B591">
        <v>79500</v>
      </c>
      <c r="C591">
        <v>9100</v>
      </c>
      <c r="D591" t="s">
        <v>148</v>
      </c>
      <c r="E591">
        <v>1930</v>
      </c>
      <c r="F591">
        <v>1960</v>
      </c>
      <c r="G591">
        <f t="shared" si="27"/>
        <v>1</v>
      </c>
      <c r="H591">
        <v>308</v>
      </c>
      <c r="I591">
        <v>0</v>
      </c>
      <c r="J591">
        <f t="shared" si="28"/>
        <v>0</v>
      </c>
      <c r="K591">
        <v>0</v>
      </c>
      <c r="L591">
        <v>0</v>
      </c>
      <c r="M591">
        <v>1</v>
      </c>
      <c r="N591">
        <v>0</v>
      </c>
      <c r="O591">
        <f t="shared" si="29"/>
        <v>1</v>
      </c>
      <c r="P591">
        <v>742</v>
      </c>
      <c r="Q591">
        <v>935</v>
      </c>
      <c r="R591">
        <v>1</v>
      </c>
      <c r="S591" s="3">
        <v>0</v>
      </c>
      <c r="T591" s="3">
        <v>0</v>
      </c>
      <c r="U591" s="3" t="s">
        <v>98</v>
      </c>
      <c r="V591">
        <v>2</v>
      </c>
    </row>
    <row r="592" spans="1:22" ht="15.75" x14ac:dyDescent="0.25">
      <c r="A592">
        <v>591</v>
      </c>
      <c r="B592">
        <v>185900</v>
      </c>
      <c r="C592">
        <v>8320</v>
      </c>
      <c r="D592" t="s">
        <v>89</v>
      </c>
      <c r="E592">
        <v>2004</v>
      </c>
      <c r="F592">
        <v>2004</v>
      </c>
      <c r="G592">
        <f t="shared" si="27"/>
        <v>2</v>
      </c>
      <c r="H592">
        <v>520</v>
      </c>
      <c r="I592">
        <v>0</v>
      </c>
      <c r="J592">
        <f t="shared" si="28"/>
        <v>0</v>
      </c>
      <c r="K592">
        <v>0</v>
      </c>
      <c r="L592">
        <v>0</v>
      </c>
      <c r="M592">
        <v>2</v>
      </c>
      <c r="N592">
        <v>1</v>
      </c>
      <c r="O592">
        <f t="shared" si="29"/>
        <v>3</v>
      </c>
      <c r="P592">
        <v>770</v>
      </c>
      <c r="Q592">
        <v>1582</v>
      </c>
      <c r="R592">
        <v>1</v>
      </c>
      <c r="S592" s="3">
        <v>0</v>
      </c>
      <c r="T592" s="3">
        <v>45</v>
      </c>
      <c r="U592" s="3" t="s">
        <v>97</v>
      </c>
      <c r="V592">
        <v>3</v>
      </c>
    </row>
    <row r="593" spans="1:22" ht="15.75" x14ac:dyDescent="0.25">
      <c r="A593">
        <v>592</v>
      </c>
      <c r="B593">
        <v>451950</v>
      </c>
      <c r="C593">
        <v>13478</v>
      </c>
      <c r="D593" t="s">
        <v>154</v>
      </c>
      <c r="E593">
        <v>2008</v>
      </c>
      <c r="F593">
        <v>2008</v>
      </c>
      <c r="G593">
        <f t="shared" si="27"/>
        <v>2</v>
      </c>
      <c r="H593">
        <v>842</v>
      </c>
      <c r="I593">
        <v>0</v>
      </c>
      <c r="J593">
        <f t="shared" si="28"/>
        <v>0</v>
      </c>
      <c r="K593">
        <v>1</v>
      </c>
      <c r="L593">
        <v>0</v>
      </c>
      <c r="M593">
        <v>2</v>
      </c>
      <c r="N593">
        <v>1</v>
      </c>
      <c r="O593">
        <f t="shared" si="29"/>
        <v>4</v>
      </c>
      <c r="P593">
        <v>1722</v>
      </c>
      <c r="Q593">
        <v>2296</v>
      </c>
      <c r="R593">
        <v>1</v>
      </c>
      <c r="S593" s="3">
        <v>382</v>
      </c>
      <c r="T593" s="3">
        <v>274</v>
      </c>
      <c r="U593" s="3" t="s">
        <v>104</v>
      </c>
      <c r="V593">
        <v>3</v>
      </c>
    </row>
    <row r="594" spans="1:22" ht="15.75" x14ac:dyDescent="0.25">
      <c r="A594">
        <v>593</v>
      </c>
      <c r="B594">
        <v>138000</v>
      </c>
      <c r="C594">
        <v>6600</v>
      </c>
      <c r="D594" t="s">
        <v>131</v>
      </c>
      <c r="E594">
        <v>1982</v>
      </c>
      <c r="F594">
        <v>2003</v>
      </c>
      <c r="G594">
        <f t="shared" si="27"/>
        <v>1</v>
      </c>
      <c r="H594">
        <v>816</v>
      </c>
      <c r="I594">
        <v>0</v>
      </c>
      <c r="J594">
        <f t="shared" si="28"/>
        <v>0</v>
      </c>
      <c r="K594">
        <v>1</v>
      </c>
      <c r="L594">
        <v>0</v>
      </c>
      <c r="M594">
        <v>1</v>
      </c>
      <c r="N594">
        <v>0</v>
      </c>
      <c r="O594">
        <f t="shared" si="29"/>
        <v>2</v>
      </c>
      <c r="P594">
        <v>816</v>
      </c>
      <c r="Q594">
        <v>816</v>
      </c>
      <c r="R594">
        <v>1</v>
      </c>
      <c r="S594" s="3">
        <v>0</v>
      </c>
      <c r="T594" s="3">
        <v>0</v>
      </c>
      <c r="U594" s="3" t="s">
        <v>98</v>
      </c>
      <c r="V594">
        <v>2</v>
      </c>
    </row>
    <row r="595" spans="1:22" ht="15.75" x14ac:dyDescent="0.25">
      <c r="A595">
        <v>594</v>
      </c>
      <c r="B595">
        <v>140000</v>
      </c>
      <c r="C595">
        <v>4435</v>
      </c>
      <c r="D595" t="s">
        <v>89</v>
      </c>
      <c r="E595">
        <v>2003</v>
      </c>
      <c r="F595">
        <v>2003</v>
      </c>
      <c r="G595">
        <f t="shared" si="27"/>
        <v>2</v>
      </c>
      <c r="H595">
        <v>420</v>
      </c>
      <c r="I595">
        <v>0</v>
      </c>
      <c r="J595">
        <f t="shared" si="28"/>
        <v>0</v>
      </c>
      <c r="K595">
        <v>1</v>
      </c>
      <c r="L595">
        <v>0</v>
      </c>
      <c r="M595">
        <v>1</v>
      </c>
      <c r="N595">
        <v>0</v>
      </c>
      <c r="O595">
        <f t="shared" si="29"/>
        <v>2</v>
      </c>
      <c r="P595">
        <v>848</v>
      </c>
      <c r="Q595">
        <v>848</v>
      </c>
      <c r="R595">
        <v>1</v>
      </c>
      <c r="S595" s="3">
        <v>140</v>
      </c>
      <c r="T595" s="3">
        <v>0</v>
      </c>
      <c r="U595" s="3" t="s">
        <v>97</v>
      </c>
      <c r="V595">
        <v>1</v>
      </c>
    </row>
    <row r="596" spans="1:22" ht="15.75" x14ac:dyDescent="0.25">
      <c r="A596">
        <v>595</v>
      </c>
      <c r="B596">
        <v>110000</v>
      </c>
      <c r="C596">
        <v>7990</v>
      </c>
      <c r="D596" t="s">
        <v>89</v>
      </c>
      <c r="E596">
        <v>1975</v>
      </c>
      <c r="F596">
        <v>1975</v>
      </c>
      <c r="G596">
        <f t="shared" si="27"/>
        <v>2</v>
      </c>
      <c r="H596">
        <v>280</v>
      </c>
      <c r="I596">
        <v>0</v>
      </c>
      <c r="J596">
        <f t="shared" si="28"/>
        <v>0</v>
      </c>
      <c r="K596">
        <v>0</v>
      </c>
      <c r="L596">
        <v>0</v>
      </c>
      <c r="M596">
        <v>1</v>
      </c>
      <c r="N596">
        <v>0</v>
      </c>
      <c r="O596">
        <f t="shared" si="29"/>
        <v>1</v>
      </c>
      <c r="P596">
        <v>924</v>
      </c>
      <c r="Q596">
        <v>924</v>
      </c>
      <c r="R596">
        <v>1</v>
      </c>
      <c r="S596" s="3">
        <v>0</v>
      </c>
      <c r="T596" s="3">
        <v>0</v>
      </c>
      <c r="U596" s="3" t="s">
        <v>98</v>
      </c>
      <c r="V596">
        <v>3</v>
      </c>
    </row>
    <row r="597" spans="1:22" ht="15.75" x14ac:dyDescent="0.25">
      <c r="A597">
        <v>596</v>
      </c>
      <c r="B597">
        <v>319000</v>
      </c>
      <c r="C597">
        <v>11302</v>
      </c>
      <c r="D597" t="s">
        <v>200</v>
      </c>
      <c r="E597">
        <v>2005</v>
      </c>
      <c r="F597">
        <v>2006</v>
      </c>
      <c r="G597">
        <f t="shared" si="27"/>
        <v>1</v>
      </c>
      <c r="H597">
        <v>758</v>
      </c>
      <c r="I597">
        <v>0</v>
      </c>
      <c r="J597">
        <f t="shared" si="28"/>
        <v>0</v>
      </c>
      <c r="K597">
        <v>1</v>
      </c>
      <c r="L597">
        <v>0</v>
      </c>
      <c r="M597">
        <v>2</v>
      </c>
      <c r="N597">
        <v>0</v>
      </c>
      <c r="O597">
        <f t="shared" si="29"/>
        <v>3</v>
      </c>
      <c r="P597">
        <v>1814</v>
      </c>
      <c r="Q597">
        <v>1826</v>
      </c>
      <c r="R597">
        <v>1</v>
      </c>
      <c r="S597" s="3">
        <v>180</v>
      </c>
      <c r="T597" s="3">
        <v>75</v>
      </c>
      <c r="U597" s="3" t="s">
        <v>97</v>
      </c>
      <c r="V597">
        <v>3</v>
      </c>
    </row>
    <row r="598" spans="1:22" ht="15.75" x14ac:dyDescent="0.25">
      <c r="A598">
        <v>597</v>
      </c>
      <c r="B598">
        <v>114504</v>
      </c>
      <c r="C598">
        <v>3600</v>
      </c>
      <c r="D598" t="s">
        <v>143</v>
      </c>
      <c r="E598">
        <v>1910</v>
      </c>
      <c r="F598">
        <v>1993</v>
      </c>
      <c r="G598">
        <f t="shared" si="27"/>
        <v>1</v>
      </c>
      <c r="H598">
        <v>216</v>
      </c>
      <c r="I598">
        <v>0</v>
      </c>
      <c r="J598">
        <f t="shared" si="28"/>
        <v>0</v>
      </c>
      <c r="K598">
        <v>0</v>
      </c>
      <c r="L598">
        <v>0</v>
      </c>
      <c r="M598">
        <v>1</v>
      </c>
      <c r="N598">
        <v>0</v>
      </c>
      <c r="O598">
        <f t="shared" si="29"/>
        <v>1</v>
      </c>
      <c r="P598">
        <v>684</v>
      </c>
      <c r="Q598">
        <v>1368</v>
      </c>
      <c r="R598">
        <v>1</v>
      </c>
      <c r="S598" s="3">
        <v>0</v>
      </c>
      <c r="T598" s="3">
        <v>158</v>
      </c>
      <c r="U598" s="3" t="s">
        <v>98</v>
      </c>
      <c r="V598">
        <v>3</v>
      </c>
    </row>
    <row r="599" spans="1:22" ht="15.75" x14ac:dyDescent="0.25">
      <c r="A599">
        <v>598</v>
      </c>
      <c r="B599">
        <v>194201</v>
      </c>
      <c r="C599">
        <v>3922</v>
      </c>
      <c r="D599" t="s">
        <v>227</v>
      </c>
      <c r="E599">
        <v>2006</v>
      </c>
      <c r="F599">
        <v>2007</v>
      </c>
      <c r="G599">
        <f t="shared" si="27"/>
        <v>1</v>
      </c>
      <c r="H599">
        <v>648</v>
      </c>
      <c r="I599">
        <v>0</v>
      </c>
      <c r="J599">
        <f t="shared" si="28"/>
        <v>0</v>
      </c>
      <c r="K599">
        <v>0</v>
      </c>
      <c r="L599">
        <v>2</v>
      </c>
      <c r="M599">
        <v>0</v>
      </c>
      <c r="N599">
        <v>2</v>
      </c>
      <c r="O599">
        <f t="shared" si="29"/>
        <v>4</v>
      </c>
      <c r="P599">
        <v>1258</v>
      </c>
      <c r="Q599">
        <v>1402</v>
      </c>
      <c r="R599">
        <v>1</v>
      </c>
      <c r="S599" s="3">
        <v>120</v>
      </c>
      <c r="T599" s="3">
        <v>16</v>
      </c>
      <c r="U599" s="3" t="s">
        <v>97</v>
      </c>
      <c r="V599">
        <v>2</v>
      </c>
    </row>
    <row r="600" spans="1:22" ht="15.75" x14ac:dyDescent="0.25">
      <c r="A600">
        <v>599</v>
      </c>
      <c r="B600">
        <v>217500</v>
      </c>
      <c r="C600">
        <v>12984</v>
      </c>
      <c r="D600" t="s">
        <v>123</v>
      </c>
      <c r="E600">
        <v>1977</v>
      </c>
      <c r="F600">
        <v>1977</v>
      </c>
      <c r="G600">
        <f t="shared" si="27"/>
        <v>2</v>
      </c>
      <c r="H600">
        <v>621</v>
      </c>
      <c r="I600">
        <v>0</v>
      </c>
      <c r="J600">
        <f t="shared" si="28"/>
        <v>0</v>
      </c>
      <c r="K600">
        <v>1</v>
      </c>
      <c r="L600">
        <v>0</v>
      </c>
      <c r="M600">
        <v>2</v>
      </c>
      <c r="N600">
        <v>0</v>
      </c>
      <c r="O600">
        <f t="shared" si="29"/>
        <v>3</v>
      </c>
      <c r="P600">
        <v>1430</v>
      </c>
      <c r="Q600">
        <v>1647</v>
      </c>
      <c r="R600">
        <v>1</v>
      </c>
      <c r="S600" s="3">
        <v>0</v>
      </c>
      <c r="T600" s="3">
        <v>0</v>
      </c>
      <c r="U600" s="3" t="s">
        <v>97</v>
      </c>
      <c r="V600">
        <v>3</v>
      </c>
    </row>
    <row r="601" spans="1:22" ht="15.75" x14ac:dyDescent="0.25">
      <c r="A601">
        <v>600</v>
      </c>
      <c r="B601">
        <v>151000</v>
      </c>
      <c r="C601">
        <v>1950</v>
      </c>
      <c r="D601" t="s">
        <v>247</v>
      </c>
      <c r="E601">
        <v>1980</v>
      </c>
      <c r="F601">
        <v>1980</v>
      </c>
      <c r="G601">
        <f t="shared" si="27"/>
        <v>2</v>
      </c>
      <c r="H601">
        <v>452</v>
      </c>
      <c r="I601">
        <v>0</v>
      </c>
      <c r="J601">
        <f t="shared" si="28"/>
        <v>0</v>
      </c>
      <c r="K601">
        <v>1</v>
      </c>
      <c r="L601">
        <v>0</v>
      </c>
      <c r="M601">
        <v>2</v>
      </c>
      <c r="N601">
        <v>1</v>
      </c>
      <c r="O601">
        <f t="shared" si="29"/>
        <v>4</v>
      </c>
      <c r="P601">
        <v>716</v>
      </c>
      <c r="Q601">
        <v>1556</v>
      </c>
      <c r="R601">
        <v>1</v>
      </c>
      <c r="S601" s="3">
        <v>161</v>
      </c>
      <c r="T601" s="3">
        <v>0</v>
      </c>
      <c r="U601" s="3" t="s">
        <v>98</v>
      </c>
      <c r="V601">
        <v>3</v>
      </c>
    </row>
    <row r="602" spans="1:22" ht="15.75" x14ac:dyDescent="0.25">
      <c r="A602">
        <v>601</v>
      </c>
      <c r="B602">
        <v>275000</v>
      </c>
      <c r="C602">
        <v>10927</v>
      </c>
      <c r="D602" t="s">
        <v>154</v>
      </c>
      <c r="E602">
        <v>2005</v>
      </c>
      <c r="F602">
        <v>2005</v>
      </c>
      <c r="G602">
        <f t="shared" si="27"/>
        <v>2</v>
      </c>
      <c r="H602">
        <v>736</v>
      </c>
      <c r="I602">
        <v>0</v>
      </c>
      <c r="J602">
        <f t="shared" si="28"/>
        <v>0</v>
      </c>
      <c r="K602">
        <v>1</v>
      </c>
      <c r="L602">
        <v>0</v>
      </c>
      <c r="M602">
        <v>2</v>
      </c>
      <c r="N602">
        <v>1</v>
      </c>
      <c r="O602">
        <f t="shared" si="29"/>
        <v>4</v>
      </c>
      <c r="P602">
        <v>1058</v>
      </c>
      <c r="Q602">
        <v>1904</v>
      </c>
      <c r="R602">
        <v>1</v>
      </c>
      <c r="S602" s="3">
        <v>179</v>
      </c>
      <c r="T602" s="3">
        <v>60</v>
      </c>
      <c r="U602" s="3" t="s">
        <v>104</v>
      </c>
      <c r="V602">
        <v>3</v>
      </c>
    </row>
    <row r="603" spans="1:22" ht="15.75" x14ac:dyDescent="0.25">
      <c r="A603">
        <v>602</v>
      </c>
      <c r="B603">
        <v>141000</v>
      </c>
      <c r="C603">
        <v>9000</v>
      </c>
      <c r="D603" t="s">
        <v>176</v>
      </c>
      <c r="E603">
        <v>1937</v>
      </c>
      <c r="F603">
        <v>1950</v>
      </c>
      <c r="G603">
        <f t="shared" si="27"/>
        <v>1</v>
      </c>
      <c r="H603">
        <v>544</v>
      </c>
      <c r="I603">
        <v>0</v>
      </c>
      <c r="J603">
        <f t="shared" si="28"/>
        <v>0</v>
      </c>
      <c r="K603">
        <v>0</v>
      </c>
      <c r="L603">
        <v>0</v>
      </c>
      <c r="M603">
        <v>1</v>
      </c>
      <c r="N603">
        <v>1</v>
      </c>
      <c r="O603">
        <f t="shared" si="29"/>
        <v>2</v>
      </c>
      <c r="P603">
        <v>780</v>
      </c>
      <c r="Q603">
        <v>1375</v>
      </c>
      <c r="R603">
        <v>1</v>
      </c>
      <c r="S603" s="3">
        <v>0</v>
      </c>
      <c r="T603" s="3">
        <v>162</v>
      </c>
      <c r="U603" s="3" t="s">
        <v>97</v>
      </c>
      <c r="V603">
        <v>3</v>
      </c>
    </row>
    <row r="604" spans="1:22" ht="15.75" x14ac:dyDescent="0.25">
      <c r="A604">
        <v>603</v>
      </c>
      <c r="B604">
        <v>220000</v>
      </c>
      <c r="C604">
        <v>10041</v>
      </c>
      <c r="D604" t="s">
        <v>170</v>
      </c>
      <c r="E604">
        <v>1992</v>
      </c>
      <c r="F604">
        <v>1992</v>
      </c>
      <c r="G604">
        <f t="shared" si="27"/>
        <v>2</v>
      </c>
      <c r="H604">
        <v>506</v>
      </c>
      <c r="I604">
        <v>0</v>
      </c>
      <c r="J604">
        <f t="shared" si="28"/>
        <v>0</v>
      </c>
      <c r="K604">
        <v>1</v>
      </c>
      <c r="L604">
        <v>0</v>
      </c>
      <c r="M604">
        <v>2</v>
      </c>
      <c r="N604">
        <v>1</v>
      </c>
      <c r="O604">
        <f t="shared" si="29"/>
        <v>4</v>
      </c>
      <c r="P604">
        <v>908</v>
      </c>
      <c r="Q604">
        <v>1915</v>
      </c>
      <c r="R604">
        <v>1</v>
      </c>
      <c r="S604" s="3">
        <v>120</v>
      </c>
      <c r="T604" s="3">
        <v>150</v>
      </c>
      <c r="U604" s="3" t="s">
        <v>97</v>
      </c>
      <c r="V604">
        <v>3</v>
      </c>
    </row>
    <row r="605" spans="1:22" ht="15.75" x14ac:dyDescent="0.25">
      <c r="A605">
        <v>604</v>
      </c>
      <c r="B605">
        <v>151000</v>
      </c>
      <c r="C605">
        <v>3182</v>
      </c>
      <c r="D605" t="s">
        <v>136</v>
      </c>
      <c r="E605">
        <v>2004</v>
      </c>
      <c r="F605">
        <v>2005</v>
      </c>
      <c r="G605">
        <f t="shared" si="27"/>
        <v>1</v>
      </c>
      <c r="H605">
        <v>480</v>
      </c>
      <c r="I605">
        <v>0</v>
      </c>
      <c r="J605">
        <f t="shared" si="28"/>
        <v>0</v>
      </c>
      <c r="K605">
        <v>0</v>
      </c>
      <c r="L605">
        <v>0</v>
      </c>
      <c r="M605">
        <v>2</v>
      </c>
      <c r="N605">
        <v>1</v>
      </c>
      <c r="O605">
        <f t="shared" si="29"/>
        <v>3</v>
      </c>
      <c r="P605">
        <v>600</v>
      </c>
      <c r="Q605">
        <v>1200</v>
      </c>
      <c r="R605">
        <v>1</v>
      </c>
      <c r="S605" s="3">
        <v>0</v>
      </c>
      <c r="T605" s="3">
        <v>172</v>
      </c>
      <c r="U605" s="3" t="s">
        <v>97</v>
      </c>
      <c r="V605">
        <v>2</v>
      </c>
    </row>
    <row r="606" spans="1:22" ht="15.75" x14ac:dyDescent="0.25">
      <c r="A606">
        <v>605</v>
      </c>
      <c r="B606">
        <v>221000</v>
      </c>
      <c r="C606">
        <v>12803</v>
      </c>
      <c r="D606" t="s">
        <v>89</v>
      </c>
      <c r="E606">
        <v>2002</v>
      </c>
      <c r="F606">
        <v>2002</v>
      </c>
      <c r="G606">
        <f t="shared" si="27"/>
        <v>2</v>
      </c>
      <c r="H606">
        <v>530</v>
      </c>
      <c r="I606">
        <v>0</v>
      </c>
      <c r="J606">
        <f t="shared" si="28"/>
        <v>0</v>
      </c>
      <c r="K606">
        <v>1</v>
      </c>
      <c r="L606">
        <v>0</v>
      </c>
      <c r="M606">
        <v>2</v>
      </c>
      <c r="N606">
        <v>0</v>
      </c>
      <c r="O606">
        <f t="shared" si="29"/>
        <v>3</v>
      </c>
      <c r="P606">
        <v>1494</v>
      </c>
      <c r="Q606">
        <v>1494</v>
      </c>
      <c r="R606">
        <v>1</v>
      </c>
      <c r="S606" s="3">
        <v>192</v>
      </c>
      <c r="T606" s="3">
        <v>36</v>
      </c>
      <c r="U606" s="3" t="s">
        <v>97</v>
      </c>
      <c r="V606">
        <v>3</v>
      </c>
    </row>
    <row r="607" spans="1:22" ht="15.75" x14ac:dyDescent="0.25">
      <c r="A607">
        <v>606</v>
      </c>
      <c r="B607">
        <v>205000</v>
      </c>
      <c r="C607">
        <v>13600</v>
      </c>
      <c r="D607" t="s">
        <v>162</v>
      </c>
      <c r="E607">
        <v>1965</v>
      </c>
      <c r="F607">
        <v>1990</v>
      </c>
      <c r="G607">
        <f t="shared" si="27"/>
        <v>1</v>
      </c>
      <c r="H607">
        <v>486</v>
      </c>
      <c r="I607">
        <v>0</v>
      </c>
      <c r="J607">
        <f t="shared" si="28"/>
        <v>0</v>
      </c>
      <c r="K607">
        <v>0</v>
      </c>
      <c r="L607">
        <v>0</v>
      </c>
      <c r="M607">
        <v>2</v>
      </c>
      <c r="N607">
        <v>1</v>
      </c>
      <c r="O607">
        <f t="shared" si="29"/>
        <v>3</v>
      </c>
      <c r="P607">
        <v>768</v>
      </c>
      <c r="Q607">
        <v>1986</v>
      </c>
      <c r="R607">
        <v>1</v>
      </c>
      <c r="S607" s="3">
        <v>0</v>
      </c>
      <c r="T607" s="3">
        <v>42</v>
      </c>
      <c r="U607" s="3" t="s">
        <v>98</v>
      </c>
      <c r="V607">
        <v>3</v>
      </c>
    </row>
    <row r="608" spans="1:22" ht="15.75" x14ac:dyDescent="0.25">
      <c r="A608">
        <v>607</v>
      </c>
      <c r="B608">
        <v>152000</v>
      </c>
      <c r="C608">
        <v>12464</v>
      </c>
      <c r="D608" t="s">
        <v>89</v>
      </c>
      <c r="E608">
        <v>1996</v>
      </c>
      <c r="F608">
        <v>1996</v>
      </c>
      <c r="G608">
        <f t="shared" si="27"/>
        <v>2</v>
      </c>
      <c r="H608">
        <v>576</v>
      </c>
      <c r="I608">
        <v>0</v>
      </c>
      <c r="J608">
        <f t="shared" si="28"/>
        <v>0</v>
      </c>
      <c r="K608">
        <v>1</v>
      </c>
      <c r="L608">
        <v>0</v>
      </c>
      <c r="M608">
        <v>1</v>
      </c>
      <c r="N608">
        <v>0</v>
      </c>
      <c r="O608">
        <f t="shared" si="29"/>
        <v>2</v>
      </c>
      <c r="P608">
        <v>1040</v>
      </c>
      <c r="Q608">
        <v>1040</v>
      </c>
      <c r="R608">
        <v>1</v>
      </c>
      <c r="S608" s="3">
        <v>168</v>
      </c>
      <c r="T608" s="3">
        <v>0</v>
      </c>
      <c r="U608" s="3" t="s">
        <v>97</v>
      </c>
      <c r="V608">
        <v>3</v>
      </c>
    </row>
    <row r="609" spans="1:22" ht="15.75" x14ac:dyDescent="0.25">
      <c r="A609">
        <v>608</v>
      </c>
      <c r="B609">
        <v>225000</v>
      </c>
      <c r="C609">
        <v>7800</v>
      </c>
      <c r="D609" t="s">
        <v>185</v>
      </c>
      <c r="E609">
        <v>1948</v>
      </c>
      <c r="F609">
        <v>2002</v>
      </c>
      <c r="G609">
        <f t="shared" si="27"/>
        <v>1</v>
      </c>
      <c r="H609">
        <v>230</v>
      </c>
      <c r="I609">
        <v>0</v>
      </c>
      <c r="J609">
        <f t="shared" si="28"/>
        <v>0</v>
      </c>
      <c r="K609">
        <v>1</v>
      </c>
      <c r="L609">
        <v>0</v>
      </c>
      <c r="M609">
        <v>3</v>
      </c>
      <c r="N609">
        <v>0</v>
      </c>
      <c r="O609">
        <f t="shared" si="29"/>
        <v>4</v>
      </c>
      <c r="P609">
        <v>896</v>
      </c>
      <c r="Q609">
        <v>2008</v>
      </c>
      <c r="R609">
        <v>1</v>
      </c>
      <c r="S609" s="3">
        <v>103</v>
      </c>
      <c r="T609" s="3">
        <v>0</v>
      </c>
      <c r="U609" s="3" t="s">
        <v>104</v>
      </c>
      <c r="V609">
        <v>3</v>
      </c>
    </row>
    <row r="610" spans="1:22" ht="15.75" x14ac:dyDescent="0.25">
      <c r="A610">
        <v>609</v>
      </c>
      <c r="B610">
        <v>359100</v>
      </c>
      <c r="C610">
        <v>12168</v>
      </c>
      <c r="D610" t="s">
        <v>123</v>
      </c>
      <c r="E610">
        <v>1934</v>
      </c>
      <c r="F610">
        <v>1998</v>
      </c>
      <c r="G610">
        <f t="shared" si="27"/>
        <v>1</v>
      </c>
      <c r="H610">
        <v>380</v>
      </c>
      <c r="I610">
        <v>0</v>
      </c>
      <c r="J610">
        <f t="shared" si="28"/>
        <v>0</v>
      </c>
      <c r="K610">
        <v>0</v>
      </c>
      <c r="L610">
        <v>0</v>
      </c>
      <c r="M610">
        <v>2</v>
      </c>
      <c r="N610">
        <v>1</v>
      </c>
      <c r="O610">
        <f t="shared" si="29"/>
        <v>3</v>
      </c>
      <c r="P610">
        <v>965</v>
      </c>
      <c r="Q610">
        <v>3194</v>
      </c>
      <c r="R610">
        <v>1</v>
      </c>
      <c r="S610" s="3">
        <v>0</v>
      </c>
      <c r="T610" s="3">
        <v>0</v>
      </c>
      <c r="U610" s="3" t="s">
        <v>98</v>
      </c>
      <c r="V610">
        <v>4</v>
      </c>
    </row>
    <row r="611" spans="1:22" ht="15.75" x14ac:dyDescent="0.25">
      <c r="A611">
        <v>610</v>
      </c>
      <c r="B611">
        <v>118500</v>
      </c>
      <c r="C611">
        <v>7943</v>
      </c>
      <c r="D611" t="s">
        <v>151</v>
      </c>
      <c r="E611">
        <v>1961</v>
      </c>
      <c r="F611">
        <v>1961</v>
      </c>
      <c r="G611">
        <f t="shared" si="27"/>
        <v>2</v>
      </c>
      <c r="H611">
        <v>261</v>
      </c>
      <c r="I611">
        <v>0</v>
      </c>
      <c r="J611">
        <f t="shared" si="28"/>
        <v>0</v>
      </c>
      <c r="K611">
        <v>1</v>
      </c>
      <c r="L611">
        <v>0</v>
      </c>
      <c r="M611">
        <v>1</v>
      </c>
      <c r="N611">
        <v>0</v>
      </c>
      <c r="O611">
        <f t="shared" si="29"/>
        <v>2</v>
      </c>
      <c r="P611">
        <v>1029</v>
      </c>
      <c r="Q611">
        <v>1029</v>
      </c>
      <c r="R611">
        <v>1</v>
      </c>
      <c r="S611" s="3">
        <v>64</v>
      </c>
      <c r="T611" s="3">
        <v>0</v>
      </c>
      <c r="U611" s="3" t="s">
        <v>98</v>
      </c>
      <c r="V611">
        <v>3</v>
      </c>
    </row>
    <row r="612" spans="1:22" ht="15.75" x14ac:dyDescent="0.25">
      <c r="A612">
        <v>611</v>
      </c>
      <c r="B612">
        <v>313000</v>
      </c>
      <c r="C612">
        <v>11050</v>
      </c>
      <c r="D612" t="s">
        <v>89</v>
      </c>
      <c r="E612">
        <v>2000</v>
      </c>
      <c r="F612">
        <v>2000</v>
      </c>
      <c r="G612">
        <f t="shared" si="27"/>
        <v>2</v>
      </c>
      <c r="H612">
        <v>736</v>
      </c>
      <c r="I612">
        <v>0</v>
      </c>
      <c r="J612">
        <f t="shared" si="28"/>
        <v>0</v>
      </c>
      <c r="K612">
        <v>1</v>
      </c>
      <c r="L612">
        <v>0</v>
      </c>
      <c r="M612">
        <v>2</v>
      </c>
      <c r="N612">
        <v>1</v>
      </c>
      <c r="O612">
        <f t="shared" si="29"/>
        <v>4</v>
      </c>
      <c r="P612">
        <v>1440</v>
      </c>
      <c r="Q612">
        <v>2153</v>
      </c>
      <c r="R612">
        <v>1</v>
      </c>
      <c r="S612" s="3">
        <v>253</v>
      </c>
      <c r="T612" s="3">
        <v>142</v>
      </c>
      <c r="U612" s="3" t="s">
        <v>104</v>
      </c>
      <c r="V612">
        <v>3</v>
      </c>
    </row>
    <row r="613" spans="1:22" ht="15.75" x14ac:dyDescent="0.25">
      <c r="A613">
        <v>612</v>
      </c>
      <c r="B613">
        <v>148000</v>
      </c>
      <c r="C613">
        <v>10395</v>
      </c>
      <c r="D613" t="s">
        <v>138</v>
      </c>
      <c r="E613">
        <v>1978</v>
      </c>
      <c r="F613">
        <v>1978</v>
      </c>
      <c r="G613">
        <f t="shared" si="27"/>
        <v>2</v>
      </c>
      <c r="H613">
        <v>564</v>
      </c>
      <c r="I613">
        <v>0</v>
      </c>
      <c r="J613">
        <f t="shared" si="28"/>
        <v>0</v>
      </c>
      <c r="K613">
        <v>0</v>
      </c>
      <c r="L613">
        <v>1</v>
      </c>
      <c r="M613">
        <v>2</v>
      </c>
      <c r="N613">
        <v>0</v>
      </c>
      <c r="O613">
        <f t="shared" si="29"/>
        <v>3</v>
      </c>
      <c r="P613">
        <v>1032</v>
      </c>
      <c r="Q613">
        <v>1032</v>
      </c>
      <c r="R613">
        <v>1</v>
      </c>
      <c r="S613" s="3">
        <v>0</v>
      </c>
      <c r="T613" s="3">
        <v>0</v>
      </c>
      <c r="U613" s="3" t="s">
        <v>98</v>
      </c>
      <c r="V613">
        <v>3</v>
      </c>
    </row>
    <row r="614" spans="1:22" ht="15.75" x14ac:dyDescent="0.25">
      <c r="A614">
        <v>613</v>
      </c>
      <c r="B614">
        <v>261500</v>
      </c>
      <c r="C614">
        <v>11885</v>
      </c>
      <c r="D614" t="s">
        <v>89</v>
      </c>
      <c r="E614">
        <v>2001</v>
      </c>
      <c r="F614">
        <v>2001</v>
      </c>
      <c r="G614">
        <f t="shared" si="27"/>
        <v>2</v>
      </c>
      <c r="H614">
        <v>531</v>
      </c>
      <c r="I614">
        <v>0</v>
      </c>
      <c r="J614">
        <f t="shared" si="28"/>
        <v>0</v>
      </c>
      <c r="K614">
        <v>1</v>
      </c>
      <c r="L614">
        <v>0</v>
      </c>
      <c r="M614">
        <v>2</v>
      </c>
      <c r="N614">
        <v>1</v>
      </c>
      <c r="O614">
        <f t="shared" si="29"/>
        <v>4</v>
      </c>
      <c r="P614">
        <v>1299</v>
      </c>
      <c r="Q614">
        <v>1872</v>
      </c>
      <c r="R614">
        <v>1</v>
      </c>
      <c r="S614" s="3">
        <v>160</v>
      </c>
      <c r="T614" s="3">
        <v>122</v>
      </c>
      <c r="U614" s="3" t="s">
        <v>104</v>
      </c>
      <c r="V614">
        <v>3</v>
      </c>
    </row>
    <row r="615" spans="1:22" ht="15.75" x14ac:dyDescent="0.25">
      <c r="A615">
        <v>614</v>
      </c>
      <c r="B615">
        <v>147000</v>
      </c>
      <c r="C615">
        <v>8402</v>
      </c>
      <c r="D615" t="s">
        <v>131</v>
      </c>
      <c r="E615">
        <v>2007</v>
      </c>
      <c r="F615">
        <v>2007</v>
      </c>
      <c r="G615">
        <f t="shared" si="27"/>
        <v>2</v>
      </c>
      <c r="H615">
        <v>0</v>
      </c>
      <c r="I615">
        <v>0</v>
      </c>
      <c r="J615">
        <f t="shared" si="28"/>
        <v>0</v>
      </c>
      <c r="K615">
        <v>0</v>
      </c>
      <c r="L615">
        <v>0</v>
      </c>
      <c r="M615">
        <v>1</v>
      </c>
      <c r="N615">
        <v>0</v>
      </c>
      <c r="O615">
        <f t="shared" si="29"/>
        <v>1</v>
      </c>
      <c r="P615">
        <v>1120</v>
      </c>
      <c r="Q615">
        <v>1120</v>
      </c>
      <c r="R615">
        <v>1</v>
      </c>
      <c r="S615" s="3">
        <v>0</v>
      </c>
      <c r="T615" s="3">
        <v>30</v>
      </c>
      <c r="U615" s="3" t="s">
        <v>98</v>
      </c>
      <c r="V615">
        <v>3</v>
      </c>
    </row>
    <row r="616" spans="1:22" ht="15.75" x14ac:dyDescent="0.25">
      <c r="A616">
        <v>615</v>
      </c>
      <c r="B616">
        <v>75500</v>
      </c>
      <c r="C616">
        <v>1491</v>
      </c>
      <c r="D616" t="s">
        <v>178</v>
      </c>
      <c r="E616">
        <v>1972</v>
      </c>
      <c r="F616">
        <v>1972</v>
      </c>
      <c r="G616">
        <f t="shared" si="27"/>
        <v>2</v>
      </c>
      <c r="H616">
        <v>0</v>
      </c>
      <c r="I616">
        <v>0</v>
      </c>
      <c r="J616">
        <f t="shared" si="28"/>
        <v>0</v>
      </c>
      <c r="K616">
        <v>1</v>
      </c>
      <c r="L616">
        <v>0</v>
      </c>
      <c r="M616">
        <v>1</v>
      </c>
      <c r="N616">
        <v>0</v>
      </c>
      <c r="O616">
        <f t="shared" si="29"/>
        <v>2</v>
      </c>
      <c r="P616">
        <v>630</v>
      </c>
      <c r="Q616">
        <v>630</v>
      </c>
      <c r="R616">
        <v>1</v>
      </c>
      <c r="S616" s="3">
        <v>96</v>
      </c>
      <c r="T616" s="3">
        <v>24</v>
      </c>
      <c r="U616" s="3" t="s">
        <v>98</v>
      </c>
      <c r="V616">
        <v>1</v>
      </c>
    </row>
    <row r="617" spans="1:22" ht="15.75" x14ac:dyDescent="0.25">
      <c r="A617">
        <v>616</v>
      </c>
      <c r="B617">
        <v>137500</v>
      </c>
      <c r="C617">
        <v>8800</v>
      </c>
      <c r="D617" t="s">
        <v>162</v>
      </c>
      <c r="E617">
        <v>1963</v>
      </c>
      <c r="F617">
        <v>1963</v>
      </c>
      <c r="G617">
        <f t="shared" si="27"/>
        <v>2</v>
      </c>
      <c r="H617">
        <v>480</v>
      </c>
      <c r="I617">
        <v>0</v>
      </c>
      <c r="J617">
        <f t="shared" si="28"/>
        <v>0</v>
      </c>
      <c r="K617">
        <v>1</v>
      </c>
      <c r="L617">
        <v>0</v>
      </c>
      <c r="M617">
        <v>1</v>
      </c>
      <c r="N617">
        <v>0</v>
      </c>
      <c r="O617">
        <f t="shared" si="29"/>
        <v>2</v>
      </c>
      <c r="P617">
        <v>936</v>
      </c>
      <c r="Q617">
        <v>1054</v>
      </c>
      <c r="R617">
        <v>1</v>
      </c>
      <c r="S617" s="3">
        <v>120</v>
      </c>
      <c r="T617" s="3">
        <v>0</v>
      </c>
      <c r="U617" s="3" t="s">
        <v>97</v>
      </c>
      <c r="V617">
        <v>3</v>
      </c>
    </row>
    <row r="618" spans="1:22" ht="15.75" x14ac:dyDescent="0.25">
      <c r="A618">
        <v>617</v>
      </c>
      <c r="B618">
        <v>183200</v>
      </c>
      <c r="C618">
        <v>7861</v>
      </c>
      <c r="D618" t="s">
        <v>193</v>
      </c>
      <c r="E618">
        <v>2002</v>
      </c>
      <c r="F618">
        <v>2003</v>
      </c>
      <c r="G618">
        <f t="shared" si="27"/>
        <v>1</v>
      </c>
      <c r="H618">
        <v>393</v>
      </c>
      <c r="I618">
        <v>0</v>
      </c>
      <c r="J618">
        <f t="shared" si="28"/>
        <v>0</v>
      </c>
      <c r="K618">
        <v>1</v>
      </c>
      <c r="L618">
        <v>0</v>
      </c>
      <c r="M618">
        <v>2</v>
      </c>
      <c r="N618">
        <v>1</v>
      </c>
      <c r="O618">
        <f t="shared" si="29"/>
        <v>4</v>
      </c>
      <c r="P618">
        <v>783</v>
      </c>
      <c r="Q618">
        <v>1509</v>
      </c>
      <c r="R618">
        <v>1</v>
      </c>
      <c r="S618" s="3">
        <v>100</v>
      </c>
      <c r="T618" s="3">
        <v>75</v>
      </c>
      <c r="U618" s="3" t="s">
        <v>97</v>
      </c>
      <c r="V618">
        <v>3</v>
      </c>
    </row>
    <row r="619" spans="1:22" ht="15.75" x14ac:dyDescent="0.25">
      <c r="A619">
        <v>618</v>
      </c>
      <c r="B619">
        <v>105500</v>
      </c>
      <c r="C619">
        <v>7227</v>
      </c>
      <c r="D619" t="s">
        <v>162</v>
      </c>
      <c r="E619">
        <v>1954</v>
      </c>
      <c r="F619">
        <v>1954</v>
      </c>
      <c r="G619">
        <f t="shared" si="27"/>
        <v>2</v>
      </c>
      <c r="H619">
        <v>528</v>
      </c>
      <c r="I619">
        <v>0</v>
      </c>
      <c r="J619">
        <f t="shared" si="28"/>
        <v>0</v>
      </c>
      <c r="K619">
        <v>0</v>
      </c>
      <c r="L619">
        <v>0</v>
      </c>
      <c r="M619">
        <v>1</v>
      </c>
      <c r="N619">
        <v>0</v>
      </c>
      <c r="O619">
        <f t="shared" si="29"/>
        <v>1</v>
      </c>
      <c r="P619">
        <v>832</v>
      </c>
      <c r="Q619">
        <v>832</v>
      </c>
      <c r="R619">
        <v>1</v>
      </c>
      <c r="S619" s="3">
        <v>0</v>
      </c>
      <c r="T619" s="3">
        <v>0</v>
      </c>
      <c r="U619" s="3" t="s">
        <v>97</v>
      </c>
      <c r="V619">
        <v>2</v>
      </c>
    </row>
    <row r="620" spans="1:22" ht="15.75" x14ac:dyDescent="0.25">
      <c r="A620">
        <v>619</v>
      </c>
      <c r="B620">
        <v>314813</v>
      </c>
      <c r="C620">
        <v>11694</v>
      </c>
      <c r="D620" t="s">
        <v>154</v>
      </c>
      <c r="E620">
        <v>2007</v>
      </c>
      <c r="F620">
        <v>2007</v>
      </c>
      <c r="G620">
        <f t="shared" si="27"/>
        <v>2</v>
      </c>
      <c r="H620">
        <v>774</v>
      </c>
      <c r="I620">
        <v>0</v>
      </c>
      <c r="J620">
        <f t="shared" si="28"/>
        <v>0</v>
      </c>
      <c r="K620">
        <v>0</v>
      </c>
      <c r="L620">
        <v>0</v>
      </c>
      <c r="M620">
        <v>2</v>
      </c>
      <c r="N620">
        <v>0</v>
      </c>
      <c r="O620">
        <f t="shared" si="29"/>
        <v>2</v>
      </c>
      <c r="P620">
        <v>1822</v>
      </c>
      <c r="Q620">
        <v>1828</v>
      </c>
      <c r="R620">
        <v>1</v>
      </c>
      <c r="S620" s="3">
        <v>0</v>
      </c>
      <c r="T620" s="3">
        <v>108</v>
      </c>
      <c r="U620" s="3" t="s">
        <v>97</v>
      </c>
      <c r="V620">
        <v>3</v>
      </c>
    </row>
    <row r="621" spans="1:22" ht="15.75" x14ac:dyDescent="0.25">
      <c r="A621">
        <v>620</v>
      </c>
      <c r="B621">
        <v>305000</v>
      </c>
      <c r="C621">
        <v>12244</v>
      </c>
      <c r="D621" t="s">
        <v>189</v>
      </c>
      <c r="E621">
        <v>2003</v>
      </c>
      <c r="F621">
        <v>2003</v>
      </c>
      <c r="G621">
        <f t="shared" si="27"/>
        <v>2</v>
      </c>
      <c r="H621">
        <v>749</v>
      </c>
      <c r="I621">
        <v>0</v>
      </c>
      <c r="J621">
        <f t="shared" si="28"/>
        <v>0</v>
      </c>
      <c r="K621">
        <v>1</v>
      </c>
      <c r="L621">
        <v>0</v>
      </c>
      <c r="M621">
        <v>2</v>
      </c>
      <c r="N621">
        <v>1</v>
      </c>
      <c r="O621">
        <f t="shared" si="29"/>
        <v>4</v>
      </c>
      <c r="P621">
        <v>1482</v>
      </c>
      <c r="Q621">
        <v>2262</v>
      </c>
      <c r="R621">
        <v>1</v>
      </c>
      <c r="S621" s="3">
        <v>168</v>
      </c>
      <c r="T621" s="3">
        <v>0</v>
      </c>
      <c r="U621" s="3" t="s">
        <v>97</v>
      </c>
      <c r="V621">
        <v>4</v>
      </c>
    </row>
    <row r="622" spans="1:22" ht="15.75" x14ac:dyDescent="0.25">
      <c r="A622">
        <v>621</v>
      </c>
      <c r="B622">
        <v>67000</v>
      </c>
      <c r="C622">
        <v>8248</v>
      </c>
      <c r="D622" t="s">
        <v>185</v>
      </c>
      <c r="E622">
        <v>1914</v>
      </c>
      <c r="F622">
        <v>1950</v>
      </c>
      <c r="G622">
        <f t="shared" si="27"/>
        <v>1</v>
      </c>
      <c r="H622">
        <v>0</v>
      </c>
      <c r="I622">
        <v>0</v>
      </c>
      <c r="J622">
        <f t="shared" si="28"/>
        <v>0</v>
      </c>
      <c r="K622">
        <v>1</v>
      </c>
      <c r="L622">
        <v>0</v>
      </c>
      <c r="M622">
        <v>1</v>
      </c>
      <c r="N622">
        <v>0</v>
      </c>
      <c r="O622">
        <f t="shared" si="29"/>
        <v>2</v>
      </c>
      <c r="P622">
        <v>864</v>
      </c>
      <c r="Q622">
        <v>864</v>
      </c>
      <c r="R622">
        <v>1</v>
      </c>
      <c r="S622" s="3">
        <v>0</v>
      </c>
      <c r="T622" s="3">
        <v>0</v>
      </c>
      <c r="U622" s="3" t="s">
        <v>98</v>
      </c>
      <c r="V622">
        <v>2</v>
      </c>
    </row>
    <row r="623" spans="1:22" ht="15.75" x14ac:dyDescent="0.25">
      <c r="A623">
        <v>622</v>
      </c>
      <c r="B623">
        <v>240000</v>
      </c>
      <c r="C623">
        <v>10800</v>
      </c>
      <c r="D623" t="s">
        <v>138</v>
      </c>
      <c r="E623">
        <v>1974</v>
      </c>
      <c r="F623">
        <v>1997</v>
      </c>
      <c r="G623">
        <f t="shared" si="27"/>
        <v>1</v>
      </c>
      <c r="H623">
        <v>624</v>
      </c>
      <c r="I623">
        <v>0</v>
      </c>
      <c r="J623">
        <f t="shared" si="28"/>
        <v>0</v>
      </c>
      <c r="K623">
        <v>0</v>
      </c>
      <c r="L623">
        <v>0</v>
      </c>
      <c r="M623">
        <v>2</v>
      </c>
      <c r="N623">
        <v>1</v>
      </c>
      <c r="O623">
        <f t="shared" si="29"/>
        <v>3</v>
      </c>
      <c r="P623">
        <v>1522</v>
      </c>
      <c r="Q623">
        <v>2614</v>
      </c>
      <c r="R623">
        <v>1</v>
      </c>
      <c r="S623" s="3">
        <v>38</v>
      </c>
      <c r="T623" s="3">
        <v>243</v>
      </c>
      <c r="U623" s="3" t="s">
        <v>98</v>
      </c>
      <c r="V623">
        <v>4</v>
      </c>
    </row>
    <row r="624" spans="1:22" ht="15.75" x14ac:dyDescent="0.25">
      <c r="A624">
        <v>623</v>
      </c>
      <c r="B624">
        <v>135000</v>
      </c>
      <c r="C624">
        <v>7064</v>
      </c>
      <c r="D624" t="s">
        <v>151</v>
      </c>
      <c r="E624">
        <v>1977</v>
      </c>
      <c r="F624">
        <v>1977</v>
      </c>
      <c r="G624">
        <f t="shared" si="27"/>
        <v>2</v>
      </c>
      <c r="H624">
        <v>484</v>
      </c>
      <c r="I624">
        <v>0</v>
      </c>
      <c r="J624">
        <f t="shared" si="28"/>
        <v>0</v>
      </c>
      <c r="K624">
        <v>0</v>
      </c>
      <c r="L624">
        <v>0</v>
      </c>
      <c r="M624">
        <v>1</v>
      </c>
      <c r="N624">
        <v>0</v>
      </c>
      <c r="O624">
        <f t="shared" si="29"/>
        <v>1</v>
      </c>
      <c r="P624">
        <v>980</v>
      </c>
      <c r="Q624">
        <v>980</v>
      </c>
      <c r="R624">
        <v>1</v>
      </c>
      <c r="S624" s="3">
        <v>192</v>
      </c>
      <c r="T624" s="3">
        <v>0</v>
      </c>
      <c r="U624" s="3" t="s">
        <v>98</v>
      </c>
      <c r="V624">
        <v>3</v>
      </c>
    </row>
    <row r="625" spans="1:22" ht="15.75" x14ac:dyDescent="0.25">
      <c r="A625">
        <v>624</v>
      </c>
      <c r="B625">
        <v>168500</v>
      </c>
      <c r="C625">
        <v>2117</v>
      </c>
      <c r="D625" t="s">
        <v>136</v>
      </c>
      <c r="E625">
        <v>2000</v>
      </c>
      <c r="F625">
        <v>2000</v>
      </c>
      <c r="G625">
        <f t="shared" si="27"/>
        <v>2</v>
      </c>
      <c r="H625">
        <v>440</v>
      </c>
      <c r="I625">
        <v>0</v>
      </c>
      <c r="J625">
        <f t="shared" si="28"/>
        <v>0</v>
      </c>
      <c r="K625">
        <v>0</v>
      </c>
      <c r="L625">
        <v>0</v>
      </c>
      <c r="M625">
        <v>2</v>
      </c>
      <c r="N625">
        <v>1</v>
      </c>
      <c r="O625">
        <f t="shared" si="29"/>
        <v>3</v>
      </c>
      <c r="P625">
        <v>756</v>
      </c>
      <c r="Q625">
        <v>1512</v>
      </c>
      <c r="R625">
        <v>1</v>
      </c>
      <c r="S625" s="3">
        <v>0</v>
      </c>
      <c r="T625" s="3">
        <v>32</v>
      </c>
      <c r="U625" s="3" t="s">
        <v>97</v>
      </c>
      <c r="V625">
        <v>2</v>
      </c>
    </row>
    <row r="626" spans="1:22" ht="15.75" x14ac:dyDescent="0.25">
      <c r="A626">
        <v>625</v>
      </c>
      <c r="B626">
        <v>165150</v>
      </c>
      <c r="C626">
        <v>10400</v>
      </c>
      <c r="D626" t="s">
        <v>138</v>
      </c>
      <c r="E626">
        <v>1972</v>
      </c>
      <c r="F626">
        <v>1972</v>
      </c>
      <c r="G626">
        <f t="shared" si="27"/>
        <v>2</v>
      </c>
      <c r="H626">
        <v>484</v>
      </c>
      <c r="I626">
        <v>0</v>
      </c>
      <c r="J626">
        <f t="shared" si="28"/>
        <v>0</v>
      </c>
      <c r="K626">
        <v>1</v>
      </c>
      <c r="L626">
        <v>0</v>
      </c>
      <c r="M626">
        <v>1</v>
      </c>
      <c r="N626">
        <v>2</v>
      </c>
      <c r="O626">
        <f t="shared" si="29"/>
        <v>4</v>
      </c>
      <c r="P626">
        <v>732</v>
      </c>
      <c r="Q626">
        <v>1790</v>
      </c>
      <c r="R626">
        <v>1</v>
      </c>
      <c r="S626" s="3">
        <v>148</v>
      </c>
      <c r="T626" s="3">
        <v>0</v>
      </c>
      <c r="U626" s="3" t="s">
        <v>98</v>
      </c>
      <c r="V626">
        <v>4</v>
      </c>
    </row>
    <row r="627" spans="1:22" ht="15.75" x14ac:dyDescent="0.25">
      <c r="A627">
        <v>626</v>
      </c>
      <c r="B627">
        <v>160000</v>
      </c>
      <c r="C627">
        <v>10000</v>
      </c>
      <c r="D627" t="s">
        <v>162</v>
      </c>
      <c r="E627">
        <v>1962</v>
      </c>
      <c r="F627">
        <v>1962</v>
      </c>
      <c r="G627">
        <f t="shared" si="27"/>
        <v>2</v>
      </c>
      <c r="H627">
        <v>440</v>
      </c>
      <c r="I627">
        <v>0</v>
      </c>
      <c r="J627">
        <f t="shared" si="28"/>
        <v>0</v>
      </c>
      <c r="K627">
        <v>0</v>
      </c>
      <c r="L627">
        <v>0</v>
      </c>
      <c r="M627">
        <v>1</v>
      </c>
      <c r="N627">
        <v>1</v>
      </c>
      <c r="O627">
        <f t="shared" si="29"/>
        <v>2</v>
      </c>
      <c r="P627">
        <v>1116</v>
      </c>
      <c r="Q627">
        <v>1116</v>
      </c>
      <c r="R627">
        <v>1</v>
      </c>
      <c r="S627" s="3">
        <v>0</v>
      </c>
      <c r="T627" s="3">
        <v>0</v>
      </c>
      <c r="U627" s="3" t="s">
        <v>98</v>
      </c>
      <c r="V627">
        <v>3</v>
      </c>
    </row>
    <row r="628" spans="1:22" ht="15.75" x14ac:dyDescent="0.25">
      <c r="A628">
        <v>627</v>
      </c>
      <c r="B628">
        <v>139900</v>
      </c>
      <c r="C628">
        <v>12342</v>
      </c>
      <c r="D628" t="s">
        <v>162</v>
      </c>
      <c r="E628">
        <v>1960</v>
      </c>
      <c r="F628">
        <v>1978</v>
      </c>
      <c r="G628">
        <f t="shared" si="27"/>
        <v>1</v>
      </c>
      <c r="H628">
        <v>286</v>
      </c>
      <c r="I628">
        <v>0</v>
      </c>
      <c r="J628">
        <f t="shared" si="28"/>
        <v>0</v>
      </c>
      <c r="K628">
        <v>0</v>
      </c>
      <c r="L628">
        <v>0</v>
      </c>
      <c r="M628">
        <v>1</v>
      </c>
      <c r="N628">
        <v>0</v>
      </c>
      <c r="O628">
        <f t="shared" si="29"/>
        <v>1</v>
      </c>
      <c r="P628">
        <v>978</v>
      </c>
      <c r="Q628">
        <v>1422</v>
      </c>
      <c r="R628">
        <v>1</v>
      </c>
      <c r="S628" s="3">
        <v>0</v>
      </c>
      <c r="T628" s="3">
        <v>0</v>
      </c>
      <c r="U628" s="3" t="s">
        <v>98</v>
      </c>
      <c r="V628">
        <v>3</v>
      </c>
    </row>
    <row r="629" spans="1:22" ht="15.75" x14ac:dyDescent="0.25">
      <c r="A629">
        <v>628</v>
      </c>
      <c r="B629">
        <v>153000</v>
      </c>
      <c r="C629">
        <v>9600</v>
      </c>
      <c r="D629" t="s">
        <v>162</v>
      </c>
      <c r="E629">
        <v>1955</v>
      </c>
      <c r="F629">
        <v>1972</v>
      </c>
      <c r="G629">
        <f t="shared" si="27"/>
        <v>1</v>
      </c>
      <c r="H629">
        <v>364</v>
      </c>
      <c r="I629">
        <v>0</v>
      </c>
      <c r="J629">
        <f t="shared" si="28"/>
        <v>0</v>
      </c>
      <c r="K629">
        <v>1</v>
      </c>
      <c r="L629">
        <v>0</v>
      </c>
      <c r="M629">
        <v>1</v>
      </c>
      <c r="N629">
        <v>0</v>
      </c>
      <c r="O629">
        <f t="shared" si="29"/>
        <v>2</v>
      </c>
      <c r="P629">
        <v>1156</v>
      </c>
      <c r="Q629">
        <v>1520</v>
      </c>
      <c r="R629">
        <v>1</v>
      </c>
      <c r="S629" s="3">
        <v>0</v>
      </c>
      <c r="T629" s="3">
        <v>0</v>
      </c>
      <c r="U629" s="3" t="s">
        <v>98</v>
      </c>
      <c r="V629">
        <v>3</v>
      </c>
    </row>
    <row r="630" spans="1:22" ht="15.75" x14ac:dyDescent="0.25">
      <c r="A630">
        <v>629</v>
      </c>
      <c r="B630">
        <v>135000</v>
      </c>
      <c r="C630">
        <v>11606</v>
      </c>
      <c r="D630" t="s">
        <v>162</v>
      </c>
      <c r="E630">
        <v>1969</v>
      </c>
      <c r="F630">
        <v>1969</v>
      </c>
      <c r="G630">
        <f t="shared" si="27"/>
        <v>2</v>
      </c>
      <c r="H630">
        <v>504</v>
      </c>
      <c r="I630">
        <v>0</v>
      </c>
      <c r="J630">
        <f t="shared" si="28"/>
        <v>0</v>
      </c>
      <c r="K630">
        <v>0</v>
      </c>
      <c r="L630">
        <v>1</v>
      </c>
      <c r="M630">
        <v>1</v>
      </c>
      <c r="N630">
        <v>2</v>
      </c>
      <c r="O630">
        <f t="shared" si="29"/>
        <v>4</v>
      </c>
      <c r="P630">
        <v>1040</v>
      </c>
      <c r="Q630">
        <v>2080</v>
      </c>
      <c r="R630">
        <v>1</v>
      </c>
      <c r="S630" s="3">
        <v>335</v>
      </c>
      <c r="T630" s="3">
        <v>0</v>
      </c>
      <c r="U630" s="3" t="s">
        <v>147</v>
      </c>
      <c r="V630">
        <v>5</v>
      </c>
    </row>
    <row r="631" spans="1:22" ht="15.75" x14ac:dyDescent="0.25">
      <c r="A631">
        <v>630</v>
      </c>
      <c r="B631">
        <v>168500</v>
      </c>
      <c r="C631">
        <v>9020</v>
      </c>
      <c r="D631" t="s">
        <v>162</v>
      </c>
      <c r="E631">
        <v>1964</v>
      </c>
      <c r="F631">
        <v>1964</v>
      </c>
      <c r="G631">
        <f t="shared" si="27"/>
        <v>2</v>
      </c>
      <c r="H631">
        <v>520</v>
      </c>
      <c r="I631">
        <v>0</v>
      </c>
      <c r="J631">
        <f t="shared" si="28"/>
        <v>0</v>
      </c>
      <c r="K631">
        <v>1</v>
      </c>
      <c r="L631">
        <v>0</v>
      </c>
      <c r="M631">
        <v>1</v>
      </c>
      <c r="N631">
        <v>1</v>
      </c>
      <c r="O631">
        <f t="shared" si="29"/>
        <v>3</v>
      </c>
      <c r="P631">
        <v>1248</v>
      </c>
      <c r="Q631">
        <v>1350</v>
      </c>
      <c r="R631">
        <v>1</v>
      </c>
      <c r="S631" s="3">
        <v>176</v>
      </c>
      <c r="T631" s="3">
        <v>0</v>
      </c>
      <c r="U631" s="3" t="s">
        <v>98</v>
      </c>
      <c r="V631">
        <v>3</v>
      </c>
    </row>
    <row r="632" spans="1:22" ht="15.75" x14ac:dyDescent="0.25">
      <c r="A632">
        <v>631</v>
      </c>
      <c r="B632">
        <v>124000</v>
      </c>
      <c r="C632">
        <v>9000</v>
      </c>
      <c r="D632" t="s">
        <v>143</v>
      </c>
      <c r="E632">
        <v>1880</v>
      </c>
      <c r="F632">
        <v>1991</v>
      </c>
      <c r="G632">
        <f t="shared" si="27"/>
        <v>1</v>
      </c>
      <c r="H632">
        <v>240</v>
      </c>
      <c r="I632">
        <v>0</v>
      </c>
      <c r="J632">
        <f t="shared" si="28"/>
        <v>0</v>
      </c>
      <c r="K632">
        <v>0</v>
      </c>
      <c r="L632">
        <v>0</v>
      </c>
      <c r="M632">
        <v>1</v>
      </c>
      <c r="N632">
        <v>0</v>
      </c>
      <c r="O632">
        <f t="shared" si="29"/>
        <v>1</v>
      </c>
      <c r="P632">
        <v>636</v>
      </c>
      <c r="Q632">
        <v>1750</v>
      </c>
      <c r="R632">
        <v>1</v>
      </c>
      <c r="S632" s="3">
        <v>0</v>
      </c>
      <c r="T632" s="3">
        <v>0</v>
      </c>
      <c r="U632" s="3" t="s">
        <v>104</v>
      </c>
      <c r="V632">
        <v>3</v>
      </c>
    </row>
    <row r="633" spans="1:22" ht="15.75" x14ac:dyDescent="0.25">
      <c r="A633">
        <v>632</v>
      </c>
      <c r="B633">
        <v>209500</v>
      </c>
      <c r="C633">
        <v>4590</v>
      </c>
      <c r="D633" t="s">
        <v>154</v>
      </c>
      <c r="E633">
        <v>2006</v>
      </c>
      <c r="F633">
        <v>2006</v>
      </c>
      <c r="G633">
        <f t="shared" si="27"/>
        <v>2</v>
      </c>
      <c r="H633">
        <v>627</v>
      </c>
      <c r="I633">
        <v>0</v>
      </c>
      <c r="J633">
        <f t="shared" si="28"/>
        <v>0</v>
      </c>
      <c r="K633">
        <v>0</v>
      </c>
      <c r="L633">
        <v>0</v>
      </c>
      <c r="M633">
        <v>2</v>
      </c>
      <c r="N633">
        <v>0</v>
      </c>
      <c r="O633">
        <f t="shared" si="29"/>
        <v>2</v>
      </c>
      <c r="P633">
        <v>1554</v>
      </c>
      <c r="Q633">
        <v>1554</v>
      </c>
      <c r="R633">
        <v>1</v>
      </c>
      <c r="S633" s="3">
        <v>156</v>
      </c>
      <c r="T633" s="3">
        <v>73</v>
      </c>
      <c r="U633" s="3" t="s">
        <v>97</v>
      </c>
      <c r="V633">
        <v>2</v>
      </c>
    </row>
    <row r="634" spans="1:22" ht="15.75" x14ac:dyDescent="0.25">
      <c r="A634">
        <v>633</v>
      </c>
      <c r="B634">
        <v>82500</v>
      </c>
      <c r="C634">
        <v>11900</v>
      </c>
      <c r="D634" t="s">
        <v>138</v>
      </c>
      <c r="E634">
        <v>1977</v>
      </c>
      <c r="F634">
        <v>1977</v>
      </c>
      <c r="G634">
        <f t="shared" si="27"/>
        <v>2</v>
      </c>
      <c r="H634">
        <v>544</v>
      </c>
      <c r="I634">
        <v>0</v>
      </c>
      <c r="J634">
        <f t="shared" si="28"/>
        <v>0</v>
      </c>
      <c r="K634">
        <v>0</v>
      </c>
      <c r="L634">
        <v>0</v>
      </c>
      <c r="M634">
        <v>2</v>
      </c>
      <c r="N634">
        <v>0</v>
      </c>
      <c r="O634">
        <f t="shared" si="29"/>
        <v>2</v>
      </c>
      <c r="P634">
        <v>1386</v>
      </c>
      <c r="Q634">
        <v>1411</v>
      </c>
      <c r="R634">
        <v>1</v>
      </c>
      <c r="S634" s="3">
        <v>192</v>
      </c>
      <c r="T634" s="3">
        <v>0</v>
      </c>
      <c r="U634" s="3" t="s">
        <v>98</v>
      </c>
      <c r="V634">
        <v>3</v>
      </c>
    </row>
    <row r="635" spans="1:22" ht="15.75" x14ac:dyDescent="0.25">
      <c r="A635">
        <v>634</v>
      </c>
      <c r="B635">
        <v>139400</v>
      </c>
      <c r="C635">
        <v>9250</v>
      </c>
      <c r="D635" t="s">
        <v>162</v>
      </c>
      <c r="E635">
        <v>1954</v>
      </c>
      <c r="F635">
        <v>2005</v>
      </c>
      <c r="G635">
        <f t="shared" si="27"/>
        <v>1</v>
      </c>
      <c r="H635">
        <v>260</v>
      </c>
      <c r="I635">
        <v>0</v>
      </c>
      <c r="J635">
        <f t="shared" si="28"/>
        <v>0</v>
      </c>
      <c r="K635">
        <v>0</v>
      </c>
      <c r="L635">
        <v>1</v>
      </c>
      <c r="M635">
        <v>1</v>
      </c>
      <c r="N635">
        <v>0</v>
      </c>
      <c r="O635">
        <f t="shared" si="29"/>
        <v>2</v>
      </c>
      <c r="P635">
        <v>1056</v>
      </c>
      <c r="Q635">
        <v>1056</v>
      </c>
      <c r="R635">
        <v>1</v>
      </c>
      <c r="S635" s="3">
        <v>390</v>
      </c>
      <c r="T635" s="3">
        <v>0</v>
      </c>
      <c r="U635" s="3" t="s">
        <v>98</v>
      </c>
      <c r="V635">
        <v>3</v>
      </c>
    </row>
    <row r="636" spans="1:22" ht="15.75" x14ac:dyDescent="0.25">
      <c r="A636">
        <v>635</v>
      </c>
      <c r="B636">
        <v>144000</v>
      </c>
      <c r="C636">
        <v>6979</v>
      </c>
      <c r="D636" t="s">
        <v>143</v>
      </c>
      <c r="E636">
        <v>1980</v>
      </c>
      <c r="F636">
        <v>1980</v>
      </c>
      <c r="G636">
        <f t="shared" si="27"/>
        <v>2</v>
      </c>
      <c r="H636">
        <v>576</v>
      </c>
      <c r="I636">
        <v>0</v>
      </c>
      <c r="J636">
        <f t="shared" si="28"/>
        <v>0</v>
      </c>
      <c r="K636">
        <v>2</v>
      </c>
      <c r="L636">
        <v>0</v>
      </c>
      <c r="M636">
        <v>0</v>
      </c>
      <c r="N636">
        <v>0</v>
      </c>
      <c r="O636">
        <f t="shared" si="29"/>
        <v>2</v>
      </c>
      <c r="P636">
        <v>1056</v>
      </c>
      <c r="Q636">
        <v>1056</v>
      </c>
      <c r="R636">
        <v>2</v>
      </c>
      <c r="S636" s="3">
        <v>264</v>
      </c>
      <c r="T636" s="3">
        <v>56</v>
      </c>
      <c r="U636" s="3" t="s">
        <v>98</v>
      </c>
      <c r="V636">
        <v>0</v>
      </c>
    </row>
    <row r="637" spans="1:22" ht="15.75" x14ac:dyDescent="0.25">
      <c r="A637">
        <v>636</v>
      </c>
      <c r="B637">
        <v>200000</v>
      </c>
      <c r="C637">
        <v>10896</v>
      </c>
      <c r="D637" t="s">
        <v>232</v>
      </c>
      <c r="E637">
        <v>1914</v>
      </c>
      <c r="F637">
        <v>1995</v>
      </c>
      <c r="G637">
        <f t="shared" si="27"/>
        <v>1</v>
      </c>
      <c r="H637">
        <v>0</v>
      </c>
      <c r="I637">
        <v>0</v>
      </c>
      <c r="J637">
        <f t="shared" si="28"/>
        <v>0</v>
      </c>
      <c r="K637">
        <v>0</v>
      </c>
      <c r="L637">
        <v>0</v>
      </c>
      <c r="M637">
        <v>2</v>
      </c>
      <c r="N637">
        <v>0</v>
      </c>
      <c r="O637">
        <f t="shared" si="29"/>
        <v>2</v>
      </c>
      <c r="P637">
        <v>1440</v>
      </c>
      <c r="Q637">
        <v>3395</v>
      </c>
      <c r="R637">
        <v>2</v>
      </c>
      <c r="S637" s="3">
        <v>0</v>
      </c>
      <c r="T637" s="3">
        <v>110</v>
      </c>
      <c r="U637" s="3" t="s">
        <v>147</v>
      </c>
      <c r="V637">
        <v>8</v>
      </c>
    </row>
    <row r="638" spans="1:22" ht="15.75" x14ac:dyDescent="0.25">
      <c r="A638">
        <v>637</v>
      </c>
      <c r="B638">
        <v>60000</v>
      </c>
      <c r="C638">
        <v>6120</v>
      </c>
      <c r="D638" t="s">
        <v>148</v>
      </c>
      <c r="E638">
        <v>1936</v>
      </c>
      <c r="F638">
        <v>1950</v>
      </c>
      <c r="G638">
        <f t="shared" si="27"/>
        <v>1</v>
      </c>
      <c r="H638">
        <v>0</v>
      </c>
      <c r="I638">
        <v>0</v>
      </c>
      <c r="J638">
        <f t="shared" si="28"/>
        <v>0</v>
      </c>
      <c r="K638">
        <v>0</v>
      </c>
      <c r="L638">
        <v>0</v>
      </c>
      <c r="M638">
        <v>1</v>
      </c>
      <c r="N638">
        <v>0</v>
      </c>
      <c r="O638">
        <f t="shared" si="29"/>
        <v>1</v>
      </c>
      <c r="P638">
        <v>264</v>
      </c>
      <c r="Q638">
        <v>800</v>
      </c>
      <c r="R638">
        <v>1</v>
      </c>
      <c r="S638" s="3">
        <v>0</v>
      </c>
      <c r="T638" s="3">
        <v>0</v>
      </c>
      <c r="U638" s="3" t="s">
        <v>147</v>
      </c>
      <c r="V638">
        <v>1</v>
      </c>
    </row>
    <row r="639" spans="1:22" ht="15.75" x14ac:dyDescent="0.25">
      <c r="A639">
        <v>638</v>
      </c>
      <c r="B639">
        <v>93000</v>
      </c>
      <c r="C639">
        <v>6000</v>
      </c>
      <c r="D639" t="s">
        <v>143</v>
      </c>
      <c r="E639">
        <v>1954</v>
      </c>
      <c r="F639">
        <v>1954</v>
      </c>
      <c r="G639">
        <f t="shared" si="27"/>
        <v>2</v>
      </c>
      <c r="H639">
        <v>256</v>
      </c>
      <c r="I639">
        <v>0</v>
      </c>
      <c r="J639">
        <f t="shared" si="28"/>
        <v>0</v>
      </c>
      <c r="K639">
        <v>0</v>
      </c>
      <c r="L639">
        <v>0</v>
      </c>
      <c r="M639">
        <v>2</v>
      </c>
      <c r="N639">
        <v>0</v>
      </c>
      <c r="O639">
        <f t="shared" si="29"/>
        <v>2</v>
      </c>
      <c r="P639">
        <v>811</v>
      </c>
      <c r="Q639">
        <v>1387</v>
      </c>
      <c r="R639">
        <v>2</v>
      </c>
      <c r="S639" s="3">
        <v>0</v>
      </c>
      <c r="T639" s="3">
        <v>0</v>
      </c>
      <c r="U639" s="3" t="s">
        <v>97</v>
      </c>
      <c r="V639">
        <v>3</v>
      </c>
    </row>
    <row r="640" spans="1:22" ht="15.75" x14ac:dyDescent="0.25">
      <c r="A640">
        <v>639</v>
      </c>
      <c r="B640">
        <v>85000</v>
      </c>
      <c r="C640">
        <v>8777</v>
      </c>
      <c r="D640" t="s">
        <v>185</v>
      </c>
      <c r="E640">
        <v>1910</v>
      </c>
      <c r="F640">
        <v>1950</v>
      </c>
      <c r="G640">
        <f t="shared" si="27"/>
        <v>1</v>
      </c>
      <c r="H640">
        <v>0</v>
      </c>
      <c r="I640">
        <v>0</v>
      </c>
      <c r="J640">
        <f t="shared" si="28"/>
        <v>0</v>
      </c>
      <c r="K640">
        <v>0</v>
      </c>
      <c r="L640">
        <v>0</v>
      </c>
      <c r="M640">
        <v>1</v>
      </c>
      <c r="N640">
        <v>0</v>
      </c>
      <c r="O640">
        <f t="shared" si="29"/>
        <v>1</v>
      </c>
      <c r="P640">
        <v>796</v>
      </c>
      <c r="Q640">
        <v>796</v>
      </c>
      <c r="R640">
        <v>1</v>
      </c>
      <c r="S640" s="3">
        <v>328</v>
      </c>
      <c r="T640" s="3">
        <v>0</v>
      </c>
      <c r="U640" s="3" t="s">
        <v>98</v>
      </c>
      <c r="V640">
        <v>2</v>
      </c>
    </row>
    <row r="641" spans="1:22" ht="15.75" x14ac:dyDescent="0.25">
      <c r="A641">
        <v>640</v>
      </c>
      <c r="B641">
        <v>264561</v>
      </c>
      <c r="C641">
        <v>3982</v>
      </c>
      <c r="D641" t="s">
        <v>227</v>
      </c>
      <c r="E641">
        <v>2006</v>
      </c>
      <c r="F641">
        <v>2006</v>
      </c>
      <c r="G641">
        <f t="shared" si="27"/>
        <v>2</v>
      </c>
      <c r="H641">
        <v>648</v>
      </c>
      <c r="I641">
        <v>0</v>
      </c>
      <c r="J641">
        <f t="shared" si="28"/>
        <v>0</v>
      </c>
      <c r="K641">
        <v>1</v>
      </c>
      <c r="L641">
        <v>0</v>
      </c>
      <c r="M641">
        <v>2</v>
      </c>
      <c r="N641">
        <v>0</v>
      </c>
      <c r="O641">
        <f t="shared" si="29"/>
        <v>3</v>
      </c>
      <c r="P641">
        <v>1520</v>
      </c>
      <c r="Q641">
        <v>1567</v>
      </c>
      <c r="R641">
        <v>1</v>
      </c>
      <c r="S641" s="3">
        <v>312</v>
      </c>
      <c r="T641" s="3">
        <v>0</v>
      </c>
      <c r="U641" s="3" t="s">
        <v>104</v>
      </c>
      <c r="V641">
        <v>1</v>
      </c>
    </row>
    <row r="642" spans="1:22" ht="15.75" x14ac:dyDescent="0.25">
      <c r="A642">
        <v>641</v>
      </c>
      <c r="B642">
        <v>274000</v>
      </c>
      <c r="C642">
        <v>12677</v>
      </c>
      <c r="D642" t="s">
        <v>154</v>
      </c>
      <c r="E642">
        <v>2003</v>
      </c>
      <c r="F642">
        <v>2004</v>
      </c>
      <c r="G642">
        <f t="shared" si="27"/>
        <v>1</v>
      </c>
      <c r="H642">
        <v>588</v>
      </c>
      <c r="I642">
        <v>0</v>
      </c>
      <c r="J642">
        <f t="shared" si="28"/>
        <v>0</v>
      </c>
      <c r="K642">
        <v>0</v>
      </c>
      <c r="L642">
        <v>0</v>
      </c>
      <c r="M642">
        <v>1</v>
      </c>
      <c r="N642">
        <v>1</v>
      </c>
      <c r="O642">
        <f t="shared" si="29"/>
        <v>2</v>
      </c>
      <c r="P642">
        <v>1518</v>
      </c>
      <c r="Q642">
        <v>1518</v>
      </c>
      <c r="R642">
        <v>1</v>
      </c>
      <c r="S642" s="3">
        <v>185</v>
      </c>
      <c r="T642" s="3">
        <v>140</v>
      </c>
      <c r="U642" s="3" t="s">
        <v>104</v>
      </c>
      <c r="V642">
        <v>1</v>
      </c>
    </row>
    <row r="643" spans="1:22" ht="15.75" x14ac:dyDescent="0.25">
      <c r="A643">
        <v>642</v>
      </c>
      <c r="B643">
        <v>226000</v>
      </c>
      <c r="C643">
        <v>7050</v>
      </c>
      <c r="D643" t="s">
        <v>136</v>
      </c>
      <c r="E643">
        <v>2001</v>
      </c>
      <c r="F643">
        <v>2001</v>
      </c>
      <c r="G643">
        <f t="shared" ref="G643:G706" si="30">IF(F643=E643, 2, 1)</f>
        <v>2</v>
      </c>
      <c r="H643">
        <v>650</v>
      </c>
      <c r="I643">
        <v>0</v>
      </c>
      <c r="J643">
        <f t="shared" ref="J643:J706" si="31">IF(I643&gt;0, 1,0)</f>
        <v>0</v>
      </c>
      <c r="K643">
        <v>1</v>
      </c>
      <c r="L643">
        <v>0</v>
      </c>
      <c r="M643">
        <v>2</v>
      </c>
      <c r="N643">
        <v>1</v>
      </c>
      <c r="O643">
        <f t="shared" ref="O643:O706" si="32">SUM(K643:N643)</f>
        <v>4</v>
      </c>
      <c r="P643">
        <v>1057</v>
      </c>
      <c r="Q643">
        <v>1929</v>
      </c>
      <c r="R643">
        <v>1</v>
      </c>
      <c r="S643" s="3">
        <v>0</v>
      </c>
      <c r="T643" s="3">
        <v>235</v>
      </c>
      <c r="U643" s="3" t="s">
        <v>97</v>
      </c>
      <c r="V643">
        <v>3</v>
      </c>
    </row>
    <row r="644" spans="1:22" ht="15.75" x14ac:dyDescent="0.25">
      <c r="A644">
        <v>643</v>
      </c>
      <c r="B644">
        <v>345000</v>
      </c>
      <c r="C644">
        <v>13860</v>
      </c>
      <c r="D644" t="s">
        <v>162</v>
      </c>
      <c r="E644">
        <v>1972</v>
      </c>
      <c r="F644">
        <v>1995</v>
      </c>
      <c r="G644">
        <f t="shared" si="30"/>
        <v>1</v>
      </c>
      <c r="H644">
        <v>538</v>
      </c>
      <c r="I644">
        <v>0</v>
      </c>
      <c r="J644">
        <f t="shared" si="31"/>
        <v>0</v>
      </c>
      <c r="K644">
        <v>1</v>
      </c>
      <c r="L644">
        <v>0</v>
      </c>
      <c r="M644">
        <v>2</v>
      </c>
      <c r="N644">
        <v>1</v>
      </c>
      <c r="O644">
        <f t="shared" si="32"/>
        <v>4</v>
      </c>
      <c r="P644">
        <v>1952</v>
      </c>
      <c r="Q644">
        <v>2704</v>
      </c>
      <c r="R644">
        <v>1</v>
      </c>
      <c r="S644" s="3">
        <v>269</v>
      </c>
      <c r="T644" s="3">
        <v>111</v>
      </c>
      <c r="U644" s="3" t="s">
        <v>104</v>
      </c>
      <c r="V644">
        <v>4</v>
      </c>
    </row>
    <row r="645" spans="1:22" ht="15.75" x14ac:dyDescent="0.25">
      <c r="A645">
        <v>644</v>
      </c>
      <c r="B645">
        <v>152000</v>
      </c>
      <c r="C645">
        <v>10793</v>
      </c>
      <c r="D645" t="s">
        <v>138</v>
      </c>
      <c r="E645">
        <v>1969</v>
      </c>
      <c r="F645">
        <v>1969</v>
      </c>
      <c r="G645">
        <f t="shared" si="30"/>
        <v>2</v>
      </c>
      <c r="H645">
        <v>462</v>
      </c>
      <c r="I645">
        <v>0</v>
      </c>
      <c r="J645">
        <f t="shared" si="31"/>
        <v>0</v>
      </c>
      <c r="K645">
        <v>0</v>
      </c>
      <c r="L645">
        <v>0</v>
      </c>
      <c r="M645">
        <v>2</v>
      </c>
      <c r="N645">
        <v>1</v>
      </c>
      <c r="O645">
        <f t="shared" si="32"/>
        <v>3</v>
      </c>
      <c r="P645">
        <v>780</v>
      </c>
      <c r="Q645">
        <v>1620</v>
      </c>
      <c r="R645">
        <v>1</v>
      </c>
      <c r="S645" s="3">
        <v>208</v>
      </c>
      <c r="T645" s="3">
        <v>0</v>
      </c>
      <c r="U645" s="3" t="s">
        <v>98</v>
      </c>
      <c r="V645">
        <v>4</v>
      </c>
    </row>
    <row r="646" spans="1:22" ht="15.75" x14ac:dyDescent="0.25">
      <c r="A646">
        <v>645</v>
      </c>
      <c r="B646">
        <v>370878</v>
      </c>
      <c r="C646">
        <v>9187</v>
      </c>
      <c r="D646" t="s">
        <v>136</v>
      </c>
      <c r="E646">
        <v>2009</v>
      </c>
      <c r="F646">
        <v>2009</v>
      </c>
      <c r="G646">
        <f t="shared" si="30"/>
        <v>2</v>
      </c>
      <c r="H646">
        <v>478</v>
      </c>
      <c r="I646">
        <v>0</v>
      </c>
      <c r="J646">
        <f t="shared" si="31"/>
        <v>0</v>
      </c>
      <c r="K646">
        <v>1</v>
      </c>
      <c r="L646">
        <v>0</v>
      </c>
      <c r="M646">
        <v>2</v>
      </c>
      <c r="N646">
        <v>1</v>
      </c>
      <c r="O646">
        <f t="shared" si="32"/>
        <v>4</v>
      </c>
      <c r="P646">
        <v>1766</v>
      </c>
      <c r="Q646">
        <v>1766</v>
      </c>
      <c r="R646">
        <v>1</v>
      </c>
      <c r="S646" s="3">
        <v>195</v>
      </c>
      <c r="T646" s="3">
        <v>130</v>
      </c>
      <c r="U646" s="3" t="s">
        <v>104</v>
      </c>
      <c r="V646">
        <v>2</v>
      </c>
    </row>
    <row r="647" spans="1:22" ht="15.75" x14ac:dyDescent="0.25">
      <c r="A647">
        <v>646</v>
      </c>
      <c r="B647">
        <v>143250</v>
      </c>
      <c r="C647">
        <v>10530</v>
      </c>
      <c r="D647" t="s">
        <v>162</v>
      </c>
      <c r="E647">
        <v>1971</v>
      </c>
      <c r="F647">
        <v>1971</v>
      </c>
      <c r="G647">
        <f t="shared" si="30"/>
        <v>2</v>
      </c>
      <c r="H647">
        <v>576</v>
      </c>
      <c r="I647">
        <v>0</v>
      </c>
      <c r="J647">
        <f t="shared" si="31"/>
        <v>0</v>
      </c>
      <c r="K647">
        <v>1</v>
      </c>
      <c r="L647">
        <v>0</v>
      </c>
      <c r="M647">
        <v>1</v>
      </c>
      <c r="N647">
        <v>1</v>
      </c>
      <c r="O647">
        <f t="shared" si="32"/>
        <v>3</v>
      </c>
      <c r="P647">
        <v>981</v>
      </c>
      <c r="Q647">
        <v>981</v>
      </c>
      <c r="R647">
        <v>1</v>
      </c>
      <c r="S647" s="3">
        <v>0</v>
      </c>
      <c r="T647" s="3">
        <v>312</v>
      </c>
      <c r="U647" s="3" t="s">
        <v>98</v>
      </c>
      <c r="V647">
        <v>3</v>
      </c>
    </row>
    <row r="648" spans="1:22" ht="15.75" x14ac:dyDescent="0.25">
      <c r="A648">
        <v>647</v>
      </c>
      <c r="B648">
        <v>98300</v>
      </c>
      <c r="C648">
        <v>7200</v>
      </c>
      <c r="D648" t="s">
        <v>162</v>
      </c>
      <c r="E648">
        <v>1950</v>
      </c>
      <c r="F648">
        <v>1950</v>
      </c>
      <c r="G648">
        <f t="shared" si="30"/>
        <v>2</v>
      </c>
      <c r="H648">
        <v>420</v>
      </c>
      <c r="I648">
        <v>0</v>
      </c>
      <c r="J648">
        <f t="shared" si="31"/>
        <v>0</v>
      </c>
      <c r="K648">
        <v>0</v>
      </c>
      <c r="L648">
        <v>0</v>
      </c>
      <c r="M648">
        <v>1</v>
      </c>
      <c r="N648">
        <v>0</v>
      </c>
      <c r="O648">
        <f t="shared" si="32"/>
        <v>1</v>
      </c>
      <c r="P648">
        <v>0</v>
      </c>
      <c r="Q648">
        <v>1048</v>
      </c>
      <c r="R648">
        <v>1</v>
      </c>
      <c r="S648" s="3">
        <v>0</v>
      </c>
      <c r="T648" s="3">
        <v>27</v>
      </c>
      <c r="U648" s="3" t="s">
        <v>98</v>
      </c>
      <c r="V648">
        <v>3</v>
      </c>
    </row>
    <row r="649" spans="1:22" ht="15.75" x14ac:dyDescent="0.25">
      <c r="A649">
        <v>648</v>
      </c>
      <c r="B649">
        <v>155000</v>
      </c>
      <c r="C649">
        <v>10452</v>
      </c>
      <c r="D649" t="s">
        <v>185</v>
      </c>
      <c r="E649">
        <v>1953</v>
      </c>
      <c r="F649">
        <v>1953</v>
      </c>
      <c r="G649">
        <f t="shared" si="30"/>
        <v>2</v>
      </c>
      <c r="H649">
        <v>495</v>
      </c>
      <c r="I649">
        <v>0</v>
      </c>
      <c r="J649">
        <f t="shared" si="31"/>
        <v>0</v>
      </c>
      <c r="K649">
        <v>0</v>
      </c>
      <c r="L649">
        <v>0</v>
      </c>
      <c r="M649">
        <v>1</v>
      </c>
      <c r="N649">
        <v>0</v>
      </c>
      <c r="O649">
        <f t="shared" si="32"/>
        <v>1</v>
      </c>
      <c r="P649">
        <v>1094</v>
      </c>
      <c r="Q649">
        <v>1094</v>
      </c>
      <c r="R649">
        <v>1</v>
      </c>
      <c r="S649" s="3">
        <v>0</v>
      </c>
      <c r="T649" s="3">
        <v>0</v>
      </c>
      <c r="U649" s="3" t="s">
        <v>98</v>
      </c>
      <c r="V649">
        <v>3</v>
      </c>
    </row>
    <row r="650" spans="1:22" ht="15.75" x14ac:dyDescent="0.25">
      <c r="A650">
        <v>649</v>
      </c>
      <c r="B650">
        <v>155000</v>
      </c>
      <c r="C650">
        <v>7700</v>
      </c>
      <c r="D650" t="s">
        <v>162</v>
      </c>
      <c r="E650">
        <v>1966</v>
      </c>
      <c r="F650">
        <v>1966</v>
      </c>
      <c r="G650">
        <f t="shared" si="30"/>
        <v>2</v>
      </c>
      <c r="H650">
        <v>442</v>
      </c>
      <c r="I650">
        <v>0</v>
      </c>
      <c r="J650">
        <f t="shared" si="31"/>
        <v>0</v>
      </c>
      <c r="K650">
        <v>0</v>
      </c>
      <c r="L650">
        <v>0</v>
      </c>
      <c r="M650">
        <v>1</v>
      </c>
      <c r="N650">
        <v>1</v>
      </c>
      <c r="O650">
        <f t="shared" si="32"/>
        <v>2</v>
      </c>
      <c r="P650">
        <v>756</v>
      </c>
      <c r="Q650">
        <v>1839</v>
      </c>
      <c r="R650">
        <v>1</v>
      </c>
      <c r="S650" s="3">
        <v>0</v>
      </c>
      <c r="T650" s="3">
        <v>124</v>
      </c>
      <c r="U650" s="3" t="s">
        <v>98</v>
      </c>
      <c r="V650">
        <v>4</v>
      </c>
    </row>
    <row r="651" spans="1:22" ht="15.75" x14ac:dyDescent="0.25">
      <c r="A651">
        <v>650</v>
      </c>
      <c r="B651">
        <v>84500</v>
      </c>
      <c r="C651">
        <v>1936</v>
      </c>
      <c r="D651" t="s">
        <v>178</v>
      </c>
      <c r="E651">
        <v>1970</v>
      </c>
      <c r="F651">
        <v>1970</v>
      </c>
      <c r="G651">
        <f t="shared" si="30"/>
        <v>2</v>
      </c>
      <c r="H651">
        <v>0</v>
      </c>
      <c r="I651">
        <v>0</v>
      </c>
      <c r="J651">
        <f t="shared" si="31"/>
        <v>0</v>
      </c>
      <c r="K651">
        <v>1</v>
      </c>
      <c r="L651">
        <v>0</v>
      </c>
      <c r="M651">
        <v>1</v>
      </c>
      <c r="N651">
        <v>0</v>
      </c>
      <c r="O651">
        <f t="shared" si="32"/>
        <v>2</v>
      </c>
      <c r="P651">
        <v>630</v>
      </c>
      <c r="Q651">
        <v>630</v>
      </c>
      <c r="R651">
        <v>1</v>
      </c>
      <c r="S651" s="3">
        <v>0</v>
      </c>
      <c r="T651" s="3">
        <v>0</v>
      </c>
      <c r="U651" s="3" t="s">
        <v>98</v>
      </c>
      <c r="V651">
        <v>1</v>
      </c>
    </row>
    <row r="652" spans="1:22" ht="15.75" x14ac:dyDescent="0.25">
      <c r="A652">
        <v>651</v>
      </c>
      <c r="B652">
        <v>205950</v>
      </c>
      <c r="C652">
        <v>8125</v>
      </c>
      <c r="D652" t="s">
        <v>136</v>
      </c>
      <c r="E652">
        <v>2007</v>
      </c>
      <c r="F652">
        <v>2007</v>
      </c>
      <c r="G652">
        <f t="shared" si="30"/>
        <v>2</v>
      </c>
      <c r="H652">
        <v>562</v>
      </c>
      <c r="I652">
        <v>0</v>
      </c>
      <c r="J652">
        <f t="shared" si="31"/>
        <v>0</v>
      </c>
      <c r="K652">
        <v>0</v>
      </c>
      <c r="L652">
        <v>0</v>
      </c>
      <c r="M652">
        <v>2</v>
      </c>
      <c r="N652">
        <v>1</v>
      </c>
      <c r="O652">
        <f t="shared" si="32"/>
        <v>3</v>
      </c>
      <c r="P652">
        <v>813</v>
      </c>
      <c r="Q652">
        <v>1665</v>
      </c>
      <c r="R652">
        <v>1</v>
      </c>
      <c r="S652" s="3">
        <v>0</v>
      </c>
      <c r="T652" s="3">
        <v>0</v>
      </c>
      <c r="U652" s="3" t="s">
        <v>97</v>
      </c>
      <c r="V652">
        <v>3</v>
      </c>
    </row>
    <row r="653" spans="1:22" ht="15.75" x14ac:dyDescent="0.25">
      <c r="A653">
        <v>652</v>
      </c>
      <c r="B653">
        <v>108000</v>
      </c>
      <c r="C653">
        <v>9084</v>
      </c>
      <c r="D653" t="s">
        <v>185</v>
      </c>
      <c r="E653">
        <v>1940</v>
      </c>
      <c r="F653">
        <v>1950</v>
      </c>
      <c r="G653">
        <f t="shared" si="30"/>
        <v>1</v>
      </c>
      <c r="H653">
        <v>296</v>
      </c>
      <c r="I653">
        <v>0</v>
      </c>
      <c r="J653">
        <f t="shared" si="31"/>
        <v>0</v>
      </c>
      <c r="K653">
        <v>1</v>
      </c>
      <c r="L653">
        <v>0</v>
      </c>
      <c r="M653">
        <v>1</v>
      </c>
      <c r="N653">
        <v>0</v>
      </c>
      <c r="O653">
        <f t="shared" si="32"/>
        <v>2</v>
      </c>
      <c r="P653">
        <v>755</v>
      </c>
      <c r="Q653">
        <v>1510</v>
      </c>
      <c r="R653">
        <v>1</v>
      </c>
      <c r="S653" s="3">
        <v>120</v>
      </c>
      <c r="T653" s="3">
        <v>0</v>
      </c>
      <c r="U653" s="3" t="s">
        <v>98</v>
      </c>
      <c r="V653">
        <v>4</v>
      </c>
    </row>
    <row r="654" spans="1:22" ht="15.75" x14ac:dyDescent="0.25">
      <c r="A654">
        <v>653</v>
      </c>
      <c r="B654">
        <v>191000</v>
      </c>
      <c r="C654">
        <v>8750</v>
      </c>
      <c r="D654" t="s">
        <v>89</v>
      </c>
      <c r="E654">
        <v>1996</v>
      </c>
      <c r="F654">
        <v>1996</v>
      </c>
      <c r="G654">
        <f t="shared" si="30"/>
        <v>2</v>
      </c>
      <c r="H654">
        <v>512</v>
      </c>
      <c r="I654">
        <v>0</v>
      </c>
      <c r="J654">
        <f t="shared" si="31"/>
        <v>0</v>
      </c>
      <c r="K654">
        <v>0</v>
      </c>
      <c r="L654">
        <v>0</v>
      </c>
      <c r="M654">
        <v>2</v>
      </c>
      <c r="N654">
        <v>1</v>
      </c>
      <c r="O654">
        <f t="shared" si="32"/>
        <v>3</v>
      </c>
      <c r="P654">
        <v>880</v>
      </c>
      <c r="Q654">
        <v>1716</v>
      </c>
      <c r="R654">
        <v>1</v>
      </c>
      <c r="S654" s="3">
        <v>0</v>
      </c>
      <c r="T654" s="3">
        <v>120</v>
      </c>
      <c r="U654" s="3" t="s">
        <v>97</v>
      </c>
      <c r="V654">
        <v>2</v>
      </c>
    </row>
    <row r="655" spans="1:22" ht="15.75" x14ac:dyDescent="0.25">
      <c r="A655">
        <v>654</v>
      </c>
      <c r="B655">
        <v>135000</v>
      </c>
      <c r="C655">
        <v>10320</v>
      </c>
      <c r="D655" t="s">
        <v>176</v>
      </c>
      <c r="E655">
        <v>1906</v>
      </c>
      <c r="F655">
        <v>1995</v>
      </c>
      <c r="G655">
        <f t="shared" si="30"/>
        <v>1</v>
      </c>
      <c r="H655">
        <v>216</v>
      </c>
      <c r="I655">
        <v>0</v>
      </c>
      <c r="J655">
        <f t="shared" si="31"/>
        <v>0</v>
      </c>
      <c r="K655">
        <v>0</v>
      </c>
      <c r="L655">
        <v>0</v>
      </c>
      <c r="M655">
        <v>1</v>
      </c>
      <c r="N655">
        <v>0</v>
      </c>
      <c r="O655">
        <f t="shared" si="32"/>
        <v>1</v>
      </c>
      <c r="P655">
        <v>756</v>
      </c>
      <c r="Q655">
        <v>1469</v>
      </c>
      <c r="R655">
        <v>1</v>
      </c>
      <c r="S655" s="3">
        <v>57</v>
      </c>
      <c r="T655" s="3">
        <v>0</v>
      </c>
      <c r="U655" s="3" t="s">
        <v>98</v>
      </c>
      <c r="V655">
        <v>3</v>
      </c>
    </row>
    <row r="656" spans="1:22" ht="15.75" x14ac:dyDescent="0.25">
      <c r="A656">
        <v>655</v>
      </c>
      <c r="B656">
        <v>350000</v>
      </c>
      <c r="C656">
        <v>10437</v>
      </c>
      <c r="D656" t="s">
        <v>129</v>
      </c>
      <c r="E656">
        <v>1995</v>
      </c>
      <c r="F656">
        <v>1995</v>
      </c>
      <c r="G656">
        <f t="shared" si="30"/>
        <v>2</v>
      </c>
      <c r="H656">
        <v>839</v>
      </c>
      <c r="I656">
        <v>0</v>
      </c>
      <c r="J656">
        <f t="shared" si="31"/>
        <v>0</v>
      </c>
      <c r="K656">
        <v>1</v>
      </c>
      <c r="L656">
        <v>0</v>
      </c>
      <c r="M656">
        <v>2</v>
      </c>
      <c r="N656">
        <v>1</v>
      </c>
      <c r="O656">
        <f t="shared" si="32"/>
        <v>4</v>
      </c>
      <c r="P656">
        <v>2109</v>
      </c>
      <c r="Q656">
        <v>2113</v>
      </c>
      <c r="R656">
        <v>1</v>
      </c>
      <c r="S656" s="3">
        <v>236</v>
      </c>
      <c r="T656" s="3">
        <v>46</v>
      </c>
      <c r="U656" s="3" t="s">
        <v>97</v>
      </c>
      <c r="V656">
        <v>2</v>
      </c>
    </row>
    <row r="657" spans="1:22" ht="15.75" x14ac:dyDescent="0.25">
      <c r="A657">
        <v>656</v>
      </c>
      <c r="B657">
        <v>88000</v>
      </c>
      <c r="C657">
        <v>1680</v>
      </c>
      <c r="D657" t="s">
        <v>228</v>
      </c>
      <c r="E657">
        <v>1971</v>
      </c>
      <c r="F657">
        <v>1971</v>
      </c>
      <c r="G657">
        <f t="shared" si="30"/>
        <v>2</v>
      </c>
      <c r="H657">
        <v>264</v>
      </c>
      <c r="I657">
        <v>0</v>
      </c>
      <c r="J657">
        <f t="shared" si="31"/>
        <v>0</v>
      </c>
      <c r="K657">
        <v>0</v>
      </c>
      <c r="L657">
        <v>0</v>
      </c>
      <c r="M657">
        <v>1</v>
      </c>
      <c r="N657">
        <v>1</v>
      </c>
      <c r="O657">
        <f t="shared" si="32"/>
        <v>2</v>
      </c>
      <c r="P657">
        <v>525</v>
      </c>
      <c r="Q657">
        <v>1092</v>
      </c>
      <c r="R657">
        <v>1</v>
      </c>
      <c r="S657" s="3">
        <v>0</v>
      </c>
      <c r="T657" s="3">
        <v>0</v>
      </c>
      <c r="U657" s="3" t="s">
        <v>98</v>
      </c>
      <c r="V657">
        <v>3</v>
      </c>
    </row>
    <row r="658" spans="1:22" ht="15.75" x14ac:dyDescent="0.25">
      <c r="A658">
        <v>657</v>
      </c>
      <c r="B658">
        <v>145500</v>
      </c>
      <c r="C658">
        <v>10007</v>
      </c>
      <c r="D658" t="s">
        <v>162</v>
      </c>
      <c r="E658">
        <v>1959</v>
      </c>
      <c r="F658">
        <v>2006</v>
      </c>
      <c r="G658">
        <f t="shared" si="30"/>
        <v>1</v>
      </c>
      <c r="H658">
        <v>312</v>
      </c>
      <c r="I658">
        <v>0</v>
      </c>
      <c r="J658">
        <f t="shared" si="31"/>
        <v>0</v>
      </c>
      <c r="K658">
        <v>1</v>
      </c>
      <c r="L658">
        <v>0</v>
      </c>
      <c r="M658">
        <v>1</v>
      </c>
      <c r="N658">
        <v>1</v>
      </c>
      <c r="O658">
        <f t="shared" si="32"/>
        <v>3</v>
      </c>
      <c r="P658">
        <v>1053</v>
      </c>
      <c r="Q658">
        <v>1053</v>
      </c>
      <c r="R658">
        <v>1</v>
      </c>
      <c r="S658" s="3">
        <v>0</v>
      </c>
      <c r="T658" s="3">
        <v>0</v>
      </c>
      <c r="U658" s="3" t="s">
        <v>97</v>
      </c>
      <c r="V658">
        <v>3</v>
      </c>
    </row>
    <row r="659" spans="1:22" ht="15.75" x14ac:dyDescent="0.25">
      <c r="A659">
        <v>658</v>
      </c>
      <c r="B659">
        <v>149000</v>
      </c>
      <c r="C659">
        <v>7200</v>
      </c>
      <c r="D659" t="s">
        <v>123</v>
      </c>
      <c r="E659">
        <v>1931</v>
      </c>
      <c r="F659">
        <v>2000</v>
      </c>
      <c r="G659">
        <f t="shared" si="30"/>
        <v>1</v>
      </c>
      <c r="H659">
        <v>270</v>
      </c>
      <c r="I659">
        <v>0</v>
      </c>
      <c r="J659">
        <f t="shared" si="31"/>
        <v>0</v>
      </c>
      <c r="K659">
        <v>0</v>
      </c>
      <c r="L659">
        <v>0</v>
      </c>
      <c r="M659">
        <v>1</v>
      </c>
      <c r="N659">
        <v>1</v>
      </c>
      <c r="O659">
        <f t="shared" si="32"/>
        <v>2</v>
      </c>
      <c r="P659">
        <v>776</v>
      </c>
      <c r="Q659">
        <v>1502</v>
      </c>
      <c r="R659">
        <v>1</v>
      </c>
      <c r="S659" s="3">
        <v>0</v>
      </c>
      <c r="T659" s="3">
        <v>0</v>
      </c>
      <c r="U659" s="3" t="s">
        <v>98</v>
      </c>
      <c r="V659">
        <v>3</v>
      </c>
    </row>
    <row r="660" spans="1:22" ht="15.75" x14ac:dyDescent="0.25">
      <c r="A660">
        <v>659</v>
      </c>
      <c r="B660">
        <v>97500</v>
      </c>
      <c r="C660">
        <v>17503</v>
      </c>
      <c r="D660" t="s">
        <v>162</v>
      </c>
      <c r="E660">
        <v>1948</v>
      </c>
      <c r="F660">
        <v>1950</v>
      </c>
      <c r="G660">
        <f t="shared" si="30"/>
        <v>1</v>
      </c>
      <c r="H660">
        <v>330</v>
      </c>
      <c r="I660">
        <v>0</v>
      </c>
      <c r="J660">
        <f t="shared" si="31"/>
        <v>0</v>
      </c>
      <c r="K660">
        <v>0</v>
      </c>
      <c r="L660">
        <v>1</v>
      </c>
      <c r="M660">
        <v>1</v>
      </c>
      <c r="N660">
        <v>0</v>
      </c>
      <c r="O660">
        <f t="shared" si="32"/>
        <v>2</v>
      </c>
      <c r="P660">
        <v>912</v>
      </c>
      <c r="Q660">
        <v>1458</v>
      </c>
      <c r="R660">
        <v>1</v>
      </c>
      <c r="S660" s="3">
        <v>192</v>
      </c>
      <c r="T660" s="3">
        <v>0</v>
      </c>
      <c r="U660" s="3" t="s">
        <v>98</v>
      </c>
      <c r="V660">
        <v>3</v>
      </c>
    </row>
    <row r="661" spans="1:22" ht="15.75" x14ac:dyDescent="0.25">
      <c r="A661">
        <v>660</v>
      </c>
      <c r="B661">
        <v>167000</v>
      </c>
      <c r="C661">
        <v>9937</v>
      </c>
      <c r="D661" t="s">
        <v>185</v>
      </c>
      <c r="E661">
        <v>1964</v>
      </c>
      <c r="F661">
        <v>1999</v>
      </c>
      <c r="G661">
        <f t="shared" si="30"/>
        <v>1</v>
      </c>
      <c r="H661">
        <v>480</v>
      </c>
      <c r="I661">
        <v>0</v>
      </c>
      <c r="J661">
        <f t="shared" si="31"/>
        <v>0</v>
      </c>
      <c r="K661">
        <v>1</v>
      </c>
      <c r="L661">
        <v>0</v>
      </c>
      <c r="M661">
        <v>1</v>
      </c>
      <c r="N661">
        <v>0</v>
      </c>
      <c r="O661">
        <f t="shared" si="32"/>
        <v>2</v>
      </c>
      <c r="P661">
        <v>1486</v>
      </c>
      <c r="Q661">
        <v>1486</v>
      </c>
      <c r="R661">
        <v>1</v>
      </c>
      <c r="S661" s="3">
        <v>0</v>
      </c>
      <c r="T661" s="3">
        <v>0</v>
      </c>
      <c r="U661" s="3" t="s">
        <v>98</v>
      </c>
      <c r="V661">
        <v>3</v>
      </c>
    </row>
    <row r="662" spans="1:22" ht="15.75" x14ac:dyDescent="0.25">
      <c r="A662">
        <v>661</v>
      </c>
      <c r="B662">
        <v>197900</v>
      </c>
      <c r="C662">
        <v>12384</v>
      </c>
      <c r="D662" t="s">
        <v>138</v>
      </c>
      <c r="E662">
        <v>1976</v>
      </c>
      <c r="F662">
        <v>1976</v>
      </c>
      <c r="G662">
        <f t="shared" si="30"/>
        <v>2</v>
      </c>
      <c r="H662">
        <v>550</v>
      </c>
      <c r="I662">
        <v>0</v>
      </c>
      <c r="J662">
        <f t="shared" si="31"/>
        <v>0</v>
      </c>
      <c r="K662">
        <v>0</v>
      </c>
      <c r="L662">
        <v>0</v>
      </c>
      <c r="M662">
        <v>2</v>
      </c>
      <c r="N662">
        <v>1</v>
      </c>
      <c r="O662">
        <f t="shared" si="32"/>
        <v>3</v>
      </c>
      <c r="P662">
        <v>793</v>
      </c>
      <c r="Q662">
        <v>1935</v>
      </c>
      <c r="R662">
        <v>1</v>
      </c>
      <c r="S662" s="3">
        <v>0</v>
      </c>
      <c r="T662" s="3">
        <v>113</v>
      </c>
      <c r="U662" s="3" t="s">
        <v>98</v>
      </c>
      <c r="V662">
        <v>3</v>
      </c>
    </row>
    <row r="663" spans="1:22" ht="15.75" x14ac:dyDescent="0.25">
      <c r="A663">
        <v>662</v>
      </c>
      <c r="B663">
        <v>402000</v>
      </c>
      <c r="C663">
        <v>46589</v>
      </c>
      <c r="D663" t="s">
        <v>129</v>
      </c>
      <c r="E663">
        <v>1994</v>
      </c>
      <c r="F663">
        <v>2005</v>
      </c>
      <c r="G663">
        <f t="shared" si="30"/>
        <v>1</v>
      </c>
      <c r="H663">
        <v>711</v>
      </c>
      <c r="I663">
        <v>0</v>
      </c>
      <c r="J663">
        <f t="shared" si="31"/>
        <v>0</v>
      </c>
      <c r="K663">
        <v>1</v>
      </c>
      <c r="L663">
        <v>0</v>
      </c>
      <c r="M663">
        <v>2</v>
      </c>
      <c r="N663">
        <v>1</v>
      </c>
      <c r="O663">
        <f t="shared" si="32"/>
        <v>4</v>
      </c>
      <c r="P663">
        <v>1629</v>
      </c>
      <c r="Q663">
        <v>2448</v>
      </c>
      <c r="R663">
        <v>1</v>
      </c>
      <c r="S663" s="3">
        <v>517</v>
      </c>
      <c r="T663" s="3">
        <v>76</v>
      </c>
      <c r="U663" s="3" t="s">
        <v>97</v>
      </c>
      <c r="V663">
        <v>4</v>
      </c>
    </row>
    <row r="664" spans="1:22" ht="15.75" x14ac:dyDescent="0.25">
      <c r="A664">
        <v>663</v>
      </c>
      <c r="B664">
        <v>110000</v>
      </c>
      <c r="C664">
        <v>13560</v>
      </c>
      <c r="D664" t="s">
        <v>162</v>
      </c>
      <c r="E664">
        <v>1968</v>
      </c>
      <c r="F664">
        <v>1968</v>
      </c>
      <c r="G664">
        <f t="shared" si="30"/>
        <v>2</v>
      </c>
      <c r="H664">
        <v>576</v>
      </c>
      <c r="I664">
        <v>0</v>
      </c>
      <c r="J664">
        <f t="shared" si="31"/>
        <v>0</v>
      </c>
      <c r="K664">
        <v>1</v>
      </c>
      <c r="L664">
        <v>0</v>
      </c>
      <c r="M664">
        <v>1</v>
      </c>
      <c r="N664">
        <v>0</v>
      </c>
      <c r="O664">
        <f t="shared" si="32"/>
        <v>2</v>
      </c>
      <c r="P664">
        <v>1392</v>
      </c>
      <c r="Q664">
        <v>1392</v>
      </c>
      <c r="R664">
        <v>1</v>
      </c>
      <c r="S664" s="3">
        <v>0</v>
      </c>
      <c r="T664" s="3">
        <v>0</v>
      </c>
      <c r="U664" s="3" t="s">
        <v>98</v>
      </c>
      <c r="V664">
        <v>2</v>
      </c>
    </row>
    <row r="665" spans="1:22" ht="15.75" x14ac:dyDescent="0.25">
      <c r="A665">
        <v>664</v>
      </c>
      <c r="B665">
        <v>137500</v>
      </c>
      <c r="C665">
        <v>10012</v>
      </c>
      <c r="D665" t="s">
        <v>185</v>
      </c>
      <c r="E665">
        <v>1972</v>
      </c>
      <c r="F665">
        <v>1972</v>
      </c>
      <c r="G665">
        <f t="shared" si="30"/>
        <v>2</v>
      </c>
      <c r="H665">
        <v>588</v>
      </c>
      <c r="I665">
        <v>0</v>
      </c>
      <c r="J665">
        <f t="shared" si="31"/>
        <v>0</v>
      </c>
      <c r="K665">
        <v>1</v>
      </c>
      <c r="L665">
        <v>0</v>
      </c>
      <c r="M665">
        <v>2</v>
      </c>
      <c r="N665">
        <v>0</v>
      </c>
      <c r="O665">
        <f t="shared" si="32"/>
        <v>3</v>
      </c>
      <c r="P665">
        <v>1138</v>
      </c>
      <c r="Q665">
        <v>1181</v>
      </c>
      <c r="R665">
        <v>1</v>
      </c>
      <c r="S665" s="3">
        <v>0</v>
      </c>
      <c r="T665" s="3">
        <v>0</v>
      </c>
      <c r="U665" s="3" t="s">
        <v>98</v>
      </c>
      <c r="V665">
        <v>3</v>
      </c>
    </row>
    <row r="666" spans="1:22" ht="15.75" x14ac:dyDescent="0.25">
      <c r="A666">
        <v>665</v>
      </c>
      <c r="B666">
        <v>423000</v>
      </c>
      <c r="C666">
        <v>20896</v>
      </c>
      <c r="D666" t="s">
        <v>136</v>
      </c>
      <c r="E666">
        <v>2005</v>
      </c>
      <c r="F666">
        <v>2006</v>
      </c>
      <c r="G666">
        <f t="shared" si="30"/>
        <v>1</v>
      </c>
      <c r="H666">
        <v>1134</v>
      </c>
      <c r="I666">
        <v>0</v>
      </c>
      <c r="J666">
        <f t="shared" si="31"/>
        <v>0</v>
      </c>
      <c r="K666">
        <v>1</v>
      </c>
      <c r="L666">
        <v>0</v>
      </c>
      <c r="M666">
        <v>1</v>
      </c>
      <c r="N666">
        <v>1</v>
      </c>
      <c r="O666">
        <f t="shared" si="32"/>
        <v>3</v>
      </c>
      <c r="P666">
        <v>2077</v>
      </c>
      <c r="Q666">
        <v>2097</v>
      </c>
      <c r="R666">
        <v>1</v>
      </c>
      <c r="S666" s="3">
        <v>192</v>
      </c>
      <c r="T666" s="3">
        <v>267</v>
      </c>
      <c r="U666" s="3" t="s">
        <v>104</v>
      </c>
      <c r="V666">
        <v>1</v>
      </c>
    </row>
    <row r="667" spans="1:22" ht="15.75" x14ac:dyDescent="0.25">
      <c r="A667">
        <v>666</v>
      </c>
      <c r="B667">
        <v>230500</v>
      </c>
      <c r="C667">
        <v>11194</v>
      </c>
      <c r="D667" t="s">
        <v>193</v>
      </c>
      <c r="E667">
        <v>2000</v>
      </c>
      <c r="F667">
        <v>2000</v>
      </c>
      <c r="G667">
        <f t="shared" si="30"/>
        <v>2</v>
      </c>
      <c r="H667">
        <v>504</v>
      </c>
      <c r="I667">
        <v>0</v>
      </c>
      <c r="J667">
        <f t="shared" si="31"/>
        <v>0</v>
      </c>
      <c r="K667">
        <v>0</v>
      </c>
      <c r="L667">
        <v>0</v>
      </c>
      <c r="M667">
        <v>2</v>
      </c>
      <c r="N667">
        <v>1</v>
      </c>
      <c r="O667">
        <f t="shared" si="32"/>
        <v>3</v>
      </c>
      <c r="P667">
        <v>1406</v>
      </c>
      <c r="Q667">
        <v>1936</v>
      </c>
      <c r="R667">
        <v>1</v>
      </c>
      <c r="S667" s="3">
        <v>188</v>
      </c>
      <c r="T667" s="3">
        <v>124</v>
      </c>
      <c r="U667" s="3" t="s">
        <v>97</v>
      </c>
      <c r="V667">
        <v>3</v>
      </c>
    </row>
    <row r="668" spans="1:22" ht="15.75" x14ac:dyDescent="0.25">
      <c r="A668">
        <v>667</v>
      </c>
      <c r="B668">
        <v>129000</v>
      </c>
      <c r="C668">
        <v>18450</v>
      </c>
      <c r="D668" t="s">
        <v>162</v>
      </c>
      <c r="E668">
        <v>1965</v>
      </c>
      <c r="F668">
        <v>1979</v>
      </c>
      <c r="G668">
        <f t="shared" si="30"/>
        <v>1</v>
      </c>
      <c r="H668">
        <v>596</v>
      </c>
      <c r="I668">
        <v>0</v>
      </c>
      <c r="J668">
        <f t="shared" si="31"/>
        <v>0</v>
      </c>
      <c r="K668">
        <v>0</v>
      </c>
      <c r="L668">
        <v>0</v>
      </c>
      <c r="M668">
        <v>2</v>
      </c>
      <c r="N668">
        <v>1</v>
      </c>
      <c r="O668">
        <f t="shared" si="32"/>
        <v>3</v>
      </c>
      <c r="P668">
        <v>1021</v>
      </c>
      <c r="Q668">
        <v>2380</v>
      </c>
      <c r="R668">
        <v>1</v>
      </c>
      <c r="S668" s="3">
        <v>0</v>
      </c>
      <c r="T668" s="3">
        <v>265</v>
      </c>
      <c r="U668" s="3" t="s">
        <v>98</v>
      </c>
      <c r="V668">
        <v>3</v>
      </c>
    </row>
    <row r="669" spans="1:22" ht="15.75" x14ac:dyDescent="0.25">
      <c r="A669">
        <v>668</v>
      </c>
      <c r="B669">
        <v>193500</v>
      </c>
      <c r="C669">
        <v>8125</v>
      </c>
      <c r="D669" t="s">
        <v>170</v>
      </c>
      <c r="E669">
        <v>1994</v>
      </c>
      <c r="F669">
        <v>1998</v>
      </c>
      <c r="G669">
        <f t="shared" si="30"/>
        <v>1</v>
      </c>
      <c r="H669">
        <v>575</v>
      </c>
      <c r="I669">
        <v>0</v>
      </c>
      <c r="J669">
        <f t="shared" si="31"/>
        <v>0</v>
      </c>
      <c r="K669">
        <v>1</v>
      </c>
      <c r="L669">
        <v>0</v>
      </c>
      <c r="M669">
        <v>2</v>
      </c>
      <c r="N669">
        <v>0</v>
      </c>
      <c r="O669">
        <f t="shared" si="32"/>
        <v>3</v>
      </c>
      <c r="P669">
        <v>1408</v>
      </c>
      <c r="Q669">
        <v>1679</v>
      </c>
      <c r="R669">
        <v>1</v>
      </c>
      <c r="S669" s="3">
        <v>224</v>
      </c>
      <c r="T669" s="3">
        <v>42</v>
      </c>
      <c r="U669" s="3" t="s">
        <v>97</v>
      </c>
      <c r="V669">
        <v>3</v>
      </c>
    </row>
    <row r="670" spans="1:22" ht="15.75" x14ac:dyDescent="0.25">
      <c r="A670">
        <v>669</v>
      </c>
      <c r="B670">
        <v>168000</v>
      </c>
      <c r="C670">
        <v>14175</v>
      </c>
      <c r="D670" t="s">
        <v>151</v>
      </c>
      <c r="E670">
        <v>1956</v>
      </c>
      <c r="F670">
        <v>1987</v>
      </c>
      <c r="G670">
        <f t="shared" si="30"/>
        <v>1</v>
      </c>
      <c r="H670">
        <v>576</v>
      </c>
      <c r="I670">
        <v>0</v>
      </c>
      <c r="J670">
        <f t="shared" si="31"/>
        <v>0</v>
      </c>
      <c r="K670">
        <v>1</v>
      </c>
      <c r="L670">
        <v>0</v>
      </c>
      <c r="M670">
        <v>1</v>
      </c>
      <c r="N670">
        <v>1</v>
      </c>
      <c r="O670">
        <f t="shared" si="32"/>
        <v>3</v>
      </c>
      <c r="P670">
        <v>1188</v>
      </c>
      <c r="Q670">
        <v>1437</v>
      </c>
      <c r="R670">
        <v>1</v>
      </c>
      <c r="S670" s="3">
        <v>304</v>
      </c>
      <c r="T670" s="3">
        <v>0</v>
      </c>
      <c r="U670" s="3" t="s">
        <v>98</v>
      </c>
      <c r="V670">
        <v>3</v>
      </c>
    </row>
    <row r="671" spans="1:22" ht="15.75" x14ac:dyDescent="0.25">
      <c r="A671">
        <v>670</v>
      </c>
      <c r="B671">
        <v>137500</v>
      </c>
      <c r="C671">
        <v>11600</v>
      </c>
      <c r="D671" t="s">
        <v>123</v>
      </c>
      <c r="E671">
        <v>1922</v>
      </c>
      <c r="F671">
        <v>1950</v>
      </c>
      <c r="G671">
        <f t="shared" si="30"/>
        <v>1</v>
      </c>
      <c r="H671">
        <v>252</v>
      </c>
      <c r="I671">
        <v>0</v>
      </c>
      <c r="J671">
        <f t="shared" si="31"/>
        <v>0</v>
      </c>
      <c r="K671">
        <v>0</v>
      </c>
      <c r="L671">
        <v>0</v>
      </c>
      <c r="M671">
        <v>1</v>
      </c>
      <c r="N671">
        <v>0</v>
      </c>
      <c r="O671">
        <f t="shared" si="32"/>
        <v>1</v>
      </c>
      <c r="P671">
        <v>700</v>
      </c>
      <c r="Q671">
        <v>1180</v>
      </c>
      <c r="R671">
        <v>1</v>
      </c>
      <c r="S671" s="3">
        <v>0</v>
      </c>
      <c r="T671" s="3">
        <v>0</v>
      </c>
      <c r="U671" s="3" t="s">
        <v>147</v>
      </c>
      <c r="V671">
        <v>2</v>
      </c>
    </row>
    <row r="672" spans="1:22" ht="15.75" x14ac:dyDescent="0.25">
      <c r="A672">
        <v>671</v>
      </c>
      <c r="B672">
        <v>173500</v>
      </c>
      <c r="C672">
        <v>8633</v>
      </c>
      <c r="D672" t="s">
        <v>89</v>
      </c>
      <c r="E672">
        <v>2005</v>
      </c>
      <c r="F672">
        <v>2005</v>
      </c>
      <c r="G672">
        <f t="shared" si="30"/>
        <v>2</v>
      </c>
      <c r="H672">
        <v>540</v>
      </c>
      <c r="I672">
        <v>0</v>
      </c>
      <c r="J672">
        <f t="shared" si="31"/>
        <v>0</v>
      </c>
      <c r="K672">
        <v>1</v>
      </c>
      <c r="L672">
        <v>0</v>
      </c>
      <c r="M672">
        <v>2</v>
      </c>
      <c r="N672">
        <v>1</v>
      </c>
      <c r="O672">
        <f t="shared" si="32"/>
        <v>4</v>
      </c>
      <c r="P672">
        <v>738</v>
      </c>
      <c r="Q672">
        <v>1476</v>
      </c>
      <c r="R672">
        <v>1</v>
      </c>
      <c r="S672" s="3">
        <v>100</v>
      </c>
      <c r="T672" s="3">
        <v>35</v>
      </c>
      <c r="U672" s="3" t="s">
        <v>97</v>
      </c>
      <c r="V672">
        <v>3</v>
      </c>
    </row>
    <row r="673" spans="1:22" ht="15.75" x14ac:dyDescent="0.25">
      <c r="A673">
        <v>672</v>
      </c>
      <c r="B673">
        <v>103600</v>
      </c>
      <c r="C673">
        <v>6629</v>
      </c>
      <c r="D673" t="s">
        <v>185</v>
      </c>
      <c r="E673">
        <v>1925</v>
      </c>
      <c r="F673">
        <v>1950</v>
      </c>
      <c r="G673">
        <f t="shared" si="30"/>
        <v>1</v>
      </c>
      <c r="H673">
        <v>300</v>
      </c>
      <c r="I673">
        <v>0</v>
      </c>
      <c r="J673">
        <f t="shared" si="31"/>
        <v>0</v>
      </c>
      <c r="K673">
        <v>1</v>
      </c>
      <c r="L673">
        <v>0</v>
      </c>
      <c r="M673">
        <v>2</v>
      </c>
      <c r="N673">
        <v>0</v>
      </c>
      <c r="O673">
        <f t="shared" si="32"/>
        <v>3</v>
      </c>
      <c r="P673">
        <v>672</v>
      </c>
      <c r="Q673">
        <v>1369</v>
      </c>
      <c r="R673">
        <v>1</v>
      </c>
      <c r="S673" s="3">
        <v>147</v>
      </c>
      <c r="T673" s="3">
        <v>0</v>
      </c>
      <c r="U673" s="3" t="s">
        <v>98</v>
      </c>
      <c r="V673">
        <v>3</v>
      </c>
    </row>
    <row r="674" spans="1:22" ht="15.75" x14ac:dyDescent="0.25">
      <c r="A674">
        <v>673</v>
      </c>
      <c r="B674">
        <v>165000</v>
      </c>
      <c r="C674">
        <v>11250</v>
      </c>
      <c r="D674" t="s">
        <v>113</v>
      </c>
      <c r="E674">
        <v>1977</v>
      </c>
      <c r="F674">
        <v>1977</v>
      </c>
      <c r="G674">
        <f t="shared" si="30"/>
        <v>2</v>
      </c>
      <c r="H674">
        <v>546</v>
      </c>
      <c r="I674">
        <v>0</v>
      </c>
      <c r="J674">
        <f t="shared" si="31"/>
        <v>0</v>
      </c>
      <c r="K674">
        <v>1</v>
      </c>
      <c r="L674">
        <v>0</v>
      </c>
      <c r="M674">
        <v>1</v>
      </c>
      <c r="N674">
        <v>1</v>
      </c>
      <c r="O674">
        <f t="shared" si="32"/>
        <v>3</v>
      </c>
      <c r="P674">
        <v>1208</v>
      </c>
      <c r="Q674">
        <v>1208</v>
      </c>
      <c r="R674">
        <v>1</v>
      </c>
      <c r="S674" s="3">
        <v>198</v>
      </c>
      <c r="T674" s="3">
        <v>42</v>
      </c>
      <c r="U674" s="3" t="s">
        <v>98</v>
      </c>
      <c r="V674">
        <v>3</v>
      </c>
    </row>
    <row r="675" spans="1:22" ht="15.75" x14ac:dyDescent="0.25">
      <c r="A675">
        <v>674</v>
      </c>
      <c r="B675">
        <v>257500</v>
      </c>
      <c r="C675">
        <v>14442</v>
      </c>
      <c r="D675" t="s">
        <v>123</v>
      </c>
      <c r="E675">
        <v>1957</v>
      </c>
      <c r="F675">
        <v>2004</v>
      </c>
      <c r="G675">
        <f t="shared" si="30"/>
        <v>1</v>
      </c>
      <c r="H675">
        <v>416</v>
      </c>
      <c r="I675">
        <v>0</v>
      </c>
      <c r="J675">
        <f t="shared" si="31"/>
        <v>0</v>
      </c>
      <c r="K675">
        <v>1</v>
      </c>
      <c r="L675">
        <v>0</v>
      </c>
      <c r="M675">
        <v>2</v>
      </c>
      <c r="N675">
        <v>0</v>
      </c>
      <c r="O675">
        <f t="shared" si="32"/>
        <v>3</v>
      </c>
      <c r="P675">
        <v>1477</v>
      </c>
      <c r="Q675">
        <v>1839</v>
      </c>
      <c r="R675">
        <v>1</v>
      </c>
      <c r="S675" s="3">
        <v>0</v>
      </c>
      <c r="T675" s="3">
        <v>87</v>
      </c>
      <c r="U675" s="3" t="s">
        <v>97</v>
      </c>
      <c r="V675">
        <v>3</v>
      </c>
    </row>
    <row r="676" spans="1:22" ht="15.75" x14ac:dyDescent="0.25">
      <c r="A676">
        <v>675</v>
      </c>
      <c r="B676">
        <v>140000</v>
      </c>
      <c r="C676">
        <v>9200</v>
      </c>
      <c r="D676" t="s">
        <v>162</v>
      </c>
      <c r="E676">
        <v>1965</v>
      </c>
      <c r="F676">
        <v>1965</v>
      </c>
      <c r="G676">
        <f t="shared" si="30"/>
        <v>2</v>
      </c>
      <c r="H676">
        <v>384</v>
      </c>
      <c r="I676">
        <v>0</v>
      </c>
      <c r="J676">
        <f t="shared" si="31"/>
        <v>0</v>
      </c>
      <c r="K676">
        <v>1</v>
      </c>
      <c r="L676">
        <v>0</v>
      </c>
      <c r="M676">
        <v>1</v>
      </c>
      <c r="N676">
        <v>0</v>
      </c>
      <c r="O676">
        <f t="shared" si="32"/>
        <v>2</v>
      </c>
      <c r="P676">
        <v>1136</v>
      </c>
      <c r="Q676">
        <v>1136</v>
      </c>
      <c r="R676">
        <v>1</v>
      </c>
      <c r="S676" s="3">
        <v>426</v>
      </c>
      <c r="T676" s="3">
        <v>0</v>
      </c>
      <c r="U676" s="3" t="s">
        <v>98</v>
      </c>
      <c r="V676">
        <v>3</v>
      </c>
    </row>
    <row r="677" spans="1:22" ht="15.75" x14ac:dyDescent="0.25">
      <c r="A677">
        <v>676</v>
      </c>
      <c r="B677">
        <v>148500</v>
      </c>
      <c r="C677">
        <v>2289</v>
      </c>
      <c r="D677" t="s">
        <v>216</v>
      </c>
      <c r="E677">
        <v>1978</v>
      </c>
      <c r="F677">
        <v>1978</v>
      </c>
      <c r="G677">
        <f t="shared" si="30"/>
        <v>2</v>
      </c>
      <c r="H677">
        <v>440</v>
      </c>
      <c r="I677">
        <v>0</v>
      </c>
      <c r="J677">
        <f t="shared" si="31"/>
        <v>0</v>
      </c>
      <c r="K677">
        <v>0</v>
      </c>
      <c r="L677">
        <v>0</v>
      </c>
      <c r="M677">
        <v>2</v>
      </c>
      <c r="N677">
        <v>1</v>
      </c>
      <c r="O677">
        <f t="shared" si="32"/>
        <v>3</v>
      </c>
      <c r="P677">
        <v>855</v>
      </c>
      <c r="Q677">
        <v>1441</v>
      </c>
      <c r="R677">
        <v>1</v>
      </c>
      <c r="S677" s="3">
        <v>28</v>
      </c>
      <c r="T677" s="3">
        <v>0</v>
      </c>
      <c r="U677" s="3" t="s">
        <v>98</v>
      </c>
      <c r="V677">
        <v>3</v>
      </c>
    </row>
    <row r="678" spans="1:22" ht="15.75" x14ac:dyDescent="0.25">
      <c r="A678">
        <v>677</v>
      </c>
      <c r="B678">
        <v>87000</v>
      </c>
      <c r="C678">
        <v>9600</v>
      </c>
      <c r="D678" t="s">
        <v>143</v>
      </c>
      <c r="E678">
        <v>1900</v>
      </c>
      <c r="F678">
        <v>1950</v>
      </c>
      <c r="G678">
        <f t="shared" si="30"/>
        <v>1</v>
      </c>
      <c r="H678">
        <v>779</v>
      </c>
      <c r="I678">
        <v>0</v>
      </c>
      <c r="J678">
        <f t="shared" si="31"/>
        <v>0</v>
      </c>
      <c r="K678">
        <v>1</v>
      </c>
      <c r="L678">
        <v>0</v>
      </c>
      <c r="M678">
        <v>2</v>
      </c>
      <c r="N678">
        <v>0</v>
      </c>
      <c r="O678">
        <f t="shared" si="32"/>
        <v>3</v>
      </c>
      <c r="P678">
        <v>1095</v>
      </c>
      <c r="Q678">
        <v>1774</v>
      </c>
      <c r="R678">
        <v>2</v>
      </c>
      <c r="S678" s="3">
        <v>0</v>
      </c>
      <c r="T678" s="3">
        <v>0</v>
      </c>
      <c r="U678" s="3" t="s">
        <v>98</v>
      </c>
      <c r="V678">
        <v>4</v>
      </c>
    </row>
    <row r="679" spans="1:22" ht="15.75" x14ac:dyDescent="0.25">
      <c r="A679">
        <v>678</v>
      </c>
      <c r="B679">
        <v>109500</v>
      </c>
      <c r="C679">
        <v>9022</v>
      </c>
      <c r="D679" t="s">
        <v>143</v>
      </c>
      <c r="E679">
        <v>1924</v>
      </c>
      <c r="F679">
        <v>2006</v>
      </c>
      <c r="G679">
        <f t="shared" si="30"/>
        <v>1</v>
      </c>
      <c r="H679">
        <v>240</v>
      </c>
      <c r="I679">
        <v>0</v>
      </c>
      <c r="J679">
        <f t="shared" si="31"/>
        <v>0</v>
      </c>
      <c r="K679">
        <v>0</v>
      </c>
      <c r="L679">
        <v>0</v>
      </c>
      <c r="M679">
        <v>1</v>
      </c>
      <c r="N679">
        <v>0</v>
      </c>
      <c r="O679">
        <f t="shared" si="32"/>
        <v>1</v>
      </c>
      <c r="P679">
        <v>768</v>
      </c>
      <c r="Q679">
        <v>792</v>
      </c>
      <c r="R679">
        <v>1</v>
      </c>
      <c r="S679" s="3">
        <v>316</v>
      </c>
      <c r="T679" s="3">
        <v>0</v>
      </c>
      <c r="U679" s="3" t="s">
        <v>97</v>
      </c>
      <c r="V679">
        <v>2</v>
      </c>
    </row>
    <row r="680" spans="1:22" ht="15.75" x14ac:dyDescent="0.25">
      <c r="A680">
        <v>679</v>
      </c>
      <c r="B680">
        <v>372500</v>
      </c>
      <c r="C680">
        <v>11844</v>
      </c>
      <c r="D680" t="s">
        <v>200</v>
      </c>
      <c r="E680">
        <v>2008</v>
      </c>
      <c r="F680">
        <v>2008</v>
      </c>
      <c r="G680">
        <f t="shared" si="30"/>
        <v>2</v>
      </c>
      <c r="H680">
        <v>834</v>
      </c>
      <c r="I680">
        <v>0</v>
      </c>
      <c r="J680">
        <f t="shared" si="31"/>
        <v>0</v>
      </c>
      <c r="K680">
        <v>0</v>
      </c>
      <c r="L680">
        <v>0</v>
      </c>
      <c r="M680">
        <v>2</v>
      </c>
      <c r="N680">
        <v>1</v>
      </c>
      <c r="O680">
        <f t="shared" si="32"/>
        <v>3</v>
      </c>
      <c r="P680">
        <v>2046</v>
      </c>
      <c r="Q680">
        <v>2046</v>
      </c>
      <c r="R680">
        <v>1</v>
      </c>
      <c r="S680" s="3">
        <v>322</v>
      </c>
      <c r="T680" s="3">
        <v>82</v>
      </c>
      <c r="U680" s="3" t="s">
        <v>97</v>
      </c>
      <c r="V680">
        <v>3</v>
      </c>
    </row>
    <row r="681" spans="1:22" ht="15.75" x14ac:dyDescent="0.25">
      <c r="A681">
        <v>680</v>
      </c>
      <c r="B681">
        <v>128500</v>
      </c>
      <c r="C681">
        <v>9945</v>
      </c>
      <c r="D681" t="s">
        <v>151</v>
      </c>
      <c r="E681">
        <v>1961</v>
      </c>
      <c r="F681">
        <v>1961</v>
      </c>
      <c r="G681">
        <f t="shared" si="30"/>
        <v>2</v>
      </c>
      <c r="H681">
        <v>572</v>
      </c>
      <c r="I681">
        <v>0</v>
      </c>
      <c r="J681">
        <f t="shared" si="31"/>
        <v>0</v>
      </c>
      <c r="K681">
        <v>1</v>
      </c>
      <c r="L681">
        <v>0</v>
      </c>
      <c r="M681">
        <v>1</v>
      </c>
      <c r="N681">
        <v>0</v>
      </c>
      <c r="O681">
        <f t="shared" si="32"/>
        <v>2</v>
      </c>
      <c r="P681">
        <v>988</v>
      </c>
      <c r="Q681">
        <v>988</v>
      </c>
      <c r="R681">
        <v>1</v>
      </c>
      <c r="S681" s="3">
        <v>0</v>
      </c>
      <c r="T681" s="3">
        <v>0</v>
      </c>
      <c r="U681" s="3" t="s">
        <v>98</v>
      </c>
      <c r="V681">
        <v>3</v>
      </c>
    </row>
    <row r="682" spans="1:22" ht="15.75" x14ac:dyDescent="0.25">
      <c r="A682">
        <v>681</v>
      </c>
      <c r="B682">
        <v>143000</v>
      </c>
      <c r="C682">
        <v>8012</v>
      </c>
      <c r="D682" t="s">
        <v>170</v>
      </c>
      <c r="E682">
        <v>1980</v>
      </c>
      <c r="F682">
        <v>1980</v>
      </c>
      <c r="G682">
        <f t="shared" si="30"/>
        <v>2</v>
      </c>
      <c r="H682">
        <v>264</v>
      </c>
      <c r="I682">
        <v>0</v>
      </c>
      <c r="J682">
        <f t="shared" si="31"/>
        <v>0</v>
      </c>
      <c r="K682">
        <v>0</v>
      </c>
      <c r="L682">
        <v>0</v>
      </c>
      <c r="M682">
        <v>2</v>
      </c>
      <c r="N682">
        <v>0</v>
      </c>
      <c r="O682">
        <f t="shared" si="32"/>
        <v>2</v>
      </c>
      <c r="P682">
        <v>923</v>
      </c>
      <c r="Q682">
        <v>923</v>
      </c>
      <c r="R682">
        <v>1</v>
      </c>
      <c r="S682" s="3">
        <v>80</v>
      </c>
      <c r="T682" s="3">
        <v>0</v>
      </c>
      <c r="U682" s="3" t="s">
        <v>98</v>
      </c>
      <c r="V682">
        <v>2</v>
      </c>
    </row>
    <row r="683" spans="1:22" ht="15.75" x14ac:dyDescent="0.25">
      <c r="A683">
        <v>682</v>
      </c>
      <c r="B683">
        <v>159434</v>
      </c>
      <c r="C683">
        <v>4500</v>
      </c>
      <c r="D683" t="s">
        <v>232</v>
      </c>
      <c r="E683">
        <v>1932</v>
      </c>
      <c r="F683">
        <v>2000</v>
      </c>
      <c r="G683">
        <f t="shared" si="30"/>
        <v>1</v>
      </c>
      <c r="H683">
        <v>281</v>
      </c>
      <c r="I683">
        <v>0</v>
      </c>
      <c r="J683">
        <f t="shared" si="31"/>
        <v>0</v>
      </c>
      <c r="K683">
        <v>0</v>
      </c>
      <c r="L683">
        <v>0</v>
      </c>
      <c r="M683">
        <v>1</v>
      </c>
      <c r="N683">
        <v>0</v>
      </c>
      <c r="O683">
        <f t="shared" si="32"/>
        <v>1</v>
      </c>
      <c r="P683">
        <v>793</v>
      </c>
      <c r="Q683">
        <v>1520</v>
      </c>
      <c r="R683">
        <v>1</v>
      </c>
      <c r="S683" s="3">
        <v>0</v>
      </c>
      <c r="T683" s="3">
        <v>0</v>
      </c>
      <c r="U683" s="3" t="s">
        <v>98</v>
      </c>
      <c r="V683">
        <v>3</v>
      </c>
    </row>
    <row r="684" spans="1:22" ht="15.75" x14ac:dyDescent="0.25">
      <c r="A684">
        <v>683</v>
      </c>
      <c r="B684">
        <v>173000</v>
      </c>
      <c r="C684">
        <v>2887</v>
      </c>
      <c r="D684" t="s">
        <v>205</v>
      </c>
      <c r="E684">
        <v>1996</v>
      </c>
      <c r="F684">
        <v>1997</v>
      </c>
      <c r="G684">
        <f t="shared" si="30"/>
        <v>1</v>
      </c>
      <c r="H684">
        <v>431</v>
      </c>
      <c r="I684">
        <v>0</v>
      </c>
      <c r="J684">
        <f t="shared" si="31"/>
        <v>0</v>
      </c>
      <c r="K684">
        <v>1</v>
      </c>
      <c r="L684">
        <v>0</v>
      </c>
      <c r="M684">
        <v>1</v>
      </c>
      <c r="N684">
        <v>0</v>
      </c>
      <c r="O684">
        <f t="shared" si="32"/>
        <v>2</v>
      </c>
      <c r="P684">
        <v>1291</v>
      </c>
      <c r="Q684">
        <v>1291</v>
      </c>
      <c r="R684">
        <v>1</v>
      </c>
      <c r="S684" s="3">
        <v>307</v>
      </c>
      <c r="T684" s="3">
        <v>0</v>
      </c>
      <c r="U684" s="3" t="s">
        <v>97</v>
      </c>
      <c r="V684">
        <v>2</v>
      </c>
    </row>
    <row r="685" spans="1:22" ht="15.75" x14ac:dyDescent="0.25">
      <c r="A685">
        <v>684</v>
      </c>
      <c r="B685">
        <v>285000</v>
      </c>
      <c r="C685">
        <v>11248</v>
      </c>
      <c r="D685" t="s">
        <v>89</v>
      </c>
      <c r="E685">
        <v>2002</v>
      </c>
      <c r="F685">
        <v>2002</v>
      </c>
      <c r="G685">
        <f t="shared" si="30"/>
        <v>2</v>
      </c>
      <c r="H685">
        <v>702</v>
      </c>
      <c r="I685">
        <v>0</v>
      </c>
      <c r="J685">
        <f t="shared" si="31"/>
        <v>0</v>
      </c>
      <c r="K685">
        <v>1</v>
      </c>
      <c r="L685">
        <v>0</v>
      </c>
      <c r="M685">
        <v>2</v>
      </c>
      <c r="N685">
        <v>0</v>
      </c>
      <c r="O685">
        <f t="shared" si="32"/>
        <v>3</v>
      </c>
      <c r="P685">
        <v>1626</v>
      </c>
      <c r="Q685">
        <v>1668</v>
      </c>
      <c r="R685">
        <v>1</v>
      </c>
      <c r="S685" s="3">
        <v>257</v>
      </c>
      <c r="T685" s="3">
        <v>45</v>
      </c>
      <c r="U685" s="3" t="s">
        <v>97</v>
      </c>
      <c r="V685">
        <v>3</v>
      </c>
    </row>
    <row r="686" spans="1:22" ht="15.75" x14ac:dyDescent="0.25">
      <c r="A686">
        <v>685</v>
      </c>
      <c r="B686">
        <v>221000</v>
      </c>
      <c r="C686">
        <v>16770</v>
      </c>
      <c r="D686" t="s">
        <v>129</v>
      </c>
      <c r="E686">
        <v>1998</v>
      </c>
      <c r="F686">
        <v>1998</v>
      </c>
      <c r="G686">
        <f t="shared" si="30"/>
        <v>2</v>
      </c>
      <c r="H686">
        <v>486</v>
      </c>
      <c r="I686">
        <v>0</v>
      </c>
      <c r="J686">
        <f t="shared" si="31"/>
        <v>0</v>
      </c>
      <c r="K686">
        <v>0</v>
      </c>
      <c r="L686">
        <v>0</v>
      </c>
      <c r="M686">
        <v>2</v>
      </c>
      <c r="N686">
        <v>1</v>
      </c>
      <c r="O686">
        <f t="shared" si="32"/>
        <v>3</v>
      </c>
      <c r="P686">
        <v>1195</v>
      </c>
      <c r="Q686">
        <v>1839</v>
      </c>
      <c r="R686">
        <v>1</v>
      </c>
      <c r="S686" s="3">
        <v>0</v>
      </c>
      <c r="T686" s="3">
        <v>81</v>
      </c>
      <c r="U686" s="3" t="s">
        <v>98</v>
      </c>
      <c r="V686">
        <v>4</v>
      </c>
    </row>
    <row r="687" spans="1:22" ht="15.75" x14ac:dyDescent="0.25">
      <c r="A687">
        <v>686</v>
      </c>
      <c r="B687">
        <v>207500</v>
      </c>
      <c r="C687">
        <v>5062</v>
      </c>
      <c r="D687" t="s">
        <v>200</v>
      </c>
      <c r="E687">
        <v>1984</v>
      </c>
      <c r="F687">
        <v>1984</v>
      </c>
      <c r="G687">
        <f t="shared" si="30"/>
        <v>2</v>
      </c>
      <c r="H687">
        <v>577</v>
      </c>
      <c r="I687">
        <v>0</v>
      </c>
      <c r="J687">
        <f t="shared" si="31"/>
        <v>0</v>
      </c>
      <c r="K687">
        <v>1</v>
      </c>
      <c r="L687">
        <v>0</v>
      </c>
      <c r="M687">
        <v>2</v>
      </c>
      <c r="N687">
        <v>0</v>
      </c>
      <c r="O687">
        <f t="shared" si="32"/>
        <v>3</v>
      </c>
      <c r="P687">
        <v>1190</v>
      </c>
      <c r="Q687">
        <v>2090</v>
      </c>
      <c r="R687">
        <v>1</v>
      </c>
      <c r="S687" s="3">
        <v>219</v>
      </c>
      <c r="T687" s="3">
        <v>0</v>
      </c>
      <c r="U687" s="3" t="s">
        <v>97</v>
      </c>
      <c r="V687">
        <v>3</v>
      </c>
    </row>
    <row r="688" spans="1:22" ht="15.75" x14ac:dyDescent="0.25">
      <c r="A688">
        <v>687</v>
      </c>
      <c r="B688">
        <v>227875</v>
      </c>
      <c r="C688">
        <v>10207</v>
      </c>
      <c r="D688" t="s">
        <v>136</v>
      </c>
      <c r="E688">
        <v>2007</v>
      </c>
      <c r="F688">
        <v>2007</v>
      </c>
      <c r="G688">
        <f t="shared" si="30"/>
        <v>2</v>
      </c>
      <c r="H688">
        <v>578</v>
      </c>
      <c r="I688">
        <v>0</v>
      </c>
      <c r="J688">
        <f t="shared" si="31"/>
        <v>0</v>
      </c>
      <c r="K688">
        <v>0</v>
      </c>
      <c r="L688">
        <v>0</v>
      </c>
      <c r="M688">
        <v>3</v>
      </c>
      <c r="N688">
        <v>0</v>
      </c>
      <c r="O688">
        <f t="shared" si="32"/>
        <v>3</v>
      </c>
      <c r="P688">
        <v>874</v>
      </c>
      <c r="Q688">
        <v>1761</v>
      </c>
      <c r="R688">
        <v>1</v>
      </c>
      <c r="S688" s="3">
        <v>144</v>
      </c>
      <c r="T688" s="3">
        <v>105</v>
      </c>
      <c r="U688" s="3" t="s">
        <v>97</v>
      </c>
      <c r="V688">
        <v>3</v>
      </c>
    </row>
    <row r="689" spans="1:22" ht="15.75" x14ac:dyDescent="0.25">
      <c r="A689">
        <v>688</v>
      </c>
      <c r="B689">
        <v>148800</v>
      </c>
      <c r="C689">
        <v>5105</v>
      </c>
      <c r="D689" t="s">
        <v>136</v>
      </c>
      <c r="E689">
        <v>2004</v>
      </c>
      <c r="F689">
        <v>2004</v>
      </c>
      <c r="G689">
        <f t="shared" si="30"/>
        <v>2</v>
      </c>
      <c r="H689">
        <v>480</v>
      </c>
      <c r="I689">
        <v>0</v>
      </c>
      <c r="J689">
        <f t="shared" si="31"/>
        <v>0</v>
      </c>
      <c r="K689">
        <v>0</v>
      </c>
      <c r="L689">
        <v>0</v>
      </c>
      <c r="M689">
        <v>2</v>
      </c>
      <c r="N689">
        <v>1</v>
      </c>
      <c r="O689">
        <f t="shared" si="32"/>
        <v>3</v>
      </c>
      <c r="P689">
        <v>551</v>
      </c>
      <c r="Q689">
        <v>1102</v>
      </c>
      <c r="R689">
        <v>1</v>
      </c>
      <c r="S689" s="3">
        <v>0</v>
      </c>
      <c r="T689" s="3">
        <v>60</v>
      </c>
      <c r="U689" s="3" t="s">
        <v>97</v>
      </c>
      <c r="V689">
        <v>2</v>
      </c>
    </row>
    <row r="690" spans="1:22" ht="15.75" x14ac:dyDescent="0.25">
      <c r="A690">
        <v>689</v>
      </c>
      <c r="B690">
        <v>392000</v>
      </c>
      <c r="C690">
        <v>8089</v>
      </c>
      <c r="D690" t="s">
        <v>200</v>
      </c>
      <c r="E690">
        <v>2007</v>
      </c>
      <c r="F690">
        <v>2007</v>
      </c>
      <c r="G690">
        <f t="shared" si="30"/>
        <v>2</v>
      </c>
      <c r="H690">
        <v>567</v>
      </c>
      <c r="I690">
        <v>0</v>
      </c>
      <c r="J690">
        <f t="shared" si="31"/>
        <v>0</v>
      </c>
      <c r="K690">
        <v>1</v>
      </c>
      <c r="L690">
        <v>0</v>
      </c>
      <c r="M690">
        <v>2</v>
      </c>
      <c r="N690">
        <v>0</v>
      </c>
      <c r="O690">
        <f t="shared" si="32"/>
        <v>3</v>
      </c>
      <c r="P690">
        <v>1419</v>
      </c>
      <c r="Q690">
        <v>1419</v>
      </c>
      <c r="R690">
        <v>1</v>
      </c>
      <c r="S690" s="3">
        <v>140</v>
      </c>
      <c r="T690" s="3">
        <v>0</v>
      </c>
      <c r="U690" s="3" t="s">
        <v>97</v>
      </c>
      <c r="V690">
        <v>2</v>
      </c>
    </row>
    <row r="691" spans="1:22" ht="15.75" x14ac:dyDescent="0.25">
      <c r="A691">
        <v>690</v>
      </c>
      <c r="B691">
        <v>194700</v>
      </c>
      <c r="C691">
        <v>7577</v>
      </c>
      <c r="D691" t="s">
        <v>154</v>
      </c>
      <c r="E691">
        <v>2005</v>
      </c>
      <c r="F691">
        <v>2006</v>
      </c>
      <c r="G691">
        <f t="shared" si="30"/>
        <v>1</v>
      </c>
      <c r="H691">
        <v>460</v>
      </c>
      <c r="I691">
        <v>0</v>
      </c>
      <c r="J691">
        <f t="shared" si="31"/>
        <v>0</v>
      </c>
      <c r="K691">
        <v>0</v>
      </c>
      <c r="L691">
        <v>0</v>
      </c>
      <c r="M691">
        <v>2</v>
      </c>
      <c r="N691">
        <v>0</v>
      </c>
      <c r="O691">
        <f t="shared" si="32"/>
        <v>2</v>
      </c>
      <c r="P691">
        <v>1362</v>
      </c>
      <c r="Q691">
        <v>1362</v>
      </c>
      <c r="R691">
        <v>1</v>
      </c>
      <c r="S691" s="3">
        <v>192</v>
      </c>
      <c r="T691" s="3">
        <v>28</v>
      </c>
      <c r="U691" s="3" t="s">
        <v>97</v>
      </c>
      <c r="V691">
        <v>2</v>
      </c>
    </row>
    <row r="692" spans="1:22" ht="15.75" x14ac:dyDescent="0.25">
      <c r="A692">
        <v>691</v>
      </c>
      <c r="B692">
        <v>141000</v>
      </c>
      <c r="C692">
        <v>4426</v>
      </c>
      <c r="D692" t="s">
        <v>89</v>
      </c>
      <c r="E692">
        <v>2004</v>
      </c>
      <c r="F692">
        <v>2004</v>
      </c>
      <c r="G692">
        <f t="shared" si="30"/>
        <v>2</v>
      </c>
      <c r="H692">
        <v>420</v>
      </c>
      <c r="I692">
        <v>0</v>
      </c>
      <c r="J692">
        <f t="shared" si="31"/>
        <v>0</v>
      </c>
      <c r="K692">
        <v>1</v>
      </c>
      <c r="L692">
        <v>0</v>
      </c>
      <c r="M692">
        <v>1</v>
      </c>
      <c r="N692">
        <v>0</v>
      </c>
      <c r="O692">
        <f t="shared" si="32"/>
        <v>2</v>
      </c>
      <c r="P692">
        <v>848</v>
      </c>
      <c r="Q692">
        <v>848</v>
      </c>
      <c r="R692">
        <v>1</v>
      </c>
      <c r="S692" s="3">
        <v>149</v>
      </c>
      <c r="T692" s="3">
        <v>0</v>
      </c>
      <c r="U692" s="3" t="s">
        <v>97</v>
      </c>
      <c r="V692">
        <v>1</v>
      </c>
    </row>
    <row r="693" spans="1:22" ht="15.75" x14ac:dyDescent="0.25">
      <c r="A693">
        <v>692</v>
      </c>
      <c r="B693">
        <v>755000</v>
      </c>
      <c r="C693">
        <v>21535</v>
      </c>
      <c r="D693" t="s">
        <v>129</v>
      </c>
      <c r="E693">
        <v>1994</v>
      </c>
      <c r="F693">
        <v>1995</v>
      </c>
      <c r="G693">
        <f t="shared" si="30"/>
        <v>1</v>
      </c>
      <c r="H693">
        <v>832</v>
      </c>
      <c r="I693">
        <v>0</v>
      </c>
      <c r="J693">
        <f t="shared" si="31"/>
        <v>0</v>
      </c>
      <c r="K693">
        <v>0</v>
      </c>
      <c r="L693">
        <v>1</v>
      </c>
      <c r="M693">
        <v>3</v>
      </c>
      <c r="N693">
        <v>1</v>
      </c>
      <c r="O693">
        <f t="shared" si="32"/>
        <v>5</v>
      </c>
      <c r="P693">
        <v>2444</v>
      </c>
      <c r="Q693">
        <v>4316</v>
      </c>
      <c r="R693">
        <v>1</v>
      </c>
      <c r="S693" s="3">
        <v>382</v>
      </c>
      <c r="T693" s="3">
        <v>50</v>
      </c>
      <c r="U693" s="3" t="s">
        <v>104</v>
      </c>
      <c r="V693">
        <v>4</v>
      </c>
    </row>
    <row r="694" spans="1:22" ht="15.75" x14ac:dyDescent="0.25">
      <c r="A694">
        <v>693</v>
      </c>
      <c r="B694">
        <v>335000</v>
      </c>
      <c r="C694">
        <v>26178</v>
      </c>
      <c r="D694" t="s">
        <v>189</v>
      </c>
      <c r="E694">
        <v>1989</v>
      </c>
      <c r="F694">
        <v>1990</v>
      </c>
      <c r="G694">
        <f t="shared" si="30"/>
        <v>1</v>
      </c>
      <c r="H694">
        <v>628</v>
      </c>
      <c r="I694">
        <v>0</v>
      </c>
      <c r="J694">
        <f t="shared" si="31"/>
        <v>0</v>
      </c>
      <c r="K694">
        <v>1</v>
      </c>
      <c r="L694">
        <v>0</v>
      </c>
      <c r="M694">
        <v>2</v>
      </c>
      <c r="N694">
        <v>1</v>
      </c>
      <c r="O694">
        <f t="shared" si="32"/>
        <v>4</v>
      </c>
      <c r="P694">
        <v>1210</v>
      </c>
      <c r="Q694">
        <v>2519</v>
      </c>
      <c r="R694">
        <v>1</v>
      </c>
      <c r="S694" s="3">
        <v>320</v>
      </c>
      <c r="T694" s="3">
        <v>27</v>
      </c>
      <c r="U694" s="3" t="s">
        <v>97</v>
      </c>
      <c r="V694">
        <v>4</v>
      </c>
    </row>
    <row r="695" spans="1:22" ht="15.75" x14ac:dyDescent="0.25">
      <c r="A695">
        <v>694</v>
      </c>
      <c r="B695">
        <v>108480</v>
      </c>
      <c r="C695">
        <v>5400</v>
      </c>
      <c r="D695" t="s">
        <v>143</v>
      </c>
      <c r="E695">
        <v>1921</v>
      </c>
      <c r="F695">
        <v>1968</v>
      </c>
      <c r="G695">
        <f t="shared" si="30"/>
        <v>1</v>
      </c>
      <c r="H695">
        <v>326</v>
      </c>
      <c r="I695">
        <v>0</v>
      </c>
      <c r="J695">
        <f t="shared" si="31"/>
        <v>0</v>
      </c>
      <c r="K695">
        <v>0</v>
      </c>
      <c r="L695">
        <v>0</v>
      </c>
      <c r="M695">
        <v>1</v>
      </c>
      <c r="N695">
        <v>0</v>
      </c>
      <c r="O695">
        <f t="shared" si="32"/>
        <v>1</v>
      </c>
      <c r="P695">
        <v>1073</v>
      </c>
      <c r="Q695">
        <v>1073</v>
      </c>
      <c r="R695">
        <v>1</v>
      </c>
      <c r="S695" s="3">
        <v>0</v>
      </c>
      <c r="T695" s="3">
        <v>0</v>
      </c>
      <c r="U695" s="3" t="s">
        <v>98</v>
      </c>
      <c r="V695">
        <v>2</v>
      </c>
    </row>
    <row r="696" spans="1:22" ht="15.75" x14ac:dyDescent="0.25">
      <c r="A696">
        <v>695</v>
      </c>
      <c r="B696">
        <v>141500</v>
      </c>
      <c r="C696">
        <v>6120</v>
      </c>
      <c r="D696" t="s">
        <v>148</v>
      </c>
      <c r="E696">
        <v>1936</v>
      </c>
      <c r="F696">
        <v>1950</v>
      </c>
      <c r="G696">
        <f t="shared" si="30"/>
        <v>1</v>
      </c>
      <c r="H696">
        <v>576</v>
      </c>
      <c r="I696">
        <v>0</v>
      </c>
      <c r="J696">
        <f t="shared" si="31"/>
        <v>0</v>
      </c>
      <c r="K696">
        <v>0</v>
      </c>
      <c r="L696">
        <v>0</v>
      </c>
      <c r="M696">
        <v>1</v>
      </c>
      <c r="N696">
        <v>1</v>
      </c>
      <c r="O696">
        <f t="shared" si="32"/>
        <v>2</v>
      </c>
      <c r="P696">
        <v>927</v>
      </c>
      <c r="Q696">
        <v>1539</v>
      </c>
      <c r="R696">
        <v>1</v>
      </c>
      <c r="S696" s="3">
        <v>112</v>
      </c>
      <c r="T696" s="3">
        <v>0</v>
      </c>
      <c r="U696" s="3" t="s">
        <v>98</v>
      </c>
      <c r="V696">
        <v>3</v>
      </c>
    </row>
    <row r="697" spans="1:22" ht="15.75" x14ac:dyDescent="0.25">
      <c r="A697">
        <v>696</v>
      </c>
      <c r="B697">
        <v>176000</v>
      </c>
      <c r="C697">
        <v>13811</v>
      </c>
      <c r="D697" t="s">
        <v>189</v>
      </c>
      <c r="E697">
        <v>1987</v>
      </c>
      <c r="F697">
        <v>1987</v>
      </c>
      <c r="G697">
        <f t="shared" si="30"/>
        <v>2</v>
      </c>
      <c r="H697">
        <v>551</v>
      </c>
      <c r="I697">
        <v>0</v>
      </c>
      <c r="J697">
        <f t="shared" si="31"/>
        <v>0</v>
      </c>
      <c r="K697">
        <v>1</v>
      </c>
      <c r="L697">
        <v>0</v>
      </c>
      <c r="M697">
        <v>2</v>
      </c>
      <c r="N697">
        <v>0</v>
      </c>
      <c r="O697">
        <f t="shared" si="32"/>
        <v>3</v>
      </c>
      <c r="P697">
        <v>1112</v>
      </c>
      <c r="Q697">
        <v>1137</v>
      </c>
      <c r="R697">
        <v>1</v>
      </c>
      <c r="S697" s="3">
        <v>125</v>
      </c>
      <c r="T697" s="3">
        <v>0</v>
      </c>
      <c r="U697" s="3" t="s">
        <v>97</v>
      </c>
      <c r="V697">
        <v>2</v>
      </c>
    </row>
    <row r="698" spans="1:22" ht="15.75" x14ac:dyDescent="0.25">
      <c r="A698">
        <v>697</v>
      </c>
      <c r="B698">
        <v>89000</v>
      </c>
      <c r="C698">
        <v>6000</v>
      </c>
      <c r="D698" t="s">
        <v>148</v>
      </c>
      <c r="E698">
        <v>1921</v>
      </c>
      <c r="F698">
        <v>1950</v>
      </c>
      <c r="G698">
        <f t="shared" si="30"/>
        <v>1</v>
      </c>
      <c r="H698">
        <v>205</v>
      </c>
      <c r="I698">
        <v>0</v>
      </c>
      <c r="J698">
        <f t="shared" si="31"/>
        <v>0</v>
      </c>
      <c r="K698">
        <v>0</v>
      </c>
      <c r="L698">
        <v>0</v>
      </c>
      <c r="M698">
        <v>1</v>
      </c>
      <c r="N698">
        <v>0</v>
      </c>
      <c r="O698">
        <f t="shared" si="32"/>
        <v>1</v>
      </c>
      <c r="P698">
        <v>616</v>
      </c>
      <c r="Q698">
        <v>616</v>
      </c>
      <c r="R698">
        <v>1</v>
      </c>
      <c r="S698" s="3">
        <v>0</v>
      </c>
      <c r="T698" s="3">
        <v>0</v>
      </c>
      <c r="U698" s="3" t="s">
        <v>98</v>
      </c>
      <c r="V698">
        <v>2</v>
      </c>
    </row>
    <row r="699" spans="1:22" ht="15.75" x14ac:dyDescent="0.25">
      <c r="A699">
        <v>698</v>
      </c>
      <c r="B699">
        <v>123500</v>
      </c>
      <c r="C699">
        <v>6420</v>
      </c>
      <c r="D699" t="s">
        <v>185</v>
      </c>
      <c r="E699">
        <v>1952</v>
      </c>
      <c r="F699">
        <v>1952</v>
      </c>
      <c r="G699">
        <f t="shared" si="30"/>
        <v>2</v>
      </c>
      <c r="H699">
        <v>308</v>
      </c>
      <c r="I699">
        <v>0</v>
      </c>
      <c r="J699">
        <f t="shared" si="31"/>
        <v>0</v>
      </c>
      <c r="K699">
        <v>0</v>
      </c>
      <c r="L699">
        <v>1</v>
      </c>
      <c r="M699">
        <v>1</v>
      </c>
      <c r="N699">
        <v>0</v>
      </c>
      <c r="O699">
        <f t="shared" si="32"/>
        <v>2</v>
      </c>
      <c r="P699">
        <v>980</v>
      </c>
      <c r="Q699">
        <v>1148</v>
      </c>
      <c r="R699">
        <v>1</v>
      </c>
      <c r="S699" s="3">
        <v>0</v>
      </c>
      <c r="T699" s="3">
        <v>0</v>
      </c>
      <c r="U699" s="3" t="s">
        <v>98</v>
      </c>
      <c r="V699">
        <v>2</v>
      </c>
    </row>
    <row r="700" spans="1:22" ht="15.75" x14ac:dyDescent="0.25">
      <c r="A700">
        <v>699</v>
      </c>
      <c r="B700">
        <v>138500</v>
      </c>
      <c r="C700">
        <v>8450</v>
      </c>
      <c r="D700" t="s">
        <v>151</v>
      </c>
      <c r="E700">
        <v>1965</v>
      </c>
      <c r="F700">
        <v>2009</v>
      </c>
      <c r="G700">
        <f t="shared" si="30"/>
        <v>1</v>
      </c>
      <c r="H700">
        <v>336</v>
      </c>
      <c r="I700">
        <v>0</v>
      </c>
      <c r="J700">
        <f t="shared" si="31"/>
        <v>0</v>
      </c>
      <c r="K700">
        <v>1</v>
      </c>
      <c r="L700">
        <v>0</v>
      </c>
      <c r="M700">
        <v>1</v>
      </c>
      <c r="N700">
        <v>0</v>
      </c>
      <c r="O700">
        <f t="shared" si="32"/>
        <v>2</v>
      </c>
      <c r="P700">
        <v>894</v>
      </c>
      <c r="Q700">
        <v>894</v>
      </c>
      <c r="R700">
        <v>1</v>
      </c>
      <c r="S700" s="3">
        <v>416</v>
      </c>
      <c r="T700" s="3">
        <v>144</v>
      </c>
      <c r="U700" s="3" t="s">
        <v>98</v>
      </c>
      <c r="V700">
        <v>3</v>
      </c>
    </row>
    <row r="701" spans="1:22" ht="15.75" x14ac:dyDescent="0.25">
      <c r="A701">
        <v>700</v>
      </c>
      <c r="B701">
        <v>196000</v>
      </c>
      <c r="C701">
        <v>4282</v>
      </c>
      <c r="D701" t="s">
        <v>136</v>
      </c>
      <c r="E701">
        <v>2004</v>
      </c>
      <c r="F701">
        <v>2004</v>
      </c>
      <c r="G701">
        <f t="shared" si="30"/>
        <v>2</v>
      </c>
      <c r="H701">
        <v>530</v>
      </c>
      <c r="I701">
        <v>0</v>
      </c>
      <c r="J701">
        <f t="shared" si="31"/>
        <v>0</v>
      </c>
      <c r="K701">
        <v>0</v>
      </c>
      <c r="L701">
        <v>0</v>
      </c>
      <c r="M701">
        <v>2</v>
      </c>
      <c r="N701">
        <v>0</v>
      </c>
      <c r="O701">
        <f t="shared" si="32"/>
        <v>2</v>
      </c>
      <c r="P701">
        <v>1391</v>
      </c>
      <c r="Q701">
        <v>1391</v>
      </c>
      <c r="R701">
        <v>1</v>
      </c>
      <c r="S701" s="3">
        <v>156</v>
      </c>
      <c r="T701" s="3">
        <v>158</v>
      </c>
      <c r="U701" s="3" t="s">
        <v>97</v>
      </c>
      <c r="V701">
        <v>2</v>
      </c>
    </row>
    <row r="702" spans="1:22" ht="15.75" x14ac:dyDescent="0.25">
      <c r="A702">
        <v>701</v>
      </c>
      <c r="B702">
        <v>312500</v>
      </c>
      <c r="C702">
        <v>14331</v>
      </c>
      <c r="D702" t="s">
        <v>189</v>
      </c>
      <c r="E702">
        <v>2002</v>
      </c>
      <c r="F702">
        <v>2002</v>
      </c>
      <c r="G702">
        <f t="shared" si="30"/>
        <v>2</v>
      </c>
      <c r="H702">
        <v>765</v>
      </c>
      <c r="I702">
        <v>0</v>
      </c>
      <c r="J702">
        <f t="shared" si="31"/>
        <v>0</v>
      </c>
      <c r="K702">
        <v>1</v>
      </c>
      <c r="L702">
        <v>0</v>
      </c>
      <c r="M702">
        <v>2</v>
      </c>
      <c r="N702">
        <v>0</v>
      </c>
      <c r="O702">
        <f t="shared" si="32"/>
        <v>3</v>
      </c>
      <c r="P702">
        <v>1800</v>
      </c>
      <c r="Q702">
        <v>1800</v>
      </c>
      <c r="R702">
        <v>1</v>
      </c>
      <c r="S702" s="3">
        <v>270</v>
      </c>
      <c r="T702" s="3">
        <v>78</v>
      </c>
      <c r="U702" s="3" t="s">
        <v>97</v>
      </c>
      <c r="V702">
        <v>3</v>
      </c>
    </row>
    <row r="703" spans="1:22" ht="15.75" x14ac:dyDescent="0.25">
      <c r="A703">
        <v>702</v>
      </c>
      <c r="B703">
        <v>140000</v>
      </c>
      <c r="C703">
        <v>9600</v>
      </c>
      <c r="D703" t="s">
        <v>138</v>
      </c>
      <c r="E703">
        <v>1969</v>
      </c>
      <c r="F703">
        <v>1969</v>
      </c>
      <c r="G703">
        <f t="shared" si="30"/>
        <v>2</v>
      </c>
      <c r="H703">
        <v>528</v>
      </c>
      <c r="I703">
        <v>0</v>
      </c>
      <c r="J703">
        <f t="shared" si="31"/>
        <v>0</v>
      </c>
      <c r="K703">
        <v>0</v>
      </c>
      <c r="L703">
        <v>0</v>
      </c>
      <c r="M703">
        <v>1</v>
      </c>
      <c r="N703">
        <v>1</v>
      </c>
      <c r="O703">
        <f t="shared" si="32"/>
        <v>2</v>
      </c>
      <c r="P703">
        <v>1164</v>
      </c>
      <c r="Q703">
        <v>1164</v>
      </c>
      <c r="R703">
        <v>1</v>
      </c>
      <c r="S703" s="3">
        <v>0</v>
      </c>
      <c r="T703" s="3">
        <v>0</v>
      </c>
      <c r="U703" s="3" t="s">
        <v>98</v>
      </c>
      <c r="V703">
        <v>3</v>
      </c>
    </row>
    <row r="704" spans="1:22" ht="15.75" x14ac:dyDescent="0.25">
      <c r="A704">
        <v>703</v>
      </c>
      <c r="B704">
        <v>361919</v>
      </c>
      <c r="C704">
        <v>12438</v>
      </c>
      <c r="D704" t="s">
        <v>200</v>
      </c>
      <c r="E704">
        <v>2006</v>
      </c>
      <c r="F704">
        <v>2006</v>
      </c>
      <c r="G704">
        <f t="shared" si="30"/>
        <v>2</v>
      </c>
      <c r="H704">
        <v>666</v>
      </c>
      <c r="I704">
        <v>0</v>
      </c>
      <c r="J704">
        <f t="shared" si="31"/>
        <v>0</v>
      </c>
      <c r="K704">
        <v>0</v>
      </c>
      <c r="L704">
        <v>0</v>
      </c>
      <c r="M704">
        <v>2</v>
      </c>
      <c r="N704">
        <v>1</v>
      </c>
      <c r="O704">
        <f t="shared" si="32"/>
        <v>3</v>
      </c>
      <c r="P704">
        <v>1234</v>
      </c>
      <c r="Q704">
        <v>2576</v>
      </c>
      <c r="R704">
        <v>1</v>
      </c>
      <c r="S704" s="3">
        <v>324</v>
      </c>
      <c r="T704" s="3">
        <v>100</v>
      </c>
      <c r="U704" s="3" t="s">
        <v>104</v>
      </c>
      <c r="V704">
        <v>4</v>
      </c>
    </row>
    <row r="705" spans="1:22" ht="15.75" x14ac:dyDescent="0.25">
      <c r="A705">
        <v>704</v>
      </c>
      <c r="B705">
        <v>140000</v>
      </c>
      <c r="C705">
        <v>7630</v>
      </c>
      <c r="D705" t="s">
        <v>143</v>
      </c>
      <c r="E705">
        <v>1900</v>
      </c>
      <c r="F705">
        <v>1996</v>
      </c>
      <c r="G705">
        <f t="shared" si="30"/>
        <v>1</v>
      </c>
      <c r="H705">
        <v>672</v>
      </c>
      <c r="I705">
        <v>0</v>
      </c>
      <c r="J705">
        <f t="shared" si="31"/>
        <v>0</v>
      </c>
      <c r="K705">
        <v>0</v>
      </c>
      <c r="L705">
        <v>0</v>
      </c>
      <c r="M705">
        <v>2</v>
      </c>
      <c r="N705">
        <v>0</v>
      </c>
      <c r="O705">
        <f t="shared" si="32"/>
        <v>2</v>
      </c>
      <c r="P705">
        <v>360</v>
      </c>
      <c r="Q705">
        <v>1812</v>
      </c>
      <c r="R705">
        <v>2</v>
      </c>
      <c r="S705" s="3">
        <v>344</v>
      </c>
      <c r="T705" s="3">
        <v>0</v>
      </c>
      <c r="U705" s="3" t="s">
        <v>97</v>
      </c>
      <c r="V705">
        <v>4</v>
      </c>
    </row>
    <row r="706" spans="1:22" ht="15.75" x14ac:dyDescent="0.25">
      <c r="A706">
        <v>705</v>
      </c>
      <c r="B706">
        <v>213000</v>
      </c>
      <c r="C706">
        <v>8400</v>
      </c>
      <c r="D706" t="s">
        <v>89</v>
      </c>
      <c r="E706">
        <v>2004</v>
      </c>
      <c r="F706">
        <v>2005</v>
      </c>
      <c r="G706">
        <f t="shared" si="30"/>
        <v>1</v>
      </c>
      <c r="H706">
        <v>606</v>
      </c>
      <c r="I706">
        <v>0</v>
      </c>
      <c r="J706">
        <f t="shared" si="31"/>
        <v>0</v>
      </c>
      <c r="K706">
        <v>1</v>
      </c>
      <c r="L706">
        <v>0</v>
      </c>
      <c r="M706">
        <v>2</v>
      </c>
      <c r="N706">
        <v>0</v>
      </c>
      <c r="O706">
        <f t="shared" si="32"/>
        <v>3</v>
      </c>
      <c r="P706">
        <v>1473</v>
      </c>
      <c r="Q706">
        <v>1484</v>
      </c>
      <c r="R706">
        <v>1</v>
      </c>
      <c r="S706" s="3">
        <v>0</v>
      </c>
      <c r="T706" s="3">
        <v>35</v>
      </c>
      <c r="U706" s="3" t="s">
        <v>97</v>
      </c>
      <c r="V706">
        <v>3</v>
      </c>
    </row>
    <row r="707" spans="1:22" ht="15.75" x14ac:dyDescent="0.25">
      <c r="A707">
        <v>706</v>
      </c>
      <c r="B707">
        <v>55000</v>
      </c>
      <c r="C707">
        <v>5600</v>
      </c>
      <c r="D707" t="s">
        <v>176</v>
      </c>
      <c r="E707">
        <v>1930</v>
      </c>
      <c r="F707">
        <v>1950</v>
      </c>
      <c r="G707">
        <f t="shared" ref="G707:G770" si="33">IF(F707=E707, 2, 1)</f>
        <v>1</v>
      </c>
      <c r="H707">
        <v>0</v>
      </c>
      <c r="I707">
        <v>0</v>
      </c>
      <c r="J707">
        <f t="shared" ref="J707:J770" si="34">IF(I707&gt;0, 1,0)</f>
        <v>0</v>
      </c>
      <c r="K707">
        <v>0</v>
      </c>
      <c r="L707">
        <v>0</v>
      </c>
      <c r="M707">
        <v>2</v>
      </c>
      <c r="N707">
        <v>0</v>
      </c>
      <c r="O707">
        <f t="shared" ref="O707:O770" si="35">SUM(K707:N707)</f>
        <v>2</v>
      </c>
      <c r="P707">
        <v>0</v>
      </c>
      <c r="Q707">
        <v>1092</v>
      </c>
      <c r="R707">
        <v>2</v>
      </c>
      <c r="S707" s="3">
        <v>0</v>
      </c>
      <c r="T707" s="3">
        <v>0</v>
      </c>
      <c r="U707" s="3" t="s">
        <v>147</v>
      </c>
      <c r="V707">
        <v>3</v>
      </c>
    </row>
    <row r="708" spans="1:22" ht="15.75" x14ac:dyDescent="0.25">
      <c r="A708">
        <v>707</v>
      </c>
      <c r="B708">
        <v>302000</v>
      </c>
      <c r="C708">
        <v>115149</v>
      </c>
      <c r="D708" t="s">
        <v>205</v>
      </c>
      <c r="E708">
        <v>1971</v>
      </c>
      <c r="F708">
        <v>2002</v>
      </c>
      <c r="G708">
        <f t="shared" si="33"/>
        <v>1</v>
      </c>
      <c r="H708">
        <v>739</v>
      </c>
      <c r="I708">
        <v>0</v>
      </c>
      <c r="J708">
        <f t="shared" si="34"/>
        <v>0</v>
      </c>
      <c r="K708">
        <v>1</v>
      </c>
      <c r="L708">
        <v>0</v>
      </c>
      <c r="M708">
        <v>2</v>
      </c>
      <c r="N708">
        <v>0</v>
      </c>
      <c r="O708">
        <f t="shared" si="35"/>
        <v>3</v>
      </c>
      <c r="P708">
        <v>1643</v>
      </c>
      <c r="Q708">
        <v>1824</v>
      </c>
      <c r="R708">
        <v>1</v>
      </c>
      <c r="S708" s="3">
        <v>380</v>
      </c>
      <c r="T708" s="3">
        <v>48</v>
      </c>
      <c r="U708" s="3" t="s">
        <v>97</v>
      </c>
      <c r="V708">
        <v>2</v>
      </c>
    </row>
    <row r="709" spans="1:22" ht="15.75" x14ac:dyDescent="0.25">
      <c r="A709">
        <v>708</v>
      </c>
      <c r="B709">
        <v>254000</v>
      </c>
      <c r="C709">
        <v>6240</v>
      </c>
      <c r="D709" t="s">
        <v>154</v>
      </c>
      <c r="E709">
        <v>2006</v>
      </c>
      <c r="F709">
        <v>2006</v>
      </c>
      <c r="G709">
        <f t="shared" si="33"/>
        <v>2</v>
      </c>
      <c r="H709">
        <v>550</v>
      </c>
      <c r="I709">
        <v>0</v>
      </c>
      <c r="J709">
        <f t="shared" si="34"/>
        <v>0</v>
      </c>
      <c r="K709">
        <v>1</v>
      </c>
      <c r="L709">
        <v>0</v>
      </c>
      <c r="M709">
        <v>2</v>
      </c>
      <c r="N709">
        <v>0</v>
      </c>
      <c r="O709">
        <f t="shared" si="35"/>
        <v>3</v>
      </c>
      <c r="P709">
        <v>1324</v>
      </c>
      <c r="Q709">
        <v>1324</v>
      </c>
      <c r="R709">
        <v>1</v>
      </c>
      <c r="S709" s="3">
        <v>192</v>
      </c>
      <c r="T709" s="3">
        <v>38</v>
      </c>
      <c r="U709" s="3" t="s">
        <v>97</v>
      </c>
      <c r="V709">
        <v>2</v>
      </c>
    </row>
    <row r="710" spans="1:22" ht="15.75" x14ac:dyDescent="0.25">
      <c r="A710">
        <v>709</v>
      </c>
      <c r="B710">
        <v>179540</v>
      </c>
      <c r="C710">
        <v>9018</v>
      </c>
      <c r="D710" t="s">
        <v>193</v>
      </c>
      <c r="E710">
        <v>2007</v>
      </c>
      <c r="F710">
        <v>2007</v>
      </c>
      <c r="G710">
        <f t="shared" si="33"/>
        <v>2</v>
      </c>
      <c r="H710">
        <v>400</v>
      </c>
      <c r="I710">
        <v>0</v>
      </c>
      <c r="J710">
        <f t="shared" si="34"/>
        <v>0</v>
      </c>
      <c r="K710">
        <v>0</v>
      </c>
      <c r="L710">
        <v>0</v>
      </c>
      <c r="M710">
        <v>2</v>
      </c>
      <c r="N710">
        <v>1</v>
      </c>
      <c r="O710">
        <f t="shared" si="35"/>
        <v>3</v>
      </c>
      <c r="P710">
        <v>728</v>
      </c>
      <c r="Q710">
        <v>1456</v>
      </c>
      <c r="R710">
        <v>1</v>
      </c>
      <c r="S710" s="3">
        <v>100</v>
      </c>
      <c r="T710" s="3">
        <v>24</v>
      </c>
      <c r="U710" s="3" t="s">
        <v>97</v>
      </c>
      <c r="V710">
        <v>3</v>
      </c>
    </row>
    <row r="711" spans="1:22" ht="15.75" x14ac:dyDescent="0.25">
      <c r="A711">
        <v>710</v>
      </c>
      <c r="B711">
        <v>109900</v>
      </c>
      <c r="C711">
        <v>7162</v>
      </c>
      <c r="D711" t="s">
        <v>151</v>
      </c>
      <c r="E711">
        <v>1966</v>
      </c>
      <c r="F711">
        <v>1966</v>
      </c>
      <c r="G711">
        <f t="shared" si="33"/>
        <v>2</v>
      </c>
      <c r="H711">
        <v>408</v>
      </c>
      <c r="I711">
        <v>0</v>
      </c>
      <c r="J711">
        <f t="shared" si="34"/>
        <v>0</v>
      </c>
      <c r="K711">
        <v>0</v>
      </c>
      <c r="L711">
        <v>0</v>
      </c>
      <c r="M711">
        <v>1</v>
      </c>
      <c r="N711">
        <v>0</v>
      </c>
      <c r="O711">
        <f t="shared" si="35"/>
        <v>1</v>
      </c>
      <c r="P711">
        <v>876</v>
      </c>
      <c r="Q711">
        <v>904</v>
      </c>
      <c r="R711">
        <v>1</v>
      </c>
      <c r="S711" s="3">
        <v>0</v>
      </c>
      <c r="T711" s="3">
        <v>0</v>
      </c>
      <c r="U711" s="3" t="s">
        <v>98</v>
      </c>
      <c r="V711">
        <v>3</v>
      </c>
    </row>
    <row r="712" spans="1:22" ht="15.75" x14ac:dyDescent="0.25">
      <c r="A712">
        <v>711</v>
      </c>
      <c r="B712">
        <v>52000</v>
      </c>
      <c r="C712">
        <v>4130</v>
      </c>
      <c r="D712" t="s">
        <v>148</v>
      </c>
      <c r="E712">
        <v>1935</v>
      </c>
      <c r="F712">
        <v>2003</v>
      </c>
      <c r="G712">
        <f t="shared" si="33"/>
        <v>1</v>
      </c>
      <c r="H712">
        <v>0</v>
      </c>
      <c r="I712">
        <v>0</v>
      </c>
      <c r="J712">
        <f t="shared" si="34"/>
        <v>0</v>
      </c>
      <c r="K712">
        <v>0</v>
      </c>
      <c r="L712">
        <v>0</v>
      </c>
      <c r="M712">
        <v>1</v>
      </c>
      <c r="N712">
        <v>0</v>
      </c>
      <c r="O712">
        <f t="shared" si="35"/>
        <v>1</v>
      </c>
      <c r="P712">
        <v>270</v>
      </c>
      <c r="Q712">
        <v>729</v>
      </c>
      <c r="R712">
        <v>1</v>
      </c>
      <c r="S712" s="3">
        <v>0</v>
      </c>
      <c r="T712" s="3">
        <v>0</v>
      </c>
      <c r="U712" s="3" t="s">
        <v>98</v>
      </c>
      <c r="V712">
        <v>2</v>
      </c>
    </row>
    <row r="713" spans="1:22" ht="15.75" x14ac:dyDescent="0.25">
      <c r="A713">
        <v>712</v>
      </c>
      <c r="B713">
        <v>102776</v>
      </c>
      <c r="C713">
        <v>8712</v>
      </c>
      <c r="D713" t="s">
        <v>176</v>
      </c>
      <c r="E713">
        <v>1900</v>
      </c>
      <c r="F713">
        <v>1950</v>
      </c>
      <c r="G713">
        <f t="shared" si="33"/>
        <v>1</v>
      </c>
      <c r="H713">
        <v>384</v>
      </c>
      <c r="I713">
        <v>0</v>
      </c>
      <c r="J713">
        <f t="shared" si="34"/>
        <v>0</v>
      </c>
      <c r="K713">
        <v>0</v>
      </c>
      <c r="L713">
        <v>0</v>
      </c>
      <c r="M713">
        <v>1</v>
      </c>
      <c r="N713">
        <v>0</v>
      </c>
      <c r="O713">
        <f t="shared" si="35"/>
        <v>1</v>
      </c>
      <c r="P713">
        <v>859</v>
      </c>
      <c r="Q713">
        <v>1178</v>
      </c>
      <c r="R713">
        <v>1</v>
      </c>
      <c r="S713" s="3">
        <v>68</v>
      </c>
      <c r="T713" s="3">
        <v>0</v>
      </c>
      <c r="U713" s="3" t="s">
        <v>98</v>
      </c>
      <c r="V713">
        <v>2</v>
      </c>
    </row>
    <row r="714" spans="1:22" ht="15.75" x14ac:dyDescent="0.25">
      <c r="A714">
        <v>713</v>
      </c>
      <c r="B714">
        <v>189000</v>
      </c>
      <c r="C714">
        <v>4671</v>
      </c>
      <c r="D714" t="s">
        <v>200</v>
      </c>
      <c r="E714">
        <v>1988</v>
      </c>
      <c r="F714">
        <v>1989</v>
      </c>
      <c r="G714">
        <f t="shared" si="33"/>
        <v>1</v>
      </c>
      <c r="H714">
        <v>472</v>
      </c>
      <c r="I714">
        <v>0</v>
      </c>
      <c r="J714">
        <f t="shared" si="34"/>
        <v>0</v>
      </c>
      <c r="K714">
        <v>1</v>
      </c>
      <c r="L714">
        <v>0</v>
      </c>
      <c r="M714">
        <v>2</v>
      </c>
      <c r="N714">
        <v>0</v>
      </c>
      <c r="O714">
        <f t="shared" si="35"/>
        <v>3</v>
      </c>
      <c r="P714">
        <v>1228</v>
      </c>
      <c r="Q714">
        <v>1228</v>
      </c>
      <c r="R714">
        <v>1</v>
      </c>
      <c r="S714" s="3">
        <v>168</v>
      </c>
      <c r="T714" s="3">
        <v>120</v>
      </c>
      <c r="U714" s="3" t="s">
        <v>97</v>
      </c>
      <c r="V714">
        <v>2</v>
      </c>
    </row>
    <row r="715" spans="1:22" ht="15.75" x14ac:dyDescent="0.25">
      <c r="A715">
        <v>714</v>
      </c>
      <c r="B715">
        <v>129000</v>
      </c>
      <c r="C715">
        <v>9873</v>
      </c>
      <c r="D715" t="s">
        <v>148</v>
      </c>
      <c r="E715">
        <v>1970</v>
      </c>
      <c r="F715">
        <v>1970</v>
      </c>
      <c r="G715">
        <f t="shared" si="33"/>
        <v>2</v>
      </c>
      <c r="H715">
        <v>576</v>
      </c>
      <c r="I715">
        <v>0</v>
      </c>
      <c r="J715">
        <f t="shared" si="34"/>
        <v>0</v>
      </c>
      <c r="K715">
        <v>1</v>
      </c>
      <c r="L715">
        <v>0</v>
      </c>
      <c r="M715">
        <v>1</v>
      </c>
      <c r="N715">
        <v>0</v>
      </c>
      <c r="O715">
        <f t="shared" si="35"/>
        <v>2</v>
      </c>
      <c r="P715">
        <v>960</v>
      </c>
      <c r="Q715">
        <v>960</v>
      </c>
      <c r="R715">
        <v>1</v>
      </c>
      <c r="S715" s="3">
        <v>0</v>
      </c>
      <c r="T715" s="3">
        <v>288</v>
      </c>
      <c r="U715" s="3" t="s">
        <v>98</v>
      </c>
      <c r="V715">
        <v>3</v>
      </c>
    </row>
    <row r="716" spans="1:22" ht="15.75" x14ac:dyDescent="0.25">
      <c r="A716">
        <v>715</v>
      </c>
      <c r="B716">
        <v>130500</v>
      </c>
      <c r="C716">
        <v>13517</v>
      </c>
      <c r="D716" t="s">
        <v>151</v>
      </c>
      <c r="E716">
        <v>1976</v>
      </c>
      <c r="F716">
        <v>2005</v>
      </c>
      <c r="G716">
        <f t="shared" si="33"/>
        <v>1</v>
      </c>
      <c r="H716">
        <v>475</v>
      </c>
      <c r="I716">
        <v>0</v>
      </c>
      <c r="J716">
        <f t="shared" si="34"/>
        <v>0</v>
      </c>
      <c r="K716">
        <v>0</v>
      </c>
      <c r="L716">
        <v>0</v>
      </c>
      <c r="M716">
        <v>2</v>
      </c>
      <c r="N716">
        <v>1</v>
      </c>
      <c r="O716">
        <f t="shared" si="35"/>
        <v>3</v>
      </c>
      <c r="P716">
        <v>725</v>
      </c>
      <c r="Q716">
        <v>1479</v>
      </c>
      <c r="R716">
        <v>1</v>
      </c>
      <c r="S716" s="3">
        <v>0</v>
      </c>
      <c r="T716" s="3">
        <v>44</v>
      </c>
      <c r="U716" s="3" t="s">
        <v>97</v>
      </c>
      <c r="V716">
        <v>3</v>
      </c>
    </row>
    <row r="717" spans="1:22" ht="15.75" x14ac:dyDescent="0.25">
      <c r="A717">
        <v>716</v>
      </c>
      <c r="B717">
        <v>165000</v>
      </c>
      <c r="C717">
        <v>10140</v>
      </c>
      <c r="D717" t="s">
        <v>138</v>
      </c>
      <c r="E717">
        <v>1974</v>
      </c>
      <c r="F717">
        <v>1974</v>
      </c>
      <c r="G717">
        <f t="shared" si="33"/>
        <v>2</v>
      </c>
      <c r="H717">
        <v>478</v>
      </c>
      <c r="I717">
        <v>0</v>
      </c>
      <c r="J717">
        <f t="shared" si="34"/>
        <v>0</v>
      </c>
      <c r="K717">
        <v>0</v>
      </c>
      <c r="L717">
        <v>0</v>
      </c>
      <c r="M717">
        <v>2</v>
      </c>
      <c r="N717">
        <v>0</v>
      </c>
      <c r="O717">
        <f t="shared" si="35"/>
        <v>2</v>
      </c>
      <c r="P717">
        <v>1064</v>
      </c>
      <c r="Q717">
        <v>1350</v>
      </c>
      <c r="R717">
        <v>1</v>
      </c>
      <c r="S717" s="3">
        <v>0</v>
      </c>
      <c r="T717" s="3">
        <v>0</v>
      </c>
      <c r="U717" s="3" t="s">
        <v>98</v>
      </c>
      <c r="V717">
        <v>3</v>
      </c>
    </row>
    <row r="718" spans="1:22" ht="15.75" x14ac:dyDescent="0.25">
      <c r="A718">
        <v>717</v>
      </c>
      <c r="B718">
        <v>159500</v>
      </c>
      <c r="C718">
        <v>10800</v>
      </c>
      <c r="D718" t="s">
        <v>143</v>
      </c>
      <c r="E718">
        <v>1890</v>
      </c>
      <c r="F718">
        <v>1998</v>
      </c>
      <c r="G718">
        <f t="shared" si="33"/>
        <v>1</v>
      </c>
      <c r="H718">
        <v>704</v>
      </c>
      <c r="I718">
        <v>0</v>
      </c>
      <c r="J718">
        <f t="shared" si="34"/>
        <v>0</v>
      </c>
      <c r="K718">
        <v>0</v>
      </c>
      <c r="L718">
        <v>0</v>
      </c>
      <c r="M718">
        <v>1</v>
      </c>
      <c r="N718">
        <v>1</v>
      </c>
      <c r="O718">
        <f t="shared" si="35"/>
        <v>2</v>
      </c>
      <c r="P718">
        <v>718</v>
      </c>
      <c r="Q718">
        <v>2554</v>
      </c>
      <c r="R718">
        <v>1</v>
      </c>
      <c r="S718" s="3">
        <v>0</v>
      </c>
      <c r="T718" s="3">
        <v>48</v>
      </c>
      <c r="U718" s="3" t="s">
        <v>98</v>
      </c>
      <c r="V718">
        <v>3</v>
      </c>
    </row>
    <row r="719" spans="1:22" ht="15.75" x14ac:dyDescent="0.25">
      <c r="A719">
        <v>718</v>
      </c>
      <c r="B719">
        <v>157000</v>
      </c>
      <c r="C719">
        <v>10000</v>
      </c>
      <c r="D719" t="s">
        <v>138</v>
      </c>
      <c r="E719">
        <v>1973</v>
      </c>
      <c r="F719">
        <v>2000</v>
      </c>
      <c r="G719">
        <f t="shared" si="33"/>
        <v>1</v>
      </c>
      <c r="H719">
        <v>439</v>
      </c>
      <c r="I719">
        <v>0</v>
      </c>
      <c r="J719">
        <f t="shared" si="34"/>
        <v>0</v>
      </c>
      <c r="K719">
        <v>0</v>
      </c>
      <c r="L719">
        <v>1</v>
      </c>
      <c r="M719">
        <v>1</v>
      </c>
      <c r="N719">
        <v>1</v>
      </c>
      <c r="O719">
        <f t="shared" si="35"/>
        <v>3</v>
      </c>
      <c r="P719">
        <v>1176</v>
      </c>
      <c r="Q719">
        <v>1178</v>
      </c>
      <c r="R719">
        <v>1</v>
      </c>
      <c r="S719" s="3">
        <v>224</v>
      </c>
      <c r="T719" s="3">
        <v>0</v>
      </c>
      <c r="U719" s="3" t="s">
        <v>97</v>
      </c>
      <c r="V719">
        <v>3</v>
      </c>
    </row>
    <row r="720" spans="1:22" ht="15.75" x14ac:dyDescent="0.25">
      <c r="A720">
        <v>719</v>
      </c>
      <c r="B720">
        <v>341000</v>
      </c>
      <c r="C720">
        <v>10542</v>
      </c>
      <c r="D720" t="s">
        <v>129</v>
      </c>
      <c r="E720">
        <v>1993</v>
      </c>
      <c r="F720">
        <v>1994</v>
      </c>
      <c r="G720">
        <f t="shared" si="33"/>
        <v>1</v>
      </c>
      <c r="H720">
        <v>983</v>
      </c>
      <c r="I720">
        <v>0</v>
      </c>
      <c r="J720">
        <f t="shared" si="34"/>
        <v>0</v>
      </c>
      <c r="K720">
        <v>1</v>
      </c>
      <c r="L720">
        <v>0</v>
      </c>
      <c r="M720">
        <v>2</v>
      </c>
      <c r="N720">
        <v>1</v>
      </c>
      <c r="O720">
        <f t="shared" si="35"/>
        <v>4</v>
      </c>
      <c r="P720">
        <v>1311</v>
      </c>
      <c r="Q720">
        <v>2418</v>
      </c>
      <c r="R720">
        <v>1</v>
      </c>
      <c r="S720" s="3">
        <v>250</v>
      </c>
      <c r="T720" s="3">
        <v>154</v>
      </c>
      <c r="U720" s="3" t="s">
        <v>97</v>
      </c>
      <c r="V720">
        <v>3</v>
      </c>
    </row>
    <row r="721" spans="1:22" ht="15.75" x14ac:dyDescent="0.25">
      <c r="A721">
        <v>720</v>
      </c>
      <c r="B721">
        <v>128500</v>
      </c>
      <c r="C721">
        <v>9920</v>
      </c>
      <c r="D721" t="s">
        <v>89</v>
      </c>
      <c r="E721">
        <v>1969</v>
      </c>
      <c r="F721">
        <v>1969</v>
      </c>
      <c r="G721">
        <f t="shared" si="33"/>
        <v>2</v>
      </c>
      <c r="H721">
        <v>300</v>
      </c>
      <c r="I721">
        <v>0</v>
      </c>
      <c r="J721">
        <f t="shared" si="34"/>
        <v>0</v>
      </c>
      <c r="K721">
        <v>0</v>
      </c>
      <c r="L721">
        <v>0</v>
      </c>
      <c r="M721">
        <v>1</v>
      </c>
      <c r="N721">
        <v>1</v>
      </c>
      <c r="O721">
        <f t="shared" si="35"/>
        <v>2</v>
      </c>
      <c r="P721">
        <v>971</v>
      </c>
      <c r="Q721">
        <v>971</v>
      </c>
      <c r="R721">
        <v>1</v>
      </c>
      <c r="S721" s="3">
        <v>0</v>
      </c>
      <c r="T721" s="3">
        <v>0</v>
      </c>
      <c r="U721" s="3" t="s">
        <v>98</v>
      </c>
      <c r="V721">
        <v>3</v>
      </c>
    </row>
    <row r="722" spans="1:22" ht="15.75" x14ac:dyDescent="0.25">
      <c r="A722">
        <v>721</v>
      </c>
      <c r="B722">
        <v>275000</v>
      </c>
      <c r="C722">
        <v>6563</v>
      </c>
      <c r="D722" t="s">
        <v>200</v>
      </c>
      <c r="E722">
        <v>1985</v>
      </c>
      <c r="F722">
        <v>1985</v>
      </c>
      <c r="G722">
        <f t="shared" si="33"/>
        <v>2</v>
      </c>
      <c r="H722">
        <v>564</v>
      </c>
      <c r="I722">
        <v>0</v>
      </c>
      <c r="J722">
        <f t="shared" si="34"/>
        <v>0</v>
      </c>
      <c r="K722">
        <v>1</v>
      </c>
      <c r="L722">
        <v>0</v>
      </c>
      <c r="M722">
        <v>2</v>
      </c>
      <c r="N722">
        <v>0</v>
      </c>
      <c r="O722">
        <f t="shared" si="35"/>
        <v>3</v>
      </c>
      <c r="P722">
        <v>1742</v>
      </c>
      <c r="Q722">
        <v>1742</v>
      </c>
      <c r="R722">
        <v>1</v>
      </c>
      <c r="S722" s="3">
        <v>114</v>
      </c>
      <c r="T722" s="3">
        <v>28</v>
      </c>
      <c r="U722" s="3" t="s">
        <v>97</v>
      </c>
      <c r="V722">
        <v>2</v>
      </c>
    </row>
    <row r="723" spans="1:22" ht="15.75" x14ac:dyDescent="0.25">
      <c r="A723">
        <v>722</v>
      </c>
      <c r="B723">
        <v>143000</v>
      </c>
      <c r="C723">
        <v>4426</v>
      </c>
      <c r="D723" t="s">
        <v>89</v>
      </c>
      <c r="E723">
        <v>2004</v>
      </c>
      <c r="F723">
        <v>2004</v>
      </c>
      <c r="G723">
        <f t="shared" si="33"/>
        <v>2</v>
      </c>
      <c r="H723">
        <v>420</v>
      </c>
      <c r="I723">
        <v>0</v>
      </c>
      <c r="J723">
        <f t="shared" si="34"/>
        <v>0</v>
      </c>
      <c r="K723">
        <v>1</v>
      </c>
      <c r="L723">
        <v>0</v>
      </c>
      <c r="M723">
        <v>1</v>
      </c>
      <c r="N723">
        <v>0</v>
      </c>
      <c r="O723">
        <f t="shared" si="35"/>
        <v>2</v>
      </c>
      <c r="P723">
        <v>848</v>
      </c>
      <c r="Q723">
        <v>848</v>
      </c>
      <c r="R723">
        <v>1</v>
      </c>
      <c r="S723" s="3">
        <v>160</v>
      </c>
      <c r="T723" s="3">
        <v>0</v>
      </c>
      <c r="U723" s="3" t="s">
        <v>97</v>
      </c>
      <c r="V723">
        <v>1</v>
      </c>
    </row>
    <row r="724" spans="1:22" ht="15.75" x14ac:dyDescent="0.25">
      <c r="A724">
        <v>723</v>
      </c>
      <c r="B724">
        <v>124500</v>
      </c>
      <c r="C724">
        <v>8120</v>
      </c>
      <c r="D724" t="s">
        <v>162</v>
      </c>
      <c r="E724">
        <v>1970</v>
      </c>
      <c r="F724">
        <v>1970</v>
      </c>
      <c r="G724">
        <f t="shared" si="33"/>
        <v>2</v>
      </c>
      <c r="H724">
        <v>463</v>
      </c>
      <c r="I724">
        <v>0</v>
      </c>
      <c r="J724">
        <f t="shared" si="34"/>
        <v>0</v>
      </c>
      <c r="K724">
        <v>0</v>
      </c>
      <c r="L724">
        <v>0</v>
      </c>
      <c r="M724">
        <v>1</v>
      </c>
      <c r="N724">
        <v>0</v>
      </c>
      <c r="O724">
        <f t="shared" si="35"/>
        <v>1</v>
      </c>
      <c r="P724">
        <v>864</v>
      </c>
      <c r="Q724">
        <v>864</v>
      </c>
      <c r="R724">
        <v>1</v>
      </c>
      <c r="S724" s="3">
        <v>0</v>
      </c>
      <c r="T724" s="3">
        <v>0</v>
      </c>
      <c r="U724" s="3" t="s">
        <v>98</v>
      </c>
      <c r="V724">
        <v>3</v>
      </c>
    </row>
    <row r="725" spans="1:22" ht="15.75" x14ac:dyDescent="0.25">
      <c r="A725">
        <v>724</v>
      </c>
      <c r="B725">
        <v>135000</v>
      </c>
      <c r="C725">
        <v>8172</v>
      </c>
      <c r="D725" t="s">
        <v>185</v>
      </c>
      <c r="E725">
        <v>1954</v>
      </c>
      <c r="F725">
        <v>1972</v>
      </c>
      <c r="G725">
        <f t="shared" si="33"/>
        <v>1</v>
      </c>
      <c r="H725">
        <v>548</v>
      </c>
      <c r="I725">
        <v>0</v>
      </c>
      <c r="J725">
        <f t="shared" si="34"/>
        <v>0</v>
      </c>
      <c r="K725">
        <v>0</v>
      </c>
      <c r="L725">
        <v>0</v>
      </c>
      <c r="M725">
        <v>2</v>
      </c>
      <c r="N725">
        <v>0</v>
      </c>
      <c r="O725">
        <f t="shared" si="35"/>
        <v>2</v>
      </c>
      <c r="P725">
        <v>941</v>
      </c>
      <c r="Q725">
        <v>1470</v>
      </c>
      <c r="R725">
        <v>1</v>
      </c>
      <c r="S725" s="3">
        <v>0</v>
      </c>
      <c r="T725" s="3">
        <v>0</v>
      </c>
      <c r="U725" s="3" t="s">
        <v>98</v>
      </c>
      <c r="V725">
        <v>4</v>
      </c>
    </row>
    <row r="726" spans="1:22" ht="15.75" x14ac:dyDescent="0.25">
      <c r="A726">
        <v>725</v>
      </c>
      <c r="B726">
        <v>320000</v>
      </c>
      <c r="C726">
        <v>13286</v>
      </c>
      <c r="D726" t="s">
        <v>185</v>
      </c>
      <c r="E726">
        <v>2007</v>
      </c>
      <c r="F726">
        <v>2008</v>
      </c>
      <c r="G726">
        <f t="shared" si="33"/>
        <v>1</v>
      </c>
      <c r="H726">
        <v>768</v>
      </c>
      <c r="I726">
        <v>0</v>
      </c>
      <c r="J726">
        <f t="shared" si="34"/>
        <v>0</v>
      </c>
      <c r="K726">
        <v>1</v>
      </c>
      <c r="L726">
        <v>0</v>
      </c>
      <c r="M726">
        <v>2</v>
      </c>
      <c r="N726">
        <v>0</v>
      </c>
      <c r="O726">
        <f t="shared" si="35"/>
        <v>3</v>
      </c>
      <c r="P726">
        <v>1698</v>
      </c>
      <c r="Q726">
        <v>1698</v>
      </c>
      <c r="R726">
        <v>1</v>
      </c>
      <c r="S726" s="3">
        <v>327</v>
      </c>
      <c r="T726" s="3">
        <v>64</v>
      </c>
      <c r="U726" s="3" t="s">
        <v>104</v>
      </c>
      <c r="V726">
        <v>3</v>
      </c>
    </row>
    <row r="727" spans="1:22" ht="15.75" x14ac:dyDescent="0.25">
      <c r="A727">
        <v>726</v>
      </c>
      <c r="B727">
        <v>120500</v>
      </c>
      <c r="C727">
        <v>6960</v>
      </c>
      <c r="D727" t="s">
        <v>162</v>
      </c>
      <c r="E727">
        <v>1970</v>
      </c>
      <c r="F727">
        <v>1970</v>
      </c>
      <c r="G727">
        <f t="shared" si="33"/>
        <v>2</v>
      </c>
      <c r="H727">
        <v>660</v>
      </c>
      <c r="I727">
        <v>0</v>
      </c>
      <c r="J727">
        <f t="shared" si="34"/>
        <v>0</v>
      </c>
      <c r="K727">
        <v>0</v>
      </c>
      <c r="L727">
        <v>0</v>
      </c>
      <c r="M727">
        <v>1</v>
      </c>
      <c r="N727">
        <v>0</v>
      </c>
      <c r="O727">
        <f t="shared" si="35"/>
        <v>1</v>
      </c>
      <c r="P727">
        <v>864</v>
      </c>
      <c r="Q727">
        <v>864</v>
      </c>
      <c r="R727">
        <v>1</v>
      </c>
      <c r="S727" s="3">
        <v>96</v>
      </c>
      <c r="T727" s="3">
        <v>0</v>
      </c>
      <c r="U727" s="3" t="s">
        <v>97</v>
      </c>
      <c r="V727">
        <v>3</v>
      </c>
    </row>
    <row r="728" spans="1:22" ht="15.75" x14ac:dyDescent="0.25">
      <c r="A728">
        <v>727</v>
      </c>
      <c r="B728">
        <v>222000</v>
      </c>
      <c r="C728">
        <v>21695</v>
      </c>
      <c r="D728" t="s">
        <v>123</v>
      </c>
      <c r="E728">
        <v>1988</v>
      </c>
      <c r="F728">
        <v>2007</v>
      </c>
      <c r="G728">
        <f t="shared" si="33"/>
        <v>1</v>
      </c>
      <c r="H728">
        <v>540</v>
      </c>
      <c r="I728">
        <v>0</v>
      </c>
      <c r="J728">
        <f t="shared" si="34"/>
        <v>0</v>
      </c>
      <c r="K728">
        <v>1</v>
      </c>
      <c r="L728">
        <v>0</v>
      </c>
      <c r="M728">
        <v>2</v>
      </c>
      <c r="N728">
        <v>0</v>
      </c>
      <c r="O728">
        <f t="shared" si="35"/>
        <v>3</v>
      </c>
      <c r="P728">
        <v>880</v>
      </c>
      <c r="Q728">
        <v>1680</v>
      </c>
      <c r="R728">
        <v>1</v>
      </c>
      <c r="S728" s="3">
        <v>292</v>
      </c>
      <c r="T728" s="3">
        <v>44</v>
      </c>
      <c r="U728" s="3" t="s">
        <v>97</v>
      </c>
      <c r="V728">
        <v>3</v>
      </c>
    </row>
    <row r="729" spans="1:22" ht="15.75" x14ac:dyDescent="0.25">
      <c r="A729">
        <v>728</v>
      </c>
      <c r="B729">
        <v>194500</v>
      </c>
      <c r="C729">
        <v>7314</v>
      </c>
      <c r="D729" t="s">
        <v>89</v>
      </c>
      <c r="E729">
        <v>2007</v>
      </c>
      <c r="F729">
        <v>2007</v>
      </c>
      <c r="G729">
        <f t="shared" si="33"/>
        <v>2</v>
      </c>
      <c r="H729">
        <v>632</v>
      </c>
      <c r="I729">
        <v>0</v>
      </c>
      <c r="J729">
        <f t="shared" si="34"/>
        <v>0</v>
      </c>
      <c r="K729">
        <v>1</v>
      </c>
      <c r="L729">
        <v>0</v>
      </c>
      <c r="M729">
        <v>2</v>
      </c>
      <c r="N729">
        <v>0</v>
      </c>
      <c r="O729">
        <f t="shared" si="35"/>
        <v>3</v>
      </c>
      <c r="P729">
        <v>1232</v>
      </c>
      <c r="Q729">
        <v>1232</v>
      </c>
      <c r="R729">
        <v>1</v>
      </c>
      <c r="S729" s="3">
        <v>132</v>
      </c>
      <c r="T729" s="3">
        <v>0</v>
      </c>
      <c r="U729" s="3" t="s">
        <v>97</v>
      </c>
      <c r="V729">
        <v>2</v>
      </c>
    </row>
    <row r="730" spans="1:22" ht="15.75" x14ac:dyDescent="0.25">
      <c r="A730">
        <v>729</v>
      </c>
      <c r="B730">
        <v>110000</v>
      </c>
      <c r="C730">
        <v>11475</v>
      </c>
      <c r="D730" t="s">
        <v>162</v>
      </c>
      <c r="E730">
        <v>1958</v>
      </c>
      <c r="F730">
        <v>1958</v>
      </c>
      <c r="G730">
        <f t="shared" si="33"/>
        <v>2</v>
      </c>
      <c r="H730">
        <v>888</v>
      </c>
      <c r="I730">
        <v>0</v>
      </c>
      <c r="J730">
        <f t="shared" si="34"/>
        <v>0</v>
      </c>
      <c r="K730">
        <v>1</v>
      </c>
      <c r="L730">
        <v>0</v>
      </c>
      <c r="M730">
        <v>2</v>
      </c>
      <c r="N730">
        <v>0</v>
      </c>
      <c r="O730">
        <f t="shared" si="35"/>
        <v>3</v>
      </c>
      <c r="P730">
        <v>1584</v>
      </c>
      <c r="Q730">
        <v>1776</v>
      </c>
      <c r="R730">
        <v>2</v>
      </c>
      <c r="S730" s="3">
        <v>0</v>
      </c>
      <c r="T730" s="3">
        <v>25</v>
      </c>
      <c r="U730" s="3" t="s">
        <v>98</v>
      </c>
      <c r="V730">
        <v>4</v>
      </c>
    </row>
    <row r="731" spans="1:22" ht="15.75" x14ac:dyDescent="0.25">
      <c r="A731">
        <v>730</v>
      </c>
      <c r="B731">
        <v>103000</v>
      </c>
      <c r="C731">
        <v>6240</v>
      </c>
      <c r="D731" t="s">
        <v>176</v>
      </c>
      <c r="E731">
        <v>1925</v>
      </c>
      <c r="F731">
        <v>1950</v>
      </c>
      <c r="G731">
        <f t="shared" si="33"/>
        <v>1</v>
      </c>
      <c r="H731">
        <v>539</v>
      </c>
      <c r="I731">
        <v>0</v>
      </c>
      <c r="J731">
        <f t="shared" si="34"/>
        <v>0</v>
      </c>
      <c r="K731">
        <v>0</v>
      </c>
      <c r="L731">
        <v>0</v>
      </c>
      <c r="M731">
        <v>1</v>
      </c>
      <c r="N731">
        <v>0</v>
      </c>
      <c r="O731">
        <f t="shared" si="35"/>
        <v>1</v>
      </c>
      <c r="P731">
        <v>780</v>
      </c>
      <c r="Q731">
        <v>1208</v>
      </c>
      <c r="R731">
        <v>1</v>
      </c>
      <c r="S731" s="3">
        <v>0</v>
      </c>
      <c r="T731" s="3">
        <v>23</v>
      </c>
      <c r="U731" s="3" t="s">
        <v>98</v>
      </c>
      <c r="V731">
        <v>2</v>
      </c>
    </row>
    <row r="732" spans="1:22" ht="15.75" x14ac:dyDescent="0.25">
      <c r="A732">
        <v>731</v>
      </c>
      <c r="B732">
        <v>236500</v>
      </c>
      <c r="C732">
        <v>5389</v>
      </c>
      <c r="D732" t="s">
        <v>200</v>
      </c>
      <c r="E732">
        <v>1995</v>
      </c>
      <c r="F732">
        <v>1996</v>
      </c>
      <c r="G732">
        <f t="shared" si="33"/>
        <v>1</v>
      </c>
      <c r="H732">
        <v>608</v>
      </c>
      <c r="I732">
        <v>0</v>
      </c>
      <c r="J732">
        <f t="shared" si="34"/>
        <v>0</v>
      </c>
      <c r="K732">
        <v>1</v>
      </c>
      <c r="L732">
        <v>0</v>
      </c>
      <c r="M732">
        <v>2</v>
      </c>
      <c r="N732">
        <v>0</v>
      </c>
      <c r="O732">
        <f t="shared" si="35"/>
        <v>3</v>
      </c>
      <c r="P732">
        <v>1595</v>
      </c>
      <c r="Q732">
        <v>1616</v>
      </c>
      <c r="R732">
        <v>1</v>
      </c>
      <c r="S732" s="3">
        <v>237</v>
      </c>
      <c r="T732" s="3">
        <v>152</v>
      </c>
      <c r="U732" s="3" t="s">
        <v>97</v>
      </c>
      <c r="V732">
        <v>2</v>
      </c>
    </row>
    <row r="733" spans="1:22" ht="15.75" x14ac:dyDescent="0.25">
      <c r="A733">
        <v>732</v>
      </c>
      <c r="B733">
        <v>187500</v>
      </c>
      <c r="C733">
        <v>9590</v>
      </c>
      <c r="D733" t="s">
        <v>189</v>
      </c>
      <c r="E733">
        <v>2003</v>
      </c>
      <c r="F733">
        <v>2003</v>
      </c>
      <c r="G733">
        <f t="shared" si="33"/>
        <v>2</v>
      </c>
      <c r="H733">
        <v>438</v>
      </c>
      <c r="I733">
        <v>0</v>
      </c>
      <c r="J733">
        <f t="shared" si="34"/>
        <v>0</v>
      </c>
      <c r="K733">
        <v>1</v>
      </c>
      <c r="L733">
        <v>0</v>
      </c>
      <c r="M733">
        <v>2</v>
      </c>
      <c r="N733">
        <v>0</v>
      </c>
      <c r="O733">
        <f t="shared" si="35"/>
        <v>3</v>
      </c>
      <c r="P733">
        <v>868</v>
      </c>
      <c r="Q733">
        <v>1146</v>
      </c>
      <c r="R733">
        <v>1</v>
      </c>
      <c r="S733" s="3">
        <v>160</v>
      </c>
      <c r="T733" s="3">
        <v>22</v>
      </c>
      <c r="U733" s="3" t="s">
        <v>97</v>
      </c>
      <c r="V733">
        <v>3</v>
      </c>
    </row>
    <row r="734" spans="1:22" ht="15.75" x14ac:dyDescent="0.25">
      <c r="A734">
        <v>733</v>
      </c>
      <c r="B734">
        <v>222500</v>
      </c>
      <c r="C734">
        <v>11404</v>
      </c>
      <c r="D734" t="s">
        <v>89</v>
      </c>
      <c r="E734">
        <v>1998</v>
      </c>
      <c r="F734">
        <v>1999</v>
      </c>
      <c r="G734">
        <f t="shared" si="33"/>
        <v>1</v>
      </c>
      <c r="H734">
        <v>541</v>
      </c>
      <c r="I734">
        <v>0</v>
      </c>
      <c r="J734">
        <f t="shared" si="34"/>
        <v>0</v>
      </c>
      <c r="K734">
        <v>0</v>
      </c>
      <c r="L734">
        <v>0</v>
      </c>
      <c r="M734">
        <v>2</v>
      </c>
      <c r="N734">
        <v>1</v>
      </c>
      <c r="O734">
        <f t="shared" si="35"/>
        <v>3</v>
      </c>
      <c r="P734">
        <v>1153</v>
      </c>
      <c r="Q734">
        <v>2031</v>
      </c>
      <c r="R734">
        <v>1</v>
      </c>
      <c r="S734" s="3">
        <v>192</v>
      </c>
      <c r="T734" s="3">
        <v>84</v>
      </c>
      <c r="U734" s="3" t="s">
        <v>97</v>
      </c>
      <c r="V734">
        <v>3</v>
      </c>
    </row>
    <row r="735" spans="1:22" ht="15.75" x14ac:dyDescent="0.25">
      <c r="A735">
        <v>734</v>
      </c>
      <c r="B735">
        <v>131400</v>
      </c>
      <c r="C735">
        <v>10000</v>
      </c>
      <c r="D735" t="s">
        <v>151</v>
      </c>
      <c r="E735">
        <v>1961</v>
      </c>
      <c r="F735">
        <v>1983</v>
      </c>
      <c r="G735">
        <f t="shared" si="33"/>
        <v>1</v>
      </c>
      <c r="H735">
        <v>264</v>
      </c>
      <c r="I735">
        <v>0</v>
      </c>
      <c r="J735">
        <f t="shared" si="34"/>
        <v>0</v>
      </c>
      <c r="K735">
        <v>1</v>
      </c>
      <c r="L735">
        <v>0</v>
      </c>
      <c r="M735">
        <v>1</v>
      </c>
      <c r="N735">
        <v>0</v>
      </c>
      <c r="O735">
        <f t="shared" si="35"/>
        <v>2</v>
      </c>
      <c r="P735">
        <v>864</v>
      </c>
      <c r="Q735">
        <v>1144</v>
      </c>
      <c r="R735">
        <v>1</v>
      </c>
      <c r="S735" s="3">
        <v>165</v>
      </c>
      <c r="T735" s="3">
        <v>0</v>
      </c>
      <c r="U735" s="3" t="s">
        <v>98</v>
      </c>
      <c r="V735">
        <v>3</v>
      </c>
    </row>
    <row r="736" spans="1:22" ht="15.75" x14ac:dyDescent="0.25">
      <c r="A736">
        <v>735</v>
      </c>
      <c r="B736">
        <v>108000</v>
      </c>
      <c r="C736">
        <v>8978</v>
      </c>
      <c r="D736" t="s">
        <v>151</v>
      </c>
      <c r="E736">
        <v>1968</v>
      </c>
      <c r="F736">
        <v>1968</v>
      </c>
      <c r="G736">
        <f t="shared" si="33"/>
        <v>2</v>
      </c>
      <c r="H736">
        <v>300</v>
      </c>
      <c r="I736">
        <v>0</v>
      </c>
      <c r="J736">
        <f t="shared" si="34"/>
        <v>0</v>
      </c>
      <c r="K736">
        <v>0</v>
      </c>
      <c r="L736">
        <v>0</v>
      </c>
      <c r="M736">
        <v>1</v>
      </c>
      <c r="N736">
        <v>0</v>
      </c>
      <c r="O736">
        <f t="shared" si="35"/>
        <v>1</v>
      </c>
      <c r="P736">
        <v>948</v>
      </c>
      <c r="Q736">
        <v>948</v>
      </c>
      <c r="R736">
        <v>1</v>
      </c>
      <c r="S736" s="3">
        <v>147</v>
      </c>
      <c r="T736" s="3">
        <v>0</v>
      </c>
      <c r="U736" s="3" t="s">
        <v>98</v>
      </c>
      <c r="V736">
        <v>3</v>
      </c>
    </row>
    <row r="737" spans="1:22" ht="15.75" x14ac:dyDescent="0.25">
      <c r="A737">
        <v>736</v>
      </c>
      <c r="B737">
        <v>163000</v>
      </c>
      <c r="C737">
        <v>10800</v>
      </c>
      <c r="D737" t="s">
        <v>143</v>
      </c>
      <c r="E737">
        <v>1914</v>
      </c>
      <c r="F737">
        <v>1970</v>
      </c>
      <c r="G737">
        <f t="shared" si="33"/>
        <v>1</v>
      </c>
      <c r="H737">
        <v>320</v>
      </c>
      <c r="I737">
        <v>0</v>
      </c>
      <c r="J737">
        <f t="shared" si="34"/>
        <v>0</v>
      </c>
      <c r="K737">
        <v>0</v>
      </c>
      <c r="L737">
        <v>0</v>
      </c>
      <c r="M737">
        <v>1</v>
      </c>
      <c r="N737">
        <v>1</v>
      </c>
      <c r="O737">
        <f t="shared" si="35"/>
        <v>2</v>
      </c>
      <c r="P737">
        <v>880</v>
      </c>
      <c r="Q737">
        <v>1768</v>
      </c>
      <c r="R737">
        <v>1</v>
      </c>
      <c r="S737" s="3">
        <v>0</v>
      </c>
      <c r="T737" s="3">
        <v>341</v>
      </c>
      <c r="U737" s="3" t="s">
        <v>98</v>
      </c>
      <c r="V737">
        <v>2</v>
      </c>
    </row>
    <row r="738" spans="1:22" ht="15.75" x14ac:dyDescent="0.25">
      <c r="A738">
        <v>737</v>
      </c>
      <c r="B738">
        <v>93500</v>
      </c>
      <c r="C738">
        <v>8544</v>
      </c>
      <c r="D738" t="s">
        <v>162</v>
      </c>
      <c r="E738">
        <v>1950</v>
      </c>
      <c r="F738">
        <v>1950</v>
      </c>
      <c r="G738">
        <f t="shared" si="33"/>
        <v>2</v>
      </c>
      <c r="H738">
        <v>400</v>
      </c>
      <c r="I738">
        <v>0</v>
      </c>
      <c r="J738">
        <f t="shared" si="34"/>
        <v>0</v>
      </c>
      <c r="K738">
        <v>0</v>
      </c>
      <c r="L738">
        <v>0</v>
      </c>
      <c r="M738">
        <v>2</v>
      </c>
      <c r="N738">
        <v>0</v>
      </c>
      <c r="O738">
        <f t="shared" si="35"/>
        <v>2</v>
      </c>
      <c r="P738">
        <v>0</v>
      </c>
      <c r="Q738">
        <v>1040</v>
      </c>
      <c r="R738">
        <v>2</v>
      </c>
      <c r="S738" s="3">
        <v>0</v>
      </c>
      <c r="T738" s="3">
        <v>0</v>
      </c>
      <c r="U738" s="3" t="s">
        <v>98</v>
      </c>
      <c r="V738">
        <v>2</v>
      </c>
    </row>
    <row r="739" spans="1:22" ht="15.75" x14ac:dyDescent="0.25">
      <c r="A739">
        <v>738</v>
      </c>
      <c r="B739">
        <v>239900</v>
      </c>
      <c r="C739">
        <v>10463</v>
      </c>
      <c r="D739" t="s">
        <v>193</v>
      </c>
      <c r="E739">
        <v>2005</v>
      </c>
      <c r="F739">
        <v>2005</v>
      </c>
      <c r="G739">
        <f t="shared" si="33"/>
        <v>2</v>
      </c>
      <c r="H739">
        <v>800</v>
      </c>
      <c r="I739">
        <v>0</v>
      </c>
      <c r="J739">
        <f t="shared" si="34"/>
        <v>0</v>
      </c>
      <c r="K739">
        <v>0</v>
      </c>
      <c r="L739">
        <v>0</v>
      </c>
      <c r="M739">
        <v>2</v>
      </c>
      <c r="N739">
        <v>1</v>
      </c>
      <c r="O739">
        <f t="shared" si="35"/>
        <v>3</v>
      </c>
      <c r="P739">
        <v>893</v>
      </c>
      <c r="Q739">
        <v>1801</v>
      </c>
      <c r="R739">
        <v>1</v>
      </c>
      <c r="S739" s="3">
        <v>0</v>
      </c>
      <c r="T739" s="3">
        <v>116</v>
      </c>
      <c r="U739" s="3" t="s">
        <v>97</v>
      </c>
      <c r="V739">
        <v>3</v>
      </c>
    </row>
    <row r="740" spans="1:22" ht="15.75" x14ac:dyDescent="0.25">
      <c r="A740">
        <v>739</v>
      </c>
      <c r="B740">
        <v>179000</v>
      </c>
      <c r="C740">
        <v>10800</v>
      </c>
      <c r="D740" t="s">
        <v>185</v>
      </c>
      <c r="E740">
        <v>1987</v>
      </c>
      <c r="F740">
        <v>1988</v>
      </c>
      <c r="G740">
        <f t="shared" si="33"/>
        <v>1</v>
      </c>
      <c r="H740">
        <v>0</v>
      </c>
      <c r="I740">
        <v>0</v>
      </c>
      <c r="J740">
        <f t="shared" si="34"/>
        <v>0</v>
      </c>
      <c r="K740">
        <v>3</v>
      </c>
      <c r="L740">
        <v>0</v>
      </c>
      <c r="M740">
        <v>3</v>
      </c>
      <c r="N740">
        <v>0</v>
      </c>
      <c r="O740">
        <f t="shared" si="35"/>
        <v>6</v>
      </c>
      <c r="P740">
        <v>1200</v>
      </c>
      <c r="Q740">
        <v>1200</v>
      </c>
      <c r="R740">
        <v>1</v>
      </c>
      <c r="S740" s="3">
        <v>120</v>
      </c>
      <c r="T740" s="3">
        <v>0</v>
      </c>
      <c r="U740" s="3" t="s">
        <v>98</v>
      </c>
      <c r="V740">
        <v>3</v>
      </c>
    </row>
    <row r="741" spans="1:22" ht="15.75" x14ac:dyDescent="0.25">
      <c r="A741">
        <v>740</v>
      </c>
      <c r="B741">
        <v>190000</v>
      </c>
      <c r="C741">
        <v>9313</v>
      </c>
      <c r="D741" t="s">
        <v>89</v>
      </c>
      <c r="E741">
        <v>2004</v>
      </c>
      <c r="F741">
        <v>2004</v>
      </c>
      <c r="G741">
        <f t="shared" si="33"/>
        <v>2</v>
      </c>
      <c r="H741">
        <v>572</v>
      </c>
      <c r="I741">
        <v>0</v>
      </c>
      <c r="J741">
        <f t="shared" si="34"/>
        <v>0</v>
      </c>
      <c r="K741">
        <v>0</v>
      </c>
      <c r="L741">
        <v>0</v>
      </c>
      <c r="M741">
        <v>2</v>
      </c>
      <c r="N741">
        <v>1</v>
      </c>
      <c r="O741">
        <f t="shared" si="35"/>
        <v>3</v>
      </c>
      <c r="P741">
        <v>864</v>
      </c>
      <c r="Q741">
        <v>1728</v>
      </c>
      <c r="R741">
        <v>1</v>
      </c>
      <c r="S741" s="3">
        <v>187</v>
      </c>
      <c r="T741" s="3">
        <v>56</v>
      </c>
      <c r="U741" s="3" t="s">
        <v>97</v>
      </c>
      <c r="V741">
        <v>3</v>
      </c>
    </row>
    <row r="742" spans="1:22" ht="15.75" x14ac:dyDescent="0.25">
      <c r="A742">
        <v>741</v>
      </c>
      <c r="B742">
        <v>132000</v>
      </c>
      <c r="C742">
        <v>9600</v>
      </c>
      <c r="D742" t="s">
        <v>143</v>
      </c>
      <c r="E742">
        <v>1910</v>
      </c>
      <c r="F742">
        <v>2002</v>
      </c>
      <c r="G742">
        <f t="shared" si="33"/>
        <v>1</v>
      </c>
      <c r="H742">
        <v>360</v>
      </c>
      <c r="I742">
        <v>0</v>
      </c>
      <c r="J742">
        <f t="shared" si="34"/>
        <v>0</v>
      </c>
      <c r="K742">
        <v>0</v>
      </c>
      <c r="L742">
        <v>0</v>
      </c>
      <c r="M742">
        <v>2</v>
      </c>
      <c r="N742">
        <v>0</v>
      </c>
      <c r="O742">
        <f t="shared" si="35"/>
        <v>2</v>
      </c>
      <c r="P742">
        <v>264</v>
      </c>
      <c r="Q742">
        <v>1432</v>
      </c>
      <c r="R742">
        <v>1</v>
      </c>
      <c r="S742" s="3">
        <v>270</v>
      </c>
      <c r="T742" s="3">
        <v>0</v>
      </c>
      <c r="U742" s="3" t="s">
        <v>98</v>
      </c>
      <c r="V742">
        <v>2</v>
      </c>
    </row>
    <row r="743" spans="1:22" ht="15.75" x14ac:dyDescent="0.25">
      <c r="A743">
        <v>742</v>
      </c>
      <c r="B743">
        <v>142000</v>
      </c>
      <c r="C743">
        <v>6768</v>
      </c>
      <c r="D743" t="s">
        <v>151</v>
      </c>
      <c r="E743">
        <v>1961</v>
      </c>
      <c r="F743">
        <v>1996</v>
      </c>
      <c r="G743">
        <f t="shared" si="33"/>
        <v>1</v>
      </c>
      <c r="H743">
        <v>288</v>
      </c>
      <c r="I743">
        <v>0</v>
      </c>
      <c r="J743">
        <f t="shared" si="34"/>
        <v>0</v>
      </c>
      <c r="K743">
        <v>1</v>
      </c>
      <c r="L743">
        <v>1</v>
      </c>
      <c r="M743">
        <v>1</v>
      </c>
      <c r="N743">
        <v>0</v>
      </c>
      <c r="O743">
        <f t="shared" si="35"/>
        <v>3</v>
      </c>
      <c r="P743">
        <v>912</v>
      </c>
      <c r="Q743">
        <v>912</v>
      </c>
      <c r="R743">
        <v>1</v>
      </c>
      <c r="S743" s="3">
        <v>168</v>
      </c>
      <c r="T743" s="3">
        <v>0</v>
      </c>
      <c r="U743" s="3" t="s">
        <v>97</v>
      </c>
      <c r="V743">
        <v>3</v>
      </c>
    </row>
    <row r="744" spans="1:22" ht="15.75" x14ac:dyDescent="0.25">
      <c r="A744">
        <v>743</v>
      </c>
      <c r="B744">
        <v>179000</v>
      </c>
      <c r="C744">
        <v>8450</v>
      </c>
      <c r="D744" t="s">
        <v>170</v>
      </c>
      <c r="E744">
        <v>2000</v>
      </c>
      <c r="F744">
        <v>2001</v>
      </c>
      <c r="G744">
        <f t="shared" si="33"/>
        <v>1</v>
      </c>
      <c r="H744">
        <v>539</v>
      </c>
      <c r="I744">
        <v>0</v>
      </c>
      <c r="J744">
        <f t="shared" si="34"/>
        <v>0</v>
      </c>
      <c r="K744">
        <v>0</v>
      </c>
      <c r="L744">
        <v>0</v>
      </c>
      <c r="M744">
        <v>2</v>
      </c>
      <c r="N744">
        <v>0</v>
      </c>
      <c r="O744">
        <f t="shared" si="35"/>
        <v>2</v>
      </c>
      <c r="P744">
        <v>1349</v>
      </c>
      <c r="Q744">
        <v>1349</v>
      </c>
      <c r="R744">
        <v>1</v>
      </c>
      <c r="S744" s="3">
        <v>120</v>
      </c>
      <c r="T744" s="3">
        <v>55</v>
      </c>
      <c r="U744" s="3" t="s">
        <v>98</v>
      </c>
      <c r="V744">
        <v>3</v>
      </c>
    </row>
    <row r="745" spans="1:22" ht="15.75" x14ac:dyDescent="0.25">
      <c r="A745">
        <v>744</v>
      </c>
      <c r="B745">
        <v>175000</v>
      </c>
      <c r="C745">
        <v>12886</v>
      </c>
      <c r="D745" t="s">
        <v>151</v>
      </c>
      <c r="E745">
        <v>1963</v>
      </c>
      <c r="F745">
        <v>1999</v>
      </c>
      <c r="G745">
        <f t="shared" si="33"/>
        <v>1</v>
      </c>
      <c r="H745">
        <v>480</v>
      </c>
      <c r="I745">
        <v>0</v>
      </c>
      <c r="J745">
        <f t="shared" si="34"/>
        <v>0</v>
      </c>
      <c r="K745">
        <v>0</v>
      </c>
      <c r="L745">
        <v>1</v>
      </c>
      <c r="M745">
        <v>2</v>
      </c>
      <c r="N745">
        <v>0</v>
      </c>
      <c r="O745">
        <f t="shared" si="35"/>
        <v>3</v>
      </c>
      <c r="P745">
        <v>520</v>
      </c>
      <c r="Q745">
        <v>1464</v>
      </c>
      <c r="R745">
        <v>1</v>
      </c>
      <c r="S745" s="3">
        <v>302</v>
      </c>
      <c r="T745" s="3">
        <v>0</v>
      </c>
      <c r="U745" s="3" t="s">
        <v>98</v>
      </c>
      <c r="V745">
        <v>3</v>
      </c>
    </row>
    <row r="746" spans="1:22" ht="15.75" x14ac:dyDescent="0.25">
      <c r="A746">
        <v>745</v>
      </c>
      <c r="B746">
        <v>180000</v>
      </c>
      <c r="C746">
        <v>5395</v>
      </c>
      <c r="D746" t="s">
        <v>200</v>
      </c>
      <c r="E746">
        <v>1993</v>
      </c>
      <c r="F746">
        <v>1993</v>
      </c>
      <c r="G746">
        <f t="shared" si="33"/>
        <v>2</v>
      </c>
      <c r="H746">
        <v>462</v>
      </c>
      <c r="I746">
        <v>0</v>
      </c>
      <c r="J746">
        <f t="shared" si="34"/>
        <v>0</v>
      </c>
      <c r="K746">
        <v>1</v>
      </c>
      <c r="L746">
        <v>0</v>
      </c>
      <c r="M746">
        <v>2</v>
      </c>
      <c r="N746">
        <v>0</v>
      </c>
      <c r="O746">
        <f t="shared" si="35"/>
        <v>3</v>
      </c>
      <c r="P746">
        <v>1337</v>
      </c>
      <c r="Q746">
        <v>1337</v>
      </c>
      <c r="R746">
        <v>1</v>
      </c>
      <c r="S746" s="3">
        <v>96</v>
      </c>
      <c r="T746" s="3">
        <v>0</v>
      </c>
      <c r="U746" s="3" t="s">
        <v>97</v>
      </c>
      <c r="V746">
        <v>2</v>
      </c>
    </row>
    <row r="747" spans="1:22" ht="15.75" x14ac:dyDescent="0.25">
      <c r="A747">
        <v>746</v>
      </c>
      <c r="B747">
        <v>299800</v>
      </c>
      <c r="C747">
        <v>8963</v>
      </c>
      <c r="D747" t="s">
        <v>138</v>
      </c>
      <c r="E747">
        <v>1976</v>
      </c>
      <c r="F747">
        <v>1996</v>
      </c>
      <c r="G747">
        <f t="shared" si="33"/>
        <v>1</v>
      </c>
      <c r="H747">
        <v>831</v>
      </c>
      <c r="I747">
        <v>0</v>
      </c>
      <c r="J747">
        <f t="shared" si="34"/>
        <v>0</v>
      </c>
      <c r="K747">
        <v>0</v>
      </c>
      <c r="L747">
        <v>1</v>
      </c>
      <c r="M747">
        <v>3</v>
      </c>
      <c r="N747">
        <v>1</v>
      </c>
      <c r="O747">
        <f t="shared" si="35"/>
        <v>5</v>
      </c>
      <c r="P747">
        <v>1142</v>
      </c>
      <c r="Q747">
        <v>2715</v>
      </c>
      <c r="R747">
        <v>1</v>
      </c>
      <c r="S747" s="3">
        <v>0</v>
      </c>
      <c r="T747" s="3">
        <v>204</v>
      </c>
      <c r="U747" s="3" t="s">
        <v>97</v>
      </c>
      <c r="V747">
        <v>4</v>
      </c>
    </row>
    <row r="748" spans="1:22" ht="15.75" x14ac:dyDescent="0.25">
      <c r="A748">
        <v>747</v>
      </c>
      <c r="B748">
        <v>236000</v>
      </c>
      <c r="C748">
        <v>8795</v>
      </c>
      <c r="D748" t="s">
        <v>193</v>
      </c>
      <c r="E748">
        <v>2000</v>
      </c>
      <c r="F748">
        <v>2000</v>
      </c>
      <c r="G748">
        <f t="shared" si="33"/>
        <v>2</v>
      </c>
      <c r="H748">
        <v>554</v>
      </c>
      <c r="I748">
        <v>0</v>
      </c>
      <c r="J748">
        <f t="shared" si="34"/>
        <v>0</v>
      </c>
      <c r="K748">
        <v>0</v>
      </c>
      <c r="L748">
        <v>0</v>
      </c>
      <c r="M748">
        <v>2</v>
      </c>
      <c r="N748">
        <v>1</v>
      </c>
      <c r="O748">
        <f t="shared" si="35"/>
        <v>3</v>
      </c>
      <c r="P748">
        <v>952</v>
      </c>
      <c r="Q748">
        <v>2256</v>
      </c>
      <c r="R748">
        <v>1</v>
      </c>
      <c r="S748" s="3">
        <v>224</v>
      </c>
      <c r="T748" s="3">
        <v>54</v>
      </c>
      <c r="U748" s="3" t="s">
        <v>97</v>
      </c>
      <c r="V748">
        <v>4</v>
      </c>
    </row>
    <row r="749" spans="1:22" ht="15.75" x14ac:dyDescent="0.25">
      <c r="A749">
        <v>748</v>
      </c>
      <c r="B749">
        <v>265979</v>
      </c>
      <c r="C749">
        <v>11700</v>
      </c>
      <c r="D749" t="s">
        <v>143</v>
      </c>
      <c r="E749">
        <v>1880</v>
      </c>
      <c r="F749">
        <v>2003</v>
      </c>
      <c r="G749">
        <f t="shared" si="33"/>
        <v>1</v>
      </c>
      <c r="H749">
        <v>864</v>
      </c>
      <c r="I749">
        <v>0</v>
      </c>
      <c r="J749">
        <f t="shared" si="34"/>
        <v>0</v>
      </c>
      <c r="K749">
        <v>0</v>
      </c>
      <c r="L749">
        <v>0</v>
      </c>
      <c r="M749">
        <v>1</v>
      </c>
      <c r="N749">
        <v>1</v>
      </c>
      <c r="O749">
        <f t="shared" si="35"/>
        <v>2</v>
      </c>
      <c r="P749">
        <v>1240</v>
      </c>
      <c r="Q749">
        <v>2640</v>
      </c>
      <c r="R749">
        <v>1</v>
      </c>
      <c r="S749" s="3">
        <v>181</v>
      </c>
      <c r="T749" s="3">
        <v>0</v>
      </c>
      <c r="U749" s="3" t="s">
        <v>97</v>
      </c>
      <c r="V749">
        <v>4</v>
      </c>
    </row>
    <row r="750" spans="1:22" ht="15.75" x14ac:dyDescent="0.25">
      <c r="A750">
        <v>749</v>
      </c>
      <c r="B750">
        <v>260400</v>
      </c>
      <c r="C750">
        <v>10593</v>
      </c>
      <c r="D750" t="s">
        <v>129</v>
      </c>
      <c r="E750">
        <v>1996</v>
      </c>
      <c r="F750">
        <v>1996</v>
      </c>
      <c r="G750">
        <f t="shared" si="33"/>
        <v>2</v>
      </c>
      <c r="H750">
        <v>527</v>
      </c>
      <c r="I750">
        <v>0</v>
      </c>
      <c r="J750">
        <f t="shared" si="34"/>
        <v>0</v>
      </c>
      <c r="K750">
        <v>1</v>
      </c>
      <c r="L750">
        <v>0</v>
      </c>
      <c r="M750">
        <v>2</v>
      </c>
      <c r="N750">
        <v>0</v>
      </c>
      <c r="O750">
        <f t="shared" si="35"/>
        <v>3</v>
      </c>
      <c r="P750">
        <v>1720</v>
      </c>
      <c r="Q750">
        <v>1720</v>
      </c>
      <c r="R750">
        <v>1</v>
      </c>
      <c r="S750" s="3">
        <v>240</v>
      </c>
      <c r="T750" s="3">
        <v>56</v>
      </c>
      <c r="U750" s="3" t="s">
        <v>97</v>
      </c>
      <c r="V750">
        <v>3</v>
      </c>
    </row>
    <row r="751" spans="1:22" ht="15.75" x14ac:dyDescent="0.25">
      <c r="A751">
        <v>750</v>
      </c>
      <c r="B751">
        <v>98000</v>
      </c>
      <c r="C751">
        <v>8405</v>
      </c>
      <c r="D751" t="s">
        <v>185</v>
      </c>
      <c r="E751">
        <v>1945</v>
      </c>
      <c r="F751">
        <v>1950</v>
      </c>
      <c r="G751">
        <f t="shared" si="33"/>
        <v>1</v>
      </c>
      <c r="H751">
        <v>240</v>
      </c>
      <c r="I751">
        <v>0</v>
      </c>
      <c r="J751">
        <f t="shared" si="34"/>
        <v>0</v>
      </c>
      <c r="K751">
        <v>0</v>
      </c>
      <c r="L751">
        <v>0</v>
      </c>
      <c r="M751">
        <v>2</v>
      </c>
      <c r="N751">
        <v>0</v>
      </c>
      <c r="O751">
        <f t="shared" si="35"/>
        <v>2</v>
      </c>
      <c r="P751">
        <v>0</v>
      </c>
      <c r="Q751">
        <v>1529</v>
      </c>
      <c r="R751">
        <v>1</v>
      </c>
      <c r="S751" s="3">
        <v>92</v>
      </c>
      <c r="T751" s="3">
        <v>0</v>
      </c>
      <c r="U751" s="3" t="s">
        <v>98</v>
      </c>
      <c r="V751">
        <v>4</v>
      </c>
    </row>
    <row r="752" spans="1:22" ht="15.75" x14ac:dyDescent="0.25">
      <c r="A752">
        <v>751</v>
      </c>
      <c r="B752">
        <v>96500</v>
      </c>
      <c r="C752">
        <v>8800</v>
      </c>
      <c r="D752" t="s">
        <v>143</v>
      </c>
      <c r="E752">
        <v>1910</v>
      </c>
      <c r="F752">
        <v>2004</v>
      </c>
      <c r="G752">
        <f t="shared" si="33"/>
        <v>1</v>
      </c>
      <c r="H752">
        <v>0</v>
      </c>
      <c r="I752">
        <v>0</v>
      </c>
      <c r="J752">
        <f t="shared" si="34"/>
        <v>0</v>
      </c>
      <c r="K752">
        <v>0</v>
      </c>
      <c r="L752">
        <v>0</v>
      </c>
      <c r="M752">
        <v>1</v>
      </c>
      <c r="N752">
        <v>0</v>
      </c>
      <c r="O752">
        <f t="shared" si="35"/>
        <v>1</v>
      </c>
      <c r="P752">
        <v>576</v>
      </c>
      <c r="Q752">
        <v>1140</v>
      </c>
      <c r="R752">
        <v>1</v>
      </c>
      <c r="S752" s="3">
        <v>0</v>
      </c>
      <c r="T752" s="3">
        <v>160</v>
      </c>
      <c r="U752" s="3" t="s">
        <v>98</v>
      </c>
      <c r="V752">
        <v>3</v>
      </c>
    </row>
    <row r="753" spans="1:22" ht="15.75" x14ac:dyDescent="0.25">
      <c r="A753">
        <v>752</v>
      </c>
      <c r="B753">
        <v>162000</v>
      </c>
      <c r="C753">
        <v>7750</v>
      </c>
      <c r="D753" t="s">
        <v>193</v>
      </c>
      <c r="E753">
        <v>2003</v>
      </c>
      <c r="F753">
        <v>2003</v>
      </c>
      <c r="G753">
        <f t="shared" si="33"/>
        <v>2</v>
      </c>
      <c r="H753">
        <v>400</v>
      </c>
      <c r="I753">
        <v>0</v>
      </c>
      <c r="J753">
        <f t="shared" si="34"/>
        <v>0</v>
      </c>
      <c r="K753">
        <v>0</v>
      </c>
      <c r="L753">
        <v>0</v>
      </c>
      <c r="M753">
        <v>2</v>
      </c>
      <c r="N753">
        <v>1</v>
      </c>
      <c r="O753">
        <f t="shared" si="35"/>
        <v>3</v>
      </c>
      <c r="P753">
        <v>660</v>
      </c>
      <c r="Q753">
        <v>1320</v>
      </c>
      <c r="R753">
        <v>1</v>
      </c>
      <c r="S753" s="3">
        <v>0</v>
      </c>
      <c r="T753" s="3">
        <v>48</v>
      </c>
      <c r="U753" s="3" t="s">
        <v>97</v>
      </c>
      <c r="V753">
        <v>3</v>
      </c>
    </row>
    <row r="754" spans="1:22" ht="15.75" x14ac:dyDescent="0.25">
      <c r="A754">
        <v>753</v>
      </c>
      <c r="B754">
        <v>217000</v>
      </c>
      <c r="C754">
        <v>9236</v>
      </c>
      <c r="D754" t="s">
        <v>89</v>
      </c>
      <c r="E754">
        <v>1997</v>
      </c>
      <c r="F754">
        <v>1997</v>
      </c>
      <c r="G754">
        <f t="shared" si="33"/>
        <v>2</v>
      </c>
      <c r="H754">
        <v>576</v>
      </c>
      <c r="I754">
        <v>0</v>
      </c>
      <c r="J754">
        <f t="shared" si="34"/>
        <v>0</v>
      </c>
      <c r="K754">
        <v>1</v>
      </c>
      <c r="L754">
        <v>0</v>
      </c>
      <c r="M754">
        <v>2</v>
      </c>
      <c r="N754">
        <v>0</v>
      </c>
      <c r="O754">
        <f t="shared" si="35"/>
        <v>3</v>
      </c>
      <c r="P754">
        <v>1479</v>
      </c>
      <c r="Q754">
        <v>1494</v>
      </c>
      <c r="R754">
        <v>1</v>
      </c>
      <c r="S754" s="3">
        <v>168</v>
      </c>
      <c r="T754" s="3">
        <v>27</v>
      </c>
      <c r="U754" s="3" t="s">
        <v>97</v>
      </c>
      <c r="V754">
        <v>3</v>
      </c>
    </row>
    <row r="755" spans="1:22" ht="15.75" x14ac:dyDescent="0.25">
      <c r="A755">
        <v>754</v>
      </c>
      <c r="B755">
        <v>275500</v>
      </c>
      <c r="C755">
        <v>10240</v>
      </c>
      <c r="D755" t="s">
        <v>154</v>
      </c>
      <c r="E755">
        <v>2005</v>
      </c>
      <c r="F755">
        <v>2005</v>
      </c>
      <c r="G755">
        <f t="shared" si="33"/>
        <v>2</v>
      </c>
      <c r="H755">
        <v>878</v>
      </c>
      <c r="I755">
        <v>0</v>
      </c>
      <c r="J755">
        <f t="shared" si="34"/>
        <v>0</v>
      </c>
      <c r="K755">
        <v>0</v>
      </c>
      <c r="L755">
        <v>0</v>
      </c>
      <c r="M755">
        <v>2</v>
      </c>
      <c r="N755">
        <v>1</v>
      </c>
      <c r="O755">
        <f t="shared" si="35"/>
        <v>3</v>
      </c>
      <c r="P755">
        <v>1030</v>
      </c>
      <c r="Q755">
        <v>2098</v>
      </c>
      <c r="R755">
        <v>1</v>
      </c>
      <c r="S755" s="3">
        <v>192</v>
      </c>
      <c r="T755" s="3">
        <v>52</v>
      </c>
      <c r="U755" s="3" t="s">
        <v>104</v>
      </c>
      <c r="V755">
        <v>3</v>
      </c>
    </row>
    <row r="756" spans="1:22" ht="15.75" x14ac:dyDescent="0.25">
      <c r="A756">
        <v>755</v>
      </c>
      <c r="B756">
        <v>156000</v>
      </c>
      <c r="C756">
        <v>7930</v>
      </c>
      <c r="D756" t="s">
        <v>162</v>
      </c>
      <c r="E756">
        <v>1969</v>
      </c>
      <c r="F756">
        <v>2005</v>
      </c>
      <c r="G756">
        <f t="shared" si="33"/>
        <v>1</v>
      </c>
      <c r="H756">
        <v>440</v>
      </c>
      <c r="I756">
        <v>0</v>
      </c>
      <c r="J756">
        <f t="shared" si="34"/>
        <v>0</v>
      </c>
      <c r="K756">
        <v>1</v>
      </c>
      <c r="L756">
        <v>0</v>
      </c>
      <c r="M756">
        <v>1</v>
      </c>
      <c r="N756">
        <v>0</v>
      </c>
      <c r="O756">
        <f t="shared" si="35"/>
        <v>2</v>
      </c>
      <c r="P756">
        <v>1026</v>
      </c>
      <c r="Q756">
        <v>1026</v>
      </c>
      <c r="R756">
        <v>1</v>
      </c>
      <c r="S756" s="3">
        <v>171</v>
      </c>
      <c r="T756" s="3">
        <v>48</v>
      </c>
      <c r="U756" s="3" t="s">
        <v>97</v>
      </c>
      <c r="V756">
        <v>3</v>
      </c>
    </row>
    <row r="757" spans="1:22" ht="15.75" x14ac:dyDescent="0.25">
      <c r="A757">
        <v>756</v>
      </c>
      <c r="B757">
        <v>172500</v>
      </c>
      <c r="C757">
        <v>3230</v>
      </c>
      <c r="D757" t="s">
        <v>136</v>
      </c>
      <c r="E757">
        <v>1999</v>
      </c>
      <c r="F757">
        <v>1999</v>
      </c>
      <c r="G757">
        <f t="shared" si="33"/>
        <v>2</v>
      </c>
      <c r="H757">
        <v>440</v>
      </c>
      <c r="I757">
        <v>0</v>
      </c>
      <c r="J757">
        <f t="shared" si="34"/>
        <v>0</v>
      </c>
      <c r="K757">
        <v>0</v>
      </c>
      <c r="L757">
        <v>0</v>
      </c>
      <c r="M757">
        <v>2</v>
      </c>
      <c r="N757">
        <v>1</v>
      </c>
      <c r="O757">
        <f t="shared" si="35"/>
        <v>3</v>
      </c>
      <c r="P757">
        <v>729</v>
      </c>
      <c r="Q757">
        <v>1471</v>
      </c>
      <c r="R757">
        <v>1</v>
      </c>
      <c r="S757" s="3">
        <v>0</v>
      </c>
      <c r="T757" s="3">
        <v>24</v>
      </c>
      <c r="U757" s="3" t="s">
        <v>98</v>
      </c>
      <c r="V757">
        <v>3</v>
      </c>
    </row>
    <row r="758" spans="1:22" ht="15.75" x14ac:dyDescent="0.25">
      <c r="A758">
        <v>757</v>
      </c>
      <c r="B758">
        <v>212000</v>
      </c>
      <c r="C758">
        <v>10769</v>
      </c>
      <c r="D758" t="s">
        <v>89</v>
      </c>
      <c r="E758">
        <v>2007</v>
      </c>
      <c r="F758">
        <v>2007</v>
      </c>
      <c r="G758">
        <f t="shared" si="33"/>
        <v>2</v>
      </c>
      <c r="H758">
        <v>578</v>
      </c>
      <c r="I758">
        <v>0</v>
      </c>
      <c r="J758">
        <f t="shared" si="34"/>
        <v>0</v>
      </c>
      <c r="K758">
        <v>0</v>
      </c>
      <c r="L758">
        <v>0</v>
      </c>
      <c r="M758">
        <v>2</v>
      </c>
      <c r="N758">
        <v>1</v>
      </c>
      <c r="O758">
        <f t="shared" si="35"/>
        <v>3</v>
      </c>
      <c r="P758">
        <v>866</v>
      </c>
      <c r="Q758">
        <v>1768</v>
      </c>
      <c r="R758">
        <v>1</v>
      </c>
      <c r="S758" s="3">
        <v>144</v>
      </c>
      <c r="T758" s="3">
        <v>105</v>
      </c>
      <c r="U758" s="3" t="s">
        <v>97</v>
      </c>
      <c r="V758">
        <v>3</v>
      </c>
    </row>
    <row r="759" spans="1:22" ht="15.75" x14ac:dyDescent="0.25">
      <c r="A759">
        <v>758</v>
      </c>
      <c r="B759">
        <v>158900</v>
      </c>
      <c r="C759">
        <v>11616</v>
      </c>
      <c r="D759" t="s">
        <v>151</v>
      </c>
      <c r="E759">
        <v>1978</v>
      </c>
      <c r="F759">
        <v>1978</v>
      </c>
      <c r="G759">
        <f t="shared" si="33"/>
        <v>2</v>
      </c>
      <c r="H759">
        <v>440</v>
      </c>
      <c r="I759">
        <v>0</v>
      </c>
      <c r="J759">
        <f t="shared" si="34"/>
        <v>0</v>
      </c>
      <c r="K759">
        <v>0</v>
      </c>
      <c r="L759">
        <v>0</v>
      </c>
      <c r="M759">
        <v>2</v>
      </c>
      <c r="N759">
        <v>1</v>
      </c>
      <c r="O759">
        <f t="shared" si="35"/>
        <v>3</v>
      </c>
      <c r="P759">
        <v>672</v>
      </c>
      <c r="Q759">
        <v>1386</v>
      </c>
      <c r="R759">
        <v>1</v>
      </c>
      <c r="S759" s="3">
        <v>335</v>
      </c>
      <c r="T759" s="3">
        <v>0</v>
      </c>
      <c r="U759" s="3" t="s">
        <v>98</v>
      </c>
      <c r="V759">
        <v>3</v>
      </c>
    </row>
    <row r="760" spans="1:22" ht="15.75" x14ac:dyDescent="0.25">
      <c r="A760">
        <v>759</v>
      </c>
      <c r="B760">
        <v>179400</v>
      </c>
      <c r="C760">
        <v>2280</v>
      </c>
      <c r="D760" t="s">
        <v>136</v>
      </c>
      <c r="E760">
        <v>1999</v>
      </c>
      <c r="F760">
        <v>1999</v>
      </c>
      <c r="G760">
        <f t="shared" si="33"/>
        <v>2</v>
      </c>
      <c r="H760">
        <v>440</v>
      </c>
      <c r="I760">
        <v>0</v>
      </c>
      <c r="J760">
        <f t="shared" si="34"/>
        <v>0</v>
      </c>
      <c r="K760">
        <v>0</v>
      </c>
      <c r="L760">
        <v>0</v>
      </c>
      <c r="M760">
        <v>2</v>
      </c>
      <c r="N760">
        <v>1</v>
      </c>
      <c r="O760">
        <f t="shared" si="35"/>
        <v>3</v>
      </c>
      <c r="P760">
        <v>744</v>
      </c>
      <c r="Q760">
        <v>1501</v>
      </c>
      <c r="R760">
        <v>1</v>
      </c>
      <c r="S760" s="3">
        <v>0</v>
      </c>
      <c r="T760" s="3">
        <v>0</v>
      </c>
      <c r="U760" s="3" t="s">
        <v>98</v>
      </c>
      <c r="V760">
        <v>3</v>
      </c>
    </row>
    <row r="761" spans="1:22" ht="15.75" x14ac:dyDescent="0.25">
      <c r="A761">
        <v>760</v>
      </c>
      <c r="B761">
        <v>290000</v>
      </c>
      <c r="C761">
        <v>12257</v>
      </c>
      <c r="D761" t="s">
        <v>129</v>
      </c>
      <c r="E761">
        <v>1995</v>
      </c>
      <c r="F761">
        <v>1995</v>
      </c>
      <c r="G761">
        <f t="shared" si="33"/>
        <v>2</v>
      </c>
      <c r="H761">
        <v>752</v>
      </c>
      <c r="I761">
        <v>0</v>
      </c>
      <c r="J761">
        <f t="shared" si="34"/>
        <v>0</v>
      </c>
      <c r="K761">
        <v>0</v>
      </c>
      <c r="L761">
        <v>0</v>
      </c>
      <c r="M761">
        <v>2</v>
      </c>
      <c r="N761">
        <v>1</v>
      </c>
      <c r="O761">
        <f t="shared" si="35"/>
        <v>3</v>
      </c>
      <c r="P761">
        <v>1318</v>
      </c>
      <c r="Q761">
        <v>2531</v>
      </c>
      <c r="R761">
        <v>1</v>
      </c>
      <c r="S761" s="3">
        <v>222</v>
      </c>
      <c r="T761" s="3">
        <v>98</v>
      </c>
      <c r="U761" s="3" t="s">
        <v>97</v>
      </c>
      <c r="V761">
        <v>4</v>
      </c>
    </row>
    <row r="762" spans="1:22" ht="15.75" x14ac:dyDescent="0.25">
      <c r="A762">
        <v>761</v>
      </c>
      <c r="B762">
        <v>127500</v>
      </c>
      <c r="C762">
        <v>9100</v>
      </c>
      <c r="D762" t="s">
        <v>162</v>
      </c>
      <c r="E762">
        <v>1959</v>
      </c>
      <c r="F762">
        <v>1959</v>
      </c>
      <c r="G762">
        <f t="shared" si="33"/>
        <v>2</v>
      </c>
      <c r="H762">
        <v>300</v>
      </c>
      <c r="I762">
        <v>0</v>
      </c>
      <c r="J762">
        <f t="shared" si="34"/>
        <v>0</v>
      </c>
      <c r="K762">
        <v>0</v>
      </c>
      <c r="L762">
        <v>0</v>
      </c>
      <c r="M762">
        <v>1</v>
      </c>
      <c r="N762">
        <v>0</v>
      </c>
      <c r="O762">
        <f t="shared" si="35"/>
        <v>1</v>
      </c>
      <c r="P762">
        <v>864</v>
      </c>
      <c r="Q762">
        <v>864</v>
      </c>
      <c r="R762">
        <v>1</v>
      </c>
      <c r="S762" s="3">
        <v>0</v>
      </c>
      <c r="T762" s="3">
        <v>0</v>
      </c>
      <c r="U762" s="3" t="s">
        <v>98</v>
      </c>
      <c r="V762">
        <v>2</v>
      </c>
    </row>
    <row r="763" spans="1:22" ht="15.75" x14ac:dyDescent="0.25">
      <c r="A763">
        <v>762</v>
      </c>
      <c r="B763">
        <v>100000</v>
      </c>
      <c r="C763">
        <v>6911</v>
      </c>
      <c r="D763" t="s">
        <v>148</v>
      </c>
      <c r="E763">
        <v>1924</v>
      </c>
      <c r="F763">
        <v>1950</v>
      </c>
      <c r="G763">
        <f t="shared" si="33"/>
        <v>1</v>
      </c>
      <c r="H763">
        <v>440</v>
      </c>
      <c r="I763">
        <v>0</v>
      </c>
      <c r="J763">
        <f t="shared" si="34"/>
        <v>0</v>
      </c>
      <c r="K763">
        <v>0</v>
      </c>
      <c r="L763">
        <v>0</v>
      </c>
      <c r="M763">
        <v>1</v>
      </c>
      <c r="N763">
        <v>0</v>
      </c>
      <c r="O763">
        <f t="shared" si="35"/>
        <v>1</v>
      </c>
      <c r="P763">
        <v>1145</v>
      </c>
      <c r="Q763">
        <v>1301</v>
      </c>
      <c r="R763">
        <v>1</v>
      </c>
      <c r="S763" s="3">
        <v>0</v>
      </c>
      <c r="T763" s="3">
        <v>0</v>
      </c>
      <c r="U763" s="3" t="s">
        <v>147</v>
      </c>
      <c r="V763">
        <v>2</v>
      </c>
    </row>
    <row r="764" spans="1:22" ht="15.75" x14ac:dyDescent="0.25">
      <c r="A764">
        <v>763</v>
      </c>
      <c r="B764">
        <v>215200</v>
      </c>
      <c r="C764">
        <v>8640</v>
      </c>
      <c r="D764" t="s">
        <v>136</v>
      </c>
      <c r="E764">
        <v>2009</v>
      </c>
      <c r="F764">
        <v>2009</v>
      </c>
      <c r="G764">
        <f t="shared" si="33"/>
        <v>2</v>
      </c>
      <c r="H764">
        <v>614</v>
      </c>
      <c r="I764">
        <v>0</v>
      </c>
      <c r="J764">
        <f t="shared" si="34"/>
        <v>0</v>
      </c>
      <c r="K764">
        <v>0</v>
      </c>
      <c r="L764">
        <v>0</v>
      </c>
      <c r="M764">
        <v>2</v>
      </c>
      <c r="N764">
        <v>1</v>
      </c>
      <c r="O764">
        <f t="shared" si="35"/>
        <v>3</v>
      </c>
      <c r="P764">
        <v>756</v>
      </c>
      <c r="Q764">
        <v>1547</v>
      </c>
      <c r="R764">
        <v>1</v>
      </c>
      <c r="S764" s="3">
        <v>169</v>
      </c>
      <c r="T764" s="3">
        <v>45</v>
      </c>
      <c r="U764" s="3" t="s">
        <v>97</v>
      </c>
      <c r="V764">
        <v>3</v>
      </c>
    </row>
    <row r="765" spans="1:22" ht="15.75" x14ac:dyDescent="0.25">
      <c r="A765">
        <v>764</v>
      </c>
      <c r="B765">
        <v>337000</v>
      </c>
      <c r="C765">
        <v>9430</v>
      </c>
      <c r="D765" t="s">
        <v>129</v>
      </c>
      <c r="E765">
        <v>1999</v>
      </c>
      <c r="F765">
        <v>1999</v>
      </c>
      <c r="G765">
        <f t="shared" si="33"/>
        <v>2</v>
      </c>
      <c r="H765">
        <v>856</v>
      </c>
      <c r="I765">
        <v>0</v>
      </c>
      <c r="J765">
        <f t="shared" si="34"/>
        <v>0</v>
      </c>
      <c r="K765">
        <v>1</v>
      </c>
      <c r="L765">
        <v>0</v>
      </c>
      <c r="M765">
        <v>2</v>
      </c>
      <c r="N765">
        <v>1</v>
      </c>
      <c r="O765">
        <f t="shared" si="35"/>
        <v>4</v>
      </c>
      <c r="P765">
        <v>1252</v>
      </c>
      <c r="Q765">
        <v>2365</v>
      </c>
      <c r="R765">
        <v>1</v>
      </c>
      <c r="S765" s="3">
        <v>0</v>
      </c>
      <c r="T765" s="3">
        <v>128</v>
      </c>
      <c r="U765" s="3" t="s">
        <v>97</v>
      </c>
      <c r="V765">
        <v>3</v>
      </c>
    </row>
    <row r="766" spans="1:22" ht="15.75" x14ac:dyDescent="0.25">
      <c r="A766">
        <v>765</v>
      </c>
      <c r="B766">
        <v>270000</v>
      </c>
      <c r="C766">
        <v>9549</v>
      </c>
      <c r="D766" t="s">
        <v>113</v>
      </c>
      <c r="E766">
        <v>1995</v>
      </c>
      <c r="F766">
        <v>1996</v>
      </c>
      <c r="G766">
        <f t="shared" si="33"/>
        <v>1</v>
      </c>
      <c r="H766">
        <v>481</v>
      </c>
      <c r="I766">
        <v>0</v>
      </c>
      <c r="J766">
        <f t="shared" si="34"/>
        <v>0</v>
      </c>
      <c r="K766">
        <v>1</v>
      </c>
      <c r="L766">
        <v>0</v>
      </c>
      <c r="M766">
        <v>1</v>
      </c>
      <c r="N766">
        <v>1</v>
      </c>
      <c r="O766">
        <f t="shared" si="35"/>
        <v>3</v>
      </c>
      <c r="P766">
        <v>1494</v>
      </c>
      <c r="Q766">
        <v>1494</v>
      </c>
      <c r="R766">
        <v>1</v>
      </c>
      <c r="S766" s="3">
        <v>0</v>
      </c>
      <c r="T766" s="3">
        <v>30</v>
      </c>
      <c r="U766" s="3" t="s">
        <v>104</v>
      </c>
      <c r="V766">
        <v>2</v>
      </c>
    </row>
    <row r="767" spans="1:22" ht="15.75" x14ac:dyDescent="0.25">
      <c r="A767">
        <v>766</v>
      </c>
      <c r="B767">
        <v>264132</v>
      </c>
      <c r="C767">
        <v>14587</v>
      </c>
      <c r="D767" t="s">
        <v>136</v>
      </c>
      <c r="E767">
        <v>2008</v>
      </c>
      <c r="F767">
        <v>2008</v>
      </c>
      <c r="G767">
        <f t="shared" si="33"/>
        <v>2</v>
      </c>
      <c r="H767">
        <v>592</v>
      </c>
      <c r="I767">
        <v>0</v>
      </c>
      <c r="J767">
        <f t="shared" si="34"/>
        <v>0</v>
      </c>
      <c r="K767">
        <v>0</v>
      </c>
      <c r="L767">
        <v>0</v>
      </c>
      <c r="M767">
        <v>2</v>
      </c>
      <c r="N767">
        <v>0</v>
      </c>
      <c r="O767">
        <f t="shared" si="35"/>
        <v>2</v>
      </c>
      <c r="P767">
        <v>1498</v>
      </c>
      <c r="Q767">
        <v>1506</v>
      </c>
      <c r="R767">
        <v>1</v>
      </c>
      <c r="S767" s="3">
        <v>0</v>
      </c>
      <c r="T767" s="3">
        <v>174</v>
      </c>
      <c r="U767" s="3" t="s">
        <v>104</v>
      </c>
      <c r="V767">
        <v>2</v>
      </c>
    </row>
    <row r="768" spans="1:22" ht="15.75" x14ac:dyDescent="0.25">
      <c r="A768">
        <v>767</v>
      </c>
      <c r="B768">
        <v>196500</v>
      </c>
      <c r="C768">
        <v>10421</v>
      </c>
      <c r="D768" t="s">
        <v>138</v>
      </c>
      <c r="E768">
        <v>1988</v>
      </c>
      <c r="F768">
        <v>1988</v>
      </c>
      <c r="G768">
        <f t="shared" si="33"/>
        <v>2</v>
      </c>
      <c r="H768">
        <v>496</v>
      </c>
      <c r="I768">
        <v>0</v>
      </c>
      <c r="J768">
        <f t="shared" si="34"/>
        <v>0</v>
      </c>
      <c r="K768">
        <v>0</v>
      </c>
      <c r="L768">
        <v>0</v>
      </c>
      <c r="M768">
        <v>2</v>
      </c>
      <c r="N768">
        <v>1</v>
      </c>
      <c r="O768">
        <f t="shared" si="35"/>
        <v>3</v>
      </c>
      <c r="P768">
        <v>980</v>
      </c>
      <c r="Q768">
        <v>1714</v>
      </c>
      <c r="R768">
        <v>1</v>
      </c>
      <c r="S768" s="3">
        <v>228</v>
      </c>
      <c r="T768" s="3">
        <v>66</v>
      </c>
      <c r="U768" s="3" t="s">
        <v>98</v>
      </c>
      <c r="V768">
        <v>3</v>
      </c>
    </row>
    <row r="769" spans="1:22" ht="15.75" x14ac:dyDescent="0.25">
      <c r="A769">
        <v>768</v>
      </c>
      <c r="B769">
        <v>160000</v>
      </c>
      <c r="C769">
        <v>12508</v>
      </c>
      <c r="D769" t="s">
        <v>131</v>
      </c>
      <c r="E769">
        <v>1940</v>
      </c>
      <c r="F769">
        <v>1985</v>
      </c>
      <c r="G769">
        <f t="shared" si="33"/>
        <v>1</v>
      </c>
      <c r="H769">
        <v>423</v>
      </c>
      <c r="I769">
        <v>0</v>
      </c>
      <c r="J769">
        <f t="shared" si="34"/>
        <v>0</v>
      </c>
      <c r="K769">
        <v>1</v>
      </c>
      <c r="L769">
        <v>0</v>
      </c>
      <c r="M769">
        <v>2</v>
      </c>
      <c r="N769">
        <v>0</v>
      </c>
      <c r="O769">
        <f t="shared" si="35"/>
        <v>3</v>
      </c>
      <c r="P769">
        <v>983</v>
      </c>
      <c r="Q769">
        <v>1750</v>
      </c>
      <c r="R769">
        <v>1</v>
      </c>
      <c r="S769" s="3">
        <v>245</v>
      </c>
      <c r="T769" s="3">
        <v>0</v>
      </c>
      <c r="U769" s="3" t="s">
        <v>98</v>
      </c>
      <c r="V769">
        <v>4</v>
      </c>
    </row>
    <row r="770" spans="1:22" ht="15.75" x14ac:dyDescent="0.25">
      <c r="A770">
        <v>769</v>
      </c>
      <c r="B770">
        <v>216837</v>
      </c>
      <c r="C770">
        <v>9100</v>
      </c>
      <c r="D770" t="s">
        <v>89</v>
      </c>
      <c r="E770">
        <v>2004</v>
      </c>
      <c r="F770">
        <v>2005</v>
      </c>
      <c r="G770">
        <f t="shared" si="33"/>
        <v>1</v>
      </c>
      <c r="H770">
        <v>484</v>
      </c>
      <c r="I770">
        <v>0</v>
      </c>
      <c r="J770">
        <f t="shared" si="34"/>
        <v>0</v>
      </c>
      <c r="K770">
        <v>0</v>
      </c>
      <c r="L770">
        <v>0</v>
      </c>
      <c r="M770">
        <v>2</v>
      </c>
      <c r="N770">
        <v>0</v>
      </c>
      <c r="O770">
        <f t="shared" si="35"/>
        <v>2</v>
      </c>
      <c r="P770">
        <v>1860</v>
      </c>
      <c r="Q770">
        <v>1836</v>
      </c>
      <c r="R770">
        <v>1</v>
      </c>
      <c r="S770" s="3">
        <v>120</v>
      </c>
      <c r="T770" s="3">
        <v>33</v>
      </c>
      <c r="U770" s="3" t="s">
        <v>97</v>
      </c>
      <c r="V770">
        <v>3</v>
      </c>
    </row>
    <row r="771" spans="1:22" ht="15.75" x14ac:dyDescent="0.25">
      <c r="A771">
        <v>770</v>
      </c>
      <c r="B771">
        <v>538000</v>
      </c>
      <c r="C771">
        <v>53504</v>
      </c>
      <c r="D771" t="s">
        <v>200</v>
      </c>
      <c r="E771">
        <v>2003</v>
      </c>
      <c r="F771">
        <v>2003</v>
      </c>
      <c r="G771">
        <f t="shared" ref="G771:G834" si="36">IF(F771=E771, 2, 1)</f>
        <v>2</v>
      </c>
      <c r="H771">
        <v>841</v>
      </c>
      <c r="I771">
        <v>0</v>
      </c>
      <c r="J771">
        <f t="shared" ref="J771:J834" si="37">IF(I771&gt;0, 1,0)</f>
        <v>0</v>
      </c>
      <c r="K771">
        <v>1</v>
      </c>
      <c r="L771">
        <v>0</v>
      </c>
      <c r="M771">
        <v>3</v>
      </c>
      <c r="N771">
        <v>1</v>
      </c>
      <c r="O771">
        <f t="shared" ref="O771:O834" si="38">SUM(K771:N771)</f>
        <v>5</v>
      </c>
      <c r="P771">
        <v>1650</v>
      </c>
      <c r="Q771">
        <v>3279</v>
      </c>
      <c r="R771">
        <v>1</v>
      </c>
      <c r="S771" s="3">
        <v>503</v>
      </c>
      <c r="T771" s="3">
        <v>36</v>
      </c>
      <c r="U771" s="3" t="s">
        <v>104</v>
      </c>
      <c r="V771">
        <v>4</v>
      </c>
    </row>
    <row r="772" spans="1:22" ht="15.75" x14ac:dyDescent="0.25">
      <c r="A772">
        <v>771</v>
      </c>
      <c r="B772">
        <v>134900</v>
      </c>
      <c r="C772">
        <v>7252</v>
      </c>
      <c r="D772" t="s">
        <v>151</v>
      </c>
      <c r="E772">
        <v>1982</v>
      </c>
      <c r="F772">
        <v>1982</v>
      </c>
      <c r="G772">
        <f t="shared" si="36"/>
        <v>2</v>
      </c>
      <c r="H772">
        <v>576</v>
      </c>
      <c r="I772">
        <v>0</v>
      </c>
      <c r="J772">
        <f t="shared" si="37"/>
        <v>0</v>
      </c>
      <c r="K772">
        <v>1</v>
      </c>
      <c r="L772">
        <v>0</v>
      </c>
      <c r="M772">
        <v>1</v>
      </c>
      <c r="N772">
        <v>0</v>
      </c>
      <c r="O772">
        <f t="shared" si="38"/>
        <v>2</v>
      </c>
      <c r="P772">
        <v>858</v>
      </c>
      <c r="Q772">
        <v>858</v>
      </c>
      <c r="R772">
        <v>1</v>
      </c>
      <c r="S772" s="3">
        <v>120</v>
      </c>
      <c r="T772" s="3">
        <v>0</v>
      </c>
      <c r="U772" s="3" t="s">
        <v>98</v>
      </c>
      <c r="V772">
        <v>2</v>
      </c>
    </row>
    <row r="773" spans="1:22" ht="15.75" x14ac:dyDescent="0.25">
      <c r="A773">
        <v>772</v>
      </c>
      <c r="B773">
        <v>102000</v>
      </c>
      <c r="C773">
        <v>8877</v>
      </c>
      <c r="D773" t="s">
        <v>185</v>
      </c>
      <c r="E773">
        <v>1951</v>
      </c>
      <c r="F773">
        <v>1951</v>
      </c>
      <c r="G773">
        <f t="shared" si="36"/>
        <v>2</v>
      </c>
      <c r="H773">
        <v>396</v>
      </c>
      <c r="I773">
        <v>0</v>
      </c>
      <c r="J773">
        <f t="shared" si="37"/>
        <v>0</v>
      </c>
      <c r="K773">
        <v>0</v>
      </c>
      <c r="L773">
        <v>0</v>
      </c>
      <c r="M773">
        <v>1</v>
      </c>
      <c r="N773">
        <v>0</v>
      </c>
      <c r="O773">
        <f t="shared" si="38"/>
        <v>1</v>
      </c>
      <c r="P773">
        <v>836</v>
      </c>
      <c r="Q773">
        <v>1220</v>
      </c>
      <c r="R773">
        <v>1</v>
      </c>
      <c r="S773" s="3">
        <v>0</v>
      </c>
      <c r="T773" s="3">
        <v>0</v>
      </c>
      <c r="U773" s="3" t="s">
        <v>98</v>
      </c>
      <c r="V773">
        <v>2</v>
      </c>
    </row>
    <row r="774" spans="1:22" ht="15.75" x14ac:dyDescent="0.25">
      <c r="A774">
        <v>773</v>
      </c>
      <c r="B774">
        <v>107000</v>
      </c>
      <c r="C774">
        <v>7819</v>
      </c>
      <c r="D774" t="s">
        <v>185</v>
      </c>
      <c r="E774">
        <v>1976</v>
      </c>
      <c r="F774">
        <v>1976</v>
      </c>
      <c r="G774">
        <f t="shared" si="36"/>
        <v>2</v>
      </c>
      <c r="H774">
        <v>672</v>
      </c>
      <c r="I774">
        <v>0</v>
      </c>
      <c r="J774">
        <f t="shared" si="37"/>
        <v>0</v>
      </c>
      <c r="K774">
        <v>1</v>
      </c>
      <c r="L774">
        <v>0</v>
      </c>
      <c r="M774">
        <v>1</v>
      </c>
      <c r="N774">
        <v>0</v>
      </c>
      <c r="O774">
        <f t="shared" si="38"/>
        <v>2</v>
      </c>
      <c r="P774">
        <v>1029</v>
      </c>
      <c r="Q774">
        <v>1117</v>
      </c>
      <c r="R774">
        <v>1</v>
      </c>
      <c r="S774" s="3">
        <v>144</v>
      </c>
      <c r="T774" s="3">
        <v>0</v>
      </c>
      <c r="U774" s="3" t="s">
        <v>98</v>
      </c>
      <c r="V774">
        <v>3</v>
      </c>
    </row>
    <row r="775" spans="1:22" ht="15.75" x14ac:dyDescent="0.25">
      <c r="A775">
        <v>774</v>
      </c>
      <c r="B775">
        <v>114500</v>
      </c>
      <c r="C775">
        <v>10150</v>
      </c>
      <c r="D775" t="s">
        <v>162</v>
      </c>
      <c r="E775">
        <v>1958</v>
      </c>
      <c r="F775">
        <v>1958</v>
      </c>
      <c r="G775">
        <f t="shared" si="36"/>
        <v>2</v>
      </c>
      <c r="H775">
        <v>275</v>
      </c>
      <c r="I775">
        <v>0</v>
      </c>
      <c r="J775">
        <f t="shared" si="37"/>
        <v>0</v>
      </c>
      <c r="K775">
        <v>0</v>
      </c>
      <c r="L775">
        <v>0</v>
      </c>
      <c r="M775">
        <v>1</v>
      </c>
      <c r="N775">
        <v>0</v>
      </c>
      <c r="O775">
        <f t="shared" si="38"/>
        <v>1</v>
      </c>
      <c r="P775">
        <v>912</v>
      </c>
      <c r="Q775">
        <v>912</v>
      </c>
      <c r="R775">
        <v>1</v>
      </c>
      <c r="S775" s="3">
        <v>0</v>
      </c>
      <c r="T775" s="3">
        <v>0</v>
      </c>
      <c r="U775" s="3" t="s">
        <v>98</v>
      </c>
      <c r="V775">
        <v>2</v>
      </c>
    </row>
    <row r="776" spans="1:22" ht="15.75" x14ac:dyDescent="0.25">
      <c r="A776">
        <v>775</v>
      </c>
      <c r="B776">
        <v>395000</v>
      </c>
      <c r="C776">
        <v>14226</v>
      </c>
      <c r="D776" t="s">
        <v>154</v>
      </c>
      <c r="E776">
        <v>2006</v>
      </c>
      <c r="F776">
        <v>2006</v>
      </c>
      <c r="G776">
        <f t="shared" si="36"/>
        <v>2</v>
      </c>
      <c r="H776">
        <v>895</v>
      </c>
      <c r="I776">
        <v>0</v>
      </c>
      <c r="J776">
        <f t="shared" si="37"/>
        <v>0</v>
      </c>
      <c r="K776">
        <v>0</v>
      </c>
      <c r="L776">
        <v>0</v>
      </c>
      <c r="M776">
        <v>2</v>
      </c>
      <c r="N776">
        <v>0</v>
      </c>
      <c r="O776">
        <f t="shared" si="38"/>
        <v>2</v>
      </c>
      <c r="P776">
        <v>1935</v>
      </c>
      <c r="Q776">
        <v>1973</v>
      </c>
      <c r="R776">
        <v>1</v>
      </c>
      <c r="S776" s="3">
        <v>315</v>
      </c>
      <c r="T776" s="3">
        <v>45</v>
      </c>
      <c r="U776" s="3" t="s">
        <v>97</v>
      </c>
      <c r="V776">
        <v>3</v>
      </c>
    </row>
    <row r="777" spans="1:22" ht="15.75" x14ac:dyDescent="0.25">
      <c r="A777">
        <v>776</v>
      </c>
      <c r="B777">
        <v>162000</v>
      </c>
      <c r="C777">
        <v>4500</v>
      </c>
      <c r="D777" t="s">
        <v>131</v>
      </c>
      <c r="E777">
        <v>1998</v>
      </c>
      <c r="F777">
        <v>1998</v>
      </c>
      <c r="G777">
        <f t="shared" si="36"/>
        <v>2</v>
      </c>
      <c r="H777">
        <v>412</v>
      </c>
      <c r="I777">
        <v>0</v>
      </c>
      <c r="J777">
        <f t="shared" si="37"/>
        <v>0</v>
      </c>
      <c r="K777">
        <v>1</v>
      </c>
      <c r="L777">
        <v>0</v>
      </c>
      <c r="M777">
        <v>2</v>
      </c>
      <c r="N777">
        <v>0</v>
      </c>
      <c r="O777">
        <f t="shared" si="38"/>
        <v>3</v>
      </c>
      <c r="P777">
        <v>1204</v>
      </c>
      <c r="Q777">
        <v>1204</v>
      </c>
      <c r="R777">
        <v>1</v>
      </c>
      <c r="S777" s="3">
        <v>0</v>
      </c>
      <c r="T777" s="3">
        <v>247</v>
      </c>
      <c r="U777" s="3" t="s">
        <v>98</v>
      </c>
      <c r="V777">
        <v>2</v>
      </c>
    </row>
    <row r="778" spans="1:22" ht="15.75" x14ac:dyDescent="0.25">
      <c r="A778">
        <v>777</v>
      </c>
      <c r="B778">
        <v>221500</v>
      </c>
      <c r="C778">
        <v>11210</v>
      </c>
      <c r="D778" t="s">
        <v>89</v>
      </c>
      <c r="E778">
        <v>2005</v>
      </c>
      <c r="F778">
        <v>2006</v>
      </c>
      <c r="G778">
        <f t="shared" si="36"/>
        <v>1</v>
      </c>
      <c r="H778">
        <v>865</v>
      </c>
      <c r="I778">
        <v>0</v>
      </c>
      <c r="J778">
        <f t="shared" si="37"/>
        <v>0</v>
      </c>
      <c r="K778">
        <v>0</v>
      </c>
      <c r="L778">
        <v>0</v>
      </c>
      <c r="M778">
        <v>2</v>
      </c>
      <c r="N778">
        <v>0</v>
      </c>
      <c r="O778">
        <f t="shared" si="38"/>
        <v>2</v>
      </c>
      <c r="P778">
        <v>1614</v>
      </c>
      <c r="Q778">
        <v>1614</v>
      </c>
      <c r="R778">
        <v>1</v>
      </c>
      <c r="S778" s="3">
        <v>144</v>
      </c>
      <c r="T778" s="3">
        <v>59</v>
      </c>
      <c r="U778" s="3" t="s">
        <v>97</v>
      </c>
      <c r="V778">
        <v>3</v>
      </c>
    </row>
    <row r="779" spans="1:22" ht="15.75" x14ac:dyDescent="0.25">
      <c r="A779">
        <v>778</v>
      </c>
      <c r="B779">
        <v>142500</v>
      </c>
      <c r="C779">
        <v>13350</v>
      </c>
      <c r="D779" t="s">
        <v>151</v>
      </c>
      <c r="E779">
        <v>1974</v>
      </c>
      <c r="F779">
        <v>1974</v>
      </c>
      <c r="G779">
        <f t="shared" si="36"/>
        <v>2</v>
      </c>
      <c r="H779">
        <v>440</v>
      </c>
      <c r="I779">
        <v>0</v>
      </c>
      <c r="J779">
        <f t="shared" si="37"/>
        <v>0</v>
      </c>
      <c r="K779">
        <v>1</v>
      </c>
      <c r="L779">
        <v>0</v>
      </c>
      <c r="M779">
        <v>1</v>
      </c>
      <c r="N779">
        <v>0</v>
      </c>
      <c r="O779">
        <f t="shared" si="38"/>
        <v>2</v>
      </c>
      <c r="P779">
        <v>864</v>
      </c>
      <c r="Q779">
        <v>894</v>
      </c>
      <c r="R779">
        <v>1</v>
      </c>
      <c r="S779" s="3">
        <v>241</v>
      </c>
      <c r="T779" s="3">
        <v>0</v>
      </c>
      <c r="U779" s="3" t="s">
        <v>98</v>
      </c>
      <c r="V779">
        <v>3</v>
      </c>
    </row>
    <row r="780" spans="1:22" ht="15.75" x14ac:dyDescent="0.25">
      <c r="A780">
        <v>779</v>
      </c>
      <c r="B780">
        <v>144000</v>
      </c>
      <c r="C780">
        <v>8400</v>
      </c>
      <c r="D780" t="s">
        <v>170</v>
      </c>
      <c r="E780">
        <v>1977</v>
      </c>
      <c r="F780">
        <v>1977</v>
      </c>
      <c r="G780">
        <f t="shared" si="36"/>
        <v>2</v>
      </c>
      <c r="H780">
        <v>630</v>
      </c>
      <c r="I780">
        <v>0</v>
      </c>
      <c r="J780">
        <f t="shared" si="37"/>
        <v>0</v>
      </c>
      <c r="K780">
        <v>0</v>
      </c>
      <c r="L780">
        <v>0</v>
      </c>
      <c r="M780">
        <v>2</v>
      </c>
      <c r="N780">
        <v>0</v>
      </c>
      <c r="O780">
        <f t="shared" si="38"/>
        <v>2</v>
      </c>
      <c r="P780">
        <v>0</v>
      </c>
      <c r="Q780">
        <v>2020</v>
      </c>
      <c r="R780">
        <v>2</v>
      </c>
      <c r="S780" s="3">
        <v>0</v>
      </c>
      <c r="T780" s="3">
        <v>0</v>
      </c>
      <c r="U780" s="3" t="s">
        <v>98</v>
      </c>
      <c r="V780">
        <v>4</v>
      </c>
    </row>
    <row r="781" spans="1:22" ht="15.75" x14ac:dyDescent="0.25">
      <c r="A781">
        <v>780</v>
      </c>
      <c r="B781">
        <v>135000</v>
      </c>
      <c r="C781">
        <v>10530</v>
      </c>
      <c r="D781" t="s">
        <v>131</v>
      </c>
      <c r="E781">
        <v>1977</v>
      </c>
      <c r="F781">
        <v>1977</v>
      </c>
      <c r="G781">
        <f t="shared" si="36"/>
        <v>2</v>
      </c>
      <c r="H781">
        <v>504</v>
      </c>
      <c r="I781">
        <v>0</v>
      </c>
      <c r="J781">
        <f t="shared" si="37"/>
        <v>0</v>
      </c>
      <c r="K781">
        <v>1</v>
      </c>
      <c r="L781">
        <v>0</v>
      </c>
      <c r="M781">
        <v>1</v>
      </c>
      <c r="N781">
        <v>0</v>
      </c>
      <c r="O781">
        <f t="shared" si="38"/>
        <v>2</v>
      </c>
      <c r="P781">
        <v>975</v>
      </c>
      <c r="Q781">
        <v>1004</v>
      </c>
      <c r="R781">
        <v>1</v>
      </c>
      <c r="S781" s="3">
        <v>0</v>
      </c>
      <c r="T781" s="3">
        <v>0</v>
      </c>
      <c r="U781" s="3" t="s">
        <v>98</v>
      </c>
      <c r="V781">
        <v>2</v>
      </c>
    </row>
    <row r="782" spans="1:22" ht="15.75" x14ac:dyDescent="0.25">
      <c r="A782">
        <v>781</v>
      </c>
      <c r="B782">
        <v>176000</v>
      </c>
      <c r="C782">
        <v>7875</v>
      </c>
      <c r="D782" t="s">
        <v>193</v>
      </c>
      <c r="E782">
        <v>1995</v>
      </c>
      <c r="F782">
        <v>1996</v>
      </c>
      <c r="G782">
        <f t="shared" si="36"/>
        <v>1</v>
      </c>
      <c r="H782">
        <v>402</v>
      </c>
      <c r="I782">
        <v>0</v>
      </c>
      <c r="J782">
        <f t="shared" si="37"/>
        <v>0</v>
      </c>
      <c r="K782">
        <v>0</v>
      </c>
      <c r="L782">
        <v>0</v>
      </c>
      <c r="M782">
        <v>2</v>
      </c>
      <c r="N782">
        <v>0</v>
      </c>
      <c r="O782">
        <f t="shared" si="38"/>
        <v>2</v>
      </c>
      <c r="P782">
        <v>1237</v>
      </c>
      <c r="Q782">
        <v>1253</v>
      </c>
      <c r="R782">
        <v>1</v>
      </c>
      <c r="S782" s="3">
        <v>220</v>
      </c>
      <c r="T782" s="3">
        <v>21</v>
      </c>
      <c r="U782" s="3" t="s">
        <v>98</v>
      </c>
      <c r="V782">
        <v>3</v>
      </c>
    </row>
    <row r="783" spans="1:22" ht="15.75" x14ac:dyDescent="0.25">
      <c r="A783">
        <v>782</v>
      </c>
      <c r="B783">
        <v>175900</v>
      </c>
      <c r="C783">
        <v>7153</v>
      </c>
      <c r="D783" t="s">
        <v>170</v>
      </c>
      <c r="E783">
        <v>1992</v>
      </c>
      <c r="F783">
        <v>1992</v>
      </c>
      <c r="G783">
        <f t="shared" si="36"/>
        <v>2</v>
      </c>
      <c r="H783">
        <v>484</v>
      </c>
      <c r="I783">
        <v>0</v>
      </c>
      <c r="J783">
        <f t="shared" si="37"/>
        <v>0</v>
      </c>
      <c r="K783">
        <v>0</v>
      </c>
      <c r="L783">
        <v>0</v>
      </c>
      <c r="M783">
        <v>2</v>
      </c>
      <c r="N783">
        <v>1</v>
      </c>
      <c r="O783">
        <f t="shared" si="38"/>
        <v>3</v>
      </c>
      <c r="P783">
        <v>761</v>
      </c>
      <c r="Q783">
        <v>1603</v>
      </c>
      <c r="R783">
        <v>1</v>
      </c>
      <c r="S783" s="3">
        <v>0</v>
      </c>
      <c r="T783" s="3">
        <v>124</v>
      </c>
      <c r="U783" s="3" t="s">
        <v>97</v>
      </c>
      <c r="V783">
        <v>3</v>
      </c>
    </row>
    <row r="784" spans="1:22" ht="15.75" x14ac:dyDescent="0.25">
      <c r="A784">
        <v>783</v>
      </c>
      <c r="B784">
        <v>187100</v>
      </c>
      <c r="C784">
        <v>16285</v>
      </c>
      <c r="D784" t="s">
        <v>89</v>
      </c>
      <c r="E784">
        <v>2001</v>
      </c>
      <c r="F784">
        <v>2002</v>
      </c>
      <c r="G784">
        <f t="shared" si="36"/>
        <v>1</v>
      </c>
      <c r="H784">
        <v>605</v>
      </c>
      <c r="I784">
        <v>0</v>
      </c>
      <c r="J784">
        <f t="shared" si="37"/>
        <v>0</v>
      </c>
      <c r="K784">
        <v>0</v>
      </c>
      <c r="L784">
        <v>0</v>
      </c>
      <c r="M784">
        <v>2</v>
      </c>
      <c r="N784">
        <v>0</v>
      </c>
      <c r="O784">
        <f t="shared" si="38"/>
        <v>2</v>
      </c>
      <c r="P784">
        <v>1413</v>
      </c>
      <c r="Q784">
        <v>1430</v>
      </c>
      <c r="R784">
        <v>1</v>
      </c>
      <c r="S784" s="3">
        <v>0</v>
      </c>
      <c r="T784" s="3">
        <v>33</v>
      </c>
      <c r="U784" s="3" t="s">
        <v>97</v>
      </c>
      <c r="V784">
        <v>3</v>
      </c>
    </row>
    <row r="785" spans="1:22" ht="15.75" x14ac:dyDescent="0.25">
      <c r="A785">
        <v>784</v>
      </c>
      <c r="B785">
        <v>165500</v>
      </c>
      <c r="C785">
        <v>9101</v>
      </c>
      <c r="D785" t="s">
        <v>131</v>
      </c>
      <c r="E785">
        <v>1978</v>
      </c>
      <c r="F785">
        <v>1978</v>
      </c>
      <c r="G785">
        <f t="shared" si="36"/>
        <v>2</v>
      </c>
      <c r="H785">
        <v>602</v>
      </c>
      <c r="I785">
        <v>0</v>
      </c>
      <c r="J785">
        <f t="shared" si="37"/>
        <v>0</v>
      </c>
      <c r="K785">
        <v>1</v>
      </c>
      <c r="L785">
        <v>0</v>
      </c>
      <c r="M785">
        <v>1</v>
      </c>
      <c r="N785">
        <v>0</v>
      </c>
      <c r="O785">
        <f t="shared" si="38"/>
        <v>2</v>
      </c>
      <c r="P785">
        <v>1097</v>
      </c>
      <c r="Q785">
        <v>1110</v>
      </c>
      <c r="R785">
        <v>1</v>
      </c>
      <c r="S785" s="3">
        <v>303</v>
      </c>
      <c r="T785" s="3">
        <v>30</v>
      </c>
      <c r="U785" s="3" t="s">
        <v>97</v>
      </c>
      <c r="V785">
        <v>1</v>
      </c>
    </row>
    <row r="786" spans="1:22" ht="15.75" x14ac:dyDescent="0.25">
      <c r="A786">
        <v>785</v>
      </c>
      <c r="B786">
        <v>128000</v>
      </c>
      <c r="C786">
        <v>6300</v>
      </c>
      <c r="D786" t="s">
        <v>143</v>
      </c>
      <c r="E786">
        <v>1914</v>
      </c>
      <c r="F786">
        <v>2001</v>
      </c>
      <c r="G786">
        <f t="shared" si="36"/>
        <v>1</v>
      </c>
      <c r="H786">
        <v>0</v>
      </c>
      <c r="I786">
        <v>0</v>
      </c>
      <c r="J786">
        <f t="shared" si="37"/>
        <v>0</v>
      </c>
      <c r="K786">
        <v>0</v>
      </c>
      <c r="L786">
        <v>0</v>
      </c>
      <c r="M786">
        <v>2</v>
      </c>
      <c r="N786">
        <v>0</v>
      </c>
      <c r="O786">
        <f t="shared" si="38"/>
        <v>2</v>
      </c>
      <c r="P786">
        <v>742</v>
      </c>
      <c r="Q786">
        <v>1484</v>
      </c>
      <c r="R786">
        <v>1</v>
      </c>
      <c r="S786" s="3">
        <v>0</v>
      </c>
      <c r="T786" s="3">
        <v>291</v>
      </c>
      <c r="U786" s="3" t="s">
        <v>98</v>
      </c>
      <c r="V786">
        <v>3</v>
      </c>
    </row>
    <row r="787" spans="1:22" ht="15.75" x14ac:dyDescent="0.25">
      <c r="A787">
        <v>786</v>
      </c>
      <c r="B787">
        <v>161500</v>
      </c>
      <c r="C787">
        <v>9790</v>
      </c>
      <c r="D787" t="s">
        <v>138</v>
      </c>
      <c r="E787">
        <v>1967</v>
      </c>
      <c r="F787">
        <v>1967</v>
      </c>
      <c r="G787">
        <f t="shared" si="36"/>
        <v>2</v>
      </c>
      <c r="H787">
        <v>457</v>
      </c>
      <c r="I787">
        <v>0</v>
      </c>
      <c r="J787">
        <f t="shared" si="37"/>
        <v>0</v>
      </c>
      <c r="K787">
        <v>0</v>
      </c>
      <c r="L787">
        <v>0</v>
      </c>
      <c r="M787">
        <v>2</v>
      </c>
      <c r="N787">
        <v>0</v>
      </c>
      <c r="O787">
        <f t="shared" si="38"/>
        <v>2</v>
      </c>
      <c r="P787">
        <v>1372</v>
      </c>
      <c r="Q787">
        <v>1342</v>
      </c>
      <c r="R787">
        <v>1</v>
      </c>
      <c r="S787" s="3">
        <v>0</v>
      </c>
      <c r="T787" s="3">
        <v>0</v>
      </c>
      <c r="U787" s="3" t="s">
        <v>98</v>
      </c>
      <c r="V787">
        <v>3</v>
      </c>
    </row>
    <row r="788" spans="1:22" ht="15.75" x14ac:dyDescent="0.25">
      <c r="A788">
        <v>787</v>
      </c>
      <c r="B788">
        <v>139000</v>
      </c>
      <c r="C788">
        <v>10800</v>
      </c>
      <c r="D788" t="s">
        <v>143</v>
      </c>
      <c r="E788">
        <v>1915</v>
      </c>
      <c r="F788">
        <v>1950</v>
      </c>
      <c r="G788">
        <f t="shared" si="36"/>
        <v>1</v>
      </c>
      <c r="H788">
        <v>416</v>
      </c>
      <c r="I788">
        <v>0</v>
      </c>
      <c r="J788">
        <f t="shared" si="37"/>
        <v>0</v>
      </c>
      <c r="K788">
        <v>1</v>
      </c>
      <c r="L788">
        <v>0</v>
      </c>
      <c r="M788">
        <v>2</v>
      </c>
      <c r="N788">
        <v>0</v>
      </c>
      <c r="O788">
        <f t="shared" si="38"/>
        <v>3</v>
      </c>
      <c r="P788">
        <v>686</v>
      </c>
      <c r="Q788">
        <v>1652</v>
      </c>
      <c r="R788">
        <v>1</v>
      </c>
      <c r="S788" s="3">
        <v>0</v>
      </c>
      <c r="T788" s="3">
        <v>0</v>
      </c>
      <c r="U788" s="3" t="s">
        <v>98</v>
      </c>
      <c r="V788">
        <v>4</v>
      </c>
    </row>
    <row r="789" spans="1:22" ht="15.75" x14ac:dyDescent="0.25">
      <c r="A789">
        <v>788</v>
      </c>
      <c r="B789">
        <v>233000</v>
      </c>
      <c r="C789">
        <v>10142</v>
      </c>
      <c r="D789" t="s">
        <v>170</v>
      </c>
      <c r="E789">
        <v>2004</v>
      </c>
      <c r="F789">
        <v>2004</v>
      </c>
      <c r="G789">
        <f t="shared" si="36"/>
        <v>2</v>
      </c>
      <c r="H789">
        <v>618</v>
      </c>
      <c r="I789">
        <v>0</v>
      </c>
      <c r="J789">
        <f t="shared" si="37"/>
        <v>0</v>
      </c>
      <c r="K789">
        <v>1</v>
      </c>
      <c r="L789">
        <v>0</v>
      </c>
      <c r="M789">
        <v>2</v>
      </c>
      <c r="N789">
        <v>1</v>
      </c>
      <c r="O789">
        <f t="shared" si="38"/>
        <v>4</v>
      </c>
      <c r="P789">
        <v>956</v>
      </c>
      <c r="Q789">
        <v>2084</v>
      </c>
      <c r="R789">
        <v>1</v>
      </c>
      <c r="S789" s="3">
        <v>0</v>
      </c>
      <c r="T789" s="3">
        <v>45</v>
      </c>
      <c r="U789" s="3" t="s">
        <v>97</v>
      </c>
      <c r="V789">
        <v>4</v>
      </c>
    </row>
    <row r="790" spans="1:22" ht="15.75" x14ac:dyDescent="0.25">
      <c r="A790">
        <v>789</v>
      </c>
      <c r="B790">
        <v>107900</v>
      </c>
      <c r="C790">
        <v>6000</v>
      </c>
      <c r="D790" t="s">
        <v>143</v>
      </c>
      <c r="E790">
        <v>1954</v>
      </c>
      <c r="F790">
        <v>2000</v>
      </c>
      <c r="G790">
        <f t="shared" si="36"/>
        <v>1</v>
      </c>
      <c r="H790">
        <v>281</v>
      </c>
      <c r="I790">
        <v>0</v>
      </c>
      <c r="J790">
        <f t="shared" si="37"/>
        <v>0</v>
      </c>
      <c r="K790">
        <v>0</v>
      </c>
      <c r="L790">
        <v>0</v>
      </c>
      <c r="M790">
        <v>1</v>
      </c>
      <c r="N790">
        <v>0</v>
      </c>
      <c r="O790">
        <f t="shared" si="38"/>
        <v>1</v>
      </c>
      <c r="P790">
        <v>901</v>
      </c>
      <c r="Q790">
        <v>901</v>
      </c>
      <c r="R790">
        <v>1</v>
      </c>
      <c r="S790" s="3">
        <v>0</v>
      </c>
      <c r="T790" s="3">
        <v>0</v>
      </c>
      <c r="U790" s="3" t="s">
        <v>98</v>
      </c>
      <c r="V790">
        <v>2</v>
      </c>
    </row>
    <row r="791" spans="1:22" ht="15.75" x14ac:dyDescent="0.25">
      <c r="A791">
        <v>790</v>
      </c>
      <c r="B791">
        <v>187500</v>
      </c>
      <c r="C791">
        <v>12205</v>
      </c>
      <c r="D791" t="s">
        <v>205</v>
      </c>
      <c r="E791">
        <v>1966</v>
      </c>
      <c r="F791">
        <v>2007</v>
      </c>
      <c r="G791">
        <f t="shared" si="36"/>
        <v>1</v>
      </c>
      <c r="H791">
        <v>444</v>
      </c>
      <c r="I791">
        <v>0</v>
      </c>
      <c r="J791">
        <f t="shared" si="37"/>
        <v>0</v>
      </c>
      <c r="K791">
        <v>0</v>
      </c>
      <c r="L791">
        <v>0</v>
      </c>
      <c r="M791">
        <v>2</v>
      </c>
      <c r="N791">
        <v>1</v>
      </c>
      <c r="O791">
        <f t="shared" si="38"/>
        <v>3</v>
      </c>
      <c r="P791">
        <v>832</v>
      </c>
      <c r="Q791">
        <v>2087</v>
      </c>
      <c r="R791">
        <v>1</v>
      </c>
      <c r="S791" s="3">
        <v>133</v>
      </c>
      <c r="T791" s="3">
        <v>168</v>
      </c>
      <c r="U791" s="3" t="s">
        <v>97</v>
      </c>
      <c r="V791">
        <v>5</v>
      </c>
    </row>
    <row r="792" spans="1:22" ht="15.75" x14ac:dyDescent="0.25">
      <c r="A792">
        <v>791</v>
      </c>
      <c r="B792">
        <v>160200</v>
      </c>
      <c r="C792">
        <v>3182</v>
      </c>
      <c r="D792" t="s">
        <v>227</v>
      </c>
      <c r="E792">
        <v>2005</v>
      </c>
      <c r="F792">
        <v>2006</v>
      </c>
      <c r="G792">
        <f t="shared" si="36"/>
        <v>1</v>
      </c>
      <c r="H792">
        <v>397</v>
      </c>
      <c r="I792">
        <v>0</v>
      </c>
      <c r="J792">
        <f t="shared" si="37"/>
        <v>0</v>
      </c>
      <c r="K792">
        <v>0</v>
      </c>
      <c r="L792">
        <v>0</v>
      </c>
      <c r="M792">
        <v>2</v>
      </c>
      <c r="N792">
        <v>0</v>
      </c>
      <c r="O792">
        <f t="shared" si="38"/>
        <v>2</v>
      </c>
      <c r="P792">
        <v>1145</v>
      </c>
      <c r="Q792">
        <v>1145</v>
      </c>
      <c r="R792">
        <v>1</v>
      </c>
      <c r="S792" s="3">
        <v>100</v>
      </c>
      <c r="T792" s="3">
        <v>16</v>
      </c>
      <c r="U792" s="3" t="s">
        <v>97</v>
      </c>
      <c r="V792">
        <v>2</v>
      </c>
    </row>
    <row r="793" spans="1:22" ht="15.75" x14ac:dyDescent="0.25">
      <c r="A793">
        <v>792</v>
      </c>
      <c r="B793">
        <v>146800</v>
      </c>
      <c r="C793">
        <v>11333</v>
      </c>
      <c r="D793" t="s">
        <v>131</v>
      </c>
      <c r="E793">
        <v>1976</v>
      </c>
      <c r="F793">
        <v>1976</v>
      </c>
      <c r="G793">
        <f t="shared" si="36"/>
        <v>2</v>
      </c>
      <c r="H793">
        <v>539</v>
      </c>
      <c r="I793">
        <v>0</v>
      </c>
      <c r="J793">
        <f t="shared" si="37"/>
        <v>0</v>
      </c>
      <c r="K793">
        <v>1</v>
      </c>
      <c r="L793">
        <v>0</v>
      </c>
      <c r="M793">
        <v>1</v>
      </c>
      <c r="N793">
        <v>0</v>
      </c>
      <c r="O793">
        <f t="shared" si="38"/>
        <v>2</v>
      </c>
      <c r="P793">
        <v>1029</v>
      </c>
      <c r="Q793">
        <v>1062</v>
      </c>
      <c r="R793">
        <v>1</v>
      </c>
      <c r="S793" s="3">
        <v>120</v>
      </c>
      <c r="T793" s="3">
        <v>0</v>
      </c>
      <c r="U793" s="3" t="s">
        <v>98</v>
      </c>
      <c r="V793">
        <v>3</v>
      </c>
    </row>
    <row r="794" spans="1:22" ht="15.75" x14ac:dyDescent="0.25">
      <c r="A794">
        <v>793</v>
      </c>
      <c r="B794">
        <v>269790</v>
      </c>
      <c r="C794">
        <v>9920</v>
      </c>
      <c r="D794" t="s">
        <v>129</v>
      </c>
      <c r="E794">
        <v>1996</v>
      </c>
      <c r="F794">
        <v>1997</v>
      </c>
      <c r="G794">
        <f t="shared" si="36"/>
        <v>1</v>
      </c>
      <c r="H794">
        <v>455</v>
      </c>
      <c r="I794">
        <v>0</v>
      </c>
      <c r="J794">
        <f t="shared" si="37"/>
        <v>0</v>
      </c>
      <c r="K794">
        <v>1</v>
      </c>
      <c r="L794">
        <v>0</v>
      </c>
      <c r="M794">
        <v>2</v>
      </c>
      <c r="N794">
        <v>1</v>
      </c>
      <c r="O794">
        <f t="shared" si="38"/>
        <v>4</v>
      </c>
      <c r="P794">
        <v>1117</v>
      </c>
      <c r="Q794">
        <v>2013</v>
      </c>
      <c r="R794">
        <v>1</v>
      </c>
      <c r="S794" s="3">
        <v>180</v>
      </c>
      <c r="T794" s="3">
        <v>130</v>
      </c>
      <c r="U794" s="3" t="s">
        <v>98</v>
      </c>
      <c r="V794">
        <v>3</v>
      </c>
    </row>
    <row r="795" spans="1:22" ht="15.75" x14ac:dyDescent="0.25">
      <c r="A795">
        <v>794</v>
      </c>
      <c r="B795">
        <v>225000</v>
      </c>
      <c r="C795">
        <v>9158</v>
      </c>
      <c r="D795" t="s">
        <v>136</v>
      </c>
      <c r="E795">
        <v>2007</v>
      </c>
      <c r="F795">
        <v>2007</v>
      </c>
      <c r="G795">
        <f t="shared" si="36"/>
        <v>2</v>
      </c>
      <c r="H795">
        <v>474</v>
      </c>
      <c r="I795">
        <v>0</v>
      </c>
      <c r="J795">
        <f t="shared" si="37"/>
        <v>0</v>
      </c>
      <c r="K795">
        <v>0</v>
      </c>
      <c r="L795">
        <v>0</v>
      </c>
      <c r="M795">
        <v>2</v>
      </c>
      <c r="N795">
        <v>0</v>
      </c>
      <c r="O795">
        <f t="shared" si="38"/>
        <v>2</v>
      </c>
      <c r="P795">
        <v>1496</v>
      </c>
      <c r="Q795">
        <v>1496</v>
      </c>
      <c r="R795">
        <v>1</v>
      </c>
      <c r="S795" s="3">
        <v>168</v>
      </c>
      <c r="T795" s="3">
        <v>130</v>
      </c>
      <c r="U795" s="3" t="s">
        <v>97</v>
      </c>
      <c r="V795">
        <v>3</v>
      </c>
    </row>
    <row r="796" spans="1:22" ht="15.75" x14ac:dyDescent="0.25">
      <c r="A796">
        <v>795</v>
      </c>
      <c r="B796">
        <v>194500</v>
      </c>
      <c r="C796">
        <v>10832</v>
      </c>
      <c r="D796" t="s">
        <v>193</v>
      </c>
      <c r="E796">
        <v>1994</v>
      </c>
      <c r="F796">
        <v>1996</v>
      </c>
      <c r="G796">
        <f t="shared" si="36"/>
        <v>1</v>
      </c>
      <c r="H796">
        <v>409</v>
      </c>
      <c r="I796">
        <v>0</v>
      </c>
      <c r="J796">
        <f t="shared" si="37"/>
        <v>0</v>
      </c>
      <c r="K796">
        <v>0</v>
      </c>
      <c r="L796">
        <v>0</v>
      </c>
      <c r="M796">
        <v>2</v>
      </c>
      <c r="N796">
        <v>1</v>
      </c>
      <c r="O796">
        <f t="shared" si="38"/>
        <v>3</v>
      </c>
      <c r="P796">
        <v>712</v>
      </c>
      <c r="Q796">
        <v>1895</v>
      </c>
      <c r="R796">
        <v>1</v>
      </c>
      <c r="S796" s="3">
        <v>143</v>
      </c>
      <c r="T796" s="3">
        <v>46</v>
      </c>
      <c r="U796" s="3" t="s">
        <v>97</v>
      </c>
      <c r="V796">
        <v>3</v>
      </c>
    </row>
    <row r="797" spans="1:22" ht="15.75" x14ac:dyDescent="0.25">
      <c r="A797">
        <v>796</v>
      </c>
      <c r="B797">
        <v>171000</v>
      </c>
      <c r="C797">
        <v>8400</v>
      </c>
      <c r="D797" t="s">
        <v>170</v>
      </c>
      <c r="E797">
        <v>1980</v>
      </c>
      <c r="F797">
        <v>1981</v>
      </c>
      <c r="G797">
        <f t="shared" si="36"/>
        <v>1</v>
      </c>
      <c r="H797">
        <v>476</v>
      </c>
      <c r="I797">
        <v>0</v>
      </c>
      <c r="J797">
        <f t="shared" si="37"/>
        <v>0</v>
      </c>
      <c r="K797">
        <v>0</v>
      </c>
      <c r="L797">
        <v>0</v>
      </c>
      <c r="M797">
        <v>2</v>
      </c>
      <c r="N797">
        <v>1</v>
      </c>
      <c r="O797">
        <f t="shared" si="38"/>
        <v>3</v>
      </c>
      <c r="P797">
        <v>650</v>
      </c>
      <c r="Q797">
        <v>1564</v>
      </c>
      <c r="R797">
        <v>1</v>
      </c>
      <c r="S797" s="3">
        <v>0</v>
      </c>
      <c r="T797" s="3">
        <v>50</v>
      </c>
      <c r="U797" s="3" t="s">
        <v>98</v>
      </c>
      <c r="V797">
        <v>3</v>
      </c>
    </row>
    <row r="798" spans="1:22" ht="15.75" x14ac:dyDescent="0.25">
      <c r="A798">
        <v>797</v>
      </c>
      <c r="B798">
        <v>143500</v>
      </c>
      <c r="C798">
        <v>8197</v>
      </c>
      <c r="D798" t="s">
        <v>151</v>
      </c>
      <c r="E798">
        <v>1977</v>
      </c>
      <c r="F798">
        <v>1977</v>
      </c>
      <c r="G798">
        <f t="shared" si="36"/>
        <v>2</v>
      </c>
      <c r="H798">
        <v>528</v>
      </c>
      <c r="I798">
        <v>0</v>
      </c>
      <c r="J798">
        <f t="shared" si="37"/>
        <v>0</v>
      </c>
      <c r="K798">
        <v>0</v>
      </c>
      <c r="L798">
        <v>0</v>
      </c>
      <c r="M798">
        <v>1</v>
      </c>
      <c r="N798">
        <v>1</v>
      </c>
      <c r="O798">
        <f t="shared" si="38"/>
        <v>2</v>
      </c>
      <c r="P798">
        <v>660</v>
      </c>
      <c r="Q798">
        <v>1285</v>
      </c>
      <c r="R798">
        <v>1</v>
      </c>
      <c r="S798" s="3">
        <v>138</v>
      </c>
      <c r="T798" s="3">
        <v>0</v>
      </c>
      <c r="U798" s="3" t="s">
        <v>98</v>
      </c>
      <c r="V798">
        <v>3</v>
      </c>
    </row>
    <row r="799" spans="1:22" ht="15.75" x14ac:dyDescent="0.25">
      <c r="A799">
        <v>798</v>
      </c>
      <c r="B799">
        <v>110000</v>
      </c>
      <c r="C799">
        <v>7677</v>
      </c>
      <c r="D799" t="s">
        <v>162</v>
      </c>
      <c r="E799">
        <v>1953</v>
      </c>
      <c r="F799">
        <v>1953</v>
      </c>
      <c r="G799">
        <f t="shared" si="36"/>
        <v>2</v>
      </c>
      <c r="H799">
        <v>240</v>
      </c>
      <c r="I799">
        <v>0</v>
      </c>
      <c r="J799">
        <f t="shared" si="37"/>
        <v>0</v>
      </c>
      <c r="K799">
        <v>0</v>
      </c>
      <c r="L799">
        <v>0</v>
      </c>
      <c r="M799">
        <v>1</v>
      </c>
      <c r="N799">
        <v>0</v>
      </c>
      <c r="O799">
        <f t="shared" si="38"/>
        <v>1</v>
      </c>
      <c r="P799">
        <v>773</v>
      </c>
      <c r="Q799">
        <v>773</v>
      </c>
      <c r="R799">
        <v>1</v>
      </c>
      <c r="S799" s="3">
        <v>0</v>
      </c>
      <c r="T799" s="3">
        <v>0</v>
      </c>
      <c r="U799" s="3" t="s">
        <v>98</v>
      </c>
      <c r="V799">
        <v>2</v>
      </c>
    </row>
    <row r="800" spans="1:22" ht="15.75" x14ac:dyDescent="0.25">
      <c r="A800">
        <v>799</v>
      </c>
      <c r="B800">
        <v>485000</v>
      </c>
      <c r="C800">
        <v>13518</v>
      </c>
      <c r="D800" t="s">
        <v>154</v>
      </c>
      <c r="E800">
        <v>2008</v>
      </c>
      <c r="F800">
        <v>2009</v>
      </c>
      <c r="G800">
        <f t="shared" si="36"/>
        <v>1</v>
      </c>
      <c r="H800">
        <v>820</v>
      </c>
      <c r="I800">
        <v>0</v>
      </c>
      <c r="J800">
        <f t="shared" si="37"/>
        <v>0</v>
      </c>
      <c r="K800">
        <v>0</v>
      </c>
      <c r="L800">
        <v>0</v>
      </c>
      <c r="M800">
        <v>3</v>
      </c>
      <c r="N800">
        <v>1</v>
      </c>
      <c r="O800">
        <f t="shared" si="38"/>
        <v>4</v>
      </c>
      <c r="P800">
        <v>1926</v>
      </c>
      <c r="Q800">
        <v>3140</v>
      </c>
      <c r="R800">
        <v>1</v>
      </c>
      <c r="S800" s="3">
        <v>144</v>
      </c>
      <c r="T800" s="3">
        <v>78</v>
      </c>
      <c r="U800" s="3" t="s">
        <v>104</v>
      </c>
      <c r="V800">
        <v>4</v>
      </c>
    </row>
    <row r="801" spans="1:22" ht="15.75" x14ac:dyDescent="0.25">
      <c r="A801">
        <v>800</v>
      </c>
      <c r="B801">
        <v>175000</v>
      </c>
      <c r="C801">
        <v>7200</v>
      </c>
      <c r="D801" t="s">
        <v>232</v>
      </c>
      <c r="E801">
        <v>1937</v>
      </c>
      <c r="F801">
        <v>1950</v>
      </c>
      <c r="G801">
        <f t="shared" si="36"/>
        <v>1</v>
      </c>
      <c r="H801">
        <v>240</v>
      </c>
      <c r="I801">
        <v>0</v>
      </c>
      <c r="J801">
        <f t="shared" si="37"/>
        <v>0</v>
      </c>
      <c r="K801">
        <v>1</v>
      </c>
      <c r="L801">
        <v>0</v>
      </c>
      <c r="M801">
        <v>1</v>
      </c>
      <c r="N801">
        <v>1</v>
      </c>
      <c r="O801">
        <f t="shared" si="38"/>
        <v>3</v>
      </c>
      <c r="P801">
        <v>731</v>
      </c>
      <c r="Q801">
        <v>1768</v>
      </c>
      <c r="R801">
        <v>1</v>
      </c>
      <c r="S801" s="3">
        <v>0</v>
      </c>
      <c r="T801" s="3">
        <v>0</v>
      </c>
      <c r="U801" s="3" t="s">
        <v>97</v>
      </c>
      <c r="V801">
        <v>3</v>
      </c>
    </row>
    <row r="802" spans="1:22" ht="15.75" x14ac:dyDescent="0.25">
      <c r="A802">
        <v>801</v>
      </c>
      <c r="B802">
        <v>200000</v>
      </c>
      <c r="C802">
        <v>12798</v>
      </c>
      <c r="D802" t="s">
        <v>205</v>
      </c>
      <c r="E802">
        <v>1997</v>
      </c>
      <c r="F802">
        <v>1997</v>
      </c>
      <c r="G802">
        <f t="shared" si="36"/>
        <v>2</v>
      </c>
      <c r="H802">
        <v>603</v>
      </c>
      <c r="I802">
        <v>0</v>
      </c>
      <c r="J802">
        <f t="shared" si="37"/>
        <v>0</v>
      </c>
      <c r="K802">
        <v>1</v>
      </c>
      <c r="L802">
        <v>0</v>
      </c>
      <c r="M802">
        <v>2</v>
      </c>
      <c r="N802">
        <v>1</v>
      </c>
      <c r="O802">
        <f t="shared" si="38"/>
        <v>4</v>
      </c>
      <c r="P802">
        <v>616</v>
      </c>
      <c r="Q802">
        <v>1688</v>
      </c>
      <c r="R802">
        <v>1</v>
      </c>
      <c r="S802" s="3">
        <v>403</v>
      </c>
      <c r="T802" s="3">
        <v>114</v>
      </c>
      <c r="U802" s="3" t="s">
        <v>97</v>
      </c>
      <c r="V802">
        <v>4</v>
      </c>
    </row>
    <row r="803" spans="1:22" ht="15.75" x14ac:dyDescent="0.25">
      <c r="A803">
        <v>802</v>
      </c>
      <c r="B803">
        <v>109900</v>
      </c>
      <c r="C803">
        <v>4800</v>
      </c>
      <c r="D803" t="s">
        <v>176</v>
      </c>
      <c r="E803">
        <v>1916</v>
      </c>
      <c r="F803">
        <v>1990</v>
      </c>
      <c r="G803">
        <f t="shared" si="36"/>
        <v>1</v>
      </c>
      <c r="H803">
        <v>440</v>
      </c>
      <c r="I803">
        <v>0</v>
      </c>
      <c r="J803">
        <f t="shared" si="37"/>
        <v>0</v>
      </c>
      <c r="K803">
        <v>1</v>
      </c>
      <c r="L803">
        <v>0</v>
      </c>
      <c r="M803">
        <v>1</v>
      </c>
      <c r="N803">
        <v>0</v>
      </c>
      <c r="O803">
        <f t="shared" si="38"/>
        <v>2</v>
      </c>
      <c r="P803">
        <v>1196</v>
      </c>
      <c r="Q803">
        <v>1196</v>
      </c>
      <c r="R803">
        <v>1</v>
      </c>
      <c r="S803" s="3">
        <v>0</v>
      </c>
      <c r="T803" s="3">
        <v>0</v>
      </c>
      <c r="U803" s="3" t="s">
        <v>98</v>
      </c>
      <c r="V803">
        <v>2</v>
      </c>
    </row>
    <row r="804" spans="1:22" ht="15.75" x14ac:dyDescent="0.25">
      <c r="A804">
        <v>803</v>
      </c>
      <c r="B804">
        <v>189000</v>
      </c>
      <c r="C804">
        <v>8199</v>
      </c>
      <c r="D804" t="s">
        <v>89</v>
      </c>
      <c r="E804">
        <v>2005</v>
      </c>
      <c r="F804">
        <v>2005</v>
      </c>
      <c r="G804">
        <f t="shared" si="36"/>
        <v>2</v>
      </c>
      <c r="H804">
        <v>410</v>
      </c>
      <c r="I804">
        <v>0</v>
      </c>
      <c r="J804">
        <f t="shared" si="37"/>
        <v>0</v>
      </c>
      <c r="K804">
        <v>1</v>
      </c>
      <c r="L804">
        <v>0</v>
      </c>
      <c r="M804">
        <v>2</v>
      </c>
      <c r="N804">
        <v>1</v>
      </c>
      <c r="O804">
        <f t="shared" si="38"/>
        <v>4</v>
      </c>
      <c r="P804">
        <v>728</v>
      </c>
      <c r="Q804">
        <v>1456</v>
      </c>
      <c r="R804">
        <v>1</v>
      </c>
      <c r="S804" s="3">
        <v>36</v>
      </c>
      <c r="T804" s="3">
        <v>18</v>
      </c>
      <c r="U804" s="3" t="s">
        <v>97</v>
      </c>
      <c r="V804">
        <v>3</v>
      </c>
    </row>
    <row r="805" spans="1:22" ht="15.75" x14ac:dyDescent="0.25">
      <c r="A805">
        <v>804</v>
      </c>
      <c r="B805">
        <v>582933</v>
      </c>
      <c r="C805">
        <v>13891</v>
      </c>
      <c r="D805" t="s">
        <v>154</v>
      </c>
      <c r="E805">
        <v>2008</v>
      </c>
      <c r="F805">
        <v>2009</v>
      </c>
      <c r="G805">
        <f t="shared" si="36"/>
        <v>1</v>
      </c>
      <c r="H805">
        <v>1020</v>
      </c>
      <c r="I805">
        <v>0</v>
      </c>
      <c r="J805">
        <f t="shared" si="37"/>
        <v>0</v>
      </c>
      <c r="K805">
        <v>0</v>
      </c>
      <c r="L805">
        <v>0</v>
      </c>
      <c r="M805">
        <v>3</v>
      </c>
      <c r="N805">
        <v>1</v>
      </c>
      <c r="O805">
        <f t="shared" si="38"/>
        <v>4</v>
      </c>
      <c r="P805">
        <v>1734</v>
      </c>
      <c r="Q805">
        <v>2822</v>
      </c>
      <c r="R805">
        <v>1</v>
      </c>
      <c r="S805" s="3">
        <v>52</v>
      </c>
      <c r="T805" s="3">
        <v>170</v>
      </c>
      <c r="U805" s="3" t="s">
        <v>104</v>
      </c>
      <c r="V805">
        <v>4</v>
      </c>
    </row>
    <row r="806" spans="1:22" ht="15.75" x14ac:dyDescent="0.25">
      <c r="A806">
        <v>805</v>
      </c>
      <c r="B806">
        <v>118000</v>
      </c>
      <c r="C806">
        <v>9000</v>
      </c>
      <c r="D806" t="s">
        <v>162</v>
      </c>
      <c r="E806">
        <v>1954</v>
      </c>
      <c r="F806">
        <v>1954</v>
      </c>
      <c r="G806">
        <f t="shared" si="36"/>
        <v>2</v>
      </c>
      <c r="H806">
        <v>286</v>
      </c>
      <c r="I806">
        <v>0</v>
      </c>
      <c r="J806">
        <f t="shared" si="37"/>
        <v>0</v>
      </c>
      <c r="K806">
        <v>0</v>
      </c>
      <c r="L806">
        <v>0</v>
      </c>
      <c r="M806">
        <v>1</v>
      </c>
      <c r="N806">
        <v>0</v>
      </c>
      <c r="O806">
        <f t="shared" si="38"/>
        <v>1</v>
      </c>
      <c r="P806">
        <v>936</v>
      </c>
      <c r="Q806">
        <v>1128</v>
      </c>
      <c r="R806">
        <v>1</v>
      </c>
      <c r="S806" s="3">
        <v>0</v>
      </c>
      <c r="T806" s="3">
        <v>0</v>
      </c>
      <c r="U806" s="3" t="s">
        <v>98</v>
      </c>
      <c r="V806">
        <v>2</v>
      </c>
    </row>
    <row r="807" spans="1:22" ht="15.75" x14ac:dyDescent="0.25">
      <c r="A807">
        <v>806</v>
      </c>
      <c r="B807">
        <v>227680</v>
      </c>
      <c r="C807">
        <v>12274</v>
      </c>
      <c r="D807" t="s">
        <v>136</v>
      </c>
      <c r="E807">
        <v>2008</v>
      </c>
      <c r="F807">
        <v>2008</v>
      </c>
      <c r="G807">
        <f t="shared" si="36"/>
        <v>2</v>
      </c>
      <c r="H807">
        <v>554</v>
      </c>
      <c r="I807">
        <v>0</v>
      </c>
      <c r="J807">
        <f t="shared" si="37"/>
        <v>0</v>
      </c>
      <c r="K807">
        <v>0</v>
      </c>
      <c r="L807">
        <v>0</v>
      </c>
      <c r="M807">
        <v>2</v>
      </c>
      <c r="N807">
        <v>0</v>
      </c>
      <c r="O807">
        <f t="shared" si="38"/>
        <v>2</v>
      </c>
      <c r="P807">
        <v>1417</v>
      </c>
      <c r="Q807">
        <v>1428</v>
      </c>
      <c r="R807">
        <v>1</v>
      </c>
      <c r="S807" s="3">
        <v>0</v>
      </c>
      <c r="T807" s="3">
        <v>60</v>
      </c>
      <c r="U807" s="3" t="s">
        <v>104</v>
      </c>
      <c r="V807">
        <v>3</v>
      </c>
    </row>
    <row r="808" spans="1:22" ht="15.75" x14ac:dyDescent="0.25">
      <c r="A808">
        <v>807</v>
      </c>
      <c r="B808">
        <v>135500</v>
      </c>
      <c r="C808">
        <v>9750</v>
      </c>
      <c r="D808" t="s">
        <v>162</v>
      </c>
      <c r="E808">
        <v>1967</v>
      </c>
      <c r="F808">
        <v>1967</v>
      </c>
      <c r="G808">
        <f t="shared" si="36"/>
        <v>2</v>
      </c>
      <c r="H808">
        <v>384</v>
      </c>
      <c r="I808">
        <v>0</v>
      </c>
      <c r="J808">
        <f t="shared" si="37"/>
        <v>0</v>
      </c>
      <c r="K808">
        <v>0</v>
      </c>
      <c r="L808">
        <v>0</v>
      </c>
      <c r="M808">
        <v>2</v>
      </c>
      <c r="N808">
        <v>0</v>
      </c>
      <c r="O808">
        <f t="shared" si="38"/>
        <v>2</v>
      </c>
      <c r="P808">
        <v>980</v>
      </c>
      <c r="Q808">
        <v>980</v>
      </c>
      <c r="R808">
        <v>1</v>
      </c>
      <c r="S808" s="3">
        <v>68</v>
      </c>
      <c r="T808" s="3">
        <v>0</v>
      </c>
      <c r="U808" s="3" t="s">
        <v>98</v>
      </c>
      <c r="V808">
        <v>3</v>
      </c>
    </row>
    <row r="809" spans="1:22" ht="15.75" x14ac:dyDescent="0.25">
      <c r="A809">
        <v>808</v>
      </c>
      <c r="B809">
        <v>223500</v>
      </c>
      <c r="C809">
        <v>21384</v>
      </c>
      <c r="D809" t="s">
        <v>148</v>
      </c>
      <c r="E809">
        <v>1923</v>
      </c>
      <c r="F809">
        <v>2004</v>
      </c>
      <c r="G809">
        <f t="shared" si="36"/>
        <v>1</v>
      </c>
      <c r="H809">
        <v>528</v>
      </c>
      <c r="I809">
        <v>0</v>
      </c>
      <c r="J809">
        <f t="shared" si="37"/>
        <v>0</v>
      </c>
      <c r="K809">
        <v>2</v>
      </c>
      <c r="L809">
        <v>0</v>
      </c>
      <c r="M809">
        <v>1</v>
      </c>
      <c r="N809">
        <v>1</v>
      </c>
      <c r="O809">
        <f t="shared" si="38"/>
        <v>4</v>
      </c>
      <c r="P809">
        <v>1324</v>
      </c>
      <c r="Q809">
        <v>1576</v>
      </c>
      <c r="R809">
        <v>1</v>
      </c>
      <c r="S809" s="3">
        <v>0</v>
      </c>
      <c r="T809" s="3">
        <v>312</v>
      </c>
      <c r="U809" s="3" t="s">
        <v>97</v>
      </c>
      <c r="V809">
        <v>3</v>
      </c>
    </row>
    <row r="810" spans="1:22" ht="15.75" x14ac:dyDescent="0.25">
      <c r="A810">
        <v>809</v>
      </c>
      <c r="B810">
        <v>159950</v>
      </c>
      <c r="C810">
        <v>13400</v>
      </c>
      <c r="D810" t="s">
        <v>162</v>
      </c>
      <c r="E810">
        <v>1966</v>
      </c>
      <c r="F810">
        <v>1966</v>
      </c>
      <c r="G810">
        <f t="shared" si="36"/>
        <v>2</v>
      </c>
      <c r="H810">
        <v>484</v>
      </c>
      <c r="I810">
        <v>0</v>
      </c>
      <c r="J810">
        <f t="shared" si="37"/>
        <v>0</v>
      </c>
      <c r="K810">
        <v>1</v>
      </c>
      <c r="L810">
        <v>0</v>
      </c>
      <c r="M810">
        <v>1</v>
      </c>
      <c r="N810">
        <v>0</v>
      </c>
      <c r="O810">
        <f t="shared" si="38"/>
        <v>2</v>
      </c>
      <c r="P810">
        <v>1024</v>
      </c>
      <c r="Q810">
        <v>1086</v>
      </c>
      <c r="R810">
        <v>1</v>
      </c>
      <c r="S810" s="3">
        <v>0</v>
      </c>
      <c r="T810" s="3">
        <v>0</v>
      </c>
      <c r="U810" s="3" t="s">
        <v>98</v>
      </c>
      <c r="V810">
        <v>3</v>
      </c>
    </row>
    <row r="811" spans="1:22" ht="15.75" x14ac:dyDescent="0.25">
      <c r="A811">
        <v>810</v>
      </c>
      <c r="B811">
        <v>106000</v>
      </c>
      <c r="C811">
        <v>8100</v>
      </c>
      <c r="D811" t="s">
        <v>143</v>
      </c>
      <c r="E811">
        <v>1898</v>
      </c>
      <c r="F811">
        <v>1965</v>
      </c>
      <c r="G811">
        <f t="shared" si="36"/>
        <v>1</v>
      </c>
      <c r="H811">
        <v>360</v>
      </c>
      <c r="I811">
        <v>0</v>
      </c>
      <c r="J811">
        <f t="shared" si="37"/>
        <v>0</v>
      </c>
      <c r="K811">
        <v>0</v>
      </c>
      <c r="L811">
        <v>0</v>
      </c>
      <c r="M811">
        <v>2</v>
      </c>
      <c r="N811">
        <v>0</v>
      </c>
      <c r="O811">
        <f t="shared" si="38"/>
        <v>2</v>
      </c>
      <c r="P811">
        <v>849</v>
      </c>
      <c r="Q811">
        <v>2138</v>
      </c>
      <c r="R811">
        <v>3</v>
      </c>
      <c r="S811" s="3">
        <v>40</v>
      </c>
      <c r="T811" s="3">
        <v>156</v>
      </c>
      <c r="U811" s="3" t="s">
        <v>98</v>
      </c>
      <c r="V811">
        <v>2</v>
      </c>
    </row>
    <row r="812" spans="1:22" ht="15.75" x14ac:dyDescent="0.25">
      <c r="A812">
        <v>811</v>
      </c>
      <c r="B812">
        <v>181000</v>
      </c>
      <c r="C812">
        <v>10140</v>
      </c>
      <c r="D812" t="s">
        <v>138</v>
      </c>
      <c r="E812">
        <v>1974</v>
      </c>
      <c r="F812">
        <v>1999</v>
      </c>
      <c r="G812">
        <f t="shared" si="36"/>
        <v>1</v>
      </c>
      <c r="H812">
        <v>484</v>
      </c>
      <c r="I812">
        <v>648</v>
      </c>
      <c r="J812">
        <f t="shared" si="37"/>
        <v>1</v>
      </c>
      <c r="K812">
        <v>1</v>
      </c>
      <c r="L812">
        <v>0</v>
      </c>
      <c r="M812">
        <v>1</v>
      </c>
      <c r="N812">
        <v>1</v>
      </c>
      <c r="O812">
        <f t="shared" si="38"/>
        <v>3</v>
      </c>
      <c r="P812">
        <v>1040</v>
      </c>
      <c r="Q812">
        <v>1309</v>
      </c>
      <c r="R812">
        <v>1</v>
      </c>
      <c r="S812" s="3">
        <v>265</v>
      </c>
      <c r="T812" s="3">
        <v>0</v>
      </c>
      <c r="U812" s="3" t="s">
        <v>97</v>
      </c>
      <c r="V812">
        <v>3</v>
      </c>
    </row>
    <row r="813" spans="1:22" ht="15.75" x14ac:dyDescent="0.25">
      <c r="A813">
        <v>812</v>
      </c>
      <c r="B813">
        <v>144500</v>
      </c>
      <c r="C813">
        <v>4438</v>
      </c>
      <c r="D813" t="s">
        <v>89</v>
      </c>
      <c r="E813">
        <v>2004</v>
      </c>
      <c r="F813">
        <v>2004</v>
      </c>
      <c r="G813">
        <f t="shared" si="36"/>
        <v>2</v>
      </c>
      <c r="H813">
        <v>420</v>
      </c>
      <c r="I813">
        <v>0</v>
      </c>
      <c r="J813">
        <f t="shared" si="37"/>
        <v>0</v>
      </c>
      <c r="K813">
        <v>1</v>
      </c>
      <c r="L813">
        <v>0</v>
      </c>
      <c r="M813">
        <v>1</v>
      </c>
      <c r="N813">
        <v>0</v>
      </c>
      <c r="O813">
        <f t="shared" si="38"/>
        <v>2</v>
      </c>
      <c r="P813">
        <v>848</v>
      </c>
      <c r="Q813">
        <v>848</v>
      </c>
      <c r="R813">
        <v>1</v>
      </c>
      <c r="S813" s="3">
        <v>140</v>
      </c>
      <c r="T813" s="3">
        <v>0</v>
      </c>
      <c r="U813" s="3" t="s">
        <v>97</v>
      </c>
      <c r="V813">
        <v>1</v>
      </c>
    </row>
    <row r="814" spans="1:22" ht="15.75" x14ac:dyDescent="0.25">
      <c r="A814">
        <v>813</v>
      </c>
      <c r="B814">
        <v>55993</v>
      </c>
      <c r="C814">
        <v>8712</v>
      </c>
      <c r="D814" t="s">
        <v>176</v>
      </c>
      <c r="E814">
        <v>1952</v>
      </c>
      <c r="F814">
        <v>1952</v>
      </c>
      <c r="G814">
        <f t="shared" si="36"/>
        <v>2</v>
      </c>
      <c r="H814">
        <v>504</v>
      </c>
      <c r="I814">
        <v>0</v>
      </c>
      <c r="J814">
        <f t="shared" si="37"/>
        <v>0</v>
      </c>
      <c r="K814">
        <v>0</v>
      </c>
      <c r="L814">
        <v>0</v>
      </c>
      <c r="M814">
        <v>1</v>
      </c>
      <c r="N814">
        <v>0</v>
      </c>
      <c r="O814">
        <f t="shared" si="38"/>
        <v>1</v>
      </c>
      <c r="P814">
        <v>540</v>
      </c>
      <c r="Q814">
        <v>1044</v>
      </c>
      <c r="R814">
        <v>1</v>
      </c>
      <c r="S814" s="3">
        <v>0</v>
      </c>
      <c r="T814" s="3">
        <v>0</v>
      </c>
      <c r="U814" s="3" t="s">
        <v>147</v>
      </c>
      <c r="V814">
        <v>2</v>
      </c>
    </row>
    <row r="815" spans="1:22" ht="15.75" x14ac:dyDescent="0.25">
      <c r="A815">
        <v>814</v>
      </c>
      <c r="B815">
        <v>157900</v>
      </c>
      <c r="C815">
        <v>9750</v>
      </c>
      <c r="D815" t="s">
        <v>162</v>
      </c>
      <c r="E815">
        <v>1958</v>
      </c>
      <c r="F815">
        <v>1958</v>
      </c>
      <c r="G815">
        <f t="shared" si="36"/>
        <v>2</v>
      </c>
      <c r="H815">
        <v>301</v>
      </c>
      <c r="I815">
        <v>0</v>
      </c>
      <c r="J815">
        <f t="shared" si="37"/>
        <v>0</v>
      </c>
      <c r="K815">
        <v>0</v>
      </c>
      <c r="L815">
        <v>0</v>
      </c>
      <c r="M815">
        <v>1</v>
      </c>
      <c r="N815">
        <v>1</v>
      </c>
      <c r="O815">
        <f t="shared" si="38"/>
        <v>2</v>
      </c>
      <c r="P815">
        <v>1442</v>
      </c>
      <c r="Q815">
        <v>1442</v>
      </c>
      <c r="R815">
        <v>1</v>
      </c>
      <c r="S815" s="3">
        <v>0</v>
      </c>
      <c r="T815" s="3">
        <v>0</v>
      </c>
      <c r="U815" s="3" t="s">
        <v>98</v>
      </c>
      <c r="V815">
        <v>4</v>
      </c>
    </row>
    <row r="816" spans="1:22" ht="15.75" x14ac:dyDescent="0.25">
      <c r="A816">
        <v>815</v>
      </c>
      <c r="B816">
        <v>116000</v>
      </c>
      <c r="C816">
        <v>8248</v>
      </c>
      <c r="D816" t="s">
        <v>185</v>
      </c>
      <c r="E816">
        <v>1918</v>
      </c>
      <c r="F816">
        <v>1950</v>
      </c>
      <c r="G816">
        <f t="shared" si="36"/>
        <v>1</v>
      </c>
      <c r="H816">
        <v>280</v>
      </c>
      <c r="I816">
        <v>0</v>
      </c>
      <c r="J816">
        <f t="shared" si="37"/>
        <v>0</v>
      </c>
      <c r="K816">
        <v>0</v>
      </c>
      <c r="L816">
        <v>1</v>
      </c>
      <c r="M816">
        <v>1</v>
      </c>
      <c r="N816">
        <v>1</v>
      </c>
      <c r="O816">
        <f t="shared" si="38"/>
        <v>3</v>
      </c>
      <c r="P816">
        <v>686</v>
      </c>
      <c r="Q816">
        <v>1250</v>
      </c>
      <c r="R816">
        <v>1</v>
      </c>
      <c r="S816" s="3">
        <v>207</v>
      </c>
      <c r="T816" s="3">
        <v>0</v>
      </c>
      <c r="U816" s="3" t="s">
        <v>147</v>
      </c>
      <c r="V816">
        <v>3</v>
      </c>
    </row>
    <row r="817" spans="1:22" ht="15.75" x14ac:dyDescent="0.25">
      <c r="A817">
        <v>816</v>
      </c>
      <c r="B817">
        <v>224900</v>
      </c>
      <c r="C817">
        <v>12137</v>
      </c>
      <c r="D817" t="s">
        <v>89</v>
      </c>
      <c r="E817">
        <v>1998</v>
      </c>
      <c r="F817">
        <v>1998</v>
      </c>
      <c r="G817">
        <f t="shared" si="36"/>
        <v>2</v>
      </c>
      <c r="H817">
        <v>598</v>
      </c>
      <c r="I817">
        <v>0</v>
      </c>
      <c r="J817">
        <f t="shared" si="37"/>
        <v>0</v>
      </c>
      <c r="K817">
        <v>0</v>
      </c>
      <c r="L817">
        <v>0</v>
      </c>
      <c r="M817">
        <v>2</v>
      </c>
      <c r="N817">
        <v>0</v>
      </c>
      <c r="O817">
        <f t="shared" si="38"/>
        <v>2</v>
      </c>
      <c r="P817">
        <v>1649</v>
      </c>
      <c r="Q817">
        <v>1661</v>
      </c>
      <c r="R817">
        <v>1</v>
      </c>
      <c r="S817" s="3">
        <v>0</v>
      </c>
      <c r="T817" s="3">
        <v>34</v>
      </c>
      <c r="U817" s="3" t="s">
        <v>97</v>
      </c>
      <c r="V817">
        <v>3</v>
      </c>
    </row>
    <row r="818" spans="1:22" ht="15.75" x14ac:dyDescent="0.25">
      <c r="A818">
        <v>817</v>
      </c>
      <c r="B818">
        <v>137000</v>
      </c>
      <c r="C818">
        <v>11425</v>
      </c>
      <c r="D818" t="s">
        <v>162</v>
      </c>
      <c r="E818">
        <v>1954</v>
      </c>
      <c r="F818">
        <v>1954</v>
      </c>
      <c r="G818">
        <f t="shared" si="36"/>
        <v>2</v>
      </c>
      <c r="H818">
        <v>275</v>
      </c>
      <c r="I818">
        <v>0</v>
      </c>
      <c r="J818">
        <f t="shared" si="37"/>
        <v>0</v>
      </c>
      <c r="K818">
        <v>0</v>
      </c>
      <c r="L818">
        <v>0</v>
      </c>
      <c r="M818">
        <v>1</v>
      </c>
      <c r="N818">
        <v>0</v>
      </c>
      <c r="O818">
        <f t="shared" si="38"/>
        <v>1</v>
      </c>
      <c r="P818">
        <v>1008</v>
      </c>
      <c r="Q818">
        <v>1008</v>
      </c>
      <c r="R818">
        <v>1</v>
      </c>
      <c r="S818" s="3">
        <v>0</v>
      </c>
      <c r="T818" s="3">
        <v>0</v>
      </c>
      <c r="U818" s="3" t="s">
        <v>98</v>
      </c>
      <c r="V818">
        <v>2</v>
      </c>
    </row>
    <row r="819" spans="1:22" ht="15.75" x14ac:dyDescent="0.25">
      <c r="A819">
        <v>818</v>
      </c>
      <c r="B819">
        <v>271000</v>
      </c>
      <c r="C819">
        <v>13265</v>
      </c>
      <c r="D819" t="s">
        <v>131</v>
      </c>
      <c r="E819">
        <v>2002</v>
      </c>
      <c r="F819">
        <v>2002</v>
      </c>
      <c r="G819">
        <f t="shared" si="36"/>
        <v>2</v>
      </c>
      <c r="H819">
        <v>857</v>
      </c>
      <c r="I819">
        <v>0</v>
      </c>
      <c r="J819">
        <f t="shared" si="37"/>
        <v>0</v>
      </c>
      <c r="K819">
        <v>1</v>
      </c>
      <c r="L819">
        <v>0</v>
      </c>
      <c r="M819">
        <v>2</v>
      </c>
      <c r="N819">
        <v>0</v>
      </c>
      <c r="O819">
        <f t="shared" si="38"/>
        <v>3</v>
      </c>
      <c r="P819">
        <v>1568</v>
      </c>
      <c r="Q819">
        <v>1689</v>
      </c>
      <c r="R819">
        <v>1</v>
      </c>
      <c r="S819" s="3">
        <v>150</v>
      </c>
      <c r="T819" s="3">
        <v>59</v>
      </c>
      <c r="U819" s="3" t="s">
        <v>97</v>
      </c>
      <c r="V819">
        <v>3</v>
      </c>
    </row>
    <row r="820" spans="1:22" ht="15.75" x14ac:dyDescent="0.25">
      <c r="A820">
        <v>819</v>
      </c>
      <c r="B820">
        <v>155000</v>
      </c>
      <c r="C820">
        <v>8816</v>
      </c>
      <c r="D820" t="s">
        <v>205</v>
      </c>
      <c r="E820">
        <v>1971</v>
      </c>
      <c r="F820">
        <v>1971</v>
      </c>
      <c r="G820">
        <f t="shared" si="36"/>
        <v>2</v>
      </c>
      <c r="H820">
        <v>440</v>
      </c>
      <c r="I820">
        <v>0</v>
      </c>
      <c r="J820">
        <f t="shared" si="37"/>
        <v>0</v>
      </c>
      <c r="K820">
        <v>1</v>
      </c>
      <c r="L820">
        <v>0</v>
      </c>
      <c r="M820">
        <v>1</v>
      </c>
      <c r="N820">
        <v>0</v>
      </c>
      <c r="O820">
        <f t="shared" si="38"/>
        <v>2</v>
      </c>
      <c r="P820">
        <v>1010</v>
      </c>
      <c r="Q820">
        <v>1052</v>
      </c>
      <c r="R820">
        <v>1</v>
      </c>
      <c r="S820" s="3">
        <v>0</v>
      </c>
      <c r="T820" s="3">
        <v>0</v>
      </c>
      <c r="U820" s="3" t="s">
        <v>98</v>
      </c>
      <c r="V820">
        <v>3</v>
      </c>
    </row>
    <row r="821" spans="1:22" ht="15.75" x14ac:dyDescent="0.25">
      <c r="A821">
        <v>820</v>
      </c>
      <c r="B821">
        <v>224000</v>
      </c>
      <c r="C821">
        <v>6371</v>
      </c>
      <c r="D821" t="s">
        <v>154</v>
      </c>
      <c r="E821">
        <v>2009</v>
      </c>
      <c r="F821">
        <v>2010</v>
      </c>
      <c r="G821">
        <f t="shared" si="36"/>
        <v>1</v>
      </c>
      <c r="H821">
        <v>484</v>
      </c>
      <c r="I821">
        <v>0</v>
      </c>
      <c r="J821">
        <f t="shared" si="37"/>
        <v>0</v>
      </c>
      <c r="K821">
        <v>1</v>
      </c>
      <c r="L821">
        <v>0</v>
      </c>
      <c r="M821">
        <v>2</v>
      </c>
      <c r="N821">
        <v>0</v>
      </c>
      <c r="O821">
        <f t="shared" si="38"/>
        <v>3</v>
      </c>
      <c r="P821">
        <v>1358</v>
      </c>
      <c r="Q821">
        <v>1358</v>
      </c>
      <c r="R821">
        <v>1</v>
      </c>
      <c r="S821" s="3">
        <v>192</v>
      </c>
      <c r="T821" s="3">
        <v>35</v>
      </c>
      <c r="U821" s="3" t="s">
        <v>97</v>
      </c>
      <c r="V821">
        <v>2</v>
      </c>
    </row>
    <row r="822" spans="1:22" ht="15.75" x14ac:dyDescent="0.25">
      <c r="A822">
        <v>821</v>
      </c>
      <c r="B822">
        <v>183000</v>
      </c>
      <c r="C822">
        <v>7226</v>
      </c>
      <c r="D822" t="s">
        <v>89</v>
      </c>
      <c r="E822">
        <v>2003</v>
      </c>
      <c r="F822">
        <v>2003</v>
      </c>
      <c r="G822">
        <f t="shared" si="36"/>
        <v>2</v>
      </c>
      <c r="H822">
        <v>595</v>
      </c>
      <c r="I822">
        <v>0</v>
      </c>
      <c r="J822">
        <f t="shared" si="37"/>
        <v>0</v>
      </c>
      <c r="K822">
        <v>0</v>
      </c>
      <c r="L822">
        <v>0</v>
      </c>
      <c r="M822">
        <v>2</v>
      </c>
      <c r="N822">
        <v>1</v>
      </c>
      <c r="O822">
        <f t="shared" si="38"/>
        <v>3</v>
      </c>
      <c r="P822">
        <v>798</v>
      </c>
      <c r="Q822">
        <v>1640</v>
      </c>
      <c r="R822">
        <v>1</v>
      </c>
      <c r="S822" s="3">
        <v>0</v>
      </c>
      <c r="T822" s="3">
        <v>45</v>
      </c>
      <c r="U822" s="3" t="s">
        <v>97</v>
      </c>
      <c r="V822">
        <v>3</v>
      </c>
    </row>
    <row r="823" spans="1:22" ht="15.75" x14ac:dyDescent="0.25">
      <c r="A823">
        <v>822</v>
      </c>
      <c r="B823">
        <v>93000</v>
      </c>
      <c r="C823">
        <v>6000</v>
      </c>
      <c r="D823" t="s">
        <v>143</v>
      </c>
      <c r="E823">
        <v>1953</v>
      </c>
      <c r="F823">
        <v>1953</v>
      </c>
      <c r="G823">
        <f t="shared" si="36"/>
        <v>2</v>
      </c>
      <c r="H823">
        <v>576</v>
      </c>
      <c r="I823">
        <v>0</v>
      </c>
      <c r="J823">
        <f t="shared" si="37"/>
        <v>0</v>
      </c>
      <c r="K823">
        <v>0</v>
      </c>
      <c r="L823">
        <v>0</v>
      </c>
      <c r="M823">
        <v>1</v>
      </c>
      <c r="N823">
        <v>0</v>
      </c>
      <c r="O823">
        <f t="shared" si="38"/>
        <v>1</v>
      </c>
      <c r="P823">
        <v>936</v>
      </c>
      <c r="Q823">
        <v>936</v>
      </c>
      <c r="R823">
        <v>1</v>
      </c>
      <c r="S823" s="3">
        <v>0</v>
      </c>
      <c r="T823" s="3">
        <v>32</v>
      </c>
      <c r="U823" s="3" t="s">
        <v>98</v>
      </c>
      <c r="V823">
        <v>2</v>
      </c>
    </row>
    <row r="824" spans="1:22" ht="15.75" x14ac:dyDescent="0.25">
      <c r="A824">
        <v>823</v>
      </c>
      <c r="B824">
        <v>225000</v>
      </c>
      <c r="C824">
        <v>12394</v>
      </c>
      <c r="D824" t="s">
        <v>193</v>
      </c>
      <c r="E824">
        <v>2003</v>
      </c>
      <c r="F824">
        <v>2003</v>
      </c>
      <c r="G824">
        <f t="shared" si="36"/>
        <v>2</v>
      </c>
      <c r="H824">
        <v>433</v>
      </c>
      <c r="I824">
        <v>0</v>
      </c>
      <c r="J824">
        <f t="shared" si="37"/>
        <v>0</v>
      </c>
      <c r="K824">
        <v>0</v>
      </c>
      <c r="L824">
        <v>0</v>
      </c>
      <c r="M824">
        <v>2</v>
      </c>
      <c r="N824">
        <v>1</v>
      </c>
      <c r="O824">
        <f t="shared" si="38"/>
        <v>3</v>
      </c>
      <c r="P824">
        <v>847</v>
      </c>
      <c r="Q824">
        <v>1733</v>
      </c>
      <c r="R824">
        <v>1</v>
      </c>
      <c r="S824" s="3">
        <v>100</v>
      </c>
      <c r="T824" s="3">
        <v>48</v>
      </c>
      <c r="U824" s="3" t="s">
        <v>97</v>
      </c>
      <c r="V824">
        <v>3</v>
      </c>
    </row>
    <row r="825" spans="1:22" ht="15.75" x14ac:dyDescent="0.25">
      <c r="A825">
        <v>824</v>
      </c>
      <c r="B825">
        <v>139500</v>
      </c>
      <c r="C825">
        <v>9900</v>
      </c>
      <c r="D825" t="s">
        <v>232</v>
      </c>
      <c r="E825">
        <v>1940</v>
      </c>
      <c r="F825">
        <v>1950</v>
      </c>
      <c r="G825">
        <f t="shared" si="36"/>
        <v>1</v>
      </c>
      <c r="H825">
        <v>240</v>
      </c>
      <c r="I825">
        <v>0</v>
      </c>
      <c r="J825">
        <f t="shared" si="37"/>
        <v>0</v>
      </c>
      <c r="K825">
        <v>0</v>
      </c>
      <c r="L825">
        <v>0</v>
      </c>
      <c r="M825">
        <v>2</v>
      </c>
      <c r="N825">
        <v>0</v>
      </c>
      <c r="O825">
        <f t="shared" si="38"/>
        <v>2</v>
      </c>
      <c r="P825">
        <v>778</v>
      </c>
      <c r="Q825">
        <v>1489</v>
      </c>
      <c r="R825">
        <v>1</v>
      </c>
      <c r="S825" s="3">
        <v>335</v>
      </c>
      <c r="T825" s="3">
        <v>0</v>
      </c>
      <c r="U825" s="3" t="s">
        <v>98</v>
      </c>
      <c r="V825">
        <v>3</v>
      </c>
    </row>
    <row r="826" spans="1:22" ht="15.75" x14ac:dyDescent="0.25">
      <c r="A826">
        <v>825</v>
      </c>
      <c r="B826">
        <v>232600</v>
      </c>
      <c r="C826">
        <v>11216</v>
      </c>
      <c r="D826" t="s">
        <v>136</v>
      </c>
      <c r="E826">
        <v>2006</v>
      </c>
      <c r="F826">
        <v>2006</v>
      </c>
      <c r="G826">
        <f t="shared" si="36"/>
        <v>2</v>
      </c>
      <c r="H826">
        <v>776</v>
      </c>
      <c r="I826">
        <v>0</v>
      </c>
      <c r="J826">
        <f t="shared" si="37"/>
        <v>0</v>
      </c>
      <c r="K826">
        <v>0</v>
      </c>
      <c r="L826">
        <v>0</v>
      </c>
      <c r="M826">
        <v>2</v>
      </c>
      <c r="N826">
        <v>0</v>
      </c>
      <c r="O826">
        <f t="shared" si="38"/>
        <v>2</v>
      </c>
      <c r="P826">
        <v>1489</v>
      </c>
      <c r="Q826">
        <v>1489</v>
      </c>
      <c r="R826">
        <v>1</v>
      </c>
      <c r="S826" s="3">
        <v>0</v>
      </c>
      <c r="T826" s="3">
        <v>140</v>
      </c>
      <c r="U826" s="3" t="s">
        <v>97</v>
      </c>
      <c r="V826">
        <v>3</v>
      </c>
    </row>
    <row r="827" spans="1:22" ht="15.75" x14ac:dyDescent="0.25">
      <c r="A827">
        <v>826</v>
      </c>
      <c r="B827">
        <v>385000</v>
      </c>
      <c r="C827">
        <v>14803</v>
      </c>
      <c r="D827" t="s">
        <v>154</v>
      </c>
      <c r="E827">
        <v>2007</v>
      </c>
      <c r="F827">
        <v>2008</v>
      </c>
      <c r="G827">
        <f t="shared" si="36"/>
        <v>1</v>
      </c>
      <c r="H827">
        <v>1220</v>
      </c>
      <c r="I827">
        <v>0</v>
      </c>
      <c r="J827">
        <f t="shared" si="37"/>
        <v>0</v>
      </c>
      <c r="K827">
        <v>1</v>
      </c>
      <c r="L827">
        <v>0</v>
      </c>
      <c r="M827">
        <v>2</v>
      </c>
      <c r="N827">
        <v>0</v>
      </c>
      <c r="O827">
        <f t="shared" si="38"/>
        <v>3</v>
      </c>
      <c r="P827">
        <v>2078</v>
      </c>
      <c r="Q827">
        <v>2084</v>
      </c>
      <c r="R827">
        <v>1</v>
      </c>
      <c r="S827" s="3">
        <v>188</v>
      </c>
      <c r="T827" s="3">
        <v>45</v>
      </c>
      <c r="U827" s="3" t="s">
        <v>104</v>
      </c>
      <c r="V827">
        <v>2</v>
      </c>
    </row>
    <row r="828" spans="1:22" ht="15.75" x14ac:dyDescent="0.25">
      <c r="A828">
        <v>827</v>
      </c>
      <c r="B828">
        <v>109500</v>
      </c>
      <c r="C828">
        <v>6130</v>
      </c>
      <c r="D828" t="s">
        <v>148</v>
      </c>
      <c r="E828">
        <v>1924</v>
      </c>
      <c r="F828">
        <v>1950</v>
      </c>
      <c r="G828">
        <f t="shared" si="36"/>
        <v>1</v>
      </c>
      <c r="H828">
        <v>0</v>
      </c>
      <c r="I828">
        <v>0</v>
      </c>
      <c r="J828">
        <f t="shared" si="37"/>
        <v>0</v>
      </c>
      <c r="K828">
        <v>1</v>
      </c>
      <c r="L828">
        <v>0</v>
      </c>
      <c r="M828">
        <v>1</v>
      </c>
      <c r="N828">
        <v>0</v>
      </c>
      <c r="O828">
        <f t="shared" si="38"/>
        <v>2</v>
      </c>
      <c r="P828">
        <v>784</v>
      </c>
      <c r="Q828">
        <v>784</v>
      </c>
      <c r="R828">
        <v>1</v>
      </c>
      <c r="S828" s="3">
        <v>0</v>
      </c>
      <c r="T828" s="3">
        <v>0</v>
      </c>
      <c r="U828" s="3" t="s">
        <v>97</v>
      </c>
      <c r="V828">
        <v>2</v>
      </c>
    </row>
    <row r="829" spans="1:22" ht="15.75" x14ac:dyDescent="0.25">
      <c r="A829">
        <v>828</v>
      </c>
      <c r="B829">
        <v>189000</v>
      </c>
      <c r="C829">
        <v>8529</v>
      </c>
      <c r="D829" t="s">
        <v>170</v>
      </c>
      <c r="E829">
        <v>2001</v>
      </c>
      <c r="F829">
        <v>2001</v>
      </c>
      <c r="G829">
        <f t="shared" si="36"/>
        <v>2</v>
      </c>
      <c r="H829">
        <v>527</v>
      </c>
      <c r="I829">
        <v>0</v>
      </c>
      <c r="J829">
        <f t="shared" si="37"/>
        <v>0</v>
      </c>
      <c r="K829">
        <v>0</v>
      </c>
      <c r="L829">
        <v>0</v>
      </c>
      <c r="M829">
        <v>2</v>
      </c>
      <c r="N829">
        <v>0</v>
      </c>
      <c r="O829">
        <f t="shared" si="38"/>
        <v>2</v>
      </c>
      <c r="P829">
        <v>1454</v>
      </c>
      <c r="Q829">
        <v>1434</v>
      </c>
      <c r="R829">
        <v>1</v>
      </c>
      <c r="S829" s="3">
        <v>290</v>
      </c>
      <c r="T829" s="3">
        <v>39</v>
      </c>
      <c r="U829" s="3" t="s">
        <v>97</v>
      </c>
      <c r="V829">
        <v>3</v>
      </c>
    </row>
    <row r="830" spans="1:22" ht="15.75" x14ac:dyDescent="0.25">
      <c r="A830">
        <v>829</v>
      </c>
      <c r="B830">
        <v>185000</v>
      </c>
      <c r="C830">
        <v>28698</v>
      </c>
      <c r="D830" t="s">
        <v>205</v>
      </c>
      <c r="E830">
        <v>1967</v>
      </c>
      <c r="F830">
        <v>1967</v>
      </c>
      <c r="G830">
        <f t="shared" si="36"/>
        <v>2</v>
      </c>
      <c r="H830">
        <v>538</v>
      </c>
      <c r="I830">
        <v>0</v>
      </c>
      <c r="J830">
        <f t="shared" si="37"/>
        <v>0</v>
      </c>
      <c r="K830">
        <v>0</v>
      </c>
      <c r="L830">
        <v>1</v>
      </c>
      <c r="M830">
        <v>2</v>
      </c>
      <c r="N830">
        <v>1</v>
      </c>
      <c r="O830">
        <f t="shared" si="38"/>
        <v>4</v>
      </c>
      <c r="P830">
        <v>1013</v>
      </c>
      <c r="Q830">
        <v>2126</v>
      </c>
      <c r="R830">
        <v>1</v>
      </c>
      <c r="S830" s="3">
        <v>486</v>
      </c>
      <c r="T830" s="3">
        <v>0</v>
      </c>
      <c r="U830" s="3" t="s">
        <v>98</v>
      </c>
      <c r="V830">
        <v>3</v>
      </c>
    </row>
    <row r="831" spans="1:22" ht="15.75" x14ac:dyDescent="0.25">
      <c r="A831">
        <v>830</v>
      </c>
      <c r="B831">
        <v>147400</v>
      </c>
      <c r="C831">
        <v>2544</v>
      </c>
      <c r="D831" t="s">
        <v>136</v>
      </c>
      <c r="E831">
        <v>2005</v>
      </c>
      <c r="F831">
        <v>2005</v>
      </c>
      <c r="G831">
        <f t="shared" si="36"/>
        <v>2</v>
      </c>
      <c r="H831">
        <v>480</v>
      </c>
      <c r="I831">
        <v>0</v>
      </c>
      <c r="J831">
        <f t="shared" si="37"/>
        <v>0</v>
      </c>
      <c r="K831">
        <v>0</v>
      </c>
      <c r="L831">
        <v>0</v>
      </c>
      <c r="M831">
        <v>2</v>
      </c>
      <c r="N831">
        <v>1</v>
      </c>
      <c r="O831">
        <f t="shared" si="38"/>
        <v>3</v>
      </c>
      <c r="P831">
        <v>600</v>
      </c>
      <c r="Q831">
        <v>1223</v>
      </c>
      <c r="R831">
        <v>1</v>
      </c>
      <c r="S831" s="3">
        <v>0</v>
      </c>
      <c r="T831" s="3">
        <v>166</v>
      </c>
      <c r="U831" s="3" t="s">
        <v>97</v>
      </c>
      <c r="V831">
        <v>2</v>
      </c>
    </row>
    <row r="832" spans="1:22" ht="15.75" x14ac:dyDescent="0.25">
      <c r="A832">
        <v>831</v>
      </c>
      <c r="B832">
        <v>166000</v>
      </c>
      <c r="C832">
        <v>11900</v>
      </c>
      <c r="D832" t="s">
        <v>162</v>
      </c>
      <c r="E832">
        <v>1957</v>
      </c>
      <c r="F832">
        <v>1957</v>
      </c>
      <c r="G832">
        <f t="shared" si="36"/>
        <v>2</v>
      </c>
      <c r="H832">
        <v>458</v>
      </c>
      <c r="I832">
        <v>0</v>
      </c>
      <c r="J832">
        <f t="shared" si="37"/>
        <v>0</v>
      </c>
      <c r="K832">
        <v>1</v>
      </c>
      <c r="L832">
        <v>0</v>
      </c>
      <c r="M832">
        <v>1</v>
      </c>
      <c r="N832">
        <v>1</v>
      </c>
      <c r="O832">
        <f t="shared" si="38"/>
        <v>3</v>
      </c>
      <c r="P832">
        <v>1392</v>
      </c>
      <c r="Q832">
        <v>1392</v>
      </c>
      <c r="R832">
        <v>1</v>
      </c>
      <c r="S832" s="3">
        <v>0</v>
      </c>
      <c r="T832" s="3">
        <v>0</v>
      </c>
      <c r="U832" s="3" t="s">
        <v>98</v>
      </c>
      <c r="V832">
        <v>3</v>
      </c>
    </row>
    <row r="833" spans="1:22" ht="15.75" x14ac:dyDescent="0.25">
      <c r="A833">
        <v>832</v>
      </c>
      <c r="B833">
        <v>151000</v>
      </c>
      <c r="C833">
        <v>3180</v>
      </c>
      <c r="D833" t="s">
        <v>136</v>
      </c>
      <c r="E833">
        <v>2005</v>
      </c>
      <c r="F833">
        <v>2005</v>
      </c>
      <c r="G833">
        <f t="shared" si="36"/>
        <v>2</v>
      </c>
      <c r="H833">
        <v>480</v>
      </c>
      <c r="I833">
        <v>0</v>
      </c>
      <c r="J833">
        <f t="shared" si="37"/>
        <v>0</v>
      </c>
      <c r="K833">
        <v>0</v>
      </c>
      <c r="L833">
        <v>0</v>
      </c>
      <c r="M833">
        <v>2</v>
      </c>
      <c r="N833">
        <v>1</v>
      </c>
      <c r="O833">
        <f t="shared" si="38"/>
        <v>3</v>
      </c>
      <c r="P833">
        <v>600</v>
      </c>
      <c r="Q833">
        <v>1200</v>
      </c>
      <c r="R833">
        <v>1</v>
      </c>
      <c r="S833" s="3">
        <v>0</v>
      </c>
      <c r="T833" s="3">
        <v>166</v>
      </c>
      <c r="U833" s="3" t="s">
        <v>97</v>
      </c>
      <c r="V833">
        <v>2</v>
      </c>
    </row>
    <row r="834" spans="1:22" ht="15.75" x14ac:dyDescent="0.25">
      <c r="A834">
        <v>833</v>
      </c>
      <c r="B834">
        <v>237000</v>
      </c>
      <c r="C834">
        <v>9548</v>
      </c>
      <c r="D834" t="s">
        <v>89</v>
      </c>
      <c r="E834">
        <v>2003</v>
      </c>
      <c r="F834">
        <v>2003</v>
      </c>
      <c r="G834">
        <f t="shared" si="36"/>
        <v>2</v>
      </c>
      <c r="H834">
        <v>613</v>
      </c>
      <c r="I834">
        <v>0</v>
      </c>
      <c r="J834">
        <f t="shared" si="37"/>
        <v>0</v>
      </c>
      <c r="K834">
        <v>1</v>
      </c>
      <c r="L834">
        <v>0</v>
      </c>
      <c r="M834">
        <v>2</v>
      </c>
      <c r="N834">
        <v>1</v>
      </c>
      <c r="O834">
        <f t="shared" si="38"/>
        <v>4</v>
      </c>
      <c r="P834">
        <v>941</v>
      </c>
      <c r="Q834">
        <v>1829</v>
      </c>
      <c r="R834">
        <v>1</v>
      </c>
      <c r="S834" s="3">
        <v>192</v>
      </c>
      <c r="T834" s="3">
        <v>39</v>
      </c>
      <c r="U834" s="3" t="s">
        <v>97</v>
      </c>
      <c r="V834">
        <v>3</v>
      </c>
    </row>
    <row r="835" spans="1:22" ht="15.75" x14ac:dyDescent="0.25">
      <c r="A835">
        <v>834</v>
      </c>
      <c r="B835">
        <v>167000</v>
      </c>
      <c r="C835">
        <v>10004</v>
      </c>
      <c r="D835" t="s">
        <v>162</v>
      </c>
      <c r="E835">
        <v>1964</v>
      </c>
      <c r="F835">
        <v>1964</v>
      </c>
      <c r="G835">
        <f t="shared" ref="G835:G898" si="39">IF(F835=E835, 2, 1)</f>
        <v>2</v>
      </c>
      <c r="H835">
        <v>472</v>
      </c>
      <c r="I835">
        <v>0</v>
      </c>
      <c r="J835">
        <f t="shared" ref="J835:J898" si="40">IF(I835&gt;0, 1,0)</f>
        <v>0</v>
      </c>
      <c r="K835">
        <v>0</v>
      </c>
      <c r="L835">
        <v>0</v>
      </c>
      <c r="M835">
        <v>1</v>
      </c>
      <c r="N835">
        <v>1</v>
      </c>
      <c r="O835">
        <f t="shared" ref="O835:O898" si="41">SUM(K835:N835)</f>
        <v>2</v>
      </c>
      <c r="P835">
        <v>1516</v>
      </c>
      <c r="Q835">
        <v>1516</v>
      </c>
      <c r="R835">
        <v>1</v>
      </c>
      <c r="S835" s="3">
        <v>0</v>
      </c>
      <c r="T835" s="3">
        <v>0</v>
      </c>
      <c r="U835" s="3" t="s">
        <v>98</v>
      </c>
      <c r="V835">
        <v>3</v>
      </c>
    </row>
    <row r="836" spans="1:22" ht="15.75" x14ac:dyDescent="0.25">
      <c r="A836">
        <v>835</v>
      </c>
      <c r="B836">
        <v>139950</v>
      </c>
      <c r="C836">
        <v>7875</v>
      </c>
      <c r="D836" t="s">
        <v>162</v>
      </c>
      <c r="E836">
        <v>1961</v>
      </c>
      <c r="F836">
        <v>1961</v>
      </c>
      <c r="G836">
        <f t="shared" si="39"/>
        <v>2</v>
      </c>
      <c r="H836">
        <v>456</v>
      </c>
      <c r="I836">
        <v>0</v>
      </c>
      <c r="J836">
        <f t="shared" si="40"/>
        <v>0</v>
      </c>
      <c r="K836">
        <v>1</v>
      </c>
      <c r="L836">
        <v>0</v>
      </c>
      <c r="M836">
        <v>1</v>
      </c>
      <c r="N836">
        <v>0</v>
      </c>
      <c r="O836">
        <f t="shared" si="41"/>
        <v>2</v>
      </c>
      <c r="P836">
        <v>1144</v>
      </c>
      <c r="Q836">
        <v>1144</v>
      </c>
      <c r="R836">
        <v>1</v>
      </c>
      <c r="S836" s="3">
        <v>0</v>
      </c>
      <c r="T836" s="3">
        <v>0</v>
      </c>
      <c r="U836" s="3" t="s">
        <v>98</v>
      </c>
      <c r="V836">
        <v>3</v>
      </c>
    </row>
    <row r="837" spans="1:22" ht="15.75" x14ac:dyDescent="0.25">
      <c r="A837">
        <v>836</v>
      </c>
      <c r="B837">
        <v>128000</v>
      </c>
      <c r="C837">
        <v>9600</v>
      </c>
      <c r="D837" t="s">
        <v>151</v>
      </c>
      <c r="E837">
        <v>1950</v>
      </c>
      <c r="F837">
        <v>1995</v>
      </c>
      <c r="G837">
        <f t="shared" si="39"/>
        <v>1</v>
      </c>
      <c r="H837">
        <v>436</v>
      </c>
      <c r="I837">
        <v>0</v>
      </c>
      <c r="J837">
        <f t="shared" si="40"/>
        <v>0</v>
      </c>
      <c r="K837">
        <v>0</v>
      </c>
      <c r="L837">
        <v>0</v>
      </c>
      <c r="M837">
        <v>2</v>
      </c>
      <c r="N837">
        <v>0</v>
      </c>
      <c r="O837">
        <f t="shared" si="41"/>
        <v>2</v>
      </c>
      <c r="P837">
        <v>1067</v>
      </c>
      <c r="Q837">
        <v>1067</v>
      </c>
      <c r="R837">
        <v>1</v>
      </c>
      <c r="S837" s="3">
        <v>290</v>
      </c>
      <c r="T837" s="3">
        <v>0</v>
      </c>
      <c r="U837" s="3" t="s">
        <v>97</v>
      </c>
      <c r="V837">
        <v>2</v>
      </c>
    </row>
    <row r="838" spans="1:22" ht="15.75" x14ac:dyDescent="0.25">
      <c r="A838">
        <v>837</v>
      </c>
      <c r="B838">
        <v>153500</v>
      </c>
      <c r="C838">
        <v>8100</v>
      </c>
      <c r="D838" t="s">
        <v>143</v>
      </c>
      <c r="E838">
        <v>1948</v>
      </c>
      <c r="F838">
        <v>1973</v>
      </c>
      <c r="G838">
        <f t="shared" si="39"/>
        <v>1</v>
      </c>
      <c r="H838">
        <v>812</v>
      </c>
      <c r="I838">
        <v>0</v>
      </c>
      <c r="J838">
        <f t="shared" si="40"/>
        <v>0</v>
      </c>
      <c r="K838">
        <v>1</v>
      </c>
      <c r="L838">
        <v>0</v>
      </c>
      <c r="M838">
        <v>1</v>
      </c>
      <c r="N838">
        <v>0</v>
      </c>
      <c r="O838">
        <f t="shared" si="41"/>
        <v>2</v>
      </c>
      <c r="P838">
        <v>1559</v>
      </c>
      <c r="Q838">
        <v>1559</v>
      </c>
      <c r="R838">
        <v>1</v>
      </c>
      <c r="S838" s="3">
        <v>0</v>
      </c>
      <c r="T838" s="3">
        <v>116</v>
      </c>
      <c r="U838" s="3" t="s">
        <v>98</v>
      </c>
      <c r="V838">
        <v>2</v>
      </c>
    </row>
    <row r="839" spans="1:22" ht="15.75" x14ac:dyDescent="0.25">
      <c r="A839">
        <v>838</v>
      </c>
      <c r="B839">
        <v>100000</v>
      </c>
      <c r="C839">
        <v>1680</v>
      </c>
      <c r="D839" t="s">
        <v>228</v>
      </c>
      <c r="E839">
        <v>1973</v>
      </c>
      <c r="F839">
        <v>1973</v>
      </c>
      <c r="G839">
        <f t="shared" si="39"/>
        <v>2</v>
      </c>
      <c r="H839">
        <v>264</v>
      </c>
      <c r="I839">
        <v>0</v>
      </c>
      <c r="J839">
        <f t="shared" si="40"/>
        <v>0</v>
      </c>
      <c r="K839">
        <v>1</v>
      </c>
      <c r="L839">
        <v>0</v>
      </c>
      <c r="M839">
        <v>1</v>
      </c>
      <c r="N839">
        <v>1</v>
      </c>
      <c r="O839">
        <f t="shared" si="41"/>
        <v>3</v>
      </c>
      <c r="P839">
        <v>483</v>
      </c>
      <c r="Q839">
        <v>987</v>
      </c>
      <c r="R839">
        <v>1</v>
      </c>
      <c r="S839" s="3">
        <v>0</v>
      </c>
      <c r="T839" s="3">
        <v>0</v>
      </c>
      <c r="U839" s="3" t="s">
        <v>98</v>
      </c>
      <c r="V839">
        <v>2</v>
      </c>
    </row>
    <row r="840" spans="1:22" ht="15.75" x14ac:dyDescent="0.25">
      <c r="A840">
        <v>839</v>
      </c>
      <c r="B840">
        <v>144000</v>
      </c>
      <c r="C840">
        <v>9525</v>
      </c>
      <c r="D840" t="s">
        <v>89</v>
      </c>
      <c r="E840">
        <v>1995</v>
      </c>
      <c r="F840">
        <v>2006</v>
      </c>
      <c r="G840">
        <f t="shared" si="39"/>
        <v>1</v>
      </c>
      <c r="H840">
        <v>352</v>
      </c>
      <c r="I840">
        <v>0</v>
      </c>
      <c r="J840">
        <f t="shared" si="40"/>
        <v>0</v>
      </c>
      <c r="K840">
        <v>0</v>
      </c>
      <c r="L840">
        <v>0</v>
      </c>
      <c r="M840">
        <v>1</v>
      </c>
      <c r="N840">
        <v>1</v>
      </c>
      <c r="O840">
        <f t="shared" si="41"/>
        <v>2</v>
      </c>
      <c r="P840">
        <v>1099</v>
      </c>
      <c r="Q840">
        <v>1099</v>
      </c>
      <c r="R840">
        <v>1</v>
      </c>
      <c r="S840" s="3">
        <v>278</v>
      </c>
      <c r="T840" s="3">
        <v>0</v>
      </c>
      <c r="U840" s="3" t="s">
        <v>97</v>
      </c>
      <c r="V840">
        <v>3</v>
      </c>
    </row>
    <row r="841" spans="1:22" ht="15.75" x14ac:dyDescent="0.25">
      <c r="A841">
        <v>840</v>
      </c>
      <c r="B841">
        <v>130500</v>
      </c>
      <c r="C841">
        <v>11767</v>
      </c>
      <c r="D841" t="s">
        <v>185</v>
      </c>
      <c r="E841">
        <v>1946</v>
      </c>
      <c r="F841">
        <v>1995</v>
      </c>
      <c r="G841">
        <f t="shared" si="39"/>
        <v>1</v>
      </c>
      <c r="H841">
        <v>240</v>
      </c>
      <c r="I841">
        <v>0</v>
      </c>
      <c r="J841">
        <f t="shared" si="40"/>
        <v>0</v>
      </c>
      <c r="K841">
        <v>0</v>
      </c>
      <c r="L841">
        <v>0</v>
      </c>
      <c r="M841">
        <v>1</v>
      </c>
      <c r="N841">
        <v>0</v>
      </c>
      <c r="O841">
        <f t="shared" si="41"/>
        <v>1</v>
      </c>
      <c r="P841">
        <v>768</v>
      </c>
      <c r="Q841">
        <v>1200</v>
      </c>
      <c r="R841">
        <v>1</v>
      </c>
      <c r="S841" s="3">
        <v>0</v>
      </c>
      <c r="T841" s="3">
        <v>0</v>
      </c>
      <c r="U841" s="3" t="s">
        <v>98</v>
      </c>
      <c r="V841">
        <v>3</v>
      </c>
    </row>
    <row r="842" spans="1:22" ht="15.75" x14ac:dyDescent="0.25">
      <c r="A842">
        <v>841</v>
      </c>
      <c r="B842">
        <v>140000</v>
      </c>
      <c r="C842">
        <v>12155</v>
      </c>
      <c r="D842" t="s">
        <v>232</v>
      </c>
      <c r="E842">
        <v>1925</v>
      </c>
      <c r="F842">
        <v>1950</v>
      </c>
      <c r="G842">
        <f t="shared" si="39"/>
        <v>1</v>
      </c>
      <c r="H842">
        <v>400</v>
      </c>
      <c r="I842">
        <v>0</v>
      </c>
      <c r="J842">
        <f t="shared" si="40"/>
        <v>0</v>
      </c>
      <c r="K842">
        <v>0</v>
      </c>
      <c r="L842">
        <v>0</v>
      </c>
      <c r="M842">
        <v>2</v>
      </c>
      <c r="N842">
        <v>0</v>
      </c>
      <c r="O842">
        <f t="shared" si="41"/>
        <v>2</v>
      </c>
      <c r="P842">
        <v>672</v>
      </c>
      <c r="Q842">
        <v>1482</v>
      </c>
      <c r="R842">
        <v>1</v>
      </c>
      <c r="S842" s="3">
        <v>0</v>
      </c>
      <c r="T842" s="3">
        <v>0</v>
      </c>
      <c r="U842" s="3" t="s">
        <v>147</v>
      </c>
      <c r="V842">
        <v>4</v>
      </c>
    </row>
    <row r="843" spans="1:22" ht="15.75" x14ac:dyDescent="0.25">
      <c r="A843">
        <v>842</v>
      </c>
      <c r="B843">
        <v>157500</v>
      </c>
      <c r="C843">
        <v>10440</v>
      </c>
      <c r="D843" t="s">
        <v>143</v>
      </c>
      <c r="E843">
        <v>1904</v>
      </c>
      <c r="F843">
        <v>2002</v>
      </c>
      <c r="G843">
        <f t="shared" si="39"/>
        <v>1</v>
      </c>
      <c r="H843">
        <v>686</v>
      </c>
      <c r="I843">
        <v>0</v>
      </c>
      <c r="J843">
        <f t="shared" si="40"/>
        <v>0</v>
      </c>
      <c r="K843">
        <v>0</v>
      </c>
      <c r="L843">
        <v>0</v>
      </c>
      <c r="M843">
        <v>2</v>
      </c>
      <c r="N843">
        <v>0</v>
      </c>
      <c r="O843">
        <f t="shared" si="41"/>
        <v>2</v>
      </c>
      <c r="P843">
        <v>650</v>
      </c>
      <c r="Q843">
        <v>1539</v>
      </c>
      <c r="R843">
        <v>1</v>
      </c>
      <c r="S843" s="3">
        <v>70</v>
      </c>
      <c r="T843" s="3">
        <v>78</v>
      </c>
      <c r="U843" s="3" t="s">
        <v>97</v>
      </c>
      <c r="V843">
        <v>3</v>
      </c>
    </row>
    <row r="844" spans="1:22" ht="15.75" x14ac:dyDescent="0.25">
      <c r="A844">
        <v>843</v>
      </c>
      <c r="B844">
        <v>174900</v>
      </c>
      <c r="C844">
        <v>9020</v>
      </c>
      <c r="D844" t="s">
        <v>162</v>
      </c>
      <c r="E844">
        <v>1966</v>
      </c>
      <c r="F844">
        <v>1966</v>
      </c>
      <c r="G844">
        <f t="shared" si="39"/>
        <v>2</v>
      </c>
      <c r="H844">
        <v>490</v>
      </c>
      <c r="I844">
        <v>0</v>
      </c>
      <c r="J844">
        <f t="shared" si="40"/>
        <v>0</v>
      </c>
      <c r="K844">
        <v>1</v>
      </c>
      <c r="L844">
        <v>0</v>
      </c>
      <c r="M844">
        <v>1</v>
      </c>
      <c r="N844">
        <v>1</v>
      </c>
      <c r="O844">
        <f t="shared" si="41"/>
        <v>3</v>
      </c>
      <c r="P844">
        <v>1127</v>
      </c>
      <c r="Q844">
        <v>1165</v>
      </c>
      <c r="R844">
        <v>1</v>
      </c>
      <c r="S844" s="3">
        <v>0</v>
      </c>
      <c r="T844" s="3">
        <v>129</v>
      </c>
      <c r="U844" s="3" t="s">
        <v>98</v>
      </c>
      <c r="V844">
        <v>3</v>
      </c>
    </row>
    <row r="845" spans="1:22" ht="15.75" x14ac:dyDescent="0.25">
      <c r="A845">
        <v>844</v>
      </c>
      <c r="B845">
        <v>141000</v>
      </c>
      <c r="C845">
        <v>8000</v>
      </c>
      <c r="D845" t="s">
        <v>162</v>
      </c>
      <c r="E845">
        <v>1961</v>
      </c>
      <c r="F845">
        <v>1961</v>
      </c>
      <c r="G845">
        <f t="shared" si="39"/>
        <v>2</v>
      </c>
      <c r="H845">
        <v>0</v>
      </c>
      <c r="I845">
        <v>0</v>
      </c>
      <c r="J845">
        <f t="shared" si="40"/>
        <v>0</v>
      </c>
      <c r="K845">
        <v>0</v>
      </c>
      <c r="L845">
        <v>0</v>
      </c>
      <c r="M845">
        <v>2</v>
      </c>
      <c r="N845">
        <v>0</v>
      </c>
      <c r="O845">
        <f t="shared" si="41"/>
        <v>2</v>
      </c>
      <c r="P845">
        <v>1800</v>
      </c>
      <c r="Q845">
        <v>1800</v>
      </c>
      <c r="R845">
        <v>2</v>
      </c>
      <c r="S845" s="3">
        <v>0</v>
      </c>
      <c r="T845" s="3">
        <v>0</v>
      </c>
      <c r="U845" s="3" t="s">
        <v>98</v>
      </c>
      <c r="V845">
        <v>6</v>
      </c>
    </row>
    <row r="846" spans="1:22" ht="15.75" x14ac:dyDescent="0.25">
      <c r="A846">
        <v>845</v>
      </c>
      <c r="B846">
        <v>153900</v>
      </c>
      <c r="C846">
        <v>12665</v>
      </c>
      <c r="D846" t="s">
        <v>143</v>
      </c>
      <c r="E846">
        <v>1915</v>
      </c>
      <c r="F846">
        <v>1950</v>
      </c>
      <c r="G846">
        <f t="shared" si="39"/>
        <v>1</v>
      </c>
      <c r="H846">
        <v>720</v>
      </c>
      <c r="I846">
        <v>0</v>
      </c>
      <c r="J846">
        <f t="shared" si="40"/>
        <v>0</v>
      </c>
      <c r="K846">
        <v>0</v>
      </c>
      <c r="L846">
        <v>0</v>
      </c>
      <c r="M846">
        <v>1</v>
      </c>
      <c r="N846">
        <v>1</v>
      </c>
      <c r="O846">
        <f t="shared" si="41"/>
        <v>2</v>
      </c>
      <c r="P846">
        <v>876</v>
      </c>
      <c r="Q846">
        <v>1416</v>
      </c>
      <c r="R846">
        <v>1</v>
      </c>
      <c r="S846" s="3">
        <v>418</v>
      </c>
      <c r="T846" s="3">
        <v>0</v>
      </c>
      <c r="U846" s="3" t="s">
        <v>98</v>
      </c>
      <c r="V846">
        <v>4</v>
      </c>
    </row>
    <row r="847" spans="1:22" ht="15.75" x14ac:dyDescent="0.25">
      <c r="A847">
        <v>846</v>
      </c>
      <c r="B847">
        <v>171000</v>
      </c>
      <c r="C847">
        <v>16647</v>
      </c>
      <c r="D847" t="s">
        <v>151</v>
      </c>
      <c r="E847">
        <v>1975</v>
      </c>
      <c r="F847">
        <v>1981</v>
      </c>
      <c r="G847">
        <f t="shared" si="39"/>
        <v>1</v>
      </c>
      <c r="H847">
        <v>611</v>
      </c>
      <c r="I847">
        <v>0</v>
      </c>
      <c r="J847">
        <f t="shared" si="40"/>
        <v>0</v>
      </c>
      <c r="K847">
        <v>1</v>
      </c>
      <c r="L847">
        <v>0</v>
      </c>
      <c r="M847">
        <v>2</v>
      </c>
      <c r="N847">
        <v>0</v>
      </c>
      <c r="O847">
        <f t="shared" si="41"/>
        <v>3</v>
      </c>
      <c r="P847">
        <v>1390</v>
      </c>
      <c r="Q847">
        <v>1701</v>
      </c>
      <c r="R847">
        <v>1</v>
      </c>
      <c r="S847" s="3">
        <v>0</v>
      </c>
      <c r="T847" s="3">
        <v>0</v>
      </c>
      <c r="U847" s="3" t="s">
        <v>98</v>
      </c>
      <c r="V847">
        <v>3</v>
      </c>
    </row>
    <row r="848" spans="1:22" ht="15.75" x14ac:dyDescent="0.25">
      <c r="A848">
        <v>847</v>
      </c>
      <c r="B848">
        <v>213000</v>
      </c>
      <c r="C848">
        <v>9317</v>
      </c>
      <c r="D848" t="s">
        <v>170</v>
      </c>
      <c r="E848">
        <v>1993</v>
      </c>
      <c r="F848">
        <v>1993</v>
      </c>
      <c r="G848">
        <f t="shared" si="39"/>
        <v>2</v>
      </c>
      <c r="H848">
        <v>425</v>
      </c>
      <c r="I848">
        <v>0</v>
      </c>
      <c r="J848">
        <f t="shared" si="40"/>
        <v>0</v>
      </c>
      <c r="K848">
        <v>1</v>
      </c>
      <c r="L848">
        <v>0</v>
      </c>
      <c r="M848">
        <v>2</v>
      </c>
      <c r="N848">
        <v>1</v>
      </c>
      <c r="O848">
        <f t="shared" si="41"/>
        <v>4</v>
      </c>
      <c r="P848">
        <v>740</v>
      </c>
      <c r="Q848">
        <v>1775</v>
      </c>
      <c r="R848">
        <v>1</v>
      </c>
      <c r="S848" s="3">
        <v>234</v>
      </c>
      <c r="T848" s="3">
        <v>72</v>
      </c>
      <c r="U848" s="3" t="s">
        <v>97</v>
      </c>
      <c r="V848">
        <v>3</v>
      </c>
    </row>
    <row r="849" spans="1:22" ht="15.75" x14ac:dyDescent="0.25">
      <c r="A849">
        <v>848</v>
      </c>
      <c r="B849">
        <v>133500</v>
      </c>
      <c r="C849">
        <v>15523</v>
      </c>
      <c r="D849" t="s">
        <v>89</v>
      </c>
      <c r="E849">
        <v>1972</v>
      </c>
      <c r="F849">
        <v>1972</v>
      </c>
      <c r="G849">
        <f t="shared" si="39"/>
        <v>2</v>
      </c>
      <c r="H849">
        <v>338</v>
      </c>
      <c r="I849">
        <v>0</v>
      </c>
      <c r="J849">
        <f t="shared" si="40"/>
        <v>0</v>
      </c>
      <c r="K849">
        <v>1</v>
      </c>
      <c r="L849">
        <v>0</v>
      </c>
      <c r="M849">
        <v>1</v>
      </c>
      <c r="N849">
        <v>0</v>
      </c>
      <c r="O849">
        <f t="shared" si="41"/>
        <v>2</v>
      </c>
      <c r="P849">
        <v>864</v>
      </c>
      <c r="Q849">
        <v>864</v>
      </c>
      <c r="R849">
        <v>1</v>
      </c>
      <c r="S849" s="3">
        <v>0</v>
      </c>
      <c r="T849" s="3">
        <v>0</v>
      </c>
      <c r="U849" s="3" t="s">
        <v>98</v>
      </c>
      <c r="V849">
        <v>3</v>
      </c>
    </row>
    <row r="850" spans="1:22" ht="15.75" x14ac:dyDescent="0.25">
      <c r="A850">
        <v>849</v>
      </c>
      <c r="B850">
        <v>240000</v>
      </c>
      <c r="C850">
        <v>45600</v>
      </c>
      <c r="D850" t="s">
        <v>205</v>
      </c>
      <c r="E850">
        <v>1908</v>
      </c>
      <c r="F850">
        <v>1997</v>
      </c>
      <c r="G850">
        <f t="shared" si="39"/>
        <v>1</v>
      </c>
      <c r="H850">
        <v>360</v>
      </c>
      <c r="I850">
        <v>0</v>
      </c>
      <c r="J850">
        <f t="shared" si="40"/>
        <v>0</v>
      </c>
      <c r="K850">
        <v>0</v>
      </c>
      <c r="L850">
        <v>0</v>
      </c>
      <c r="M850">
        <v>3</v>
      </c>
      <c r="N850">
        <v>0</v>
      </c>
      <c r="O850">
        <f t="shared" si="41"/>
        <v>3</v>
      </c>
      <c r="P850">
        <v>907</v>
      </c>
      <c r="Q850">
        <v>2358</v>
      </c>
      <c r="R850">
        <v>1</v>
      </c>
      <c r="S850" s="3">
        <v>486</v>
      </c>
      <c r="T850" s="3">
        <v>40</v>
      </c>
      <c r="U850" s="3" t="s">
        <v>98</v>
      </c>
      <c r="V850">
        <v>5</v>
      </c>
    </row>
    <row r="851" spans="1:22" ht="15.75" x14ac:dyDescent="0.25">
      <c r="A851">
        <v>850</v>
      </c>
      <c r="B851">
        <v>187000</v>
      </c>
      <c r="C851">
        <v>9600</v>
      </c>
      <c r="D851" t="s">
        <v>113</v>
      </c>
      <c r="E851">
        <v>1976</v>
      </c>
      <c r="F851">
        <v>1994</v>
      </c>
      <c r="G851">
        <f t="shared" si="39"/>
        <v>1</v>
      </c>
      <c r="H851">
        <v>512</v>
      </c>
      <c r="I851">
        <v>0</v>
      </c>
      <c r="J851">
        <f t="shared" si="40"/>
        <v>0</v>
      </c>
      <c r="K851">
        <v>0</v>
      </c>
      <c r="L851">
        <v>0</v>
      </c>
      <c r="M851">
        <v>2</v>
      </c>
      <c r="N851">
        <v>1</v>
      </c>
      <c r="O851">
        <f t="shared" si="41"/>
        <v>3</v>
      </c>
      <c r="P851">
        <v>528</v>
      </c>
      <c r="Q851">
        <v>1855</v>
      </c>
      <c r="R851">
        <v>1</v>
      </c>
      <c r="S851" s="3">
        <v>113</v>
      </c>
      <c r="T851" s="3">
        <v>100</v>
      </c>
      <c r="U851" s="3" t="s">
        <v>98</v>
      </c>
      <c r="V851">
        <v>3</v>
      </c>
    </row>
    <row r="852" spans="1:22" ht="15.75" x14ac:dyDescent="0.25">
      <c r="A852">
        <v>851</v>
      </c>
      <c r="B852">
        <v>131500</v>
      </c>
      <c r="C852">
        <v>4435</v>
      </c>
      <c r="D852" t="s">
        <v>89</v>
      </c>
      <c r="E852">
        <v>2003</v>
      </c>
      <c r="F852">
        <v>2003</v>
      </c>
      <c r="G852">
        <f t="shared" si="39"/>
        <v>2</v>
      </c>
      <c r="H852">
        <v>420</v>
      </c>
      <c r="I852">
        <v>0</v>
      </c>
      <c r="J852">
        <f t="shared" si="40"/>
        <v>0</v>
      </c>
      <c r="K852">
        <v>1</v>
      </c>
      <c r="L852">
        <v>0</v>
      </c>
      <c r="M852">
        <v>1</v>
      </c>
      <c r="N852">
        <v>0</v>
      </c>
      <c r="O852">
        <f t="shared" si="41"/>
        <v>2</v>
      </c>
      <c r="P852">
        <v>848</v>
      </c>
      <c r="Q852">
        <v>848</v>
      </c>
      <c r="R852">
        <v>1</v>
      </c>
      <c r="S852" s="3">
        <v>140</v>
      </c>
      <c r="T852" s="3">
        <v>0</v>
      </c>
      <c r="U852" s="3" t="s">
        <v>97</v>
      </c>
      <c r="V852">
        <v>1</v>
      </c>
    </row>
    <row r="853" spans="1:22" ht="15.75" x14ac:dyDescent="0.25">
      <c r="A853">
        <v>852</v>
      </c>
      <c r="B853">
        <v>215000</v>
      </c>
      <c r="C853">
        <v>3196</v>
      </c>
      <c r="D853" t="s">
        <v>227</v>
      </c>
      <c r="E853">
        <v>2003</v>
      </c>
      <c r="F853">
        <v>2003</v>
      </c>
      <c r="G853">
        <f t="shared" si="39"/>
        <v>2</v>
      </c>
      <c r="H853">
        <v>400</v>
      </c>
      <c r="I853">
        <v>0</v>
      </c>
      <c r="J853">
        <f t="shared" si="40"/>
        <v>0</v>
      </c>
      <c r="K853">
        <v>0</v>
      </c>
      <c r="L853">
        <v>0</v>
      </c>
      <c r="M853">
        <v>2</v>
      </c>
      <c r="N853">
        <v>0</v>
      </c>
      <c r="O853">
        <f t="shared" si="41"/>
        <v>2</v>
      </c>
      <c r="P853">
        <v>1273</v>
      </c>
      <c r="Q853">
        <v>1456</v>
      </c>
      <c r="R853">
        <v>1</v>
      </c>
      <c r="S853" s="3">
        <v>143</v>
      </c>
      <c r="T853" s="3">
        <v>20</v>
      </c>
      <c r="U853" s="3" t="s">
        <v>97</v>
      </c>
      <c r="V853">
        <v>2</v>
      </c>
    </row>
    <row r="854" spans="1:22" ht="15.75" x14ac:dyDescent="0.25">
      <c r="A854">
        <v>853</v>
      </c>
      <c r="B854">
        <v>164000</v>
      </c>
      <c r="C854">
        <v>7128</v>
      </c>
      <c r="D854" t="s">
        <v>123</v>
      </c>
      <c r="E854">
        <v>1941</v>
      </c>
      <c r="F854">
        <v>1950</v>
      </c>
      <c r="G854">
        <f t="shared" si="39"/>
        <v>1</v>
      </c>
      <c r="H854">
        <v>240</v>
      </c>
      <c r="I854">
        <v>0</v>
      </c>
      <c r="J854">
        <f t="shared" si="40"/>
        <v>0</v>
      </c>
      <c r="K854">
        <v>0</v>
      </c>
      <c r="L854">
        <v>0</v>
      </c>
      <c r="M854">
        <v>2</v>
      </c>
      <c r="N854">
        <v>0</v>
      </c>
      <c r="O854">
        <f t="shared" si="41"/>
        <v>2</v>
      </c>
      <c r="P854">
        <v>918</v>
      </c>
      <c r="Q854">
        <v>1646</v>
      </c>
      <c r="R854">
        <v>1</v>
      </c>
      <c r="S854" s="3">
        <v>0</v>
      </c>
      <c r="T854" s="3">
        <v>0</v>
      </c>
      <c r="U854" s="3" t="s">
        <v>98</v>
      </c>
      <c r="V854">
        <v>4</v>
      </c>
    </row>
    <row r="855" spans="1:22" ht="15.75" x14ac:dyDescent="0.25">
      <c r="A855">
        <v>854</v>
      </c>
      <c r="B855">
        <v>158000</v>
      </c>
      <c r="C855">
        <v>12095</v>
      </c>
      <c r="D855" t="s">
        <v>162</v>
      </c>
      <c r="E855">
        <v>1964</v>
      </c>
      <c r="F855">
        <v>1964</v>
      </c>
      <c r="G855">
        <f t="shared" si="39"/>
        <v>2</v>
      </c>
      <c r="H855">
        <v>645</v>
      </c>
      <c r="I855">
        <v>0</v>
      </c>
      <c r="J855">
        <f t="shared" si="40"/>
        <v>0</v>
      </c>
      <c r="K855">
        <v>0</v>
      </c>
      <c r="L855">
        <v>0</v>
      </c>
      <c r="M855">
        <v>1</v>
      </c>
      <c r="N855">
        <v>1</v>
      </c>
      <c r="O855">
        <f t="shared" si="41"/>
        <v>2</v>
      </c>
      <c r="P855">
        <v>1127</v>
      </c>
      <c r="Q855">
        <v>1445</v>
      </c>
      <c r="R855">
        <v>1</v>
      </c>
      <c r="S855" s="3">
        <v>180</v>
      </c>
      <c r="T855" s="3">
        <v>0</v>
      </c>
      <c r="U855" s="3" t="s">
        <v>98</v>
      </c>
      <c r="V855">
        <v>3</v>
      </c>
    </row>
    <row r="856" spans="1:22" ht="15.75" x14ac:dyDescent="0.25">
      <c r="A856">
        <v>855</v>
      </c>
      <c r="B856">
        <v>170000</v>
      </c>
      <c r="C856">
        <v>17920</v>
      </c>
      <c r="D856" t="s">
        <v>151</v>
      </c>
      <c r="E856">
        <v>1955</v>
      </c>
      <c r="F856">
        <v>1974</v>
      </c>
      <c r="G856">
        <f t="shared" si="39"/>
        <v>1</v>
      </c>
      <c r="H856">
        <v>454</v>
      </c>
      <c r="I856">
        <v>0</v>
      </c>
      <c r="J856">
        <f t="shared" si="40"/>
        <v>0</v>
      </c>
      <c r="K856">
        <v>1</v>
      </c>
      <c r="L856">
        <v>0</v>
      </c>
      <c r="M856">
        <v>1</v>
      </c>
      <c r="N856">
        <v>1</v>
      </c>
      <c r="O856">
        <f t="shared" si="41"/>
        <v>3</v>
      </c>
      <c r="P856">
        <v>1763</v>
      </c>
      <c r="Q856">
        <v>1779</v>
      </c>
      <c r="R856">
        <v>1</v>
      </c>
      <c r="S856" s="3">
        <v>0</v>
      </c>
      <c r="T856" s="3">
        <v>418</v>
      </c>
      <c r="U856" s="3" t="s">
        <v>98</v>
      </c>
      <c r="V856">
        <v>3</v>
      </c>
    </row>
    <row r="857" spans="1:22" ht="15.75" x14ac:dyDescent="0.25">
      <c r="A857">
        <v>856</v>
      </c>
      <c r="B857">
        <v>127000</v>
      </c>
      <c r="C857">
        <v>6897</v>
      </c>
      <c r="D857" t="s">
        <v>151</v>
      </c>
      <c r="E857">
        <v>1962</v>
      </c>
      <c r="F857">
        <v>2010</v>
      </c>
      <c r="G857">
        <f t="shared" si="39"/>
        <v>1</v>
      </c>
      <c r="H857">
        <v>260</v>
      </c>
      <c r="I857">
        <v>0</v>
      </c>
      <c r="J857">
        <f t="shared" si="40"/>
        <v>0</v>
      </c>
      <c r="K857">
        <v>1</v>
      </c>
      <c r="L857">
        <v>0</v>
      </c>
      <c r="M857">
        <v>1</v>
      </c>
      <c r="N857">
        <v>1</v>
      </c>
      <c r="O857">
        <f t="shared" si="41"/>
        <v>3</v>
      </c>
      <c r="P857">
        <v>1040</v>
      </c>
      <c r="Q857">
        <v>1040</v>
      </c>
      <c r="R857">
        <v>1</v>
      </c>
      <c r="S857" s="3">
        <v>0</v>
      </c>
      <c r="T857" s="3">
        <v>104</v>
      </c>
      <c r="U857" s="3" t="s">
        <v>98</v>
      </c>
      <c r="V857">
        <v>3</v>
      </c>
    </row>
    <row r="858" spans="1:22" ht="15.75" x14ac:dyDescent="0.25">
      <c r="A858">
        <v>857</v>
      </c>
      <c r="B858">
        <v>147000</v>
      </c>
      <c r="C858">
        <v>10970</v>
      </c>
      <c r="D858" t="s">
        <v>89</v>
      </c>
      <c r="E858">
        <v>1978</v>
      </c>
      <c r="F858">
        <v>1978</v>
      </c>
      <c r="G858">
        <f t="shared" si="39"/>
        <v>2</v>
      </c>
      <c r="H858">
        <v>576</v>
      </c>
      <c r="I858">
        <v>0</v>
      </c>
      <c r="J858">
        <f t="shared" si="40"/>
        <v>0</v>
      </c>
      <c r="K858">
        <v>1</v>
      </c>
      <c r="L858">
        <v>0</v>
      </c>
      <c r="M858">
        <v>1</v>
      </c>
      <c r="N858">
        <v>0</v>
      </c>
      <c r="O858">
        <f t="shared" si="41"/>
        <v>2</v>
      </c>
      <c r="P858">
        <v>940</v>
      </c>
      <c r="Q858">
        <v>1026</v>
      </c>
      <c r="R858">
        <v>1</v>
      </c>
      <c r="S858" s="3">
        <v>0</v>
      </c>
      <c r="T858" s="3">
        <v>0</v>
      </c>
      <c r="U858" s="3" t="s">
        <v>98</v>
      </c>
      <c r="V858">
        <v>3</v>
      </c>
    </row>
    <row r="859" spans="1:22" ht="15.75" x14ac:dyDescent="0.25">
      <c r="A859">
        <v>858</v>
      </c>
      <c r="B859">
        <v>174000</v>
      </c>
      <c r="C859">
        <v>8125</v>
      </c>
      <c r="D859" t="s">
        <v>193</v>
      </c>
      <c r="E859">
        <v>1994</v>
      </c>
      <c r="F859">
        <v>1995</v>
      </c>
      <c r="G859">
        <f t="shared" si="39"/>
        <v>1</v>
      </c>
      <c r="H859">
        <v>343</v>
      </c>
      <c r="I859">
        <v>0</v>
      </c>
      <c r="J859">
        <f t="shared" si="40"/>
        <v>0</v>
      </c>
      <c r="K859">
        <v>0</v>
      </c>
      <c r="L859">
        <v>0</v>
      </c>
      <c r="M859">
        <v>2</v>
      </c>
      <c r="N859">
        <v>1</v>
      </c>
      <c r="O859">
        <f t="shared" si="41"/>
        <v>3</v>
      </c>
      <c r="P859">
        <v>702</v>
      </c>
      <c r="Q859">
        <v>1481</v>
      </c>
      <c r="R859">
        <v>1</v>
      </c>
      <c r="S859" s="3">
        <v>0</v>
      </c>
      <c r="T859" s="3">
        <v>36</v>
      </c>
      <c r="U859" s="3" t="s">
        <v>98</v>
      </c>
      <c r="V859">
        <v>3</v>
      </c>
    </row>
    <row r="860" spans="1:22" ht="15.75" x14ac:dyDescent="0.25">
      <c r="A860">
        <v>859</v>
      </c>
      <c r="B860">
        <v>152000</v>
      </c>
      <c r="C860">
        <v>10400</v>
      </c>
      <c r="D860" t="s">
        <v>138</v>
      </c>
      <c r="E860">
        <v>1976</v>
      </c>
      <c r="F860">
        <v>1976</v>
      </c>
      <c r="G860">
        <f t="shared" si="39"/>
        <v>2</v>
      </c>
      <c r="H860">
        <v>479</v>
      </c>
      <c r="I860">
        <v>0</v>
      </c>
      <c r="J860">
        <f t="shared" si="40"/>
        <v>0</v>
      </c>
      <c r="K860">
        <v>0</v>
      </c>
      <c r="L860">
        <v>0</v>
      </c>
      <c r="M860">
        <v>2</v>
      </c>
      <c r="N860">
        <v>0</v>
      </c>
      <c r="O860">
        <f t="shared" si="41"/>
        <v>2</v>
      </c>
      <c r="P860">
        <v>1090</v>
      </c>
      <c r="Q860">
        <v>1370</v>
      </c>
      <c r="R860">
        <v>1</v>
      </c>
      <c r="S860" s="3">
        <v>0</v>
      </c>
      <c r="T860" s="3">
        <v>0</v>
      </c>
      <c r="U860" s="3" t="s">
        <v>98</v>
      </c>
      <c r="V860">
        <v>3</v>
      </c>
    </row>
    <row r="861" spans="1:22" ht="15.75" x14ac:dyDescent="0.25">
      <c r="A861">
        <v>860</v>
      </c>
      <c r="B861">
        <v>250000</v>
      </c>
      <c r="C861">
        <v>11029</v>
      </c>
      <c r="D861" t="s">
        <v>138</v>
      </c>
      <c r="E861">
        <v>1968</v>
      </c>
      <c r="F861">
        <v>1984</v>
      </c>
      <c r="G861">
        <f t="shared" si="39"/>
        <v>1</v>
      </c>
      <c r="H861">
        <v>619</v>
      </c>
      <c r="I861">
        <v>0</v>
      </c>
      <c r="J861">
        <f t="shared" si="40"/>
        <v>0</v>
      </c>
      <c r="K861">
        <v>1</v>
      </c>
      <c r="L861">
        <v>0</v>
      </c>
      <c r="M861">
        <v>2</v>
      </c>
      <c r="N861">
        <v>1</v>
      </c>
      <c r="O861">
        <f t="shared" si="41"/>
        <v>4</v>
      </c>
      <c r="P861">
        <v>1054</v>
      </c>
      <c r="Q861">
        <v>2654</v>
      </c>
      <c r="R861">
        <v>1</v>
      </c>
      <c r="S861" s="3">
        <v>0</v>
      </c>
      <c r="T861" s="3">
        <v>65</v>
      </c>
      <c r="U861" s="3" t="s">
        <v>97</v>
      </c>
      <c r="V861">
        <v>4</v>
      </c>
    </row>
    <row r="862" spans="1:22" ht="15.75" x14ac:dyDescent="0.25">
      <c r="A862">
        <v>861</v>
      </c>
      <c r="B862">
        <v>189950</v>
      </c>
      <c r="C862">
        <v>7642</v>
      </c>
      <c r="D862" t="s">
        <v>123</v>
      </c>
      <c r="E862">
        <v>1918</v>
      </c>
      <c r="F862">
        <v>1998</v>
      </c>
      <c r="G862">
        <f t="shared" si="39"/>
        <v>1</v>
      </c>
      <c r="H862">
        <v>216</v>
      </c>
      <c r="I862">
        <v>0</v>
      </c>
      <c r="J862">
        <f t="shared" si="40"/>
        <v>0</v>
      </c>
      <c r="K862">
        <v>0</v>
      </c>
      <c r="L862">
        <v>0</v>
      </c>
      <c r="M862">
        <v>1</v>
      </c>
      <c r="N862">
        <v>1</v>
      </c>
      <c r="O862">
        <f t="shared" si="41"/>
        <v>2</v>
      </c>
      <c r="P862">
        <v>912</v>
      </c>
      <c r="Q862">
        <v>1426</v>
      </c>
      <c r="R862">
        <v>1</v>
      </c>
      <c r="S862" s="3">
        <v>0</v>
      </c>
      <c r="T862" s="3">
        <v>240</v>
      </c>
      <c r="U862" s="3" t="s">
        <v>97</v>
      </c>
      <c r="V862">
        <v>3</v>
      </c>
    </row>
    <row r="863" spans="1:22" ht="15.75" x14ac:dyDescent="0.25">
      <c r="A863">
        <v>862</v>
      </c>
      <c r="B863">
        <v>131500</v>
      </c>
      <c r="C863">
        <v>11625</v>
      </c>
      <c r="D863" t="s">
        <v>151</v>
      </c>
      <c r="E863">
        <v>1965</v>
      </c>
      <c r="F863">
        <v>1965</v>
      </c>
      <c r="G863">
        <f t="shared" si="39"/>
        <v>2</v>
      </c>
      <c r="H863">
        <v>504</v>
      </c>
      <c r="I863">
        <v>0</v>
      </c>
      <c r="J863">
        <f t="shared" si="40"/>
        <v>0</v>
      </c>
      <c r="K863">
        <v>1</v>
      </c>
      <c r="L863">
        <v>0</v>
      </c>
      <c r="M863">
        <v>1</v>
      </c>
      <c r="N863">
        <v>1</v>
      </c>
      <c r="O863">
        <f t="shared" si="41"/>
        <v>3</v>
      </c>
      <c r="P863">
        <v>1039</v>
      </c>
      <c r="Q863">
        <v>1039</v>
      </c>
      <c r="R863">
        <v>1</v>
      </c>
      <c r="S863" s="3">
        <v>0</v>
      </c>
      <c r="T863" s="3">
        <v>0</v>
      </c>
      <c r="U863" s="3" t="s">
        <v>98</v>
      </c>
      <c r="V863">
        <v>3</v>
      </c>
    </row>
    <row r="864" spans="1:22" ht="15.75" x14ac:dyDescent="0.25">
      <c r="A864">
        <v>863</v>
      </c>
      <c r="B864">
        <v>152000</v>
      </c>
      <c r="C864">
        <v>9672</v>
      </c>
      <c r="D864" t="s">
        <v>170</v>
      </c>
      <c r="E864">
        <v>1984</v>
      </c>
      <c r="F864">
        <v>1985</v>
      </c>
      <c r="G864">
        <f t="shared" si="39"/>
        <v>1</v>
      </c>
      <c r="H864">
        <v>480</v>
      </c>
      <c r="I864">
        <v>0</v>
      </c>
      <c r="J864">
        <f t="shared" si="40"/>
        <v>0</v>
      </c>
      <c r="K864">
        <v>0</v>
      </c>
      <c r="L864">
        <v>0</v>
      </c>
      <c r="M864">
        <v>2</v>
      </c>
      <c r="N864">
        <v>0</v>
      </c>
      <c r="O864">
        <f t="shared" si="41"/>
        <v>2</v>
      </c>
      <c r="P864">
        <v>1040</v>
      </c>
      <c r="Q864">
        <v>1097</v>
      </c>
      <c r="R864">
        <v>1</v>
      </c>
      <c r="S864" s="3">
        <v>0</v>
      </c>
      <c r="T864" s="3">
        <v>0</v>
      </c>
      <c r="U864" s="3" t="s">
        <v>98</v>
      </c>
      <c r="V864">
        <v>3</v>
      </c>
    </row>
    <row r="865" spans="1:22" ht="15.75" x14ac:dyDescent="0.25">
      <c r="A865">
        <v>864</v>
      </c>
      <c r="B865">
        <v>132500</v>
      </c>
      <c r="C865">
        <v>7931</v>
      </c>
      <c r="D865" t="s">
        <v>162</v>
      </c>
      <c r="E865">
        <v>1959</v>
      </c>
      <c r="F865">
        <v>1959</v>
      </c>
      <c r="G865">
        <f t="shared" si="39"/>
        <v>2</v>
      </c>
      <c r="H865">
        <v>672</v>
      </c>
      <c r="I865">
        <v>0</v>
      </c>
      <c r="J865">
        <f t="shared" si="40"/>
        <v>0</v>
      </c>
      <c r="K865">
        <v>1</v>
      </c>
      <c r="L865">
        <v>0</v>
      </c>
      <c r="M865">
        <v>1</v>
      </c>
      <c r="N865">
        <v>0</v>
      </c>
      <c r="O865">
        <f t="shared" si="41"/>
        <v>2</v>
      </c>
      <c r="P865">
        <v>1148</v>
      </c>
      <c r="Q865">
        <v>1148</v>
      </c>
      <c r="R865">
        <v>1</v>
      </c>
      <c r="S865" s="3">
        <v>0</v>
      </c>
      <c r="T865" s="3">
        <v>0</v>
      </c>
      <c r="U865" s="3" t="s">
        <v>98</v>
      </c>
      <c r="V865">
        <v>3</v>
      </c>
    </row>
    <row r="866" spans="1:22" ht="15.75" x14ac:dyDescent="0.25">
      <c r="A866">
        <v>865</v>
      </c>
      <c r="B866">
        <v>250580</v>
      </c>
      <c r="C866">
        <v>8640</v>
      </c>
      <c r="D866" t="s">
        <v>136</v>
      </c>
      <c r="E866">
        <v>2007</v>
      </c>
      <c r="F866">
        <v>2008</v>
      </c>
      <c r="G866">
        <f t="shared" si="39"/>
        <v>1</v>
      </c>
      <c r="H866">
        <v>529</v>
      </c>
      <c r="I866">
        <v>0</v>
      </c>
      <c r="J866">
        <f t="shared" si="40"/>
        <v>0</v>
      </c>
      <c r="K866">
        <v>0</v>
      </c>
      <c r="L866">
        <v>0</v>
      </c>
      <c r="M866">
        <v>2</v>
      </c>
      <c r="N866">
        <v>0</v>
      </c>
      <c r="O866">
        <f t="shared" si="41"/>
        <v>2</v>
      </c>
      <c r="P866">
        <v>1372</v>
      </c>
      <c r="Q866">
        <v>1372</v>
      </c>
      <c r="R866">
        <v>1</v>
      </c>
      <c r="S866" s="3">
        <v>0</v>
      </c>
      <c r="T866" s="3">
        <v>140</v>
      </c>
      <c r="U866" s="3" t="s">
        <v>97</v>
      </c>
      <c r="V866">
        <v>3</v>
      </c>
    </row>
    <row r="867" spans="1:22" ht="15.75" x14ac:dyDescent="0.25">
      <c r="A867">
        <v>866</v>
      </c>
      <c r="B867">
        <v>148500</v>
      </c>
      <c r="C867">
        <v>8750</v>
      </c>
      <c r="D867" t="s">
        <v>162</v>
      </c>
      <c r="E867">
        <v>1970</v>
      </c>
      <c r="F867">
        <v>1970</v>
      </c>
      <c r="G867">
        <f t="shared" si="39"/>
        <v>2</v>
      </c>
      <c r="H867">
        <v>902</v>
      </c>
      <c r="I867">
        <v>0</v>
      </c>
      <c r="J867">
        <f t="shared" si="40"/>
        <v>0</v>
      </c>
      <c r="K867">
        <v>1</v>
      </c>
      <c r="L867">
        <v>0</v>
      </c>
      <c r="M867">
        <v>1</v>
      </c>
      <c r="N867">
        <v>0</v>
      </c>
      <c r="O867">
        <f t="shared" si="41"/>
        <v>2</v>
      </c>
      <c r="P867">
        <v>1002</v>
      </c>
      <c r="Q867">
        <v>1002</v>
      </c>
      <c r="R867">
        <v>1</v>
      </c>
      <c r="S867" s="3">
        <v>0</v>
      </c>
      <c r="T867" s="3">
        <v>0</v>
      </c>
      <c r="U867" s="3" t="s">
        <v>98</v>
      </c>
      <c r="V867">
        <v>3</v>
      </c>
    </row>
    <row r="868" spans="1:22" ht="15.75" x14ac:dyDescent="0.25">
      <c r="A868">
        <v>867</v>
      </c>
      <c r="B868">
        <v>248900</v>
      </c>
      <c r="C868">
        <v>10656</v>
      </c>
      <c r="D868" t="s">
        <v>189</v>
      </c>
      <c r="E868">
        <v>2006</v>
      </c>
      <c r="F868">
        <v>2007</v>
      </c>
      <c r="G868">
        <f t="shared" si="39"/>
        <v>1</v>
      </c>
      <c r="H868">
        <v>870</v>
      </c>
      <c r="I868">
        <v>0</v>
      </c>
      <c r="J868">
        <f t="shared" si="40"/>
        <v>0</v>
      </c>
      <c r="K868">
        <v>0</v>
      </c>
      <c r="L868">
        <v>0</v>
      </c>
      <c r="M868">
        <v>2</v>
      </c>
      <c r="N868">
        <v>0</v>
      </c>
      <c r="O868">
        <f t="shared" si="41"/>
        <v>2</v>
      </c>
      <c r="P868">
        <v>1638</v>
      </c>
      <c r="Q868">
        <v>1646</v>
      </c>
      <c r="R868">
        <v>1</v>
      </c>
      <c r="S868" s="3">
        <v>192</v>
      </c>
      <c r="T868" s="3">
        <v>80</v>
      </c>
      <c r="U868" s="3" t="s">
        <v>97</v>
      </c>
      <c r="V868">
        <v>3</v>
      </c>
    </row>
    <row r="869" spans="1:22" ht="15.75" x14ac:dyDescent="0.25">
      <c r="A869">
        <v>868</v>
      </c>
      <c r="B869">
        <v>129000</v>
      </c>
      <c r="C869">
        <v>6970</v>
      </c>
      <c r="D869" t="s">
        <v>151</v>
      </c>
      <c r="E869">
        <v>1961</v>
      </c>
      <c r="F869">
        <v>1961</v>
      </c>
      <c r="G869">
        <f t="shared" si="39"/>
        <v>2</v>
      </c>
      <c r="H869">
        <v>544</v>
      </c>
      <c r="I869">
        <v>0</v>
      </c>
      <c r="J869">
        <f t="shared" si="40"/>
        <v>0</v>
      </c>
      <c r="K869">
        <v>1</v>
      </c>
      <c r="L869">
        <v>0</v>
      </c>
      <c r="M869">
        <v>1</v>
      </c>
      <c r="N869">
        <v>1</v>
      </c>
      <c r="O869">
        <f t="shared" si="41"/>
        <v>3</v>
      </c>
      <c r="P869">
        <v>1040</v>
      </c>
      <c r="Q869">
        <v>1120</v>
      </c>
      <c r="R869">
        <v>1</v>
      </c>
      <c r="S869" s="3">
        <v>168</v>
      </c>
      <c r="T869" s="3">
        <v>0</v>
      </c>
      <c r="U869" s="3" t="s">
        <v>147</v>
      </c>
      <c r="V869">
        <v>3</v>
      </c>
    </row>
    <row r="870" spans="1:22" ht="15.75" x14ac:dyDescent="0.25">
      <c r="A870">
        <v>869</v>
      </c>
      <c r="B870">
        <v>169000</v>
      </c>
      <c r="C870">
        <v>14762</v>
      </c>
      <c r="D870" t="s">
        <v>193</v>
      </c>
      <c r="E870">
        <v>1948</v>
      </c>
      <c r="F870">
        <v>1950</v>
      </c>
      <c r="G870">
        <f t="shared" si="39"/>
        <v>1</v>
      </c>
      <c r="H870">
        <v>672</v>
      </c>
      <c r="I870">
        <v>0</v>
      </c>
      <c r="J870">
        <f t="shared" si="40"/>
        <v>0</v>
      </c>
      <c r="K870">
        <v>0</v>
      </c>
      <c r="L870">
        <v>0</v>
      </c>
      <c r="M870">
        <v>2</v>
      </c>
      <c r="N870">
        <v>0</v>
      </c>
      <c r="O870">
        <f t="shared" si="41"/>
        <v>2</v>
      </c>
      <c r="P870">
        <v>0</v>
      </c>
      <c r="Q870">
        <v>2320</v>
      </c>
      <c r="R870">
        <v>1</v>
      </c>
      <c r="S870" s="3">
        <v>120</v>
      </c>
      <c r="T870" s="3">
        <v>144</v>
      </c>
      <c r="U870" s="3" t="s">
        <v>98</v>
      </c>
      <c r="V870">
        <v>2</v>
      </c>
    </row>
    <row r="871" spans="1:22" ht="15.75" x14ac:dyDescent="0.25">
      <c r="A871">
        <v>870</v>
      </c>
      <c r="B871">
        <v>236000</v>
      </c>
      <c r="C871">
        <v>9938</v>
      </c>
      <c r="D871" t="s">
        <v>170</v>
      </c>
      <c r="E871">
        <v>1993</v>
      </c>
      <c r="F871">
        <v>1994</v>
      </c>
      <c r="G871">
        <f t="shared" si="39"/>
        <v>1</v>
      </c>
      <c r="H871">
        <v>574</v>
      </c>
      <c r="I871">
        <v>0</v>
      </c>
      <c r="J871">
        <f t="shared" si="40"/>
        <v>0</v>
      </c>
      <c r="K871">
        <v>1</v>
      </c>
      <c r="L871">
        <v>0</v>
      </c>
      <c r="M871">
        <v>2</v>
      </c>
      <c r="N871">
        <v>1</v>
      </c>
      <c r="O871">
        <f t="shared" si="41"/>
        <v>4</v>
      </c>
      <c r="P871">
        <v>1050</v>
      </c>
      <c r="Q871">
        <v>1949</v>
      </c>
      <c r="R871">
        <v>1</v>
      </c>
      <c r="S871" s="3">
        <v>156</v>
      </c>
      <c r="T871" s="3">
        <v>90</v>
      </c>
      <c r="U871" s="3" t="s">
        <v>97</v>
      </c>
      <c r="V871">
        <v>3</v>
      </c>
    </row>
    <row r="872" spans="1:22" ht="15.75" x14ac:dyDescent="0.25">
      <c r="A872">
        <v>871</v>
      </c>
      <c r="B872">
        <v>109500</v>
      </c>
      <c r="C872">
        <v>6600</v>
      </c>
      <c r="D872" t="s">
        <v>162</v>
      </c>
      <c r="E872">
        <v>1962</v>
      </c>
      <c r="F872">
        <v>1962</v>
      </c>
      <c r="G872">
        <f t="shared" si="39"/>
        <v>2</v>
      </c>
      <c r="H872">
        <v>308</v>
      </c>
      <c r="I872">
        <v>0</v>
      </c>
      <c r="J872">
        <f t="shared" si="40"/>
        <v>0</v>
      </c>
      <c r="K872">
        <v>0</v>
      </c>
      <c r="L872">
        <v>0</v>
      </c>
      <c r="M872">
        <v>1</v>
      </c>
      <c r="N872">
        <v>0</v>
      </c>
      <c r="O872">
        <f t="shared" si="41"/>
        <v>1</v>
      </c>
      <c r="P872">
        <v>894</v>
      </c>
      <c r="Q872">
        <v>894</v>
      </c>
      <c r="R872">
        <v>1</v>
      </c>
      <c r="S872" s="3">
        <v>0</v>
      </c>
      <c r="T872" s="3">
        <v>0</v>
      </c>
      <c r="U872" s="3" t="s">
        <v>98</v>
      </c>
      <c r="V872">
        <v>2</v>
      </c>
    </row>
    <row r="873" spans="1:22" ht="15.75" x14ac:dyDescent="0.25">
      <c r="A873">
        <v>872</v>
      </c>
      <c r="B873">
        <v>200500</v>
      </c>
      <c r="C873">
        <v>8750</v>
      </c>
      <c r="D873" t="s">
        <v>89</v>
      </c>
      <c r="E873">
        <v>1998</v>
      </c>
      <c r="F873">
        <v>1998</v>
      </c>
      <c r="G873">
        <f t="shared" si="39"/>
        <v>2</v>
      </c>
      <c r="H873">
        <v>523</v>
      </c>
      <c r="I873">
        <v>0</v>
      </c>
      <c r="J873">
        <f t="shared" si="40"/>
        <v>0</v>
      </c>
      <c r="K873">
        <v>0</v>
      </c>
      <c r="L873">
        <v>0</v>
      </c>
      <c r="M873">
        <v>2</v>
      </c>
      <c r="N873">
        <v>1</v>
      </c>
      <c r="O873">
        <f t="shared" si="41"/>
        <v>3</v>
      </c>
      <c r="P873">
        <v>804</v>
      </c>
      <c r="Q873">
        <v>1682</v>
      </c>
      <c r="R873">
        <v>1</v>
      </c>
      <c r="S873" s="3">
        <v>0</v>
      </c>
      <c r="T873" s="3">
        <v>77</v>
      </c>
      <c r="U873" s="3" t="s">
        <v>97</v>
      </c>
      <c r="V873">
        <v>3</v>
      </c>
    </row>
    <row r="874" spans="1:22" ht="15.75" x14ac:dyDescent="0.25">
      <c r="A874">
        <v>873</v>
      </c>
      <c r="B874">
        <v>116000</v>
      </c>
      <c r="C874">
        <v>8892</v>
      </c>
      <c r="D874" t="s">
        <v>162</v>
      </c>
      <c r="E874">
        <v>1953</v>
      </c>
      <c r="F874">
        <v>1996</v>
      </c>
      <c r="G874">
        <f t="shared" si="39"/>
        <v>1</v>
      </c>
      <c r="H874">
        <v>414</v>
      </c>
      <c r="I874">
        <v>0</v>
      </c>
      <c r="J874">
        <f t="shared" si="40"/>
        <v>0</v>
      </c>
      <c r="K874">
        <v>0</v>
      </c>
      <c r="L874">
        <v>0</v>
      </c>
      <c r="M874">
        <v>1</v>
      </c>
      <c r="N874">
        <v>0</v>
      </c>
      <c r="O874">
        <f t="shared" si="41"/>
        <v>1</v>
      </c>
      <c r="P874">
        <v>105</v>
      </c>
      <c r="Q874">
        <v>910</v>
      </c>
      <c r="R874">
        <v>1</v>
      </c>
      <c r="S874" s="3">
        <v>196</v>
      </c>
      <c r="T874" s="3">
        <v>0</v>
      </c>
      <c r="U874" s="3" t="s">
        <v>97</v>
      </c>
      <c r="V874">
        <v>3</v>
      </c>
    </row>
    <row r="875" spans="1:22" ht="15.75" x14ac:dyDescent="0.25">
      <c r="A875">
        <v>874</v>
      </c>
      <c r="B875">
        <v>133000</v>
      </c>
      <c r="C875">
        <v>12144</v>
      </c>
      <c r="D875" t="s">
        <v>162</v>
      </c>
      <c r="E875">
        <v>1949</v>
      </c>
      <c r="F875">
        <v>1950</v>
      </c>
      <c r="G875">
        <f t="shared" si="39"/>
        <v>1</v>
      </c>
      <c r="H875">
        <v>288</v>
      </c>
      <c r="I875">
        <v>0</v>
      </c>
      <c r="J875">
        <f t="shared" si="40"/>
        <v>0</v>
      </c>
      <c r="K875">
        <v>0</v>
      </c>
      <c r="L875">
        <v>0</v>
      </c>
      <c r="M875">
        <v>1</v>
      </c>
      <c r="N875">
        <v>0</v>
      </c>
      <c r="O875">
        <f t="shared" si="41"/>
        <v>1</v>
      </c>
      <c r="P875">
        <v>832</v>
      </c>
      <c r="Q875">
        <v>1268</v>
      </c>
      <c r="R875">
        <v>1</v>
      </c>
      <c r="S875" s="3">
        <v>0</v>
      </c>
      <c r="T875" s="3">
        <v>28</v>
      </c>
      <c r="U875" s="3" t="s">
        <v>98</v>
      </c>
      <c r="V875">
        <v>3</v>
      </c>
    </row>
    <row r="876" spans="1:22" ht="15.75" x14ac:dyDescent="0.25">
      <c r="A876">
        <v>875</v>
      </c>
      <c r="B876">
        <v>66500</v>
      </c>
      <c r="C876">
        <v>5720</v>
      </c>
      <c r="D876" t="s">
        <v>143</v>
      </c>
      <c r="E876">
        <v>1941</v>
      </c>
      <c r="F876">
        <v>1950</v>
      </c>
      <c r="G876">
        <f t="shared" si="39"/>
        <v>1</v>
      </c>
      <c r="H876">
        <v>200</v>
      </c>
      <c r="I876">
        <v>0</v>
      </c>
      <c r="J876">
        <f t="shared" si="40"/>
        <v>0</v>
      </c>
      <c r="K876">
        <v>0</v>
      </c>
      <c r="L876">
        <v>0</v>
      </c>
      <c r="M876">
        <v>1</v>
      </c>
      <c r="N876">
        <v>1</v>
      </c>
      <c r="O876">
        <f t="shared" si="41"/>
        <v>2</v>
      </c>
      <c r="P876">
        <v>676</v>
      </c>
      <c r="Q876">
        <v>1131</v>
      </c>
      <c r="R876">
        <v>1</v>
      </c>
      <c r="S876" s="3">
        <v>26</v>
      </c>
      <c r="T876" s="3">
        <v>0</v>
      </c>
      <c r="U876" s="3" t="s">
        <v>98</v>
      </c>
      <c r="V876">
        <v>3</v>
      </c>
    </row>
    <row r="877" spans="1:22" ht="15.75" x14ac:dyDescent="0.25">
      <c r="A877">
        <v>876</v>
      </c>
      <c r="B877">
        <v>303477</v>
      </c>
      <c r="C877">
        <v>9000</v>
      </c>
      <c r="D877" t="s">
        <v>136</v>
      </c>
      <c r="E877">
        <v>2007</v>
      </c>
      <c r="F877">
        <v>2007</v>
      </c>
      <c r="G877">
        <f t="shared" si="39"/>
        <v>2</v>
      </c>
      <c r="H877">
        <v>550</v>
      </c>
      <c r="I877">
        <v>0</v>
      </c>
      <c r="J877">
        <f t="shared" si="40"/>
        <v>0</v>
      </c>
      <c r="K877">
        <v>0</v>
      </c>
      <c r="L877">
        <v>0</v>
      </c>
      <c r="M877">
        <v>2</v>
      </c>
      <c r="N877">
        <v>1</v>
      </c>
      <c r="O877">
        <f t="shared" si="41"/>
        <v>3</v>
      </c>
      <c r="P877">
        <v>1184</v>
      </c>
      <c r="Q877">
        <v>2610</v>
      </c>
      <c r="R877">
        <v>1</v>
      </c>
      <c r="S877" s="3">
        <v>208</v>
      </c>
      <c r="T877" s="3">
        <v>364</v>
      </c>
      <c r="U877" s="3" t="s">
        <v>104</v>
      </c>
      <c r="V877">
        <v>4</v>
      </c>
    </row>
    <row r="878" spans="1:22" ht="15.75" x14ac:dyDescent="0.25">
      <c r="A878">
        <v>877</v>
      </c>
      <c r="B878">
        <v>132250</v>
      </c>
      <c r="C878">
        <v>25286</v>
      </c>
      <c r="D878" t="s">
        <v>131</v>
      </c>
      <c r="E878">
        <v>1963</v>
      </c>
      <c r="F878">
        <v>1963</v>
      </c>
      <c r="G878">
        <f t="shared" si="39"/>
        <v>2</v>
      </c>
      <c r="H878">
        <v>648</v>
      </c>
      <c r="I878">
        <v>0</v>
      </c>
      <c r="J878">
        <f t="shared" si="40"/>
        <v>0</v>
      </c>
      <c r="K878">
        <v>1</v>
      </c>
      <c r="L878">
        <v>0</v>
      </c>
      <c r="M878">
        <v>1</v>
      </c>
      <c r="N878">
        <v>0</v>
      </c>
      <c r="O878">
        <f t="shared" si="41"/>
        <v>2</v>
      </c>
      <c r="P878">
        <v>1064</v>
      </c>
      <c r="Q878">
        <v>1040</v>
      </c>
      <c r="R878">
        <v>1</v>
      </c>
      <c r="S878" s="3">
        <v>0</v>
      </c>
      <c r="T878" s="3">
        <v>0</v>
      </c>
      <c r="U878" s="3" t="s">
        <v>98</v>
      </c>
      <c r="V878">
        <v>3</v>
      </c>
    </row>
    <row r="879" spans="1:22" ht="15.75" x14ac:dyDescent="0.25">
      <c r="A879">
        <v>878</v>
      </c>
      <c r="B879">
        <v>350000</v>
      </c>
      <c r="C879">
        <v>8834</v>
      </c>
      <c r="D879" t="s">
        <v>154</v>
      </c>
      <c r="E879">
        <v>2004</v>
      </c>
      <c r="F879">
        <v>2005</v>
      </c>
      <c r="G879">
        <f t="shared" si="39"/>
        <v>1</v>
      </c>
      <c r="H879">
        <v>738</v>
      </c>
      <c r="I879">
        <v>0</v>
      </c>
      <c r="J879">
        <f t="shared" si="40"/>
        <v>0</v>
      </c>
      <c r="K879">
        <v>1</v>
      </c>
      <c r="L879">
        <v>0</v>
      </c>
      <c r="M879">
        <v>2</v>
      </c>
      <c r="N879">
        <v>1</v>
      </c>
      <c r="O879">
        <f t="shared" si="41"/>
        <v>4</v>
      </c>
      <c r="P879">
        <v>1462</v>
      </c>
      <c r="Q879">
        <v>2224</v>
      </c>
      <c r="R879">
        <v>1</v>
      </c>
      <c r="S879" s="3">
        <v>184</v>
      </c>
      <c r="T879" s="3">
        <v>0</v>
      </c>
      <c r="U879" s="3" t="s">
        <v>104</v>
      </c>
      <c r="V879">
        <v>4</v>
      </c>
    </row>
    <row r="880" spans="1:22" ht="15.75" x14ac:dyDescent="0.25">
      <c r="A880">
        <v>879</v>
      </c>
      <c r="B880">
        <v>148000</v>
      </c>
      <c r="C880">
        <v>11782</v>
      </c>
      <c r="D880" t="s">
        <v>151</v>
      </c>
      <c r="E880">
        <v>1961</v>
      </c>
      <c r="F880">
        <v>1995</v>
      </c>
      <c r="G880">
        <f t="shared" si="39"/>
        <v>1</v>
      </c>
      <c r="H880">
        <v>576</v>
      </c>
      <c r="I880">
        <v>0</v>
      </c>
      <c r="J880">
        <f t="shared" si="40"/>
        <v>0</v>
      </c>
      <c r="K880">
        <v>1</v>
      </c>
      <c r="L880">
        <v>0</v>
      </c>
      <c r="M880">
        <v>1</v>
      </c>
      <c r="N880">
        <v>0</v>
      </c>
      <c r="O880">
        <f t="shared" si="41"/>
        <v>2</v>
      </c>
      <c r="P880">
        <v>1109</v>
      </c>
      <c r="Q880">
        <v>1155</v>
      </c>
      <c r="R880">
        <v>1</v>
      </c>
      <c r="S880" s="3">
        <v>192</v>
      </c>
      <c r="T880" s="3">
        <v>0</v>
      </c>
      <c r="U880" s="3" t="s">
        <v>97</v>
      </c>
      <c r="V880">
        <v>3</v>
      </c>
    </row>
    <row r="881" spans="1:22" ht="15.75" x14ac:dyDescent="0.25">
      <c r="A881">
        <v>880</v>
      </c>
      <c r="B881">
        <v>136500</v>
      </c>
      <c r="C881">
        <v>7000</v>
      </c>
      <c r="D881" t="s">
        <v>89</v>
      </c>
      <c r="E881">
        <v>1978</v>
      </c>
      <c r="F881">
        <v>2005</v>
      </c>
      <c r="G881">
        <f t="shared" si="39"/>
        <v>1</v>
      </c>
      <c r="H881">
        <v>336</v>
      </c>
      <c r="I881">
        <v>0</v>
      </c>
      <c r="J881">
        <f t="shared" si="40"/>
        <v>0</v>
      </c>
      <c r="K881">
        <v>1</v>
      </c>
      <c r="L881">
        <v>0</v>
      </c>
      <c r="M881">
        <v>1</v>
      </c>
      <c r="N881">
        <v>0</v>
      </c>
      <c r="O881">
        <f t="shared" si="41"/>
        <v>2</v>
      </c>
      <c r="P881">
        <v>864</v>
      </c>
      <c r="Q881">
        <v>864</v>
      </c>
      <c r="R881">
        <v>1</v>
      </c>
      <c r="S881" s="3">
        <v>0</v>
      </c>
      <c r="T881" s="3">
        <v>0</v>
      </c>
      <c r="U881" s="3" t="s">
        <v>98</v>
      </c>
      <c r="V881">
        <v>3</v>
      </c>
    </row>
    <row r="882" spans="1:22" ht="15.75" x14ac:dyDescent="0.25">
      <c r="A882">
        <v>881</v>
      </c>
      <c r="B882">
        <v>157000</v>
      </c>
      <c r="C882">
        <v>7024</v>
      </c>
      <c r="D882" t="s">
        <v>185</v>
      </c>
      <c r="E882">
        <v>2005</v>
      </c>
      <c r="F882">
        <v>2006</v>
      </c>
      <c r="G882">
        <f t="shared" si="39"/>
        <v>1</v>
      </c>
      <c r="H882">
        <v>450</v>
      </c>
      <c r="I882">
        <v>0</v>
      </c>
      <c r="J882">
        <f t="shared" si="40"/>
        <v>0</v>
      </c>
      <c r="K882">
        <v>1</v>
      </c>
      <c r="L882">
        <v>0</v>
      </c>
      <c r="M882">
        <v>1</v>
      </c>
      <c r="N882">
        <v>1</v>
      </c>
      <c r="O882">
        <f t="shared" si="41"/>
        <v>3</v>
      </c>
      <c r="P882">
        <v>1090</v>
      </c>
      <c r="Q882">
        <v>1090</v>
      </c>
      <c r="R882">
        <v>1</v>
      </c>
      <c r="S882" s="3">
        <v>0</v>
      </c>
      <c r="T882" s="3">
        <v>49</v>
      </c>
      <c r="U882" s="3" t="s">
        <v>98</v>
      </c>
      <c r="V882">
        <v>2</v>
      </c>
    </row>
    <row r="883" spans="1:22" ht="15.75" x14ac:dyDescent="0.25">
      <c r="A883">
        <v>882</v>
      </c>
      <c r="B883">
        <v>187500</v>
      </c>
      <c r="C883">
        <v>13758</v>
      </c>
      <c r="D883" t="s">
        <v>189</v>
      </c>
      <c r="E883">
        <v>1990</v>
      </c>
      <c r="F883">
        <v>1991</v>
      </c>
      <c r="G883">
        <f t="shared" si="39"/>
        <v>1</v>
      </c>
      <c r="H883">
        <v>400</v>
      </c>
      <c r="I883">
        <v>0</v>
      </c>
      <c r="J883">
        <f t="shared" si="40"/>
        <v>0</v>
      </c>
      <c r="K883">
        <v>0</v>
      </c>
      <c r="L883">
        <v>0</v>
      </c>
      <c r="M883">
        <v>2</v>
      </c>
      <c r="N883">
        <v>1</v>
      </c>
      <c r="O883">
        <f t="shared" si="41"/>
        <v>3</v>
      </c>
      <c r="P883">
        <v>1156</v>
      </c>
      <c r="Q883">
        <v>1717</v>
      </c>
      <c r="R883">
        <v>1</v>
      </c>
      <c r="S883" s="3">
        <v>168</v>
      </c>
      <c r="T883" s="3">
        <v>36</v>
      </c>
      <c r="U883" s="3" t="s">
        <v>97</v>
      </c>
      <c r="V883">
        <v>3</v>
      </c>
    </row>
    <row r="884" spans="1:22" ht="15.75" x14ac:dyDescent="0.25">
      <c r="A884">
        <v>883</v>
      </c>
      <c r="B884">
        <v>178000</v>
      </c>
      <c r="C884">
        <v>9636</v>
      </c>
      <c r="D884" t="s">
        <v>193</v>
      </c>
      <c r="E884">
        <v>1992</v>
      </c>
      <c r="F884">
        <v>1993</v>
      </c>
      <c r="G884">
        <f t="shared" si="39"/>
        <v>1</v>
      </c>
      <c r="H884">
        <v>389</v>
      </c>
      <c r="I884">
        <v>0</v>
      </c>
      <c r="J884">
        <f t="shared" si="40"/>
        <v>0</v>
      </c>
      <c r="K884">
        <v>0</v>
      </c>
      <c r="L884">
        <v>0</v>
      </c>
      <c r="M884">
        <v>2</v>
      </c>
      <c r="N884">
        <v>1</v>
      </c>
      <c r="O884">
        <f t="shared" si="41"/>
        <v>3</v>
      </c>
      <c r="P884">
        <v>808</v>
      </c>
      <c r="Q884">
        <v>1593</v>
      </c>
      <c r="R884">
        <v>1</v>
      </c>
      <c r="S884" s="3">
        <v>342</v>
      </c>
      <c r="T884" s="3">
        <v>40</v>
      </c>
      <c r="U884" s="3" t="s">
        <v>98</v>
      </c>
      <c r="V884">
        <v>3</v>
      </c>
    </row>
    <row r="885" spans="1:22" ht="15.75" x14ac:dyDescent="0.25">
      <c r="A885">
        <v>884</v>
      </c>
      <c r="B885">
        <v>118500</v>
      </c>
      <c r="C885">
        <v>6204</v>
      </c>
      <c r="D885" t="s">
        <v>232</v>
      </c>
      <c r="E885">
        <v>1912</v>
      </c>
      <c r="F885">
        <v>1950</v>
      </c>
      <c r="G885">
        <f t="shared" si="39"/>
        <v>1</v>
      </c>
      <c r="H885">
        <v>440</v>
      </c>
      <c r="I885">
        <v>0</v>
      </c>
      <c r="J885">
        <f t="shared" si="40"/>
        <v>0</v>
      </c>
      <c r="K885">
        <v>1</v>
      </c>
      <c r="L885">
        <v>0</v>
      </c>
      <c r="M885">
        <v>1</v>
      </c>
      <c r="N885">
        <v>0</v>
      </c>
      <c r="O885">
        <f t="shared" si="41"/>
        <v>2</v>
      </c>
      <c r="P885">
        <v>795</v>
      </c>
      <c r="Q885">
        <v>2230</v>
      </c>
      <c r="R885">
        <v>1</v>
      </c>
      <c r="S885" s="3">
        <v>0</v>
      </c>
      <c r="T885" s="3">
        <v>188</v>
      </c>
      <c r="U885" s="3" t="s">
        <v>98</v>
      </c>
      <c r="V885">
        <v>5</v>
      </c>
    </row>
    <row r="886" spans="1:22" ht="15.75" x14ac:dyDescent="0.25">
      <c r="A886">
        <v>885</v>
      </c>
      <c r="B886">
        <v>100000</v>
      </c>
      <c r="C886">
        <v>7150</v>
      </c>
      <c r="D886" t="s">
        <v>162</v>
      </c>
      <c r="E886">
        <v>1967</v>
      </c>
      <c r="F886">
        <v>1967</v>
      </c>
      <c r="G886">
        <f t="shared" si="39"/>
        <v>2</v>
      </c>
      <c r="H886">
        <v>288</v>
      </c>
      <c r="I886">
        <v>0</v>
      </c>
      <c r="J886">
        <f t="shared" si="40"/>
        <v>0</v>
      </c>
      <c r="K886">
        <v>0</v>
      </c>
      <c r="L886">
        <v>0</v>
      </c>
      <c r="M886">
        <v>1</v>
      </c>
      <c r="N886">
        <v>0</v>
      </c>
      <c r="O886">
        <f t="shared" si="41"/>
        <v>1</v>
      </c>
      <c r="P886">
        <v>892</v>
      </c>
      <c r="Q886">
        <v>892</v>
      </c>
      <c r="R886">
        <v>1</v>
      </c>
      <c r="S886" s="3">
        <v>0</v>
      </c>
      <c r="T886" s="3">
        <v>0</v>
      </c>
      <c r="U886" s="3" t="s">
        <v>98</v>
      </c>
      <c r="V886">
        <v>3</v>
      </c>
    </row>
    <row r="887" spans="1:22" ht="15.75" x14ac:dyDescent="0.25">
      <c r="A887">
        <v>886</v>
      </c>
      <c r="B887">
        <v>328900</v>
      </c>
      <c r="C887">
        <v>5119</v>
      </c>
      <c r="D887" t="s">
        <v>136</v>
      </c>
      <c r="E887">
        <v>1999</v>
      </c>
      <c r="F887">
        <v>2000</v>
      </c>
      <c r="G887">
        <f t="shared" si="39"/>
        <v>1</v>
      </c>
      <c r="H887">
        <v>506</v>
      </c>
      <c r="I887">
        <v>0</v>
      </c>
      <c r="J887">
        <f t="shared" si="40"/>
        <v>0</v>
      </c>
      <c r="K887">
        <v>1</v>
      </c>
      <c r="L887">
        <v>0</v>
      </c>
      <c r="M887">
        <v>2</v>
      </c>
      <c r="N887">
        <v>0</v>
      </c>
      <c r="O887">
        <f t="shared" si="41"/>
        <v>3</v>
      </c>
      <c r="P887">
        <v>1698</v>
      </c>
      <c r="Q887">
        <v>1709</v>
      </c>
      <c r="R887">
        <v>1</v>
      </c>
      <c r="S887" s="3">
        <v>97</v>
      </c>
      <c r="T887" s="3">
        <v>65</v>
      </c>
      <c r="U887" s="3" t="s">
        <v>97</v>
      </c>
      <c r="V887">
        <v>2</v>
      </c>
    </row>
    <row r="888" spans="1:22" ht="15.75" x14ac:dyDescent="0.25">
      <c r="A888">
        <v>887</v>
      </c>
      <c r="B888">
        <v>145000</v>
      </c>
      <c r="C888">
        <v>8393</v>
      </c>
      <c r="D888" t="s">
        <v>162</v>
      </c>
      <c r="E888">
        <v>1959</v>
      </c>
      <c r="F888">
        <v>2005</v>
      </c>
      <c r="G888">
        <f t="shared" si="39"/>
        <v>1</v>
      </c>
      <c r="H888">
        <v>588</v>
      </c>
      <c r="I888">
        <v>0</v>
      </c>
      <c r="J888">
        <f t="shared" si="40"/>
        <v>0</v>
      </c>
      <c r="K888">
        <v>0</v>
      </c>
      <c r="L888">
        <v>0</v>
      </c>
      <c r="M888">
        <v>2</v>
      </c>
      <c r="N888">
        <v>0</v>
      </c>
      <c r="O888">
        <f t="shared" si="41"/>
        <v>2</v>
      </c>
      <c r="P888">
        <v>1626</v>
      </c>
      <c r="Q888">
        <v>1712</v>
      </c>
      <c r="R888">
        <v>2</v>
      </c>
      <c r="S888" s="3">
        <v>272</v>
      </c>
      <c r="T888" s="3">
        <v>54</v>
      </c>
      <c r="U888" s="3" t="s">
        <v>98</v>
      </c>
      <c r="V888">
        <v>4</v>
      </c>
    </row>
    <row r="889" spans="1:22" ht="15.75" x14ac:dyDescent="0.25">
      <c r="A889">
        <v>888</v>
      </c>
      <c r="B889">
        <v>135500</v>
      </c>
      <c r="C889">
        <v>16466</v>
      </c>
      <c r="D889" t="s">
        <v>185</v>
      </c>
      <c r="E889">
        <v>1955</v>
      </c>
      <c r="F889">
        <v>1955</v>
      </c>
      <c r="G889">
        <f t="shared" si="39"/>
        <v>2</v>
      </c>
      <c r="H889">
        <v>300</v>
      </c>
      <c r="I889">
        <v>0</v>
      </c>
      <c r="J889">
        <f t="shared" si="40"/>
        <v>0</v>
      </c>
      <c r="K889">
        <v>0</v>
      </c>
      <c r="L889">
        <v>0</v>
      </c>
      <c r="M889">
        <v>1</v>
      </c>
      <c r="N889">
        <v>1</v>
      </c>
      <c r="O889">
        <f t="shared" si="41"/>
        <v>2</v>
      </c>
      <c r="P889">
        <v>816</v>
      </c>
      <c r="Q889">
        <v>1393</v>
      </c>
      <c r="R889">
        <v>1</v>
      </c>
      <c r="S889" s="3">
        <v>121</v>
      </c>
      <c r="T889" s="3">
        <v>0</v>
      </c>
      <c r="U889" s="3" t="s">
        <v>98</v>
      </c>
      <c r="V889">
        <v>3</v>
      </c>
    </row>
    <row r="890" spans="1:22" ht="15.75" x14ac:dyDescent="0.25">
      <c r="A890">
        <v>889</v>
      </c>
      <c r="B890">
        <v>268000</v>
      </c>
      <c r="C890">
        <v>15865</v>
      </c>
      <c r="D890" t="s">
        <v>162</v>
      </c>
      <c r="E890">
        <v>1970</v>
      </c>
      <c r="F890">
        <v>1970</v>
      </c>
      <c r="G890">
        <f t="shared" si="39"/>
        <v>2</v>
      </c>
      <c r="H890">
        <v>621</v>
      </c>
      <c r="I890">
        <v>0</v>
      </c>
      <c r="J890">
        <f t="shared" si="40"/>
        <v>0</v>
      </c>
      <c r="K890">
        <v>1</v>
      </c>
      <c r="L890">
        <v>0</v>
      </c>
      <c r="M890">
        <v>2</v>
      </c>
      <c r="N890">
        <v>0</v>
      </c>
      <c r="O890">
        <f t="shared" si="41"/>
        <v>3</v>
      </c>
      <c r="P890">
        <v>2217</v>
      </c>
      <c r="Q890">
        <v>2217</v>
      </c>
      <c r="R890">
        <v>1</v>
      </c>
      <c r="S890" s="3">
        <v>81</v>
      </c>
      <c r="T890" s="3">
        <v>207</v>
      </c>
      <c r="U890" s="3" t="s">
        <v>97</v>
      </c>
      <c r="V890">
        <v>4</v>
      </c>
    </row>
    <row r="891" spans="1:22" ht="15.75" x14ac:dyDescent="0.25">
      <c r="A891">
        <v>890</v>
      </c>
      <c r="B891">
        <v>149500</v>
      </c>
      <c r="C891">
        <v>12160</v>
      </c>
      <c r="D891" t="s">
        <v>162</v>
      </c>
      <c r="E891">
        <v>1953</v>
      </c>
      <c r="F891">
        <v>1953</v>
      </c>
      <c r="G891">
        <f t="shared" si="39"/>
        <v>2</v>
      </c>
      <c r="H891">
        <v>505</v>
      </c>
      <c r="I891">
        <v>0</v>
      </c>
      <c r="J891">
        <f t="shared" si="40"/>
        <v>0</v>
      </c>
      <c r="K891">
        <v>1</v>
      </c>
      <c r="L891">
        <v>0</v>
      </c>
      <c r="M891">
        <v>1</v>
      </c>
      <c r="N891">
        <v>0</v>
      </c>
      <c r="O891">
        <f t="shared" si="41"/>
        <v>2</v>
      </c>
      <c r="P891">
        <v>1505</v>
      </c>
      <c r="Q891">
        <v>1505</v>
      </c>
      <c r="R891">
        <v>1</v>
      </c>
      <c r="S891" s="3">
        <v>0</v>
      </c>
      <c r="T891" s="3">
        <v>0</v>
      </c>
      <c r="U891" s="3" t="s">
        <v>98</v>
      </c>
      <c r="V891">
        <v>2</v>
      </c>
    </row>
    <row r="892" spans="1:22" ht="15.75" x14ac:dyDescent="0.25">
      <c r="A892">
        <v>891</v>
      </c>
      <c r="B892">
        <v>122900</v>
      </c>
      <c r="C892">
        <v>8064</v>
      </c>
      <c r="D892" t="s">
        <v>162</v>
      </c>
      <c r="E892">
        <v>1949</v>
      </c>
      <c r="F892">
        <v>2006</v>
      </c>
      <c r="G892">
        <f t="shared" si="39"/>
        <v>1</v>
      </c>
      <c r="H892">
        <v>576</v>
      </c>
      <c r="I892">
        <v>0</v>
      </c>
      <c r="J892">
        <f t="shared" si="40"/>
        <v>0</v>
      </c>
      <c r="K892">
        <v>0</v>
      </c>
      <c r="L892">
        <v>0</v>
      </c>
      <c r="M892">
        <v>1</v>
      </c>
      <c r="N892">
        <v>0</v>
      </c>
      <c r="O892">
        <f t="shared" si="41"/>
        <v>1</v>
      </c>
      <c r="P892">
        <v>672</v>
      </c>
      <c r="Q892">
        <v>924</v>
      </c>
      <c r="R892">
        <v>1</v>
      </c>
      <c r="S892" s="3">
        <v>0</v>
      </c>
      <c r="T892" s="3">
        <v>0</v>
      </c>
      <c r="U892" s="3" t="s">
        <v>98</v>
      </c>
      <c r="V892">
        <v>3</v>
      </c>
    </row>
    <row r="893" spans="1:22" ht="15.75" x14ac:dyDescent="0.25">
      <c r="A893">
        <v>892</v>
      </c>
      <c r="B893">
        <v>172500</v>
      </c>
      <c r="C893">
        <v>11184</v>
      </c>
      <c r="D893" t="s">
        <v>151</v>
      </c>
      <c r="E893">
        <v>1978</v>
      </c>
      <c r="F893">
        <v>1978</v>
      </c>
      <c r="G893">
        <f t="shared" si="39"/>
        <v>2</v>
      </c>
      <c r="H893">
        <v>440</v>
      </c>
      <c r="I893">
        <v>0</v>
      </c>
      <c r="J893">
        <f t="shared" si="40"/>
        <v>0</v>
      </c>
      <c r="K893">
        <v>0</v>
      </c>
      <c r="L893">
        <v>0</v>
      </c>
      <c r="M893">
        <v>2</v>
      </c>
      <c r="N893">
        <v>1</v>
      </c>
      <c r="O893">
        <f t="shared" si="41"/>
        <v>3</v>
      </c>
      <c r="P893">
        <v>918</v>
      </c>
      <c r="Q893">
        <v>1683</v>
      </c>
      <c r="R893">
        <v>1</v>
      </c>
      <c r="S893" s="3">
        <v>243</v>
      </c>
      <c r="T893" s="3">
        <v>0</v>
      </c>
      <c r="U893" s="3" t="s">
        <v>98</v>
      </c>
      <c r="V893">
        <v>3</v>
      </c>
    </row>
    <row r="894" spans="1:22" ht="15.75" x14ac:dyDescent="0.25">
      <c r="A894">
        <v>893</v>
      </c>
      <c r="B894">
        <v>154500</v>
      </c>
      <c r="C894">
        <v>8414</v>
      </c>
      <c r="D894" t="s">
        <v>151</v>
      </c>
      <c r="E894">
        <v>1963</v>
      </c>
      <c r="F894">
        <v>2003</v>
      </c>
      <c r="G894">
        <f t="shared" si="39"/>
        <v>1</v>
      </c>
      <c r="H894">
        <v>264</v>
      </c>
      <c r="I894">
        <v>0</v>
      </c>
      <c r="J894">
        <f t="shared" si="40"/>
        <v>0</v>
      </c>
      <c r="K894">
        <v>0</v>
      </c>
      <c r="L894">
        <v>1</v>
      </c>
      <c r="M894">
        <v>1</v>
      </c>
      <c r="N894">
        <v>0</v>
      </c>
      <c r="O894">
        <f t="shared" si="41"/>
        <v>2</v>
      </c>
      <c r="P894">
        <v>1059</v>
      </c>
      <c r="Q894">
        <v>1068</v>
      </c>
      <c r="R894">
        <v>1</v>
      </c>
      <c r="S894" s="3">
        <v>192</v>
      </c>
      <c r="T894" s="3">
        <v>0</v>
      </c>
      <c r="U894" s="3" t="s">
        <v>98</v>
      </c>
      <c r="V894">
        <v>3</v>
      </c>
    </row>
    <row r="895" spans="1:22" ht="15.75" x14ac:dyDescent="0.25">
      <c r="A895">
        <v>894</v>
      </c>
      <c r="B895">
        <v>165000</v>
      </c>
      <c r="C895">
        <v>13284</v>
      </c>
      <c r="D895" t="s">
        <v>151</v>
      </c>
      <c r="E895">
        <v>1954</v>
      </c>
      <c r="F895">
        <v>1954</v>
      </c>
      <c r="G895">
        <f t="shared" si="39"/>
        <v>2</v>
      </c>
      <c r="H895">
        <v>354</v>
      </c>
      <c r="I895">
        <v>0</v>
      </c>
      <c r="J895">
        <f t="shared" si="40"/>
        <v>0</v>
      </c>
      <c r="K895">
        <v>1</v>
      </c>
      <c r="L895">
        <v>0</v>
      </c>
      <c r="M895">
        <v>1</v>
      </c>
      <c r="N895">
        <v>0</v>
      </c>
      <c r="O895">
        <f t="shared" si="41"/>
        <v>2</v>
      </c>
      <c r="P895">
        <v>1383</v>
      </c>
      <c r="Q895">
        <v>1383</v>
      </c>
      <c r="R895">
        <v>1</v>
      </c>
      <c r="S895" s="3">
        <v>511</v>
      </c>
      <c r="T895" s="3">
        <v>116</v>
      </c>
      <c r="U895" s="3" t="s">
        <v>98</v>
      </c>
      <c r="V895">
        <v>3</v>
      </c>
    </row>
    <row r="896" spans="1:22" ht="15.75" x14ac:dyDescent="0.25">
      <c r="A896">
        <v>895</v>
      </c>
      <c r="B896">
        <v>118858</v>
      </c>
      <c r="C896">
        <v>7018</v>
      </c>
      <c r="D896" t="s">
        <v>170</v>
      </c>
      <c r="E896">
        <v>1979</v>
      </c>
      <c r="F896">
        <v>1979</v>
      </c>
      <c r="G896">
        <f t="shared" si="39"/>
        <v>2</v>
      </c>
      <c r="H896">
        <v>400</v>
      </c>
      <c r="I896">
        <v>0</v>
      </c>
      <c r="J896">
        <f t="shared" si="40"/>
        <v>0</v>
      </c>
      <c r="K896">
        <v>0</v>
      </c>
      <c r="L896">
        <v>0</v>
      </c>
      <c r="M896">
        <v>2</v>
      </c>
      <c r="N896">
        <v>0</v>
      </c>
      <c r="O896">
        <f t="shared" si="41"/>
        <v>2</v>
      </c>
      <c r="P896">
        <v>0</v>
      </c>
      <c r="Q896">
        <v>1535</v>
      </c>
      <c r="R896">
        <v>2</v>
      </c>
      <c r="S896" s="3">
        <v>0</v>
      </c>
      <c r="T896" s="3">
        <v>0</v>
      </c>
      <c r="U896" s="3" t="s">
        <v>98</v>
      </c>
      <c r="V896">
        <v>4</v>
      </c>
    </row>
    <row r="897" spans="1:22" ht="15.75" x14ac:dyDescent="0.25">
      <c r="A897">
        <v>896</v>
      </c>
      <c r="B897">
        <v>140000</v>
      </c>
      <c r="C897">
        <v>7056</v>
      </c>
      <c r="D897" t="s">
        <v>162</v>
      </c>
      <c r="E897">
        <v>1963</v>
      </c>
      <c r="F897">
        <v>1963</v>
      </c>
      <c r="G897">
        <f t="shared" si="39"/>
        <v>2</v>
      </c>
      <c r="H897">
        <v>483</v>
      </c>
      <c r="I897">
        <v>0</v>
      </c>
      <c r="J897">
        <f t="shared" si="40"/>
        <v>0</v>
      </c>
      <c r="K897">
        <v>1</v>
      </c>
      <c r="L897">
        <v>0</v>
      </c>
      <c r="M897">
        <v>1</v>
      </c>
      <c r="N897">
        <v>1</v>
      </c>
      <c r="O897">
        <f t="shared" si="41"/>
        <v>3</v>
      </c>
      <c r="P897">
        <v>780</v>
      </c>
      <c r="Q897">
        <v>1796</v>
      </c>
      <c r="R897">
        <v>1</v>
      </c>
      <c r="S897" s="3">
        <v>0</v>
      </c>
      <c r="T897" s="3">
        <v>50</v>
      </c>
      <c r="U897" s="3" t="s">
        <v>98</v>
      </c>
      <c r="V897">
        <v>4</v>
      </c>
    </row>
    <row r="898" spans="1:22" ht="15.75" x14ac:dyDescent="0.25">
      <c r="A898">
        <v>897</v>
      </c>
      <c r="B898">
        <v>106500</v>
      </c>
      <c r="C898">
        <v>8765</v>
      </c>
      <c r="D898" t="s">
        <v>176</v>
      </c>
      <c r="E898">
        <v>1936</v>
      </c>
      <c r="F898">
        <v>1950</v>
      </c>
      <c r="G898">
        <f t="shared" si="39"/>
        <v>1</v>
      </c>
      <c r="H898">
        <v>327</v>
      </c>
      <c r="I898">
        <v>0</v>
      </c>
      <c r="J898">
        <f t="shared" si="40"/>
        <v>0</v>
      </c>
      <c r="K898">
        <v>0</v>
      </c>
      <c r="L898">
        <v>0</v>
      </c>
      <c r="M898">
        <v>1</v>
      </c>
      <c r="N898">
        <v>0</v>
      </c>
      <c r="O898">
        <f t="shared" si="41"/>
        <v>1</v>
      </c>
      <c r="P898">
        <v>951</v>
      </c>
      <c r="Q898">
        <v>951</v>
      </c>
      <c r="R898">
        <v>1</v>
      </c>
      <c r="S898" s="3">
        <v>0</v>
      </c>
      <c r="T898" s="3">
        <v>28</v>
      </c>
      <c r="U898" s="3" t="s">
        <v>98</v>
      </c>
      <c r="V898">
        <v>2</v>
      </c>
    </row>
    <row r="899" spans="1:22" ht="15.75" x14ac:dyDescent="0.25">
      <c r="A899">
        <v>898</v>
      </c>
      <c r="B899">
        <v>142953</v>
      </c>
      <c r="C899">
        <v>7018</v>
      </c>
      <c r="D899" t="s">
        <v>170</v>
      </c>
      <c r="E899">
        <v>1979</v>
      </c>
      <c r="F899">
        <v>1979</v>
      </c>
      <c r="G899">
        <f t="shared" ref="G899:G962" si="42">IF(F899=E899, 2, 1)</f>
        <v>2</v>
      </c>
      <c r="H899">
        <v>528</v>
      </c>
      <c r="I899">
        <v>0</v>
      </c>
      <c r="J899">
        <f t="shared" ref="J899:J962" si="43">IF(I899&gt;0, 1,0)</f>
        <v>0</v>
      </c>
      <c r="K899">
        <v>0</v>
      </c>
      <c r="L899">
        <v>0</v>
      </c>
      <c r="M899">
        <v>2</v>
      </c>
      <c r="N899">
        <v>0</v>
      </c>
      <c r="O899">
        <f t="shared" ref="O899:O962" si="44">SUM(K899:N899)</f>
        <v>2</v>
      </c>
      <c r="P899">
        <v>0</v>
      </c>
      <c r="Q899">
        <v>2240</v>
      </c>
      <c r="R899">
        <v>2</v>
      </c>
      <c r="S899" s="3">
        <v>154</v>
      </c>
      <c r="T899" s="3">
        <v>0</v>
      </c>
      <c r="U899" s="3" t="s">
        <v>98</v>
      </c>
      <c r="V899">
        <v>6</v>
      </c>
    </row>
    <row r="900" spans="1:22" ht="15.75" x14ac:dyDescent="0.25">
      <c r="A900">
        <v>899</v>
      </c>
      <c r="B900">
        <v>611657</v>
      </c>
      <c r="C900">
        <v>12919</v>
      </c>
      <c r="D900" t="s">
        <v>154</v>
      </c>
      <c r="E900">
        <v>2009</v>
      </c>
      <c r="F900">
        <v>2010</v>
      </c>
      <c r="G900">
        <f t="shared" si="42"/>
        <v>1</v>
      </c>
      <c r="H900">
        <v>820</v>
      </c>
      <c r="I900">
        <v>0</v>
      </c>
      <c r="J900">
        <f t="shared" si="43"/>
        <v>0</v>
      </c>
      <c r="K900">
        <v>1</v>
      </c>
      <c r="L900">
        <v>0</v>
      </c>
      <c r="M900">
        <v>2</v>
      </c>
      <c r="N900">
        <v>1</v>
      </c>
      <c r="O900">
        <f t="shared" si="44"/>
        <v>4</v>
      </c>
      <c r="P900">
        <v>2330</v>
      </c>
      <c r="Q900">
        <v>2364</v>
      </c>
      <c r="R900">
        <v>1</v>
      </c>
      <c r="S900" s="3">
        <v>0</v>
      </c>
      <c r="T900" s="3">
        <v>67</v>
      </c>
      <c r="U900" s="3" t="s">
        <v>104</v>
      </c>
      <c r="V900">
        <v>2</v>
      </c>
    </row>
    <row r="901" spans="1:22" ht="15.75" x14ac:dyDescent="0.25">
      <c r="A901">
        <v>900</v>
      </c>
      <c r="B901">
        <v>135000</v>
      </c>
      <c r="C901">
        <v>6993</v>
      </c>
      <c r="D901" t="s">
        <v>151</v>
      </c>
      <c r="E901">
        <v>1961</v>
      </c>
      <c r="F901">
        <v>1994</v>
      </c>
      <c r="G901">
        <f t="shared" si="42"/>
        <v>1</v>
      </c>
      <c r="H901">
        <v>288</v>
      </c>
      <c r="I901">
        <v>0</v>
      </c>
      <c r="J901">
        <f t="shared" si="43"/>
        <v>0</v>
      </c>
      <c r="K901">
        <v>0</v>
      </c>
      <c r="L901">
        <v>0</v>
      </c>
      <c r="M901">
        <v>1</v>
      </c>
      <c r="N901">
        <v>0</v>
      </c>
      <c r="O901">
        <f t="shared" si="44"/>
        <v>1</v>
      </c>
      <c r="P901">
        <v>912</v>
      </c>
      <c r="Q901">
        <v>1236</v>
      </c>
      <c r="R901">
        <v>1</v>
      </c>
      <c r="S901" s="3">
        <v>0</v>
      </c>
      <c r="T901" s="3">
        <v>0</v>
      </c>
      <c r="U901" s="3" t="s">
        <v>98</v>
      </c>
      <c r="V901">
        <v>3</v>
      </c>
    </row>
    <row r="902" spans="1:22" ht="15.75" x14ac:dyDescent="0.25">
      <c r="A902">
        <v>901</v>
      </c>
      <c r="B902">
        <v>110000</v>
      </c>
      <c r="C902">
        <v>7340</v>
      </c>
      <c r="D902" t="s">
        <v>162</v>
      </c>
      <c r="E902">
        <v>1971</v>
      </c>
      <c r="F902">
        <v>1971</v>
      </c>
      <c r="G902">
        <f t="shared" si="42"/>
        <v>2</v>
      </c>
      <c r="H902">
        <v>684</v>
      </c>
      <c r="I902">
        <v>0</v>
      </c>
      <c r="J902">
        <f t="shared" si="43"/>
        <v>0</v>
      </c>
      <c r="K902">
        <v>0</v>
      </c>
      <c r="L902">
        <v>0</v>
      </c>
      <c r="M902">
        <v>1</v>
      </c>
      <c r="N902">
        <v>0</v>
      </c>
      <c r="O902">
        <f t="shared" si="44"/>
        <v>1</v>
      </c>
      <c r="P902">
        <v>858</v>
      </c>
      <c r="Q902">
        <v>858</v>
      </c>
      <c r="R902">
        <v>1</v>
      </c>
      <c r="S902" s="3">
        <v>0</v>
      </c>
      <c r="T902" s="3">
        <v>0</v>
      </c>
      <c r="U902" s="3" t="s">
        <v>98</v>
      </c>
      <c r="V902">
        <v>2</v>
      </c>
    </row>
    <row r="903" spans="1:22" ht="15.75" x14ac:dyDescent="0.25">
      <c r="A903">
        <v>902</v>
      </c>
      <c r="B903">
        <v>153000</v>
      </c>
      <c r="C903">
        <v>8712</v>
      </c>
      <c r="D903" t="s">
        <v>162</v>
      </c>
      <c r="E903">
        <v>1957</v>
      </c>
      <c r="F903">
        <v>2000</v>
      </c>
      <c r="G903">
        <f t="shared" si="42"/>
        <v>1</v>
      </c>
      <c r="H903">
        <v>756</v>
      </c>
      <c r="I903">
        <v>0</v>
      </c>
      <c r="J903">
        <f t="shared" si="43"/>
        <v>0</v>
      </c>
      <c r="K903">
        <v>1</v>
      </c>
      <c r="L903">
        <v>0</v>
      </c>
      <c r="M903">
        <v>1</v>
      </c>
      <c r="N903">
        <v>0</v>
      </c>
      <c r="O903">
        <f t="shared" si="44"/>
        <v>2</v>
      </c>
      <c r="P903">
        <v>992</v>
      </c>
      <c r="Q903">
        <v>1306</v>
      </c>
      <c r="R903">
        <v>1</v>
      </c>
      <c r="S903" s="3">
        <v>0</v>
      </c>
      <c r="T903" s="3">
        <v>0</v>
      </c>
      <c r="U903" s="3" t="s">
        <v>98</v>
      </c>
      <c r="V903">
        <v>2</v>
      </c>
    </row>
    <row r="904" spans="1:22" ht="15.75" x14ac:dyDescent="0.25">
      <c r="A904">
        <v>903</v>
      </c>
      <c r="B904">
        <v>180000</v>
      </c>
      <c r="C904">
        <v>7875</v>
      </c>
      <c r="D904" t="s">
        <v>193</v>
      </c>
      <c r="E904">
        <v>2003</v>
      </c>
      <c r="F904">
        <v>2003</v>
      </c>
      <c r="G904">
        <f t="shared" si="42"/>
        <v>2</v>
      </c>
      <c r="H904">
        <v>393</v>
      </c>
      <c r="I904">
        <v>0</v>
      </c>
      <c r="J904">
        <f t="shared" si="43"/>
        <v>0</v>
      </c>
      <c r="K904">
        <v>0</v>
      </c>
      <c r="L904">
        <v>0</v>
      </c>
      <c r="M904">
        <v>2</v>
      </c>
      <c r="N904">
        <v>1</v>
      </c>
      <c r="O904">
        <f t="shared" si="44"/>
        <v>3</v>
      </c>
      <c r="P904">
        <v>783</v>
      </c>
      <c r="Q904">
        <v>1509</v>
      </c>
      <c r="R904">
        <v>1</v>
      </c>
      <c r="S904" s="3">
        <v>0</v>
      </c>
      <c r="T904" s="3">
        <v>75</v>
      </c>
      <c r="U904" s="3" t="s">
        <v>97</v>
      </c>
      <c r="V904">
        <v>3</v>
      </c>
    </row>
    <row r="905" spans="1:22" ht="15.75" x14ac:dyDescent="0.25">
      <c r="A905">
        <v>904</v>
      </c>
      <c r="B905">
        <v>240000</v>
      </c>
      <c r="C905">
        <v>14859</v>
      </c>
      <c r="D905" t="s">
        <v>193</v>
      </c>
      <c r="E905">
        <v>2006</v>
      </c>
      <c r="F905">
        <v>2006</v>
      </c>
      <c r="G905">
        <f t="shared" si="42"/>
        <v>2</v>
      </c>
      <c r="H905">
        <v>690</v>
      </c>
      <c r="I905">
        <v>0</v>
      </c>
      <c r="J905">
        <f t="shared" si="43"/>
        <v>0</v>
      </c>
      <c r="K905">
        <v>0</v>
      </c>
      <c r="L905">
        <v>0</v>
      </c>
      <c r="M905">
        <v>2</v>
      </c>
      <c r="N905">
        <v>0</v>
      </c>
      <c r="O905">
        <f t="shared" si="44"/>
        <v>2</v>
      </c>
      <c r="P905">
        <v>1670</v>
      </c>
      <c r="Q905">
        <v>1670</v>
      </c>
      <c r="R905">
        <v>1</v>
      </c>
      <c r="S905" s="3">
        <v>144</v>
      </c>
      <c r="T905" s="3">
        <v>60</v>
      </c>
      <c r="U905" s="3" t="s">
        <v>97</v>
      </c>
      <c r="V905">
        <v>3</v>
      </c>
    </row>
    <row r="906" spans="1:22" ht="15.75" x14ac:dyDescent="0.25">
      <c r="A906">
        <v>905</v>
      </c>
      <c r="B906">
        <v>125500</v>
      </c>
      <c r="C906">
        <v>6173</v>
      </c>
      <c r="D906" t="s">
        <v>151</v>
      </c>
      <c r="E906">
        <v>1967</v>
      </c>
      <c r="F906">
        <v>1967</v>
      </c>
      <c r="G906">
        <f t="shared" si="42"/>
        <v>2</v>
      </c>
      <c r="H906">
        <v>288</v>
      </c>
      <c r="I906">
        <v>0</v>
      </c>
      <c r="J906">
        <f t="shared" si="43"/>
        <v>0</v>
      </c>
      <c r="K906">
        <v>0</v>
      </c>
      <c r="L906">
        <v>0</v>
      </c>
      <c r="M906">
        <v>1</v>
      </c>
      <c r="N906">
        <v>0</v>
      </c>
      <c r="O906">
        <f t="shared" si="44"/>
        <v>1</v>
      </c>
      <c r="P906">
        <v>876</v>
      </c>
      <c r="Q906">
        <v>902</v>
      </c>
      <c r="R906">
        <v>1</v>
      </c>
      <c r="S906" s="3">
        <v>0</v>
      </c>
      <c r="T906" s="3">
        <v>0</v>
      </c>
      <c r="U906" s="3" t="s">
        <v>98</v>
      </c>
      <c r="V906">
        <v>3</v>
      </c>
    </row>
    <row r="907" spans="1:22" ht="15.75" x14ac:dyDescent="0.25">
      <c r="A907">
        <v>906</v>
      </c>
      <c r="B907">
        <v>128000</v>
      </c>
      <c r="C907">
        <v>9920</v>
      </c>
      <c r="D907" t="s">
        <v>162</v>
      </c>
      <c r="E907">
        <v>1954</v>
      </c>
      <c r="F907">
        <v>1954</v>
      </c>
      <c r="G907">
        <f t="shared" si="42"/>
        <v>2</v>
      </c>
      <c r="H907">
        <v>280</v>
      </c>
      <c r="I907">
        <v>0</v>
      </c>
      <c r="J907">
        <f t="shared" si="43"/>
        <v>0</v>
      </c>
      <c r="K907">
        <v>1</v>
      </c>
      <c r="L907">
        <v>0</v>
      </c>
      <c r="M907">
        <v>1</v>
      </c>
      <c r="N907">
        <v>0</v>
      </c>
      <c r="O907">
        <f t="shared" si="44"/>
        <v>2</v>
      </c>
      <c r="P907">
        <v>1056</v>
      </c>
      <c r="Q907">
        <v>1063</v>
      </c>
      <c r="R907">
        <v>1</v>
      </c>
      <c r="S907" s="3">
        <v>0</v>
      </c>
      <c r="T907" s="3">
        <v>0</v>
      </c>
      <c r="U907" s="3" t="s">
        <v>98</v>
      </c>
      <c r="V907">
        <v>3</v>
      </c>
    </row>
    <row r="908" spans="1:22" ht="15.75" x14ac:dyDescent="0.25">
      <c r="A908">
        <v>907</v>
      </c>
      <c r="B908">
        <v>255000</v>
      </c>
      <c r="C908">
        <v>13501</v>
      </c>
      <c r="D908" t="s">
        <v>136</v>
      </c>
      <c r="E908">
        <v>2006</v>
      </c>
      <c r="F908">
        <v>2006</v>
      </c>
      <c r="G908">
        <f t="shared" si="42"/>
        <v>2</v>
      </c>
      <c r="H908">
        <v>865</v>
      </c>
      <c r="I908">
        <v>0</v>
      </c>
      <c r="J908">
        <f t="shared" si="43"/>
        <v>0</v>
      </c>
      <c r="K908">
        <v>1</v>
      </c>
      <c r="L908">
        <v>0</v>
      </c>
      <c r="M908">
        <v>2</v>
      </c>
      <c r="N908">
        <v>0</v>
      </c>
      <c r="O908">
        <f t="shared" si="44"/>
        <v>3</v>
      </c>
      <c r="P908">
        <v>1623</v>
      </c>
      <c r="Q908">
        <v>1636</v>
      </c>
      <c r="R908">
        <v>1</v>
      </c>
      <c r="S908" s="3">
        <v>0</v>
      </c>
      <c r="T908" s="3">
        <v>60</v>
      </c>
      <c r="U908" s="3" t="s">
        <v>97</v>
      </c>
      <c r="V908">
        <v>3</v>
      </c>
    </row>
    <row r="909" spans="1:22" ht="15.75" x14ac:dyDescent="0.25">
      <c r="A909">
        <v>908</v>
      </c>
      <c r="B909">
        <v>250000</v>
      </c>
      <c r="C909">
        <v>11500</v>
      </c>
      <c r="D909" t="s">
        <v>123</v>
      </c>
      <c r="E909">
        <v>1936</v>
      </c>
      <c r="F909">
        <v>1987</v>
      </c>
      <c r="G909">
        <f t="shared" si="42"/>
        <v>1</v>
      </c>
      <c r="H909">
        <v>180</v>
      </c>
      <c r="I909">
        <v>0</v>
      </c>
      <c r="J909">
        <f t="shared" si="43"/>
        <v>0</v>
      </c>
      <c r="K909">
        <v>0</v>
      </c>
      <c r="L909">
        <v>0</v>
      </c>
      <c r="M909">
        <v>1</v>
      </c>
      <c r="N909">
        <v>1</v>
      </c>
      <c r="O909">
        <f t="shared" si="44"/>
        <v>2</v>
      </c>
      <c r="P909">
        <v>1017</v>
      </c>
      <c r="Q909">
        <v>2057</v>
      </c>
      <c r="R909">
        <v>1</v>
      </c>
      <c r="S909" s="3">
        <v>0</v>
      </c>
      <c r="T909" s="3">
        <v>0</v>
      </c>
      <c r="U909" s="3" t="s">
        <v>97</v>
      </c>
      <c r="V909">
        <v>3</v>
      </c>
    </row>
    <row r="910" spans="1:22" ht="15.75" x14ac:dyDescent="0.25">
      <c r="A910">
        <v>909</v>
      </c>
      <c r="B910">
        <v>131000</v>
      </c>
      <c r="C910">
        <v>8885</v>
      </c>
      <c r="D910" t="s">
        <v>131</v>
      </c>
      <c r="E910">
        <v>1983</v>
      </c>
      <c r="F910">
        <v>1983</v>
      </c>
      <c r="G910">
        <f t="shared" si="42"/>
        <v>2</v>
      </c>
      <c r="H910">
        <v>484</v>
      </c>
      <c r="I910">
        <v>0</v>
      </c>
      <c r="J910">
        <f t="shared" si="43"/>
        <v>0</v>
      </c>
      <c r="K910">
        <v>1</v>
      </c>
      <c r="L910">
        <v>0</v>
      </c>
      <c r="M910">
        <v>1</v>
      </c>
      <c r="N910">
        <v>0</v>
      </c>
      <c r="O910">
        <f t="shared" si="44"/>
        <v>2</v>
      </c>
      <c r="P910">
        <v>864</v>
      </c>
      <c r="Q910">
        <v>902</v>
      </c>
      <c r="R910">
        <v>1</v>
      </c>
      <c r="S910" s="3">
        <v>164</v>
      </c>
      <c r="T910" s="3">
        <v>0</v>
      </c>
      <c r="U910" s="3" t="s">
        <v>98</v>
      </c>
      <c r="V910">
        <v>2</v>
      </c>
    </row>
    <row r="911" spans="1:22" ht="15.75" x14ac:dyDescent="0.25">
      <c r="A911">
        <v>910</v>
      </c>
      <c r="B911">
        <v>174000</v>
      </c>
      <c r="C911">
        <v>12589</v>
      </c>
      <c r="D911" t="s">
        <v>193</v>
      </c>
      <c r="E911">
        <v>2005</v>
      </c>
      <c r="F911">
        <v>2005</v>
      </c>
      <c r="G911">
        <f t="shared" si="42"/>
        <v>2</v>
      </c>
      <c r="H911">
        <v>390</v>
      </c>
      <c r="I911">
        <v>0</v>
      </c>
      <c r="J911">
        <f t="shared" si="43"/>
        <v>0</v>
      </c>
      <c r="K911">
        <v>0</v>
      </c>
      <c r="L911">
        <v>0</v>
      </c>
      <c r="M911">
        <v>2</v>
      </c>
      <c r="N911">
        <v>1</v>
      </c>
      <c r="O911">
        <f t="shared" si="44"/>
        <v>3</v>
      </c>
      <c r="P911">
        <v>742</v>
      </c>
      <c r="Q911">
        <v>1484</v>
      </c>
      <c r="R911">
        <v>1</v>
      </c>
      <c r="S911" s="3">
        <v>36</v>
      </c>
      <c r="T911" s="3">
        <v>24</v>
      </c>
      <c r="U911" s="3" t="s">
        <v>97</v>
      </c>
      <c r="V911">
        <v>3</v>
      </c>
    </row>
    <row r="912" spans="1:22" ht="15.75" x14ac:dyDescent="0.25">
      <c r="A912">
        <v>911</v>
      </c>
      <c r="B912">
        <v>154300</v>
      </c>
      <c r="C912">
        <v>11600</v>
      </c>
      <c r="D912" t="s">
        <v>162</v>
      </c>
      <c r="E912">
        <v>1960</v>
      </c>
      <c r="F912">
        <v>1960</v>
      </c>
      <c r="G912">
        <f t="shared" si="42"/>
        <v>2</v>
      </c>
      <c r="H912">
        <v>480</v>
      </c>
      <c r="I912">
        <v>0</v>
      </c>
      <c r="J912">
        <f t="shared" si="43"/>
        <v>0</v>
      </c>
      <c r="K912">
        <v>0</v>
      </c>
      <c r="L912">
        <v>0</v>
      </c>
      <c r="M912">
        <v>2</v>
      </c>
      <c r="N912">
        <v>0</v>
      </c>
      <c r="O912">
        <f t="shared" si="44"/>
        <v>2</v>
      </c>
      <c r="P912">
        <v>1105</v>
      </c>
      <c r="Q912">
        <v>2274</v>
      </c>
      <c r="R912">
        <v>2</v>
      </c>
      <c r="S912" s="3">
        <v>0</v>
      </c>
      <c r="T912" s="3">
        <v>0</v>
      </c>
      <c r="U912" s="3" t="s">
        <v>98</v>
      </c>
      <c r="V912">
        <v>5</v>
      </c>
    </row>
    <row r="913" spans="1:22" ht="15.75" x14ac:dyDescent="0.25">
      <c r="A913">
        <v>912</v>
      </c>
      <c r="B913">
        <v>143500</v>
      </c>
      <c r="C913">
        <v>9286</v>
      </c>
      <c r="D913" t="s">
        <v>89</v>
      </c>
      <c r="E913">
        <v>1977</v>
      </c>
      <c r="F913">
        <v>1989</v>
      </c>
      <c r="G913">
        <f t="shared" si="42"/>
        <v>1</v>
      </c>
      <c r="H913">
        <v>252</v>
      </c>
      <c r="I913">
        <v>0</v>
      </c>
      <c r="J913">
        <f t="shared" si="43"/>
        <v>0</v>
      </c>
      <c r="K913">
        <v>0</v>
      </c>
      <c r="L913">
        <v>0</v>
      </c>
      <c r="M913">
        <v>1</v>
      </c>
      <c r="N913">
        <v>1</v>
      </c>
      <c r="O913">
        <f t="shared" si="44"/>
        <v>2</v>
      </c>
      <c r="P913">
        <v>1268</v>
      </c>
      <c r="Q913">
        <v>1268</v>
      </c>
      <c r="R913">
        <v>1</v>
      </c>
      <c r="S913" s="3">
        <v>173</v>
      </c>
      <c r="T913" s="3">
        <v>0</v>
      </c>
      <c r="U913" s="3" t="s">
        <v>97</v>
      </c>
      <c r="V913">
        <v>3</v>
      </c>
    </row>
    <row r="914" spans="1:22" ht="15.75" x14ac:dyDescent="0.25">
      <c r="A914">
        <v>913</v>
      </c>
      <c r="B914">
        <v>88000</v>
      </c>
      <c r="C914">
        <v>6120</v>
      </c>
      <c r="D914" t="s">
        <v>148</v>
      </c>
      <c r="E914">
        <v>1925</v>
      </c>
      <c r="F914">
        <v>1950</v>
      </c>
      <c r="G914">
        <f t="shared" si="42"/>
        <v>1</v>
      </c>
      <c r="H914">
        <v>450</v>
      </c>
      <c r="I914">
        <v>0</v>
      </c>
      <c r="J914">
        <f t="shared" si="43"/>
        <v>0</v>
      </c>
      <c r="K914">
        <v>0</v>
      </c>
      <c r="L914">
        <v>0</v>
      </c>
      <c r="M914">
        <v>1</v>
      </c>
      <c r="N914">
        <v>0</v>
      </c>
      <c r="O914">
        <f t="shared" si="44"/>
        <v>1</v>
      </c>
      <c r="P914">
        <v>768</v>
      </c>
      <c r="Q914">
        <v>1015</v>
      </c>
      <c r="R914">
        <v>1</v>
      </c>
      <c r="S914" s="3">
        <v>0</v>
      </c>
      <c r="T914" s="3">
        <v>0</v>
      </c>
      <c r="U914" s="3" t="s">
        <v>98</v>
      </c>
      <c r="V914">
        <v>3</v>
      </c>
    </row>
    <row r="915" spans="1:22" ht="15.75" x14ac:dyDescent="0.25">
      <c r="A915">
        <v>914</v>
      </c>
      <c r="B915">
        <v>145000</v>
      </c>
      <c r="C915">
        <v>6270</v>
      </c>
      <c r="D915" t="s">
        <v>123</v>
      </c>
      <c r="E915">
        <v>1949</v>
      </c>
      <c r="F915">
        <v>1950</v>
      </c>
      <c r="G915">
        <f t="shared" si="42"/>
        <v>1</v>
      </c>
      <c r="H915">
        <v>871</v>
      </c>
      <c r="I915">
        <v>0</v>
      </c>
      <c r="J915">
        <f t="shared" si="43"/>
        <v>0</v>
      </c>
      <c r="K915">
        <v>0</v>
      </c>
      <c r="L915">
        <v>0</v>
      </c>
      <c r="M915">
        <v>2</v>
      </c>
      <c r="N915">
        <v>0</v>
      </c>
      <c r="O915">
        <f t="shared" si="44"/>
        <v>2</v>
      </c>
      <c r="P915">
        <v>1001</v>
      </c>
      <c r="Q915">
        <v>2002</v>
      </c>
      <c r="R915">
        <v>2</v>
      </c>
      <c r="S915" s="3">
        <v>0</v>
      </c>
      <c r="T915" s="3">
        <v>0</v>
      </c>
      <c r="U915" s="3" t="s">
        <v>98</v>
      </c>
      <c r="V915">
        <v>4</v>
      </c>
    </row>
    <row r="916" spans="1:22" ht="15.75" x14ac:dyDescent="0.25">
      <c r="A916">
        <v>915</v>
      </c>
      <c r="B916">
        <v>173733</v>
      </c>
      <c r="C916">
        <v>3000</v>
      </c>
      <c r="D916" t="s">
        <v>136</v>
      </c>
      <c r="E916">
        <v>2009</v>
      </c>
      <c r="F916">
        <v>2009</v>
      </c>
      <c r="G916">
        <f t="shared" si="42"/>
        <v>2</v>
      </c>
      <c r="H916">
        <v>528</v>
      </c>
      <c r="I916">
        <v>0</v>
      </c>
      <c r="J916">
        <f t="shared" si="43"/>
        <v>0</v>
      </c>
      <c r="K916">
        <v>0</v>
      </c>
      <c r="L916">
        <v>0</v>
      </c>
      <c r="M916">
        <v>2</v>
      </c>
      <c r="N916">
        <v>1</v>
      </c>
      <c r="O916">
        <f t="shared" si="44"/>
        <v>3</v>
      </c>
      <c r="P916">
        <v>612</v>
      </c>
      <c r="Q916">
        <v>1224</v>
      </c>
      <c r="R916">
        <v>1</v>
      </c>
      <c r="S916" s="3">
        <v>0</v>
      </c>
      <c r="T916" s="3">
        <v>234</v>
      </c>
      <c r="U916" s="3" t="s">
        <v>97</v>
      </c>
      <c r="V916">
        <v>2</v>
      </c>
    </row>
    <row r="917" spans="1:22" ht="15.75" x14ac:dyDescent="0.25">
      <c r="A917">
        <v>916</v>
      </c>
      <c r="B917">
        <v>75000</v>
      </c>
      <c r="C917">
        <v>2001</v>
      </c>
      <c r="D917" t="s">
        <v>178</v>
      </c>
      <c r="E917">
        <v>1970</v>
      </c>
      <c r="F917">
        <v>1970</v>
      </c>
      <c r="G917">
        <f t="shared" si="42"/>
        <v>2</v>
      </c>
      <c r="H917">
        <v>286</v>
      </c>
      <c r="I917">
        <v>0</v>
      </c>
      <c r="J917">
        <f t="shared" si="43"/>
        <v>0</v>
      </c>
      <c r="K917">
        <v>0</v>
      </c>
      <c r="L917">
        <v>0</v>
      </c>
      <c r="M917">
        <v>1</v>
      </c>
      <c r="N917">
        <v>1</v>
      </c>
      <c r="O917">
        <f t="shared" si="44"/>
        <v>2</v>
      </c>
      <c r="P917">
        <v>546</v>
      </c>
      <c r="Q917">
        <v>1092</v>
      </c>
      <c r="R917">
        <v>1</v>
      </c>
      <c r="S917" s="3">
        <v>0</v>
      </c>
      <c r="T917" s="3">
        <v>0</v>
      </c>
      <c r="U917" s="3" t="s">
        <v>98</v>
      </c>
      <c r="V917">
        <v>3</v>
      </c>
    </row>
    <row r="918" spans="1:22" ht="15.75" x14ac:dyDescent="0.25">
      <c r="A918">
        <v>917</v>
      </c>
      <c r="B918">
        <v>35311</v>
      </c>
      <c r="C918">
        <v>9000</v>
      </c>
      <c r="D918" t="s">
        <v>176</v>
      </c>
      <c r="E918">
        <v>1949</v>
      </c>
      <c r="F918">
        <v>1950</v>
      </c>
      <c r="G918">
        <f t="shared" si="42"/>
        <v>1</v>
      </c>
      <c r="H918">
        <v>308</v>
      </c>
      <c r="I918">
        <v>0</v>
      </c>
      <c r="J918">
        <f t="shared" si="43"/>
        <v>0</v>
      </c>
      <c r="K918">
        <v>1</v>
      </c>
      <c r="L918">
        <v>0</v>
      </c>
      <c r="M918">
        <v>0</v>
      </c>
      <c r="N918">
        <v>0</v>
      </c>
      <c r="O918">
        <f t="shared" si="44"/>
        <v>1</v>
      </c>
      <c r="P918">
        <v>480</v>
      </c>
      <c r="Q918">
        <v>480</v>
      </c>
      <c r="R918">
        <v>1</v>
      </c>
      <c r="S918" s="3">
        <v>0</v>
      </c>
      <c r="T918" s="3">
        <v>0</v>
      </c>
      <c r="U918" s="3" t="s">
        <v>98</v>
      </c>
      <c r="V918">
        <v>1</v>
      </c>
    </row>
    <row r="919" spans="1:22" ht="15.75" x14ac:dyDescent="0.25">
      <c r="A919">
        <v>918</v>
      </c>
      <c r="B919">
        <v>135000</v>
      </c>
      <c r="C919">
        <v>17140</v>
      </c>
      <c r="D919" t="s">
        <v>185</v>
      </c>
      <c r="E919">
        <v>1956</v>
      </c>
      <c r="F919">
        <v>1956</v>
      </c>
      <c r="G919">
        <f t="shared" si="42"/>
        <v>2</v>
      </c>
      <c r="H919">
        <v>284</v>
      </c>
      <c r="I919">
        <v>0</v>
      </c>
      <c r="J919">
        <f t="shared" si="43"/>
        <v>0</v>
      </c>
      <c r="K919">
        <v>0</v>
      </c>
      <c r="L919">
        <v>0</v>
      </c>
      <c r="M919">
        <v>1</v>
      </c>
      <c r="N919">
        <v>0</v>
      </c>
      <c r="O919">
        <f t="shared" si="44"/>
        <v>1</v>
      </c>
      <c r="P919">
        <v>1134</v>
      </c>
      <c r="Q919">
        <v>1229</v>
      </c>
      <c r="R919">
        <v>1</v>
      </c>
      <c r="S919" s="3">
        <v>0</v>
      </c>
      <c r="T919" s="3">
        <v>0</v>
      </c>
      <c r="U919" s="3" t="s">
        <v>98</v>
      </c>
      <c r="V919">
        <v>3</v>
      </c>
    </row>
    <row r="920" spans="1:22" ht="15.75" x14ac:dyDescent="0.25">
      <c r="A920">
        <v>919</v>
      </c>
      <c r="B920">
        <v>238000</v>
      </c>
      <c r="C920">
        <v>13125</v>
      </c>
      <c r="D920" t="s">
        <v>170</v>
      </c>
      <c r="E920">
        <v>1991</v>
      </c>
      <c r="F920">
        <v>1991</v>
      </c>
      <c r="G920">
        <f t="shared" si="42"/>
        <v>2</v>
      </c>
      <c r="H920">
        <v>833</v>
      </c>
      <c r="I920">
        <v>0</v>
      </c>
      <c r="J920">
        <f t="shared" si="43"/>
        <v>0</v>
      </c>
      <c r="K920">
        <v>1</v>
      </c>
      <c r="L920">
        <v>0</v>
      </c>
      <c r="M920">
        <v>2</v>
      </c>
      <c r="N920">
        <v>1</v>
      </c>
      <c r="O920">
        <f t="shared" si="44"/>
        <v>4</v>
      </c>
      <c r="P920">
        <v>1104</v>
      </c>
      <c r="Q920">
        <v>2127</v>
      </c>
      <c r="R920">
        <v>1</v>
      </c>
      <c r="S920" s="3">
        <v>72</v>
      </c>
      <c r="T920" s="3">
        <v>192</v>
      </c>
      <c r="U920" s="3" t="s">
        <v>97</v>
      </c>
      <c r="V920">
        <v>4</v>
      </c>
    </row>
    <row r="921" spans="1:22" ht="15.75" x14ac:dyDescent="0.25">
      <c r="A921">
        <v>920</v>
      </c>
      <c r="B921">
        <v>176500</v>
      </c>
      <c r="C921">
        <v>11029</v>
      </c>
      <c r="D921" t="s">
        <v>162</v>
      </c>
      <c r="E921">
        <v>1958</v>
      </c>
      <c r="F921">
        <v>2002</v>
      </c>
      <c r="G921">
        <f t="shared" si="42"/>
        <v>1</v>
      </c>
      <c r="H921">
        <v>601</v>
      </c>
      <c r="I921">
        <v>0</v>
      </c>
      <c r="J921">
        <f t="shared" si="43"/>
        <v>0</v>
      </c>
      <c r="K921">
        <v>1</v>
      </c>
      <c r="L921">
        <v>0</v>
      </c>
      <c r="M921">
        <v>1</v>
      </c>
      <c r="N921">
        <v>0</v>
      </c>
      <c r="O921">
        <f t="shared" si="44"/>
        <v>2</v>
      </c>
      <c r="P921">
        <v>1184</v>
      </c>
      <c r="Q921">
        <v>1414</v>
      </c>
      <c r="R921">
        <v>1</v>
      </c>
      <c r="S921" s="3">
        <v>0</v>
      </c>
      <c r="T921" s="3">
        <v>51</v>
      </c>
      <c r="U921" s="3" t="s">
        <v>98</v>
      </c>
      <c r="V921">
        <v>3</v>
      </c>
    </row>
    <row r="922" spans="1:22" ht="15.75" x14ac:dyDescent="0.25">
      <c r="A922">
        <v>921</v>
      </c>
      <c r="B922">
        <v>201000</v>
      </c>
      <c r="C922">
        <v>8462</v>
      </c>
      <c r="D922" t="s">
        <v>170</v>
      </c>
      <c r="E922">
        <v>1994</v>
      </c>
      <c r="F922">
        <v>1994</v>
      </c>
      <c r="G922">
        <f t="shared" si="42"/>
        <v>2</v>
      </c>
      <c r="H922">
        <v>471</v>
      </c>
      <c r="I922">
        <v>0</v>
      </c>
      <c r="J922">
        <f t="shared" si="43"/>
        <v>0</v>
      </c>
      <c r="K922">
        <v>0</v>
      </c>
      <c r="L922">
        <v>1</v>
      </c>
      <c r="M922">
        <v>2</v>
      </c>
      <c r="N922">
        <v>1</v>
      </c>
      <c r="O922">
        <f t="shared" si="44"/>
        <v>4</v>
      </c>
      <c r="P922">
        <v>928</v>
      </c>
      <c r="Q922">
        <v>1721</v>
      </c>
      <c r="R922">
        <v>1</v>
      </c>
      <c r="S922" s="3">
        <v>300</v>
      </c>
      <c r="T922" s="3">
        <v>87</v>
      </c>
      <c r="U922" s="3" t="s">
        <v>97</v>
      </c>
      <c r="V922">
        <v>3</v>
      </c>
    </row>
    <row r="923" spans="1:22" ht="15.75" x14ac:dyDescent="0.25">
      <c r="A923">
        <v>922</v>
      </c>
      <c r="B923">
        <v>145900</v>
      </c>
      <c r="C923">
        <v>8777</v>
      </c>
      <c r="D923" t="s">
        <v>185</v>
      </c>
      <c r="E923">
        <v>1900</v>
      </c>
      <c r="F923">
        <v>2003</v>
      </c>
      <c r="G923">
        <f t="shared" si="42"/>
        <v>1</v>
      </c>
      <c r="H923">
        <v>0</v>
      </c>
      <c r="I923">
        <v>0</v>
      </c>
      <c r="J923">
        <f t="shared" si="43"/>
        <v>0</v>
      </c>
      <c r="K923">
        <v>2</v>
      </c>
      <c r="L923">
        <v>0</v>
      </c>
      <c r="M923">
        <v>2</v>
      </c>
      <c r="N923">
        <v>2</v>
      </c>
      <c r="O923">
        <f t="shared" si="44"/>
        <v>6</v>
      </c>
      <c r="P923">
        <v>1272</v>
      </c>
      <c r="Q923">
        <v>2200</v>
      </c>
      <c r="R923">
        <v>2</v>
      </c>
      <c r="S923" s="3">
        <v>0</v>
      </c>
      <c r="T923" s="3">
        <v>70</v>
      </c>
      <c r="U923" s="3" t="s">
        <v>98</v>
      </c>
      <c r="V923">
        <v>4</v>
      </c>
    </row>
    <row r="924" spans="1:22" ht="15.75" x14ac:dyDescent="0.25">
      <c r="A924">
        <v>923</v>
      </c>
      <c r="B924">
        <v>169990</v>
      </c>
      <c r="C924">
        <v>10237</v>
      </c>
      <c r="D924" t="s">
        <v>193</v>
      </c>
      <c r="E924">
        <v>2005</v>
      </c>
      <c r="F924">
        <v>2006</v>
      </c>
      <c r="G924">
        <f t="shared" si="42"/>
        <v>1</v>
      </c>
      <c r="H924">
        <v>397</v>
      </c>
      <c r="I924">
        <v>0</v>
      </c>
      <c r="J924">
        <f t="shared" si="43"/>
        <v>0</v>
      </c>
      <c r="K924">
        <v>0</v>
      </c>
      <c r="L924">
        <v>0</v>
      </c>
      <c r="M924">
        <v>2</v>
      </c>
      <c r="N924">
        <v>0</v>
      </c>
      <c r="O924">
        <f t="shared" si="44"/>
        <v>2</v>
      </c>
      <c r="P924">
        <v>1316</v>
      </c>
      <c r="Q924">
        <v>1316</v>
      </c>
      <c r="R924">
        <v>1</v>
      </c>
      <c r="S924" s="3">
        <v>100</v>
      </c>
      <c r="T924" s="3">
        <v>0</v>
      </c>
      <c r="U924" s="3" t="s">
        <v>97</v>
      </c>
      <c r="V924">
        <v>3</v>
      </c>
    </row>
    <row r="925" spans="1:22" ht="15.75" x14ac:dyDescent="0.25">
      <c r="A925">
        <v>924</v>
      </c>
      <c r="B925">
        <v>193000</v>
      </c>
      <c r="C925">
        <v>8012</v>
      </c>
      <c r="D925" t="s">
        <v>170</v>
      </c>
      <c r="E925">
        <v>1993</v>
      </c>
      <c r="F925">
        <v>1994</v>
      </c>
      <c r="G925">
        <f t="shared" si="42"/>
        <v>1</v>
      </c>
      <c r="H925">
        <v>533</v>
      </c>
      <c r="I925">
        <v>0</v>
      </c>
      <c r="J925">
        <f t="shared" si="43"/>
        <v>0</v>
      </c>
      <c r="K925">
        <v>1</v>
      </c>
      <c r="L925">
        <v>0</v>
      </c>
      <c r="M925">
        <v>2</v>
      </c>
      <c r="N925">
        <v>0</v>
      </c>
      <c r="O925">
        <f t="shared" si="44"/>
        <v>3</v>
      </c>
      <c r="P925">
        <v>1604</v>
      </c>
      <c r="Q925">
        <v>1617</v>
      </c>
      <c r="R925">
        <v>1</v>
      </c>
      <c r="S925" s="3">
        <v>0</v>
      </c>
      <c r="T925" s="3">
        <v>69</v>
      </c>
      <c r="U925" s="3" t="s">
        <v>97</v>
      </c>
      <c r="V925">
        <v>2</v>
      </c>
    </row>
    <row r="926" spans="1:22" ht="15.75" x14ac:dyDescent="0.25">
      <c r="A926">
        <v>925</v>
      </c>
      <c r="B926">
        <v>207500</v>
      </c>
      <c r="C926">
        <v>10240</v>
      </c>
      <c r="D926" t="s">
        <v>138</v>
      </c>
      <c r="E926">
        <v>1980</v>
      </c>
      <c r="F926">
        <v>1980</v>
      </c>
      <c r="G926">
        <f t="shared" si="42"/>
        <v>2</v>
      </c>
      <c r="H926">
        <v>612</v>
      </c>
      <c r="I926">
        <v>0</v>
      </c>
      <c r="J926">
        <f t="shared" si="43"/>
        <v>0</v>
      </c>
      <c r="K926">
        <v>1</v>
      </c>
      <c r="L926">
        <v>0</v>
      </c>
      <c r="M926">
        <v>2</v>
      </c>
      <c r="N926">
        <v>0</v>
      </c>
      <c r="O926">
        <f t="shared" si="44"/>
        <v>3</v>
      </c>
      <c r="P926">
        <v>1686</v>
      </c>
      <c r="Q926">
        <v>1686</v>
      </c>
      <c r="R926">
        <v>1</v>
      </c>
      <c r="S926" s="3">
        <v>384</v>
      </c>
      <c r="T926" s="3">
        <v>131</v>
      </c>
      <c r="U926" s="3" t="s">
        <v>98</v>
      </c>
      <c r="V926">
        <v>3</v>
      </c>
    </row>
    <row r="927" spans="1:22" ht="15.75" x14ac:dyDescent="0.25">
      <c r="A927">
        <v>926</v>
      </c>
      <c r="B927">
        <v>175000</v>
      </c>
      <c r="C927">
        <v>15611</v>
      </c>
      <c r="D927" t="s">
        <v>138</v>
      </c>
      <c r="E927">
        <v>1977</v>
      </c>
      <c r="F927">
        <v>1977</v>
      </c>
      <c r="G927">
        <f t="shared" si="42"/>
        <v>2</v>
      </c>
      <c r="H927">
        <v>540</v>
      </c>
      <c r="I927">
        <v>0</v>
      </c>
      <c r="J927">
        <f t="shared" si="43"/>
        <v>0</v>
      </c>
      <c r="K927">
        <v>0</v>
      </c>
      <c r="L927">
        <v>1</v>
      </c>
      <c r="M927">
        <v>2</v>
      </c>
      <c r="N927">
        <v>0</v>
      </c>
      <c r="O927">
        <f t="shared" si="44"/>
        <v>3</v>
      </c>
      <c r="P927">
        <v>1126</v>
      </c>
      <c r="Q927">
        <v>1126</v>
      </c>
      <c r="R927">
        <v>1</v>
      </c>
      <c r="S927" s="3">
        <v>180</v>
      </c>
      <c r="T927" s="3">
        <v>0</v>
      </c>
      <c r="U927" s="3" t="s">
        <v>104</v>
      </c>
      <c r="V927">
        <v>3</v>
      </c>
    </row>
    <row r="928" spans="1:22" ht="15.75" x14ac:dyDescent="0.25">
      <c r="A928">
        <v>927</v>
      </c>
      <c r="B928">
        <v>285000</v>
      </c>
      <c r="C928">
        <v>11999</v>
      </c>
      <c r="D928" t="s">
        <v>154</v>
      </c>
      <c r="E928">
        <v>2003</v>
      </c>
      <c r="F928">
        <v>2004</v>
      </c>
      <c r="G928">
        <f t="shared" si="42"/>
        <v>1</v>
      </c>
      <c r="H928">
        <v>656</v>
      </c>
      <c r="I928">
        <v>0</v>
      </c>
      <c r="J928">
        <f t="shared" si="43"/>
        <v>0</v>
      </c>
      <c r="K928">
        <v>0</v>
      </c>
      <c r="L928">
        <v>0</v>
      </c>
      <c r="M928">
        <v>2</v>
      </c>
      <c r="N928">
        <v>1</v>
      </c>
      <c r="O928">
        <f t="shared" si="44"/>
        <v>3</v>
      </c>
      <c r="P928">
        <v>1181</v>
      </c>
      <c r="Q928">
        <v>2374</v>
      </c>
      <c r="R928">
        <v>1</v>
      </c>
      <c r="S928" s="3">
        <v>104</v>
      </c>
      <c r="T928" s="3">
        <v>100</v>
      </c>
      <c r="U928" s="3" t="s">
        <v>104</v>
      </c>
      <c r="V928">
        <v>4</v>
      </c>
    </row>
    <row r="929" spans="1:22" ht="15.75" x14ac:dyDescent="0.25">
      <c r="A929">
        <v>928</v>
      </c>
      <c r="B929">
        <v>176000</v>
      </c>
      <c r="C929">
        <v>9900</v>
      </c>
      <c r="D929" t="s">
        <v>138</v>
      </c>
      <c r="E929">
        <v>1968</v>
      </c>
      <c r="F929">
        <v>1968</v>
      </c>
      <c r="G929">
        <f t="shared" si="42"/>
        <v>2</v>
      </c>
      <c r="H929">
        <v>486</v>
      </c>
      <c r="I929">
        <v>0</v>
      </c>
      <c r="J929">
        <f t="shared" si="43"/>
        <v>0</v>
      </c>
      <c r="K929">
        <v>0</v>
      </c>
      <c r="L929">
        <v>0</v>
      </c>
      <c r="M929">
        <v>2</v>
      </c>
      <c r="N929">
        <v>1</v>
      </c>
      <c r="O929">
        <f t="shared" si="44"/>
        <v>3</v>
      </c>
      <c r="P929">
        <v>832</v>
      </c>
      <c r="Q929">
        <v>1978</v>
      </c>
      <c r="R929">
        <v>1</v>
      </c>
      <c r="S929" s="3">
        <v>0</v>
      </c>
      <c r="T929" s="3">
        <v>43</v>
      </c>
      <c r="U929" s="3" t="s">
        <v>98</v>
      </c>
      <c r="V929">
        <v>4</v>
      </c>
    </row>
    <row r="930" spans="1:22" ht="15.75" x14ac:dyDescent="0.25">
      <c r="A930">
        <v>929</v>
      </c>
      <c r="B930">
        <v>236500</v>
      </c>
      <c r="C930">
        <v>11838</v>
      </c>
      <c r="D930" t="s">
        <v>89</v>
      </c>
      <c r="E930">
        <v>2001</v>
      </c>
      <c r="F930">
        <v>2001</v>
      </c>
      <c r="G930">
        <f t="shared" si="42"/>
        <v>2</v>
      </c>
      <c r="H930">
        <v>522</v>
      </c>
      <c r="I930">
        <v>0</v>
      </c>
      <c r="J930">
        <f t="shared" si="43"/>
        <v>0</v>
      </c>
      <c r="K930">
        <v>0</v>
      </c>
      <c r="L930">
        <v>0</v>
      </c>
      <c r="M930">
        <v>2</v>
      </c>
      <c r="N930">
        <v>0</v>
      </c>
      <c r="O930">
        <f t="shared" si="44"/>
        <v>2</v>
      </c>
      <c r="P930">
        <v>1753</v>
      </c>
      <c r="Q930">
        <v>1788</v>
      </c>
      <c r="R930">
        <v>1</v>
      </c>
      <c r="S930" s="3">
        <v>202</v>
      </c>
      <c r="T930" s="3">
        <v>151</v>
      </c>
      <c r="U930" s="3" t="s">
        <v>104</v>
      </c>
      <c r="V930">
        <v>3</v>
      </c>
    </row>
    <row r="931" spans="1:22" ht="15.75" x14ac:dyDescent="0.25">
      <c r="A931">
        <v>930</v>
      </c>
      <c r="B931">
        <v>222000</v>
      </c>
      <c r="C931">
        <v>13006</v>
      </c>
      <c r="D931" t="s">
        <v>193</v>
      </c>
      <c r="E931">
        <v>1997</v>
      </c>
      <c r="F931">
        <v>1997</v>
      </c>
      <c r="G931">
        <f t="shared" si="42"/>
        <v>2</v>
      </c>
      <c r="H931">
        <v>642</v>
      </c>
      <c r="I931">
        <v>0</v>
      </c>
      <c r="J931">
        <f t="shared" si="43"/>
        <v>0</v>
      </c>
      <c r="K931">
        <v>0</v>
      </c>
      <c r="L931">
        <v>0</v>
      </c>
      <c r="M931">
        <v>2</v>
      </c>
      <c r="N931">
        <v>1</v>
      </c>
      <c r="O931">
        <f t="shared" si="44"/>
        <v>3</v>
      </c>
      <c r="P931">
        <v>964</v>
      </c>
      <c r="Q931">
        <v>2236</v>
      </c>
      <c r="R931">
        <v>1</v>
      </c>
      <c r="S931" s="3">
        <v>0</v>
      </c>
      <c r="T931" s="3">
        <v>0</v>
      </c>
      <c r="U931" s="3" t="s">
        <v>97</v>
      </c>
      <c r="V931">
        <v>4</v>
      </c>
    </row>
    <row r="932" spans="1:22" ht="15.75" x14ac:dyDescent="0.25">
      <c r="A932">
        <v>931</v>
      </c>
      <c r="B932">
        <v>201000</v>
      </c>
      <c r="C932">
        <v>8925</v>
      </c>
      <c r="D932" t="s">
        <v>189</v>
      </c>
      <c r="E932">
        <v>2007</v>
      </c>
      <c r="F932">
        <v>2007</v>
      </c>
      <c r="G932">
        <f t="shared" si="42"/>
        <v>2</v>
      </c>
      <c r="H932">
        <v>610</v>
      </c>
      <c r="I932">
        <v>0</v>
      </c>
      <c r="J932">
        <f t="shared" si="43"/>
        <v>0</v>
      </c>
      <c r="K932">
        <v>0</v>
      </c>
      <c r="L932">
        <v>0</v>
      </c>
      <c r="M932">
        <v>2</v>
      </c>
      <c r="N932">
        <v>0</v>
      </c>
      <c r="O932">
        <f t="shared" si="44"/>
        <v>2</v>
      </c>
      <c r="P932">
        <v>1466</v>
      </c>
      <c r="Q932">
        <v>1466</v>
      </c>
      <c r="R932">
        <v>1</v>
      </c>
      <c r="S932" s="3">
        <v>100</v>
      </c>
      <c r="T932" s="3">
        <v>18</v>
      </c>
      <c r="U932" s="3" t="s">
        <v>97</v>
      </c>
      <c r="V932">
        <v>3</v>
      </c>
    </row>
    <row r="933" spans="1:22" ht="15.75" x14ac:dyDescent="0.25">
      <c r="A933">
        <v>932</v>
      </c>
      <c r="B933">
        <v>117500</v>
      </c>
      <c r="C933">
        <v>9100</v>
      </c>
      <c r="D933" t="s">
        <v>162</v>
      </c>
      <c r="E933">
        <v>1965</v>
      </c>
      <c r="F933">
        <v>1965</v>
      </c>
      <c r="G933">
        <f t="shared" si="42"/>
        <v>2</v>
      </c>
      <c r="H933">
        <v>429</v>
      </c>
      <c r="I933">
        <v>0</v>
      </c>
      <c r="J933">
        <f t="shared" si="43"/>
        <v>0</v>
      </c>
      <c r="K933">
        <v>0</v>
      </c>
      <c r="L933">
        <v>1</v>
      </c>
      <c r="M933">
        <v>1</v>
      </c>
      <c r="N933">
        <v>0</v>
      </c>
      <c r="O933">
        <f t="shared" si="44"/>
        <v>2</v>
      </c>
      <c r="P933">
        <v>925</v>
      </c>
      <c r="Q933">
        <v>925</v>
      </c>
      <c r="R933">
        <v>1</v>
      </c>
      <c r="S933" s="3">
        <v>0</v>
      </c>
      <c r="T933" s="3">
        <v>0</v>
      </c>
      <c r="U933" s="3" t="s">
        <v>98</v>
      </c>
      <c r="V933">
        <v>2</v>
      </c>
    </row>
    <row r="934" spans="1:22" ht="15.75" x14ac:dyDescent="0.25">
      <c r="A934">
        <v>933</v>
      </c>
      <c r="B934">
        <v>320000</v>
      </c>
      <c r="C934">
        <v>11670</v>
      </c>
      <c r="D934" t="s">
        <v>136</v>
      </c>
      <c r="E934">
        <v>2006</v>
      </c>
      <c r="F934">
        <v>2006</v>
      </c>
      <c r="G934">
        <f t="shared" si="42"/>
        <v>2</v>
      </c>
      <c r="H934">
        <v>788</v>
      </c>
      <c r="I934">
        <v>0</v>
      </c>
      <c r="J934">
        <f t="shared" si="43"/>
        <v>0</v>
      </c>
      <c r="K934">
        <v>0</v>
      </c>
      <c r="L934">
        <v>0</v>
      </c>
      <c r="M934">
        <v>2</v>
      </c>
      <c r="N934">
        <v>0</v>
      </c>
      <c r="O934">
        <f t="shared" si="44"/>
        <v>2</v>
      </c>
      <c r="P934">
        <v>1905</v>
      </c>
      <c r="Q934">
        <v>1905</v>
      </c>
      <c r="R934">
        <v>1</v>
      </c>
      <c r="S934" s="3">
        <v>0</v>
      </c>
      <c r="T934" s="3">
        <v>191</v>
      </c>
      <c r="U934" s="3" t="s">
        <v>104</v>
      </c>
      <c r="V934">
        <v>3</v>
      </c>
    </row>
    <row r="935" spans="1:22" ht="15.75" x14ac:dyDescent="0.25">
      <c r="A935">
        <v>934</v>
      </c>
      <c r="B935">
        <v>190000</v>
      </c>
      <c r="C935">
        <v>8487</v>
      </c>
      <c r="D935" t="s">
        <v>89</v>
      </c>
      <c r="E935">
        <v>2004</v>
      </c>
      <c r="F935">
        <v>2004</v>
      </c>
      <c r="G935">
        <f t="shared" si="42"/>
        <v>2</v>
      </c>
      <c r="H935">
        <v>570</v>
      </c>
      <c r="I935">
        <v>0</v>
      </c>
      <c r="J935">
        <f t="shared" si="43"/>
        <v>0</v>
      </c>
      <c r="K935">
        <v>0</v>
      </c>
      <c r="L935">
        <v>0</v>
      </c>
      <c r="M935">
        <v>2</v>
      </c>
      <c r="N935">
        <v>0</v>
      </c>
      <c r="O935">
        <f t="shared" si="44"/>
        <v>2</v>
      </c>
      <c r="P935">
        <v>1500</v>
      </c>
      <c r="Q935">
        <v>1500</v>
      </c>
      <c r="R935">
        <v>1</v>
      </c>
      <c r="S935" s="3">
        <v>192</v>
      </c>
      <c r="T935" s="3">
        <v>36</v>
      </c>
      <c r="U935" s="3" t="s">
        <v>97</v>
      </c>
      <c r="V935">
        <v>3</v>
      </c>
    </row>
    <row r="936" spans="1:22" ht="15.75" x14ac:dyDescent="0.25">
      <c r="A936">
        <v>935</v>
      </c>
      <c r="B936">
        <v>242000</v>
      </c>
      <c r="C936">
        <v>27650</v>
      </c>
      <c r="D936" t="s">
        <v>162</v>
      </c>
      <c r="E936">
        <v>1960</v>
      </c>
      <c r="F936">
        <v>2007</v>
      </c>
      <c r="G936">
        <f t="shared" si="42"/>
        <v>1</v>
      </c>
      <c r="H936">
        <v>505</v>
      </c>
      <c r="I936">
        <v>0</v>
      </c>
      <c r="J936">
        <f t="shared" si="43"/>
        <v>0</v>
      </c>
      <c r="K936">
        <v>1</v>
      </c>
      <c r="L936">
        <v>0</v>
      </c>
      <c r="M936">
        <v>2</v>
      </c>
      <c r="N936">
        <v>0</v>
      </c>
      <c r="O936">
        <f t="shared" si="44"/>
        <v>3</v>
      </c>
      <c r="P936">
        <v>585</v>
      </c>
      <c r="Q936">
        <v>2069</v>
      </c>
      <c r="R936">
        <v>1</v>
      </c>
      <c r="S936" s="3">
        <v>0</v>
      </c>
      <c r="T936" s="3">
        <v>0</v>
      </c>
      <c r="U936" s="3" t="s">
        <v>97</v>
      </c>
      <c r="V936">
        <v>4</v>
      </c>
    </row>
    <row r="937" spans="1:22" ht="15.75" x14ac:dyDescent="0.25">
      <c r="A937">
        <v>936</v>
      </c>
      <c r="B937">
        <v>79900</v>
      </c>
      <c r="C937">
        <v>5825</v>
      </c>
      <c r="D937" t="s">
        <v>148</v>
      </c>
      <c r="E937">
        <v>1926</v>
      </c>
      <c r="F937">
        <v>1953</v>
      </c>
      <c r="G937">
        <f t="shared" si="42"/>
        <v>1</v>
      </c>
      <c r="H937">
        <v>528</v>
      </c>
      <c r="I937">
        <v>0</v>
      </c>
      <c r="J937">
        <f t="shared" si="43"/>
        <v>0</v>
      </c>
      <c r="K937">
        <v>0</v>
      </c>
      <c r="L937">
        <v>0</v>
      </c>
      <c r="M937">
        <v>1</v>
      </c>
      <c r="N937">
        <v>0</v>
      </c>
      <c r="O937">
        <f t="shared" si="44"/>
        <v>1</v>
      </c>
      <c r="P937">
        <v>600</v>
      </c>
      <c r="Q937">
        <v>747</v>
      </c>
      <c r="R937">
        <v>1</v>
      </c>
      <c r="S937" s="3">
        <v>0</v>
      </c>
      <c r="T937" s="3">
        <v>0</v>
      </c>
      <c r="U937" s="3" t="s">
        <v>98</v>
      </c>
      <c r="V937">
        <v>1</v>
      </c>
    </row>
    <row r="938" spans="1:22" ht="15.75" x14ac:dyDescent="0.25">
      <c r="A938">
        <v>937</v>
      </c>
      <c r="B938">
        <v>184900</v>
      </c>
      <c r="C938">
        <v>10083</v>
      </c>
      <c r="D938" t="s">
        <v>170</v>
      </c>
      <c r="E938">
        <v>2003</v>
      </c>
      <c r="F938">
        <v>2003</v>
      </c>
      <c r="G938">
        <f t="shared" si="42"/>
        <v>2</v>
      </c>
      <c r="H938">
        <v>555</v>
      </c>
      <c r="I938">
        <v>0</v>
      </c>
      <c r="J938">
        <f t="shared" si="43"/>
        <v>0</v>
      </c>
      <c r="K938">
        <v>1</v>
      </c>
      <c r="L938">
        <v>0</v>
      </c>
      <c r="M938">
        <v>2</v>
      </c>
      <c r="N938">
        <v>0</v>
      </c>
      <c r="O938">
        <f t="shared" si="44"/>
        <v>3</v>
      </c>
      <c r="P938">
        <v>1176</v>
      </c>
      <c r="Q938">
        <v>1200</v>
      </c>
      <c r="R938">
        <v>1</v>
      </c>
      <c r="S938" s="3">
        <v>0</v>
      </c>
      <c r="T938" s="3">
        <v>41</v>
      </c>
      <c r="U938" s="3" t="s">
        <v>97</v>
      </c>
      <c r="V938">
        <v>2</v>
      </c>
    </row>
    <row r="939" spans="1:22" ht="15.75" x14ac:dyDescent="0.25">
      <c r="A939">
        <v>938</v>
      </c>
      <c r="B939">
        <v>253000</v>
      </c>
      <c r="C939">
        <v>9675</v>
      </c>
      <c r="D939" t="s">
        <v>136</v>
      </c>
      <c r="E939">
        <v>2005</v>
      </c>
      <c r="F939">
        <v>2005</v>
      </c>
      <c r="G939">
        <f t="shared" si="42"/>
        <v>2</v>
      </c>
      <c r="H939">
        <v>689</v>
      </c>
      <c r="I939">
        <v>0</v>
      </c>
      <c r="J939">
        <f t="shared" si="43"/>
        <v>0</v>
      </c>
      <c r="K939">
        <v>0</v>
      </c>
      <c r="L939">
        <v>0</v>
      </c>
      <c r="M939">
        <v>2</v>
      </c>
      <c r="N939">
        <v>1</v>
      </c>
      <c r="O939">
        <f t="shared" si="44"/>
        <v>3</v>
      </c>
      <c r="P939">
        <v>1113</v>
      </c>
      <c r="Q939">
        <v>1971</v>
      </c>
      <c r="R939">
        <v>1</v>
      </c>
      <c r="S939" s="3">
        <v>0</v>
      </c>
      <c r="T939" s="3">
        <v>48</v>
      </c>
      <c r="U939" s="3" t="s">
        <v>97</v>
      </c>
      <c r="V939">
        <v>3</v>
      </c>
    </row>
    <row r="940" spans="1:22" ht="15.75" x14ac:dyDescent="0.25">
      <c r="A940">
        <v>939</v>
      </c>
      <c r="B940">
        <v>239799</v>
      </c>
      <c r="C940">
        <v>8760</v>
      </c>
      <c r="D940" t="s">
        <v>89</v>
      </c>
      <c r="E940">
        <v>2006</v>
      </c>
      <c r="F940">
        <v>2006</v>
      </c>
      <c r="G940">
        <f t="shared" si="42"/>
        <v>2</v>
      </c>
      <c r="H940">
        <v>868</v>
      </c>
      <c r="I940">
        <v>0</v>
      </c>
      <c r="J940">
        <f t="shared" si="43"/>
        <v>0</v>
      </c>
      <c r="K940">
        <v>0</v>
      </c>
      <c r="L940">
        <v>0</v>
      </c>
      <c r="M940">
        <v>2</v>
      </c>
      <c r="N940">
        <v>1</v>
      </c>
      <c r="O940">
        <f t="shared" si="44"/>
        <v>3</v>
      </c>
      <c r="P940">
        <v>1391</v>
      </c>
      <c r="Q940">
        <v>1962</v>
      </c>
      <c r="R940">
        <v>1</v>
      </c>
      <c r="S940" s="3">
        <v>0</v>
      </c>
      <c r="T940" s="3">
        <v>90</v>
      </c>
      <c r="U940" s="3" t="s">
        <v>97</v>
      </c>
      <c r="V940">
        <v>3</v>
      </c>
    </row>
    <row r="941" spans="1:22" ht="15.75" x14ac:dyDescent="0.25">
      <c r="A941">
        <v>940</v>
      </c>
      <c r="B941">
        <v>244400</v>
      </c>
      <c r="C941">
        <v>24090</v>
      </c>
      <c r="D941" t="s">
        <v>205</v>
      </c>
      <c r="E941">
        <v>1940</v>
      </c>
      <c r="F941">
        <v>1950</v>
      </c>
      <c r="G941">
        <f t="shared" si="42"/>
        <v>1</v>
      </c>
      <c r="H941">
        <v>349</v>
      </c>
      <c r="I941">
        <v>0</v>
      </c>
      <c r="J941">
        <f t="shared" si="43"/>
        <v>0</v>
      </c>
      <c r="K941">
        <v>0</v>
      </c>
      <c r="L941">
        <v>0</v>
      </c>
      <c r="M941">
        <v>2</v>
      </c>
      <c r="N941">
        <v>0</v>
      </c>
      <c r="O941">
        <f t="shared" si="44"/>
        <v>2</v>
      </c>
      <c r="P941">
        <v>1032</v>
      </c>
      <c r="Q941">
        <v>2403</v>
      </c>
      <c r="R941">
        <v>1</v>
      </c>
      <c r="S941" s="3">
        <v>56</v>
      </c>
      <c r="T941" s="3">
        <v>0</v>
      </c>
      <c r="U941" s="3" t="s">
        <v>98</v>
      </c>
      <c r="V941">
        <v>4</v>
      </c>
    </row>
    <row r="942" spans="1:22" ht="15.75" x14ac:dyDescent="0.25">
      <c r="A942">
        <v>941</v>
      </c>
      <c r="B942">
        <v>150900</v>
      </c>
      <c r="C942">
        <v>12640</v>
      </c>
      <c r="D942" t="s">
        <v>131</v>
      </c>
      <c r="E942">
        <v>1976</v>
      </c>
      <c r="F942">
        <v>1976</v>
      </c>
      <c r="G942">
        <f t="shared" si="42"/>
        <v>2</v>
      </c>
      <c r="H942">
        <v>574</v>
      </c>
      <c r="I942">
        <v>0</v>
      </c>
      <c r="J942">
        <f t="shared" si="43"/>
        <v>0</v>
      </c>
      <c r="K942">
        <v>0</v>
      </c>
      <c r="L942">
        <v>0</v>
      </c>
      <c r="M942">
        <v>2</v>
      </c>
      <c r="N942">
        <v>0</v>
      </c>
      <c r="O942">
        <f t="shared" si="44"/>
        <v>2</v>
      </c>
      <c r="P942">
        <v>1728</v>
      </c>
      <c r="Q942">
        <v>1728</v>
      </c>
      <c r="R942">
        <v>2</v>
      </c>
      <c r="S942" s="3">
        <v>40</v>
      </c>
      <c r="T942" s="3">
        <v>0</v>
      </c>
      <c r="U942" s="3" t="s">
        <v>98</v>
      </c>
      <c r="V942">
        <v>4</v>
      </c>
    </row>
    <row r="943" spans="1:22" ht="15.75" x14ac:dyDescent="0.25">
      <c r="A943">
        <v>942</v>
      </c>
      <c r="B943">
        <v>214000</v>
      </c>
      <c r="C943">
        <v>8755</v>
      </c>
      <c r="D943" t="s">
        <v>193</v>
      </c>
      <c r="E943">
        <v>1999</v>
      </c>
      <c r="F943">
        <v>1999</v>
      </c>
      <c r="G943">
        <f t="shared" si="42"/>
        <v>2</v>
      </c>
      <c r="H943">
        <v>390</v>
      </c>
      <c r="I943">
        <v>0</v>
      </c>
      <c r="J943">
        <f t="shared" si="43"/>
        <v>0</v>
      </c>
      <c r="K943">
        <v>1</v>
      </c>
      <c r="L943">
        <v>0</v>
      </c>
      <c r="M943">
        <v>2</v>
      </c>
      <c r="N943">
        <v>1</v>
      </c>
      <c r="O943">
        <f t="shared" si="44"/>
        <v>4</v>
      </c>
      <c r="P943">
        <v>992</v>
      </c>
      <c r="Q943">
        <v>2060</v>
      </c>
      <c r="R943">
        <v>1</v>
      </c>
      <c r="S943" s="3">
        <v>0</v>
      </c>
      <c r="T943" s="3">
        <v>0</v>
      </c>
      <c r="U943" s="3" t="s">
        <v>97</v>
      </c>
      <c r="V943">
        <v>3</v>
      </c>
    </row>
    <row r="944" spans="1:22" ht="15.75" x14ac:dyDescent="0.25">
      <c r="A944">
        <v>943</v>
      </c>
      <c r="B944">
        <v>150000</v>
      </c>
      <c r="C944">
        <v>7711</v>
      </c>
      <c r="D944" t="s">
        <v>185</v>
      </c>
      <c r="E944">
        <v>1977</v>
      </c>
      <c r="F944">
        <v>1977</v>
      </c>
      <c r="G944">
        <f t="shared" si="42"/>
        <v>2</v>
      </c>
      <c r="H944">
        <v>0</v>
      </c>
      <c r="I944">
        <v>0</v>
      </c>
      <c r="J944">
        <f t="shared" si="43"/>
        <v>0</v>
      </c>
      <c r="K944">
        <v>2</v>
      </c>
      <c r="L944">
        <v>0</v>
      </c>
      <c r="M944">
        <v>2</v>
      </c>
      <c r="N944">
        <v>0</v>
      </c>
      <c r="O944">
        <f t="shared" si="44"/>
        <v>4</v>
      </c>
      <c r="P944">
        <v>1440</v>
      </c>
      <c r="Q944">
        <v>1440</v>
      </c>
      <c r="R944">
        <v>2</v>
      </c>
      <c r="S944" s="3">
        <v>321</v>
      </c>
      <c r="T944" s="3">
        <v>0</v>
      </c>
      <c r="U944" s="3" t="s">
        <v>98</v>
      </c>
      <c r="V944">
        <v>4</v>
      </c>
    </row>
    <row r="945" spans="1:22" ht="15.75" x14ac:dyDescent="0.25">
      <c r="A945">
        <v>944</v>
      </c>
      <c r="B945">
        <v>143000</v>
      </c>
      <c r="C945">
        <v>25000</v>
      </c>
      <c r="D945" t="s">
        <v>131</v>
      </c>
      <c r="E945">
        <v>1967</v>
      </c>
      <c r="F945">
        <v>1967</v>
      </c>
      <c r="G945">
        <f t="shared" si="42"/>
        <v>2</v>
      </c>
      <c r="H945">
        <v>576</v>
      </c>
      <c r="I945">
        <v>0</v>
      </c>
      <c r="J945">
        <f t="shared" si="43"/>
        <v>0</v>
      </c>
      <c r="K945">
        <v>0</v>
      </c>
      <c r="L945">
        <v>0</v>
      </c>
      <c r="M945">
        <v>2</v>
      </c>
      <c r="N945">
        <v>0</v>
      </c>
      <c r="O945">
        <f t="shared" si="44"/>
        <v>2</v>
      </c>
      <c r="P945">
        <v>1632</v>
      </c>
      <c r="Q945">
        <v>1632</v>
      </c>
      <c r="R945">
        <v>2</v>
      </c>
      <c r="S945" s="3">
        <v>0</v>
      </c>
      <c r="T945" s="3">
        <v>0</v>
      </c>
      <c r="U945" s="3" t="s">
        <v>98</v>
      </c>
      <c r="V945">
        <v>4</v>
      </c>
    </row>
    <row r="946" spans="1:22" ht="15.75" x14ac:dyDescent="0.25">
      <c r="A946">
        <v>945</v>
      </c>
      <c r="B946">
        <v>137500</v>
      </c>
      <c r="C946">
        <v>14375</v>
      </c>
      <c r="D946" t="s">
        <v>189</v>
      </c>
      <c r="E946">
        <v>1958</v>
      </c>
      <c r="F946">
        <v>1958</v>
      </c>
      <c r="G946">
        <f t="shared" si="42"/>
        <v>2</v>
      </c>
      <c r="H946">
        <v>525</v>
      </c>
      <c r="I946">
        <v>0</v>
      </c>
      <c r="J946">
        <f t="shared" si="43"/>
        <v>0</v>
      </c>
      <c r="K946">
        <v>0</v>
      </c>
      <c r="L946">
        <v>1</v>
      </c>
      <c r="M946">
        <v>1</v>
      </c>
      <c r="N946">
        <v>0</v>
      </c>
      <c r="O946">
        <f t="shared" si="44"/>
        <v>2</v>
      </c>
      <c r="P946">
        <v>819</v>
      </c>
      <c r="Q946">
        <v>1344</v>
      </c>
      <c r="R946">
        <v>1</v>
      </c>
      <c r="S946" s="3">
        <v>0</v>
      </c>
      <c r="T946" s="3">
        <v>118</v>
      </c>
      <c r="U946" s="3" t="s">
        <v>97</v>
      </c>
      <c r="V946">
        <v>3</v>
      </c>
    </row>
    <row r="947" spans="1:22" ht="15.75" x14ac:dyDescent="0.25">
      <c r="A947">
        <v>946</v>
      </c>
      <c r="B947">
        <v>124900</v>
      </c>
      <c r="C947">
        <v>8820</v>
      </c>
      <c r="D947" t="s">
        <v>143</v>
      </c>
      <c r="E947">
        <v>1890</v>
      </c>
      <c r="F947">
        <v>1996</v>
      </c>
      <c r="G947">
        <f t="shared" si="42"/>
        <v>1</v>
      </c>
      <c r="H947">
        <v>456</v>
      </c>
      <c r="I947">
        <v>0</v>
      </c>
      <c r="J947">
        <f t="shared" si="43"/>
        <v>0</v>
      </c>
      <c r="K947">
        <v>0</v>
      </c>
      <c r="L947">
        <v>0</v>
      </c>
      <c r="M947">
        <v>1</v>
      </c>
      <c r="N947">
        <v>0</v>
      </c>
      <c r="O947">
        <f t="shared" si="44"/>
        <v>1</v>
      </c>
      <c r="P947">
        <v>1088</v>
      </c>
      <c r="Q947">
        <v>1869</v>
      </c>
      <c r="R947">
        <v>1</v>
      </c>
      <c r="S947" s="3">
        <v>48</v>
      </c>
      <c r="T947" s="3">
        <v>0</v>
      </c>
      <c r="U947" s="3" t="s">
        <v>98</v>
      </c>
      <c r="V947">
        <v>2</v>
      </c>
    </row>
    <row r="948" spans="1:22" ht="15.75" x14ac:dyDescent="0.25">
      <c r="A948">
        <v>947</v>
      </c>
      <c r="B948">
        <v>143000</v>
      </c>
      <c r="C948">
        <v>8163</v>
      </c>
      <c r="D948" t="s">
        <v>162</v>
      </c>
      <c r="E948">
        <v>1959</v>
      </c>
      <c r="F948">
        <v>1959</v>
      </c>
      <c r="G948">
        <f t="shared" si="42"/>
        <v>2</v>
      </c>
      <c r="H948">
        <v>796</v>
      </c>
      <c r="I948">
        <v>0</v>
      </c>
      <c r="J948">
        <f t="shared" si="43"/>
        <v>0</v>
      </c>
      <c r="K948">
        <v>1</v>
      </c>
      <c r="L948">
        <v>0</v>
      </c>
      <c r="M948">
        <v>1</v>
      </c>
      <c r="N948">
        <v>0</v>
      </c>
      <c r="O948">
        <f t="shared" si="44"/>
        <v>2</v>
      </c>
      <c r="P948">
        <v>1144</v>
      </c>
      <c r="Q948">
        <v>1144</v>
      </c>
      <c r="R948">
        <v>1</v>
      </c>
      <c r="S948" s="3">
        <v>86</v>
      </c>
      <c r="T948" s="3">
        <v>0</v>
      </c>
      <c r="U948" s="3" t="s">
        <v>98</v>
      </c>
      <c r="V948">
        <v>3</v>
      </c>
    </row>
    <row r="949" spans="1:22" ht="15.75" x14ac:dyDescent="0.25">
      <c r="A949">
        <v>948</v>
      </c>
      <c r="B949">
        <v>270000</v>
      </c>
      <c r="C949">
        <v>14536</v>
      </c>
      <c r="D949" t="s">
        <v>189</v>
      </c>
      <c r="E949">
        <v>2002</v>
      </c>
      <c r="F949">
        <v>2003</v>
      </c>
      <c r="G949">
        <f t="shared" si="42"/>
        <v>1</v>
      </c>
      <c r="H949">
        <v>808</v>
      </c>
      <c r="I949">
        <v>0</v>
      </c>
      <c r="J949">
        <f t="shared" si="43"/>
        <v>0</v>
      </c>
      <c r="K949">
        <v>1</v>
      </c>
      <c r="L949">
        <v>0</v>
      </c>
      <c r="M949">
        <v>2</v>
      </c>
      <c r="N949">
        <v>0</v>
      </c>
      <c r="O949">
        <f t="shared" si="44"/>
        <v>3</v>
      </c>
      <c r="P949">
        <v>1616</v>
      </c>
      <c r="Q949">
        <v>1629</v>
      </c>
      <c r="R949">
        <v>1</v>
      </c>
      <c r="S949" s="3">
        <v>0</v>
      </c>
      <c r="T949" s="3">
        <v>252</v>
      </c>
      <c r="U949" s="3" t="s">
        <v>97</v>
      </c>
      <c r="V949">
        <v>3</v>
      </c>
    </row>
    <row r="950" spans="1:22" ht="15.75" x14ac:dyDescent="0.25">
      <c r="A950">
        <v>949</v>
      </c>
      <c r="B950">
        <v>192500</v>
      </c>
      <c r="C950">
        <v>14006</v>
      </c>
      <c r="D950" t="s">
        <v>89</v>
      </c>
      <c r="E950">
        <v>2002</v>
      </c>
      <c r="F950">
        <v>2002</v>
      </c>
      <c r="G950">
        <f t="shared" si="42"/>
        <v>2</v>
      </c>
      <c r="H950">
        <v>474</v>
      </c>
      <c r="I950">
        <v>0</v>
      </c>
      <c r="J950">
        <f t="shared" si="43"/>
        <v>0</v>
      </c>
      <c r="K950">
        <v>0</v>
      </c>
      <c r="L950">
        <v>0</v>
      </c>
      <c r="M950">
        <v>2</v>
      </c>
      <c r="N950">
        <v>1</v>
      </c>
      <c r="O950">
        <f t="shared" si="44"/>
        <v>3</v>
      </c>
      <c r="P950">
        <v>936</v>
      </c>
      <c r="Q950">
        <v>1776</v>
      </c>
      <c r="R950">
        <v>1</v>
      </c>
      <c r="S950" s="3">
        <v>144</v>
      </c>
      <c r="T950" s="3">
        <v>96</v>
      </c>
      <c r="U950" s="3" t="s">
        <v>97</v>
      </c>
      <c r="V950">
        <v>3</v>
      </c>
    </row>
    <row r="951" spans="1:22" ht="15.75" x14ac:dyDescent="0.25">
      <c r="A951">
        <v>950</v>
      </c>
      <c r="B951">
        <v>197500</v>
      </c>
      <c r="C951">
        <v>9360</v>
      </c>
      <c r="D951" t="s">
        <v>138</v>
      </c>
      <c r="E951">
        <v>1972</v>
      </c>
      <c r="F951">
        <v>2006</v>
      </c>
      <c r="G951">
        <f t="shared" si="42"/>
        <v>1</v>
      </c>
      <c r="H951">
        <v>676</v>
      </c>
      <c r="I951">
        <v>0</v>
      </c>
      <c r="J951">
        <f t="shared" si="43"/>
        <v>0</v>
      </c>
      <c r="K951">
        <v>1</v>
      </c>
      <c r="L951">
        <v>0</v>
      </c>
      <c r="M951">
        <v>1</v>
      </c>
      <c r="N951">
        <v>1</v>
      </c>
      <c r="O951">
        <f t="shared" si="44"/>
        <v>3</v>
      </c>
      <c r="P951">
        <v>1161</v>
      </c>
      <c r="Q951">
        <v>1381</v>
      </c>
      <c r="R951">
        <v>1</v>
      </c>
      <c r="S951" s="3">
        <v>0</v>
      </c>
      <c r="T951" s="3">
        <v>0</v>
      </c>
      <c r="U951" s="3" t="s">
        <v>97</v>
      </c>
      <c r="V951">
        <v>3</v>
      </c>
    </row>
    <row r="952" spans="1:22" ht="15.75" x14ac:dyDescent="0.25">
      <c r="A952">
        <v>951</v>
      </c>
      <c r="B952">
        <v>129000</v>
      </c>
      <c r="C952">
        <v>7200</v>
      </c>
      <c r="D952" t="s">
        <v>162</v>
      </c>
      <c r="E952">
        <v>1950</v>
      </c>
      <c r="F952">
        <v>2002</v>
      </c>
      <c r="G952">
        <f t="shared" si="42"/>
        <v>1</v>
      </c>
      <c r="H952">
        <v>720</v>
      </c>
      <c r="I952">
        <v>0</v>
      </c>
      <c r="J952">
        <f t="shared" si="43"/>
        <v>0</v>
      </c>
      <c r="K952">
        <v>1</v>
      </c>
      <c r="L952">
        <v>0</v>
      </c>
      <c r="M952">
        <v>1</v>
      </c>
      <c r="N952">
        <v>0</v>
      </c>
      <c r="O952">
        <f t="shared" si="44"/>
        <v>2</v>
      </c>
      <c r="P952">
        <v>864</v>
      </c>
      <c r="Q952">
        <v>864</v>
      </c>
      <c r="R952">
        <v>1</v>
      </c>
      <c r="S952" s="3">
        <v>194</v>
      </c>
      <c r="T952" s="3">
        <v>0</v>
      </c>
      <c r="U952" s="3" t="s">
        <v>97</v>
      </c>
      <c r="V952">
        <v>3</v>
      </c>
    </row>
    <row r="953" spans="1:22" ht="15.75" x14ac:dyDescent="0.25">
      <c r="A953">
        <v>952</v>
      </c>
      <c r="B953">
        <v>119900</v>
      </c>
      <c r="C953">
        <v>7800</v>
      </c>
      <c r="D953" t="s">
        <v>170</v>
      </c>
      <c r="E953">
        <v>1965</v>
      </c>
      <c r="F953">
        <v>1965</v>
      </c>
      <c r="G953">
        <f t="shared" si="42"/>
        <v>2</v>
      </c>
      <c r="H953">
        <v>300</v>
      </c>
      <c r="I953">
        <v>0</v>
      </c>
      <c r="J953">
        <f t="shared" si="43"/>
        <v>0</v>
      </c>
      <c r="K953">
        <v>1</v>
      </c>
      <c r="L953">
        <v>0</v>
      </c>
      <c r="M953">
        <v>1</v>
      </c>
      <c r="N953">
        <v>0</v>
      </c>
      <c r="O953">
        <f t="shared" si="44"/>
        <v>2</v>
      </c>
      <c r="P953">
        <v>828</v>
      </c>
      <c r="Q953">
        <v>965</v>
      </c>
      <c r="R953">
        <v>1</v>
      </c>
      <c r="S953" s="3">
        <v>421</v>
      </c>
      <c r="T953" s="3">
        <v>0</v>
      </c>
      <c r="U953" s="3" t="s">
        <v>98</v>
      </c>
      <c r="V953">
        <v>3</v>
      </c>
    </row>
    <row r="954" spans="1:22" ht="15.75" x14ac:dyDescent="0.25">
      <c r="A954">
        <v>953</v>
      </c>
      <c r="B954">
        <v>133900</v>
      </c>
      <c r="C954">
        <v>7200</v>
      </c>
      <c r="D954" t="s">
        <v>89</v>
      </c>
      <c r="E954">
        <v>1972</v>
      </c>
      <c r="F954">
        <v>2003</v>
      </c>
      <c r="G954">
        <f t="shared" si="42"/>
        <v>1</v>
      </c>
      <c r="H954">
        <v>396</v>
      </c>
      <c r="I954">
        <v>0</v>
      </c>
      <c r="J954">
        <f t="shared" si="43"/>
        <v>0</v>
      </c>
      <c r="K954">
        <v>0</v>
      </c>
      <c r="L954">
        <v>1</v>
      </c>
      <c r="M954">
        <v>1</v>
      </c>
      <c r="N954">
        <v>0</v>
      </c>
      <c r="O954">
        <f t="shared" si="44"/>
        <v>2</v>
      </c>
      <c r="P954">
        <v>768</v>
      </c>
      <c r="Q954">
        <v>768</v>
      </c>
      <c r="R954">
        <v>1</v>
      </c>
      <c r="S954" s="3">
        <v>192</v>
      </c>
      <c r="T954" s="3">
        <v>0</v>
      </c>
      <c r="U954" s="3" t="s">
        <v>98</v>
      </c>
      <c r="V954">
        <v>2</v>
      </c>
    </row>
    <row r="955" spans="1:22" ht="15.75" x14ac:dyDescent="0.25">
      <c r="A955">
        <v>954</v>
      </c>
      <c r="B955">
        <v>172000</v>
      </c>
      <c r="C955">
        <v>11075</v>
      </c>
      <c r="D955" t="s">
        <v>131</v>
      </c>
      <c r="E955">
        <v>1969</v>
      </c>
      <c r="F955">
        <v>1969</v>
      </c>
      <c r="G955">
        <f t="shared" si="42"/>
        <v>2</v>
      </c>
      <c r="H955">
        <v>530</v>
      </c>
      <c r="I955">
        <v>0</v>
      </c>
      <c r="J955">
        <f t="shared" si="43"/>
        <v>0</v>
      </c>
      <c r="K955">
        <v>0</v>
      </c>
      <c r="L955">
        <v>1</v>
      </c>
      <c r="M955">
        <v>2</v>
      </c>
      <c r="N955">
        <v>1</v>
      </c>
      <c r="O955">
        <f t="shared" si="44"/>
        <v>4</v>
      </c>
      <c r="P955">
        <v>784</v>
      </c>
      <c r="Q955">
        <v>1968</v>
      </c>
      <c r="R955">
        <v>1</v>
      </c>
      <c r="S955" s="3">
        <v>305</v>
      </c>
      <c r="T955" s="3">
        <v>189</v>
      </c>
      <c r="U955" s="3" t="s">
        <v>98</v>
      </c>
      <c r="V955">
        <v>4</v>
      </c>
    </row>
    <row r="956" spans="1:22" ht="15.75" x14ac:dyDescent="0.25">
      <c r="A956">
        <v>955</v>
      </c>
      <c r="B956">
        <v>127500</v>
      </c>
      <c r="C956">
        <v>9400</v>
      </c>
      <c r="D956" t="s">
        <v>185</v>
      </c>
      <c r="E956">
        <v>1975</v>
      </c>
      <c r="F956">
        <v>1975</v>
      </c>
      <c r="G956">
        <f t="shared" si="42"/>
        <v>2</v>
      </c>
      <c r="H956">
        <v>0</v>
      </c>
      <c r="I956">
        <v>0</v>
      </c>
      <c r="J956">
        <f t="shared" si="43"/>
        <v>0</v>
      </c>
      <c r="K956">
        <v>0</v>
      </c>
      <c r="L956">
        <v>2</v>
      </c>
      <c r="M956">
        <v>2</v>
      </c>
      <c r="N956">
        <v>0</v>
      </c>
      <c r="O956">
        <f t="shared" si="44"/>
        <v>4</v>
      </c>
      <c r="P956">
        <v>945</v>
      </c>
      <c r="Q956">
        <v>980</v>
      </c>
      <c r="R956">
        <v>0</v>
      </c>
      <c r="S956" s="3">
        <v>0</v>
      </c>
      <c r="T956" s="3">
        <v>0</v>
      </c>
      <c r="U956" s="3" t="s">
        <v>98</v>
      </c>
      <c r="V956">
        <v>4</v>
      </c>
    </row>
    <row r="957" spans="1:22" ht="15.75" x14ac:dyDescent="0.25">
      <c r="A957">
        <v>956</v>
      </c>
      <c r="B957">
        <v>145000</v>
      </c>
      <c r="C957">
        <v>7136</v>
      </c>
      <c r="D957" t="s">
        <v>123</v>
      </c>
      <c r="E957">
        <v>1946</v>
      </c>
      <c r="F957">
        <v>1950</v>
      </c>
      <c r="G957">
        <f t="shared" si="42"/>
        <v>1</v>
      </c>
      <c r="H957">
        <v>492</v>
      </c>
      <c r="I957">
        <v>0</v>
      </c>
      <c r="J957">
        <f t="shared" si="43"/>
        <v>0</v>
      </c>
      <c r="K957">
        <v>0</v>
      </c>
      <c r="L957">
        <v>0</v>
      </c>
      <c r="M957">
        <v>2</v>
      </c>
      <c r="N957">
        <v>0</v>
      </c>
      <c r="O957">
        <f t="shared" si="44"/>
        <v>2</v>
      </c>
      <c r="P957">
        <v>979</v>
      </c>
      <c r="Q957">
        <v>1958</v>
      </c>
      <c r="R957">
        <v>2</v>
      </c>
      <c r="S957" s="3">
        <v>0</v>
      </c>
      <c r="T957" s="3">
        <v>0</v>
      </c>
      <c r="U957" s="3" t="s">
        <v>98</v>
      </c>
      <c r="V957">
        <v>4</v>
      </c>
    </row>
    <row r="958" spans="1:22" ht="15.75" x14ac:dyDescent="0.25">
      <c r="A958">
        <v>957</v>
      </c>
      <c r="B958">
        <v>124000</v>
      </c>
      <c r="C958">
        <v>1300</v>
      </c>
      <c r="D958" t="s">
        <v>247</v>
      </c>
      <c r="E958">
        <v>1980</v>
      </c>
      <c r="F958">
        <v>1980</v>
      </c>
      <c r="G958">
        <f t="shared" si="42"/>
        <v>2</v>
      </c>
      <c r="H958">
        <v>462</v>
      </c>
      <c r="I958">
        <v>0</v>
      </c>
      <c r="J958">
        <f t="shared" si="43"/>
        <v>0</v>
      </c>
      <c r="K958">
        <v>0</v>
      </c>
      <c r="L958">
        <v>0</v>
      </c>
      <c r="M958">
        <v>1</v>
      </c>
      <c r="N958">
        <v>1</v>
      </c>
      <c r="O958">
        <f t="shared" si="44"/>
        <v>2</v>
      </c>
      <c r="P958">
        <v>561</v>
      </c>
      <c r="Q958">
        <v>1229</v>
      </c>
      <c r="R958">
        <v>1</v>
      </c>
      <c r="S958" s="3">
        <v>150</v>
      </c>
      <c r="T958" s="3">
        <v>0</v>
      </c>
      <c r="U958" s="3" t="s">
        <v>98</v>
      </c>
      <c r="V958">
        <v>2</v>
      </c>
    </row>
    <row r="959" spans="1:22" ht="15.75" x14ac:dyDescent="0.25">
      <c r="A959">
        <v>958</v>
      </c>
      <c r="B959">
        <v>132000</v>
      </c>
      <c r="C959">
        <v>7420</v>
      </c>
      <c r="D959" t="s">
        <v>151</v>
      </c>
      <c r="E959">
        <v>1962</v>
      </c>
      <c r="F959">
        <v>1962</v>
      </c>
      <c r="G959">
        <f t="shared" si="42"/>
        <v>2</v>
      </c>
      <c r="H959">
        <v>576</v>
      </c>
      <c r="I959">
        <v>0</v>
      </c>
      <c r="J959">
        <f t="shared" si="43"/>
        <v>0</v>
      </c>
      <c r="K959">
        <v>0</v>
      </c>
      <c r="L959">
        <v>0</v>
      </c>
      <c r="M959">
        <v>1</v>
      </c>
      <c r="N959">
        <v>0</v>
      </c>
      <c r="O959">
        <f t="shared" si="44"/>
        <v>1</v>
      </c>
      <c r="P959">
        <v>1057</v>
      </c>
      <c r="Q959">
        <v>1057</v>
      </c>
      <c r="R959">
        <v>1</v>
      </c>
      <c r="S959" s="3">
        <v>0</v>
      </c>
      <c r="T959" s="3">
        <v>0</v>
      </c>
      <c r="U959" s="3" t="s">
        <v>98</v>
      </c>
      <c r="V959">
        <v>3</v>
      </c>
    </row>
    <row r="960" spans="1:22" ht="15.75" x14ac:dyDescent="0.25">
      <c r="A960">
        <v>959</v>
      </c>
      <c r="B960">
        <v>185000</v>
      </c>
      <c r="C960">
        <v>8450</v>
      </c>
      <c r="D960" t="s">
        <v>89</v>
      </c>
      <c r="E960">
        <v>2003</v>
      </c>
      <c r="F960">
        <v>2003</v>
      </c>
      <c r="G960">
        <f t="shared" si="42"/>
        <v>2</v>
      </c>
      <c r="H960">
        <v>531</v>
      </c>
      <c r="I960">
        <v>0</v>
      </c>
      <c r="J960">
        <f t="shared" si="43"/>
        <v>0</v>
      </c>
      <c r="K960">
        <v>1</v>
      </c>
      <c r="L960">
        <v>0</v>
      </c>
      <c r="M960">
        <v>2</v>
      </c>
      <c r="N960">
        <v>0</v>
      </c>
      <c r="O960">
        <f t="shared" si="44"/>
        <v>3</v>
      </c>
      <c r="P960">
        <v>1337</v>
      </c>
      <c r="Q960">
        <v>1337</v>
      </c>
      <c r="R960">
        <v>1</v>
      </c>
      <c r="S960" s="3">
        <v>0</v>
      </c>
      <c r="T960" s="3">
        <v>39</v>
      </c>
      <c r="U960" s="3" t="s">
        <v>97</v>
      </c>
      <c r="V960">
        <v>3</v>
      </c>
    </row>
    <row r="961" spans="1:22" ht="15.75" x14ac:dyDescent="0.25">
      <c r="A961">
        <v>960</v>
      </c>
      <c r="B961">
        <v>155000</v>
      </c>
      <c r="C961">
        <v>2572</v>
      </c>
      <c r="D961" t="s">
        <v>136</v>
      </c>
      <c r="E961">
        <v>1999</v>
      </c>
      <c r="F961">
        <v>1999</v>
      </c>
      <c r="G961">
        <f t="shared" si="42"/>
        <v>2</v>
      </c>
      <c r="H961">
        <v>484</v>
      </c>
      <c r="I961">
        <v>0</v>
      </c>
      <c r="J961">
        <f t="shared" si="43"/>
        <v>0</v>
      </c>
      <c r="K961">
        <v>1</v>
      </c>
      <c r="L961">
        <v>0</v>
      </c>
      <c r="M961">
        <v>2</v>
      </c>
      <c r="N961">
        <v>1</v>
      </c>
      <c r="O961">
        <f t="shared" si="44"/>
        <v>4</v>
      </c>
      <c r="P961">
        <v>696</v>
      </c>
      <c r="Q961">
        <v>1416</v>
      </c>
      <c r="R961">
        <v>1</v>
      </c>
      <c r="S961" s="3">
        <v>0</v>
      </c>
      <c r="T961" s="3">
        <v>44</v>
      </c>
      <c r="U961" s="3" t="s">
        <v>97</v>
      </c>
      <c r="V961">
        <v>3</v>
      </c>
    </row>
    <row r="962" spans="1:22" ht="15.75" x14ac:dyDescent="0.25">
      <c r="A962">
        <v>961</v>
      </c>
      <c r="B962">
        <v>116500</v>
      </c>
      <c r="C962">
        <v>7207</v>
      </c>
      <c r="D962" t="s">
        <v>148</v>
      </c>
      <c r="E962">
        <v>1958</v>
      </c>
      <c r="F962">
        <v>2008</v>
      </c>
      <c r="G962">
        <f t="shared" si="42"/>
        <v>1</v>
      </c>
      <c r="H962">
        <v>0</v>
      </c>
      <c r="I962">
        <v>0</v>
      </c>
      <c r="J962">
        <f t="shared" si="43"/>
        <v>0</v>
      </c>
      <c r="K962">
        <v>1</v>
      </c>
      <c r="L962">
        <v>0</v>
      </c>
      <c r="M962">
        <v>1</v>
      </c>
      <c r="N962">
        <v>0</v>
      </c>
      <c r="O962">
        <f t="shared" si="44"/>
        <v>2</v>
      </c>
      <c r="P962">
        <v>858</v>
      </c>
      <c r="Q962">
        <v>858</v>
      </c>
      <c r="R962">
        <v>1</v>
      </c>
      <c r="S962" s="3">
        <v>117</v>
      </c>
      <c r="T962" s="3">
        <v>0</v>
      </c>
      <c r="U962" s="3" t="s">
        <v>98</v>
      </c>
      <c r="V962">
        <v>2</v>
      </c>
    </row>
    <row r="963" spans="1:22" ht="15.75" x14ac:dyDescent="0.25">
      <c r="A963">
        <v>962</v>
      </c>
      <c r="B963">
        <v>272000</v>
      </c>
      <c r="C963">
        <v>12227</v>
      </c>
      <c r="D963" t="s">
        <v>138</v>
      </c>
      <c r="E963">
        <v>1977</v>
      </c>
      <c r="F963">
        <v>1995</v>
      </c>
      <c r="G963">
        <f t="shared" ref="G963:G1026" si="45">IF(F963=E963, 2, 1)</f>
        <v>1</v>
      </c>
      <c r="H963">
        <v>619</v>
      </c>
      <c r="I963">
        <v>0</v>
      </c>
      <c r="J963">
        <f t="shared" ref="J963:J1026" si="46">IF(I963&gt;0, 1,0)</f>
        <v>0</v>
      </c>
      <c r="K963">
        <v>1</v>
      </c>
      <c r="L963">
        <v>0</v>
      </c>
      <c r="M963">
        <v>2</v>
      </c>
      <c r="N963">
        <v>1</v>
      </c>
      <c r="O963">
        <f t="shared" ref="O963:O1026" si="47">SUM(K963:N963)</f>
        <v>4</v>
      </c>
      <c r="P963">
        <v>1330</v>
      </c>
      <c r="Q963">
        <v>2872</v>
      </c>
      <c r="R963">
        <v>1</v>
      </c>
      <c r="S963" s="3">
        <v>550</v>
      </c>
      <c r="T963" s="3">
        <v>282</v>
      </c>
      <c r="U963" s="3" t="s">
        <v>98</v>
      </c>
      <c r="V963">
        <v>4</v>
      </c>
    </row>
    <row r="964" spans="1:22" ht="15.75" x14ac:dyDescent="0.25">
      <c r="A964">
        <v>963</v>
      </c>
      <c r="B964">
        <v>155000</v>
      </c>
      <c r="C964">
        <v>2308</v>
      </c>
      <c r="D964" t="s">
        <v>216</v>
      </c>
      <c r="E964">
        <v>1976</v>
      </c>
      <c r="F964">
        <v>1976</v>
      </c>
      <c r="G964">
        <f t="shared" si="45"/>
        <v>2</v>
      </c>
      <c r="H964">
        <v>440</v>
      </c>
      <c r="I964">
        <v>0</v>
      </c>
      <c r="J964">
        <f t="shared" si="46"/>
        <v>0</v>
      </c>
      <c r="K964">
        <v>1</v>
      </c>
      <c r="L964">
        <v>0</v>
      </c>
      <c r="M964">
        <v>2</v>
      </c>
      <c r="N964">
        <v>1</v>
      </c>
      <c r="O964">
        <f t="shared" si="47"/>
        <v>4</v>
      </c>
      <c r="P964">
        <v>804</v>
      </c>
      <c r="Q964">
        <v>1548</v>
      </c>
      <c r="R964">
        <v>1</v>
      </c>
      <c r="S964" s="3">
        <v>48</v>
      </c>
      <c r="T964" s="3">
        <v>0</v>
      </c>
      <c r="U964" s="3" t="s">
        <v>97</v>
      </c>
      <c r="V964">
        <v>3</v>
      </c>
    </row>
    <row r="965" spans="1:22" ht="15.75" x14ac:dyDescent="0.25">
      <c r="A965">
        <v>964</v>
      </c>
      <c r="B965">
        <v>239000</v>
      </c>
      <c r="C965">
        <v>11923</v>
      </c>
      <c r="D965" t="s">
        <v>89</v>
      </c>
      <c r="E965">
        <v>2007</v>
      </c>
      <c r="F965">
        <v>2007</v>
      </c>
      <c r="G965">
        <f t="shared" si="45"/>
        <v>2</v>
      </c>
      <c r="H965">
        <v>702</v>
      </c>
      <c r="I965">
        <v>0</v>
      </c>
      <c r="J965">
        <f t="shared" si="46"/>
        <v>0</v>
      </c>
      <c r="K965">
        <v>0</v>
      </c>
      <c r="L965">
        <v>0</v>
      </c>
      <c r="M965">
        <v>2</v>
      </c>
      <c r="N965">
        <v>0</v>
      </c>
      <c r="O965">
        <f t="shared" si="47"/>
        <v>2</v>
      </c>
      <c r="P965">
        <v>1800</v>
      </c>
      <c r="Q965">
        <v>1800</v>
      </c>
      <c r="R965">
        <v>1</v>
      </c>
      <c r="S965" s="3">
        <v>288</v>
      </c>
      <c r="T965" s="3">
        <v>136</v>
      </c>
      <c r="U965" s="3" t="s">
        <v>104</v>
      </c>
      <c r="V965">
        <v>2</v>
      </c>
    </row>
    <row r="966" spans="1:22" ht="15.75" x14ac:dyDescent="0.25">
      <c r="A966">
        <v>965</v>
      </c>
      <c r="B966">
        <v>214900</v>
      </c>
      <c r="C966">
        <v>11316</v>
      </c>
      <c r="D966" t="s">
        <v>189</v>
      </c>
      <c r="E966">
        <v>2002</v>
      </c>
      <c r="F966">
        <v>2003</v>
      </c>
      <c r="G966">
        <f t="shared" si="45"/>
        <v>1</v>
      </c>
      <c r="H966">
        <v>510</v>
      </c>
      <c r="I966">
        <v>0</v>
      </c>
      <c r="J966">
        <f t="shared" si="46"/>
        <v>0</v>
      </c>
      <c r="K966">
        <v>1</v>
      </c>
      <c r="L966">
        <v>0</v>
      </c>
      <c r="M966">
        <v>2</v>
      </c>
      <c r="N966">
        <v>1</v>
      </c>
      <c r="O966">
        <f t="shared" si="47"/>
        <v>4</v>
      </c>
      <c r="P966">
        <v>817</v>
      </c>
      <c r="Q966">
        <v>1894</v>
      </c>
      <c r="R966">
        <v>1</v>
      </c>
      <c r="S966" s="3">
        <v>0</v>
      </c>
      <c r="T966" s="3">
        <v>40</v>
      </c>
      <c r="U966" s="3" t="s">
        <v>97</v>
      </c>
      <c r="V966">
        <v>4</v>
      </c>
    </row>
    <row r="967" spans="1:22" ht="15.75" x14ac:dyDescent="0.25">
      <c r="A967">
        <v>966</v>
      </c>
      <c r="B967">
        <v>178900</v>
      </c>
      <c r="C967">
        <v>10237</v>
      </c>
      <c r="D967" t="s">
        <v>193</v>
      </c>
      <c r="E967">
        <v>2005</v>
      </c>
      <c r="F967">
        <v>2007</v>
      </c>
      <c r="G967">
        <f t="shared" si="45"/>
        <v>1</v>
      </c>
      <c r="H967">
        <v>393</v>
      </c>
      <c r="I967">
        <v>0</v>
      </c>
      <c r="J967">
        <f t="shared" si="46"/>
        <v>0</v>
      </c>
      <c r="K967">
        <v>0</v>
      </c>
      <c r="L967">
        <v>0</v>
      </c>
      <c r="M967">
        <v>2</v>
      </c>
      <c r="N967">
        <v>1</v>
      </c>
      <c r="O967">
        <f t="shared" si="47"/>
        <v>3</v>
      </c>
      <c r="P967">
        <v>783</v>
      </c>
      <c r="Q967">
        <v>1484</v>
      </c>
      <c r="R967">
        <v>1</v>
      </c>
      <c r="S967" s="3">
        <v>0</v>
      </c>
      <c r="T967" s="3">
        <v>72</v>
      </c>
      <c r="U967" s="3" t="s">
        <v>97</v>
      </c>
      <c r="V967">
        <v>3</v>
      </c>
    </row>
    <row r="968" spans="1:22" ht="15.75" x14ac:dyDescent="0.25">
      <c r="A968">
        <v>967</v>
      </c>
      <c r="B968">
        <v>160000</v>
      </c>
      <c r="C968">
        <v>9600</v>
      </c>
      <c r="D968" t="s">
        <v>123</v>
      </c>
      <c r="E968">
        <v>1940</v>
      </c>
      <c r="F968">
        <v>1950</v>
      </c>
      <c r="G968">
        <f t="shared" si="45"/>
        <v>1</v>
      </c>
      <c r="H968">
        <v>256</v>
      </c>
      <c r="I968">
        <v>0</v>
      </c>
      <c r="J968">
        <f t="shared" si="46"/>
        <v>0</v>
      </c>
      <c r="K968">
        <v>1</v>
      </c>
      <c r="L968">
        <v>0</v>
      </c>
      <c r="M968">
        <v>1</v>
      </c>
      <c r="N968">
        <v>1</v>
      </c>
      <c r="O968">
        <f t="shared" si="47"/>
        <v>3</v>
      </c>
      <c r="P968">
        <v>728</v>
      </c>
      <c r="Q968">
        <v>1308</v>
      </c>
      <c r="R968">
        <v>1</v>
      </c>
      <c r="S968" s="3">
        <v>0</v>
      </c>
      <c r="T968" s="3">
        <v>70</v>
      </c>
      <c r="U968" s="3" t="s">
        <v>98</v>
      </c>
      <c r="V968">
        <v>2</v>
      </c>
    </row>
    <row r="969" spans="1:22" ht="15.75" x14ac:dyDescent="0.25">
      <c r="A969">
        <v>968</v>
      </c>
      <c r="B969">
        <v>135000</v>
      </c>
      <c r="C969">
        <v>7390</v>
      </c>
      <c r="D969" t="s">
        <v>162</v>
      </c>
      <c r="E969">
        <v>1955</v>
      </c>
      <c r="F969">
        <v>1955</v>
      </c>
      <c r="G969">
        <f t="shared" si="45"/>
        <v>2</v>
      </c>
      <c r="H969">
        <v>260</v>
      </c>
      <c r="I969">
        <v>0</v>
      </c>
      <c r="J969">
        <f t="shared" si="46"/>
        <v>0</v>
      </c>
      <c r="K969">
        <v>1</v>
      </c>
      <c r="L969">
        <v>0</v>
      </c>
      <c r="M969">
        <v>1</v>
      </c>
      <c r="N969">
        <v>0</v>
      </c>
      <c r="O969">
        <f t="shared" si="47"/>
        <v>2</v>
      </c>
      <c r="P969">
        <v>1098</v>
      </c>
      <c r="Q969">
        <v>1098</v>
      </c>
      <c r="R969">
        <v>1</v>
      </c>
      <c r="S969" s="3">
        <v>0</v>
      </c>
      <c r="T969" s="3">
        <v>0</v>
      </c>
      <c r="U969" s="3" t="s">
        <v>98</v>
      </c>
      <c r="V969">
        <v>3</v>
      </c>
    </row>
    <row r="970" spans="1:22" ht="15.75" x14ac:dyDescent="0.25">
      <c r="A970">
        <v>969</v>
      </c>
      <c r="B970">
        <v>37900</v>
      </c>
      <c r="C970">
        <v>5925</v>
      </c>
      <c r="D970" t="s">
        <v>143</v>
      </c>
      <c r="E970">
        <v>1910</v>
      </c>
      <c r="F970">
        <v>1950</v>
      </c>
      <c r="G970">
        <f t="shared" si="45"/>
        <v>1</v>
      </c>
      <c r="H970">
        <v>0</v>
      </c>
      <c r="I970">
        <v>0</v>
      </c>
      <c r="J970">
        <f t="shared" si="46"/>
        <v>0</v>
      </c>
      <c r="K970">
        <v>0</v>
      </c>
      <c r="L970">
        <v>0</v>
      </c>
      <c r="M970">
        <v>1</v>
      </c>
      <c r="N970">
        <v>0</v>
      </c>
      <c r="O970">
        <f t="shared" si="47"/>
        <v>1</v>
      </c>
      <c r="P970">
        <v>600</v>
      </c>
      <c r="Q970">
        <v>968</v>
      </c>
      <c r="R970">
        <v>1</v>
      </c>
      <c r="S970" s="3">
        <v>0</v>
      </c>
      <c r="T970" s="3">
        <v>0</v>
      </c>
      <c r="U970" s="3" t="s">
        <v>98</v>
      </c>
      <c r="V970">
        <v>2</v>
      </c>
    </row>
    <row r="971" spans="1:22" ht="15.75" x14ac:dyDescent="0.25">
      <c r="A971">
        <v>970</v>
      </c>
      <c r="B971">
        <v>140000</v>
      </c>
      <c r="C971">
        <v>10382</v>
      </c>
      <c r="D971" t="s">
        <v>162</v>
      </c>
      <c r="E971">
        <v>1958</v>
      </c>
      <c r="F971">
        <v>1958</v>
      </c>
      <c r="G971">
        <f t="shared" si="45"/>
        <v>2</v>
      </c>
      <c r="H971">
        <v>264</v>
      </c>
      <c r="I971">
        <v>0</v>
      </c>
      <c r="J971">
        <f t="shared" si="46"/>
        <v>0</v>
      </c>
      <c r="K971">
        <v>1</v>
      </c>
      <c r="L971">
        <v>0</v>
      </c>
      <c r="M971">
        <v>1</v>
      </c>
      <c r="N971">
        <v>0</v>
      </c>
      <c r="O971">
        <f t="shared" si="47"/>
        <v>2</v>
      </c>
      <c r="P971">
        <v>588</v>
      </c>
      <c r="Q971">
        <v>1095</v>
      </c>
      <c r="R971">
        <v>1</v>
      </c>
      <c r="S971" s="3">
        <v>0</v>
      </c>
      <c r="T971" s="3">
        <v>0</v>
      </c>
      <c r="U971" s="3" t="s">
        <v>98</v>
      </c>
      <c r="V971">
        <v>2</v>
      </c>
    </row>
    <row r="972" spans="1:22" ht="15.75" x14ac:dyDescent="0.25">
      <c r="A972">
        <v>971</v>
      </c>
      <c r="B972">
        <v>135000</v>
      </c>
      <c r="C972">
        <v>10800</v>
      </c>
      <c r="D972" t="s">
        <v>162</v>
      </c>
      <c r="E972">
        <v>1949</v>
      </c>
      <c r="F972">
        <v>1950</v>
      </c>
      <c r="G972">
        <f t="shared" si="45"/>
        <v>1</v>
      </c>
      <c r="H972">
        <v>0</v>
      </c>
      <c r="I972">
        <v>0</v>
      </c>
      <c r="J972">
        <f t="shared" si="46"/>
        <v>0</v>
      </c>
      <c r="K972">
        <v>0</v>
      </c>
      <c r="L972">
        <v>0</v>
      </c>
      <c r="M972">
        <v>1</v>
      </c>
      <c r="N972">
        <v>1</v>
      </c>
      <c r="O972">
        <f t="shared" si="47"/>
        <v>2</v>
      </c>
      <c r="P972">
        <v>720</v>
      </c>
      <c r="Q972">
        <v>1192</v>
      </c>
      <c r="R972">
        <v>1</v>
      </c>
      <c r="S972" s="3">
        <v>0</v>
      </c>
      <c r="T972" s="3">
        <v>0</v>
      </c>
      <c r="U972" s="3" t="s">
        <v>98</v>
      </c>
      <c r="V972">
        <v>4</v>
      </c>
    </row>
    <row r="973" spans="1:22" ht="15.75" x14ac:dyDescent="0.25">
      <c r="A973">
        <v>972</v>
      </c>
      <c r="B973">
        <v>173000</v>
      </c>
      <c r="C973">
        <v>2268</v>
      </c>
      <c r="D973" t="s">
        <v>154</v>
      </c>
      <c r="E973">
        <v>2003</v>
      </c>
      <c r="F973">
        <v>2004</v>
      </c>
      <c r="G973">
        <f t="shared" si="45"/>
        <v>1</v>
      </c>
      <c r="H973">
        <v>474</v>
      </c>
      <c r="I973">
        <v>0</v>
      </c>
      <c r="J973">
        <f t="shared" si="46"/>
        <v>0</v>
      </c>
      <c r="K973">
        <v>0</v>
      </c>
      <c r="L973">
        <v>0</v>
      </c>
      <c r="M973">
        <v>2</v>
      </c>
      <c r="N973">
        <v>0</v>
      </c>
      <c r="O973">
        <f t="shared" si="47"/>
        <v>2</v>
      </c>
      <c r="P973">
        <v>764</v>
      </c>
      <c r="Q973">
        <v>1626</v>
      </c>
      <c r="R973">
        <v>1</v>
      </c>
      <c r="S973" s="3">
        <v>0</v>
      </c>
      <c r="T973" s="3">
        <v>27</v>
      </c>
      <c r="U973" s="3" t="s">
        <v>97</v>
      </c>
      <c r="V973">
        <v>2</v>
      </c>
    </row>
    <row r="974" spans="1:22" ht="15.75" x14ac:dyDescent="0.25">
      <c r="A974">
        <v>973</v>
      </c>
      <c r="B974">
        <v>99500</v>
      </c>
      <c r="C974">
        <v>7892</v>
      </c>
      <c r="D974" t="s">
        <v>170</v>
      </c>
      <c r="E974">
        <v>1979</v>
      </c>
      <c r="F974">
        <v>1979</v>
      </c>
      <c r="G974">
        <f t="shared" si="45"/>
        <v>2</v>
      </c>
      <c r="H974">
        <v>264</v>
      </c>
      <c r="I974">
        <v>0</v>
      </c>
      <c r="J974">
        <f t="shared" si="46"/>
        <v>0</v>
      </c>
      <c r="K974">
        <v>0</v>
      </c>
      <c r="L974">
        <v>0</v>
      </c>
      <c r="M974">
        <v>2</v>
      </c>
      <c r="N974">
        <v>0</v>
      </c>
      <c r="O974">
        <f t="shared" si="47"/>
        <v>2</v>
      </c>
      <c r="P974">
        <v>918</v>
      </c>
      <c r="Q974">
        <v>918</v>
      </c>
      <c r="R974">
        <v>1</v>
      </c>
      <c r="S974" s="3">
        <v>28</v>
      </c>
      <c r="T974" s="3">
        <v>0</v>
      </c>
      <c r="U974" s="3" t="s">
        <v>98</v>
      </c>
      <c r="V974">
        <v>2</v>
      </c>
    </row>
    <row r="975" spans="1:22" ht="15.75" x14ac:dyDescent="0.25">
      <c r="A975">
        <v>974</v>
      </c>
      <c r="B975">
        <v>182000</v>
      </c>
      <c r="C975">
        <v>11639</v>
      </c>
      <c r="D975" t="s">
        <v>136</v>
      </c>
      <c r="E975">
        <v>2007</v>
      </c>
      <c r="F975">
        <v>2008</v>
      </c>
      <c r="G975">
        <f t="shared" si="45"/>
        <v>1</v>
      </c>
      <c r="H975">
        <v>480</v>
      </c>
      <c r="I975">
        <v>0</v>
      </c>
      <c r="J975">
        <f t="shared" si="46"/>
        <v>0</v>
      </c>
      <c r="K975">
        <v>0</v>
      </c>
      <c r="L975">
        <v>0</v>
      </c>
      <c r="M975">
        <v>2</v>
      </c>
      <c r="N975">
        <v>0</v>
      </c>
      <c r="O975">
        <f t="shared" si="47"/>
        <v>2</v>
      </c>
      <c r="P975">
        <v>1428</v>
      </c>
      <c r="Q975">
        <v>1428</v>
      </c>
      <c r="R975">
        <v>1</v>
      </c>
      <c r="S975" s="3">
        <v>0</v>
      </c>
      <c r="T975" s="3">
        <v>120</v>
      </c>
      <c r="U975" s="3" t="s">
        <v>97</v>
      </c>
      <c r="V975">
        <v>3</v>
      </c>
    </row>
    <row r="976" spans="1:22" ht="15.75" x14ac:dyDescent="0.25">
      <c r="A976">
        <v>975</v>
      </c>
      <c r="B976">
        <v>167500</v>
      </c>
      <c r="C976">
        <v>11414</v>
      </c>
      <c r="D976" t="s">
        <v>148</v>
      </c>
      <c r="E976">
        <v>1910</v>
      </c>
      <c r="F976">
        <v>1993</v>
      </c>
      <c r="G976">
        <f t="shared" si="45"/>
        <v>1</v>
      </c>
      <c r="H976">
        <v>532</v>
      </c>
      <c r="I976">
        <v>0</v>
      </c>
      <c r="J976">
        <f t="shared" si="46"/>
        <v>0</v>
      </c>
      <c r="K976">
        <v>0</v>
      </c>
      <c r="L976">
        <v>0</v>
      </c>
      <c r="M976">
        <v>1</v>
      </c>
      <c r="N976">
        <v>0</v>
      </c>
      <c r="O976">
        <f t="shared" si="47"/>
        <v>1</v>
      </c>
      <c r="P976">
        <v>728</v>
      </c>
      <c r="Q976">
        <v>2019</v>
      </c>
      <c r="R976">
        <v>1</v>
      </c>
      <c r="S976" s="3">
        <v>509</v>
      </c>
      <c r="T976" s="3">
        <v>135</v>
      </c>
      <c r="U976" s="3" t="s">
        <v>97</v>
      </c>
      <c r="V976">
        <v>3</v>
      </c>
    </row>
    <row r="977" spans="1:22" ht="15.75" x14ac:dyDescent="0.25">
      <c r="A977">
        <v>976</v>
      </c>
      <c r="B977">
        <v>165000</v>
      </c>
      <c r="C977">
        <v>2651</v>
      </c>
      <c r="D977" t="s">
        <v>136</v>
      </c>
      <c r="E977">
        <v>2000</v>
      </c>
      <c r="F977">
        <v>2000</v>
      </c>
      <c r="G977">
        <f t="shared" si="45"/>
        <v>2</v>
      </c>
      <c r="H977">
        <v>490</v>
      </c>
      <c r="I977">
        <v>0</v>
      </c>
      <c r="J977">
        <f t="shared" si="46"/>
        <v>0</v>
      </c>
      <c r="K977">
        <v>1</v>
      </c>
      <c r="L977">
        <v>0</v>
      </c>
      <c r="M977">
        <v>2</v>
      </c>
      <c r="N977">
        <v>1</v>
      </c>
      <c r="O977">
        <f t="shared" si="47"/>
        <v>4</v>
      </c>
      <c r="P977">
        <v>673</v>
      </c>
      <c r="Q977">
        <v>1382</v>
      </c>
      <c r="R977">
        <v>1</v>
      </c>
      <c r="S977" s="3">
        <v>153</v>
      </c>
      <c r="T977" s="3">
        <v>50</v>
      </c>
      <c r="U977" s="3" t="s">
        <v>97</v>
      </c>
      <c r="V977">
        <v>3</v>
      </c>
    </row>
    <row r="978" spans="1:22" ht="15.75" x14ac:dyDescent="0.25">
      <c r="A978">
        <v>977</v>
      </c>
      <c r="B978">
        <v>85500</v>
      </c>
      <c r="C978">
        <v>5900</v>
      </c>
      <c r="D978" t="s">
        <v>148</v>
      </c>
      <c r="E978">
        <v>1923</v>
      </c>
      <c r="F978">
        <v>1958</v>
      </c>
      <c r="G978">
        <f t="shared" si="45"/>
        <v>1</v>
      </c>
      <c r="H978">
        <v>0</v>
      </c>
      <c r="I978">
        <v>0</v>
      </c>
      <c r="J978">
        <f t="shared" si="46"/>
        <v>0</v>
      </c>
      <c r="K978">
        <v>0</v>
      </c>
      <c r="L978">
        <v>0</v>
      </c>
      <c r="M978">
        <v>1</v>
      </c>
      <c r="N978">
        <v>0</v>
      </c>
      <c r="O978">
        <f t="shared" si="47"/>
        <v>1</v>
      </c>
      <c r="P978">
        <v>440</v>
      </c>
      <c r="Q978">
        <v>869</v>
      </c>
      <c r="R978">
        <v>1</v>
      </c>
      <c r="S978" s="3">
        <v>0</v>
      </c>
      <c r="T978" s="3">
        <v>0</v>
      </c>
      <c r="U978" s="3" t="s">
        <v>147</v>
      </c>
      <c r="V978">
        <v>2</v>
      </c>
    </row>
    <row r="979" spans="1:22" ht="15.75" x14ac:dyDescent="0.25">
      <c r="A979">
        <v>978</v>
      </c>
      <c r="B979">
        <v>199900</v>
      </c>
      <c r="C979">
        <v>4274</v>
      </c>
      <c r="D979" t="s">
        <v>136</v>
      </c>
      <c r="E979">
        <v>2006</v>
      </c>
      <c r="F979">
        <v>2007</v>
      </c>
      <c r="G979">
        <f t="shared" si="45"/>
        <v>1</v>
      </c>
      <c r="H979">
        <v>569</v>
      </c>
      <c r="I979">
        <v>0</v>
      </c>
      <c r="J979">
        <f t="shared" si="46"/>
        <v>0</v>
      </c>
      <c r="K979">
        <v>1</v>
      </c>
      <c r="L979">
        <v>0</v>
      </c>
      <c r="M979">
        <v>1</v>
      </c>
      <c r="N979">
        <v>1</v>
      </c>
      <c r="O979">
        <f t="shared" si="47"/>
        <v>3</v>
      </c>
      <c r="P979">
        <v>1241</v>
      </c>
      <c r="Q979">
        <v>1241</v>
      </c>
      <c r="R979">
        <v>1</v>
      </c>
      <c r="S979" s="3">
        <v>0</v>
      </c>
      <c r="T979" s="3">
        <v>116</v>
      </c>
      <c r="U979" s="3" t="s">
        <v>97</v>
      </c>
      <c r="V979">
        <v>1</v>
      </c>
    </row>
    <row r="980" spans="1:22" ht="15.75" x14ac:dyDescent="0.25">
      <c r="A980">
        <v>979</v>
      </c>
      <c r="B980">
        <v>110000</v>
      </c>
      <c r="C980">
        <v>9450</v>
      </c>
      <c r="D980" t="s">
        <v>185</v>
      </c>
      <c r="E980">
        <v>1954</v>
      </c>
      <c r="F980">
        <v>1954</v>
      </c>
      <c r="G980">
        <f t="shared" si="45"/>
        <v>2</v>
      </c>
      <c r="H980">
        <v>400</v>
      </c>
      <c r="I980">
        <v>0</v>
      </c>
      <c r="J980">
        <f t="shared" si="46"/>
        <v>0</v>
      </c>
      <c r="K980">
        <v>0</v>
      </c>
      <c r="L980">
        <v>0</v>
      </c>
      <c r="M980">
        <v>1</v>
      </c>
      <c r="N980">
        <v>0</v>
      </c>
      <c r="O980">
        <f t="shared" si="47"/>
        <v>1</v>
      </c>
      <c r="P980">
        <v>894</v>
      </c>
      <c r="Q980">
        <v>894</v>
      </c>
      <c r="R980">
        <v>1</v>
      </c>
      <c r="S980" s="3">
        <v>0</v>
      </c>
      <c r="T980" s="3">
        <v>0</v>
      </c>
      <c r="U980" s="3" t="s">
        <v>98</v>
      </c>
      <c r="V980">
        <v>3</v>
      </c>
    </row>
    <row r="981" spans="1:22" ht="15.75" x14ac:dyDescent="0.25">
      <c r="A981">
        <v>980</v>
      </c>
      <c r="B981">
        <v>139000</v>
      </c>
      <c r="C981">
        <v>8816</v>
      </c>
      <c r="D981" t="s">
        <v>151</v>
      </c>
      <c r="E981">
        <v>1963</v>
      </c>
      <c r="F981">
        <v>1963</v>
      </c>
      <c r="G981">
        <f t="shared" si="45"/>
        <v>2</v>
      </c>
      <c r="H981">
        <v>480</v>
      </c>
      <c r="I981">
        <v>0</v>
      </c>
      <c r="J981">
        <f t="shared" si="46"/>
        <v>0</v>
      </c>
      <c r="K981">
        <v>1</v>
      </c>
      <c r="L981">
        <v>0</v>
      </c>
      <c r="M981">
        <v>1</v>
      </c>
      <c r="N981">
        <v>0</v>
      </c>
      <c r="O981">
        <f t="shared" si="47"/>
        <v>2</v>
      </c>
      <c r="P981">
        <v>1121</v>
      </c>
      <c r="Q981">
        <v>1121</v>
      </c>
      <c r="R981">
        <v>1</v>
      </c>
      <c r="S981" s="3">
        <v>0</v>
      </c>
      <c r="T981" s="3">
        <v>80</v>
      </c>
      <c r="U981" s="3" t="s">
        <v>98</v>
      </c>
      <c r="V981">
        <v>3</v>
      </c>
    </row>
    <row r="982" spans="1:22" ht="15.75" x14ac:dyDescent="0.25">
      <c r="A982">
        <v>981</v>
      </c>
      <c r="B982">
        <v>178400</v>
      </c>
      <c r="C982">
        <v>12122</v>
      </c>
      <c r="D982" t="s">
        <v>162</v>
      </c>
      <c r="E982">
        <v>1961</v>
      </c>
      <c r="F982">
        <v>2007</v>
      </c>
      <c r="G982">
        <f t="shared" si="45"/>
        <v>1</v>
      </c>
      <c r="H982">
        <v>588</v>
      </c>
      <c r="I982">
        <v>0</v>
      </c>
      <c r="J982">
        <f t="shared" si="46"/>
        <v>0</v>
      </c>
      <c r="K982">
        <v>1</v>
      </c>
      <c r="L982">
        <v>0</v>
      </c>
      <c r="M982">
        <v>1</v>
      </c>
      <c r="N982">
        <v>0</v>
      </c>
      <c r="O982">
        <f t="shared" si="47"/>
        <v>2</v>
      </c>
      <c r="P982">
        <v>944</v>
      </c>
      <c r="Q982">
        <v>999</v>
      </c>
      <c r="R982">
        <v>1</v>
      </c>
      <c r="S982" s="3">
        <v>144</v>
      </c>
      <c r="T982" s="3">
        <v>76</v>
      </c>
      <c r="U982" s="3" t="s">
        <v>104</v>
      </c>
      <c r="V982">
        <v>3</v>
      </c>
    </row>
    <row r="983" spans="1:22" ht="15.75" x14ac:dyDescent="0.25">
      <c r="A983">
        <v>982</v>
      </c>
      <c r="B983">
        <v>336000</v>
      </c>
      <c r="C983">
        <v>12203</v>
      </c>
      <c r="D983" t="s">
        <v>129</v>
      </c>
      <c r="E983">
        <v>1998</v>
      </c>
      <c r="F983">
        <v>1999</v>
      </c>
      <c r="G983">
        <f t="shared" si="45"/>
        <v>1</v>
      </c>
      <c r="H983">
        <v>676</v>
      </c>
      <c r="I983">
        <v>0</v>
      </c>
      <c r="J983">
        <f t="shared" si="46"/>
        <v>0</v>
      </c>
      <c r="K983">
        <v>1</v>
      </c>
      <c r="L983">
        <v>0</v>
      </c>
      <c r="M983">
        <v>2</v>
      </c>
      <c r="N983">
        <v>1</v>
      </c>
      <c r="O983">
        <f t="shared" si="47"/>
        <v>4</v>
      </c>
      <c r="P983">
        <v>1225</v>
      </c>
      <c r="Q983">
        <v>2612</v>
      </c>
      <c r="R983">
        <v>1</v>
      </c>
      <c r="S983" s="3">
        <v>250</v>
      </c>
      <c r="T983" s="3">
        <v>0</v>
      </c>
      <c r="U983" s="3" t="s">
        <v>97</v>
      </c>
      <c r="V983">
        <v>4</v>
      </c>
    </row>
    <row r="984" spans="1:22" ht="15.75" x14ac:dyDescent="0.25">
      <c r="A984">
        <v>983</v>
      </c>
      <c r="B984">
        <v>159895</v>
      </c>
      <c r="C984">
        <v>3182</v>
      </c>
      <c r="D984" t="s">
        <v>227</v>
      </c>
      <c r="E984">
        <v>2007</v>
      </c>
      <c r="F984">
        <v>2007</v>
      </c>
      <c r="G984">
        <f t="shared" si="45"/>
        <v>2</v>
      </c>
      <c r="H984">
        <v>388</v>
      </c>
      <c r="I984">
        <v>0</v>
      </c>
      <c r="J984">
        <f t="shared" si="46"/>
        <v>0</v>
      </c>
      <c r="K984">
        <v>0</v>
      </c>
      <c r="L984">
        <v>0</v>
      </c>
      <c r="M984">
        <v>2</v>
      </c>
      <c r="N984">
        <v>0</v>
      </c>
      <c r="O984">
        <f t="shared" si="47"/>
        <v>2</v>
      </c>
      <c r="P984">
        <v>1266</v>
      </c>
      <c r="Q984">
        <v>1266</v>
      </c>
      <c r="R984">
        <v>1</v>
      </c>
      <c r="S984" s="3">
        <v>100</v>
      </c>
      <c r="T984" s="3">
        <v>16</v>
      </c>
      <c r="U984" s="3" t="s">
        <v>97</v>
      </c>
      <c r="V984">
        <v>2</v>
      </c>
    </row>
    <row r="985" spans="1:22" ht="15.75" x14ac:dyDescent="0.25">
      <c r="A985">
        <v>984</v>
      </c>
      <c r="B985">
        <v>255900</v>
      </c>
      <c r="C985">
        <v>11250</v>
      </c>
      <c r="D985" t="s">
        <v>89</v>
      </c>
      <c r="E985">
        <v>2002</v>
      </c>
      <c r="F985">
        <v>2002</v>
      </c>
      <c r="G985">
        <f t="shared" si="45"/>
        <v>2</v>
      </c>
      <c r="H985">
        <v>779</v>
      </c>
      <c r="I985">
        <v>0</v>
      </c>
      <c r="J985">
        <f t="shared" si="46"/>
        <v>0</v>
      </c>
      <c r="K985">
        <v>0</v>
      </c>
      <c r="L985">
        <v>0</v>
      </c>
      <c r="M985">
        <v>2</v>
      </c>
      <c r="N985">
        <v>1</v>
      </c>
      <c r="O985">
        <f t="shared" si="47"/>
        <v>3</v>
      </c>
      <c r="P985">
        <v>1128</v>
      </c>
      <c r="Q985">
        <v>2290</v>
      </c>
      <c r="R985">
        <v>1</v>
      </c>
      <c r="S985" s="3">
        <v>0</v>
      </c>
      <c r="T985" s="3">
        <v>0</v>
      </c>
      <c r="U985" s="3" t="s">
        <v>97</v>
      </c>
      <c r="V985">
        <v>4</v>
      </c>
    </row>
    <row r="986" spans="1:22" ht="15.75" x14ac:dyDescent="0.25">
      <c r="A986">
        <v>985</v>
      </c>
      <c r="B986">
        <v>126000</v>
      </c>
      <c r="C986">
        <v>10125</v>
      </c>
      <c r="D986" t="s">
        <v>131</v>
      </c>
      <c r="E986">
        <v>1977</v>
      </c>
      <c r="F986">
        <v>1977</v>
      </c>
      <c r="G986">
        <f t="shared" si="45"/>
        <v>2</v>
      </c>
      <c r="H986">
        <v>539</v>
      </c>
      <c r="I986">
        <v>0</v>
      </c>
      <c r="J986">
        <f t="shared" si="46"/>
        <v>0</v>
      </c>
      <c r="K986">
        <v>0</v>
      </c>
      <c r="L986">
        <v>0</v>
      </c>
      <c r="M986">
        <v>2</v>
      </c>
      <c r="N986">
        <v>0</v>
      </c>
      <c r="O986">
        <f t="shared" si="47"/>
        <v>2</v>
      </c>
      <c r="P986">
        <v>0</v>
      </c>
      <c r="Q986">
        <v>1734</v>
      </c>
      <c r="R986">
        <v>2</v>
      </c>
      <c r="S986" s="3">
        <v>0</v>
      </c>
      <c r="T986" s="3">
        <v>0</v>
      </c>
      <c r="U986" s="3" t="s">
        <v>97</v>
      </c>
      <c r="V986">
        <v>4</v>
      </c>
    </row>
    <row r="987" spans="1:22" ht="15.75" x14ac:dyDescent="0.25">
      <c r="A987">
        <v>986</v>
      </c>
      <c r="B987">
        <v>125000</v>
      </c>
      <c r="C987">
        <v>10880</v>
      </c>
      <c r="D987" t="s">
        <v>185</v>
      </c>
      <c r="E987">
        <v>1950</v>
      </c>
      <c r="F987">
        <v>1950</v>
      </c>
      <c r="G987">
        <f t="shared" si="45"/>
        <v>2</v>
      </c>
      <c r="H987">
        <v>240</v>
      </c>
      <c r="I987">
        <v>0</v>
      </c>
      <c r="J987">
        <f t="shared" si="46"/>
        <v>0</v>
      </c>
      <c r="K987">
        <v>1</v>
      </c>
      <c r="L987">
        <v>0</v>
      </c>
      <c r="M987">
        <v>1</v>
      </c>
      <c r="N987">
        <v>0</v>
      </c>
      <c r="O987">
        <f t="shared" si="47"/>
        <v>2</v>
      </c>
      <c r="P987">
        <v>1164</v>
      </c>
      <c r="Q987">
        <v>1164</v>
      </c>
      <c r="R987">
        <v>1</v>
      </c>
      <c r="S987" s="3">
        <v>0</v>
      </c>
      <c r="T987" s="3">
        <v>48</v>
      </c>
      <c r="U987" s="3" t="s">
        <v>98</v>
      </c>
      <c r="V987">
        <v>3</v>
      </c>
    </row>
    <row r="988" spans="1:22" ht="15.75" x14ac:dyDescent="0.25">
      <c r="A988">
        <v>987</v>
      </c>
      <c r="B988">
        <v>117000</v>
      </c>
      <c r="C988">
        <v>5310</v>
      </c>
      <c r="D988" t="s">
        <v>143</v>
      </c>
      <c r="E988">
        <v>1910</v>
      </c>
      <c r="F988">
        <v>2003</v>
      </c>
      <c r="G988">
        <f t="shared" si="45"/>
        <v>1</v>
      </c>
      <c r="H988">
        <v>255</v>
      </c>
      <c r="I988">
        <v>0</v>
      </c>
      <c r="J988">
        <f t="shared" si="46"/>
        <v>0</v>
      </c>
      <c r="K988">
        <v>0</v>
      </c>
      <c r="L988">
        <v>0</v>
      </c>
      <c r="M988">
        <v>1</v>
      </c>
      <c r="N988">
        <v>0</v>
      </c>
      <c r="O988">
        <f t="shared" si="47"/>
        <v>1</v>
      </c>
      <c r="P988">
        <v>485</v>
      </c>
      <c r="Q988">
        <v>1635</v>
      </c>
      <c r="R988">
        <v>1</v>
      </c>
      <c r="S988" s="3">
        <v>394</v>
      </c>
      <c r="T988" s="3">
        <v>0</v>
      </c>
      <c r="U988" s="3" t="s">
        <v>97</v>
      </c>
      <c r="V988">
        <v>2</v>
      </c>
    </row>
    <row r="989" spans="1:22" ht="15.75" x14ac:dyDescent="0.25">
      <c r="A989">
        <v>988</v>
      </c>
      <c r="B989">
        <v>395192</v>
      </c>
      <c r="C989">
        <v>10159</v>
      </c>
      <c r="D989" t="s">
        <v>154</v>
      </c>
      <c r="E989">
        <v>2009</v>
      </c>
      <c r="F989">
        <v>2010</v>
      </c>
      <c r="G989">
        <f t="shared" si="45"/>
        <v>1</v>
      </c>
      <c r="H989">
        <v>606</v>
      </c>
      <c r="I989">
        <v>0</v>
      </c>
      <c r="J989">
        <f t="shared" si="46"/>
        <v>0</v>
      </c>
      <c r="K989">
        <v>1</v>
      </c>
      <c r="L989">
        <v>0</v>
      </c>
      <c r="M989">
        <v>2</v>
      </c>
      <c r="N989">
        <v>1</v>
      </c>
      <c r="O989">
        <f t="shared" si="47"/>
        <v>4</v>
      </c>
      <c r="P989">
        <v>1930</v>
      </c>
      <c r="Q989">
        <v>1940</v>
      </c>
      <c r="R989">
        <v>1</v>
      </c>
      <c r="S989" s="3">
        <v>168</v>
      </c>
      <c r="T989" s="3">
        <v>95</v>
      </c>
      <c r="U989" s="3" t="s">
        <v>104</v>
      </c>
      <c r="V989">
        <v>3</v>
      </c>
    </row>
    <row r="990" spans="1:22" ht="15.75" x14ac:dyDescent="0.25">
      <c r="A990">
        <v>989</v>
      </c>
      <c r="B990">
        <v>195000</v>
      </c>
      <c r="C990">
        <v>12046</v>
      </c>
      <c r="D990" t="s">
        <v>138</v>
      </c>
      <c r="E990">
        <v>1976</v>
      </c>
      <c r="F990">
        <v>1976</v>
      </c>
      <c r="G990">
        <f t="shared" si="45"/>
        <v>2</v>
      </c>
      <c r="H990">
        <v>551</v>
      </c>
      <c r="I990">
        <v>0</v>
      </c>
      <c r="J990">
        <f t="shared" si="46"/>
        <v>0</v>
      </c>
      <c r="K990">
        <v>0</v>
      </c>
      <c r="L990">
        <v>0</v>
      </c>
      <c r="M990">
        <v>2</v>
      </c>
      <c r="N990">
        <v>1</v>
      </c>
      <c r="O990">
        <f t="shared" si="47"/>
        <v>3</v>
      </c>
      <c r="P990">
        <v>848</v>
      </c>
      <c r="Q990">
        <v>2030</v>
      </c>
      <c r="R990">
        <v>1</v>
      </c>
      <c r="S990" s="3">
        <v>0</v>
      </c>
      <c r="T990" s="3">
        <v>224</v>
      </c>
      <c r="U990" s="3" t="s">
        <v>97</v>
      </c>
      <c r="V990">
        <v>4</v>
      </c>
    </row>
    <row r="991" spans="1:22" ht="15.75" x14ac:dyDescent="0.25">
      <c r="A991">
        <v>990</v>
      </c>
      <c r="B991">
        <v>197000</v>
      </c>
      <c r="C991">
        <v>8125</v>
      </c>
      <c r="D991" t="s">
        <v>136</v>
      </c>
      <c r="E991">
        <v>2006</v>
      </c>
      <c r="F991">
        <v>2006</v>
      </c>
      <c r="G991">
        <f t="shared" si="45"/>
        <v>2</v>
      </c>
      <c r="H991">
        <v>614</v>
      </c>
      <c r="I991">
        <v>0</v>
      </c>
      <c r="J991">
        <f t="shared" si="46"/>
        <v>0</v>
      </c>
      <c r="K991">
        <v>0</v>
      </c>
      <c r="L991">
        <v>0</v>
      </c>
      <c r="M991">
        <v>2</v>
      </c>
      <c r="N991">
        <v>1</v>
      </c>
      <c r="O991">
        <f t="shared" si="47"/>
        <v>3</v>
      </c>
      <c r="P991">
        <v>770</v>
      </c>
      <c r="Q991">
        <v>1576</v>
      </c>
      <c r="R991">
        <v>1</v>
      </c>
      <c r="S991" s="3">
        <v>0</v>
      </c>
      <c r="T991" s="3">
        <v>50</v>
      </c>
      <c r="U991" s="3" t="s">
        <v>97</v>
      </c>
      <c r="V991">
        <v>3</v>
      </c>
    </row>
    <row r="992" spans="1:22" ht="15.75" x14ac:dyDescent="0.25">
      <c r="A992">
        <v>991</v>
      </c>
      <c r="B992">
        <v>348000</v>
      </c>
      <c r="C992">
        <v>9452</v>
      </c>
      <c r="D992" t="s">
        <v>129</v>
      </c>
      <c r="E992">
        <v>1997</v>
      </c>
      <c r="F992">
        <v>1998</v>
      </c>
      <c r="G992">
        <f t="shared" si="45"/>
        <v>1</v>
      </c>
      <c r="H992">
        <v>870</v>
      </c>
      <c r="I992">
        <v>0</v>
      </c>
      <c r="J992">
        <f t="shared" si="46"/>
        <v>0</v>
      </c>
      <c r="K992">
        <v>1</v>
      </c>
      <c r="L992">
        <v>0</v>
      </c>
      <c r="M992">
        <v>2</v>
      </c>
      <c r="N992">
        <v>1</v>
      </c>
      <c r="O992">
        <f t="shared" si="47"/>
        <v>4</v>
      </c>
      <c r="P992">
        <v>1396</v>
      </c>
      <c r="Q992">
        <v>2392</v>
      </c>
      <c r="R992">
        <v>1</v>
      </c>
      <c r="S992" s="3">
        <v>0</v>
      </c>
      <c r="T992" s="3">
        <v>70</v>
      </c>
      <c r="U992" s="3" t="s">
        <v>97</v>
      </c>
      <c r="V992">
        <v>3</v>
      </c>
    </row>
    <row r="993" spans="1:22" ht="15.75" x14ac:dyDescent="0.25">
      <c r="A993">
        <v>992</v>
      </c>
      <c r="B993">
        <v>168000</v>
      </c>
      <c r="C993">
        <v>17671</v>
      </c>
      <c r="D993" t="s">
        <v>143</v>
      </c>
      <c r="E993">
        <v>1882</v>
      </c>
      <c r="F993">
        <v>1986</v>
      </c>
      <c r="G993">
        <f t="shared" si="45"/>
        <v>1</v>
      </c>
      <c r="H993">
        <v>424</v>
      </c>
      <c r="I993">
        <v>0</v>
      </c>
      <c r="J993">
        <f t="shared" si="46"/>
        <v>0</v>
      </c>
      <c r="K993">
        <v>0</v>
      </c>
      <c r="L993">
        <v>0</v>
      </c>
      <c r="M993">
        <v>1</v>
      </c>
      <c r="N993">
        <v>1</v>
      </c>
      <c r="O993">
        <f t="shared" si="47"/>
        <v>2</v>
      </c>
      <c r="P993">
        <v>916</v>
      </c>
      <c r="Q993">
        <v>1742</v>
      </c>
      <c r="R993">
        <v>1</v>
      </c>
      <c r="S993" s="3">
        <v>0</v>
      </c>
      <c r="T993" s="3">
        <v>169</v>
      </c>
      <c r="U993" s="3" t="s">
        <v>97</v>
      </c>
      <c r="V993">
        <v>4</v>
      </c>
    </row>
    <row r="994" spans="1:22" ht="15.75" x14ac:dyDescent="0.25">
      <c r="A994">
        <v>993</v>
      </c>
      <c r="B994">
        <v>187000</v>
      </c>
      <c r="C994">
        <v>9760</v>
      </c>
      <c r="D994" t="s">
        <v>162</v>
      </c>
      <c r="E994">
        <v>1964</v>
      </c>
      <c r="F994">
        <v>1993</v>
      </c>
      <c r="G994">
        <f t="shared" si="45"/>
        <v>1</v>
      </c>
      <c r="H994">
        <v>440</v>
      </c>
      <c r="I994">
        <v>0</v>
      </c>
      <c r="J994">
        <f t="shared" si="46"/>
        <v>0</v>
      </c>
      <c r="K994">
        <v>0</v>
      </c>
      <c r="L994">
        <v>0</v>
      </c>
      <c r="M994">
        <v>2</v>
      </c>
      <c r="N994">
        <v>1</v>
      </c>
      <c r="O994">
        <f t="shared" si="47"/>
        <v>3</v>
      </c>
      <c r="P994">
        <v>822</v>
      </c>
      <c r="Q994">
        <v>1851</v>
      </c>
      <c r="R994">
        <v>1</v>
      </c>
      <c r="S994" s="3">
        <v>239</v>
      </c>
      <c r="T994" s="3">
        <v>42</v>
      </c>
      <c r="U994" s="3" t="s">
        <v>97</v>
      </c>
      <c r="V994">
        <v>3</v>
      </c>
    </row>
    <row r="995" spans="1:22" ht="15.75" x14ac:dyDescent="0.25">
      <c r="A995">
        <v>994</v>
      </c>
      <c r="B995">
        <v>173900</v>
      </c>
      <c r="C995">
        <v>8846</v>
      </c>
      <c r="D995" t="s">
        <v>89</v>
      </c>
      <c r="E995">
        <v>2005</v>
      </c>
      <c r="F995">
        <v>2006</v>
      </c>
      <c r="G995">
        <f t="shared" si="45"/>
        <v>1</v>
      </c>
      <c r="H995">
        <v>564</v>
      </c>
      <c r="I995">
        <v>0</v>
      </c>
      <c r="J995">
        <f t="shared" si="46"/>
        <v>0</v>
      </c>
      <c r="K995">
        <v>0</v>
      </c>
      <c r="L995">
        <v>0</v>
      </c>
      <c r="M995">
        <v>2</v>
      </c>
      <c r="N995">
        <v>1</v>
      </c>
      <c r="O995">
        <f t="shared" si="47"/>
        <v>3</v>
      </c>
      <c r="P995">
        <v>750</v>
      </c>
      <c r="Q995">
        <v>1500</v>
      </c>
      <c r="R995">
        <v>1</v>
      </c>
      <c r="S995" s="3">
        <v>0</v>
      </c>
      <c r="T995" s="3">
        <v>35</v>
      </c>
      <c r="U995" s="3" t="s">
        <v>97</v>
      </c>
      <c r="V995">
        <v>3</v>
      </c>
    </row>
    <row r="996" spans="1:22" ht="15.75" x14ac:dyDescent="0.25">
      <c r="A996">
        <v>995</v>
      </c>
      <c r="B996">
        <v>337500</v>
      </c>
      <c r="C996">
        <v>12456</v>
      </c>
      <c r="D996" t="s">
        <v>154</v>
      </c>
      <c r="E996">
        <v>2006</v>
      </c>
      <c r="F996">
        <v>2007</v>
      </c>
      <c r="G996">
        <f t="shared" si="45"/>
        <v>1</v>
      </c>
      <c r="H996">
        <v>786</v>
      </c>
      <c r="I996">
        <v>0</v>
      </c>
      <c r="J996">
        <f t="shared" si="46"/>
        <v>0</v>
      </c>
      <c r="K996">
        <v>1</v>
      </c>
      <c r="L996">
        <v>0</v>
      </c>
      <c r="M996">
        <v>2</v>
      </c>
      <c r="N996">
        <v>0</v>
      </c>
      <c r="O996">
        <f t="shared" si="47"/>
        <v>3</v>
      </c>
      <c r="P996">
        <v>1700</v>
      </c>
      <c r="Q996">
        <v>1718</v>
      </c>
      <c r="R996">
        <v>1</v>
      </c>
      <c r="S996" s="3">
        <v>216</v>
      </c>
      <c r="T996" s="3">
        <v>48</v>
      </c>
      <c r="U996" s="3" t="s">
        <v>104</v>
      </c>
      <c r="V996">
        <v>3</v>
      </c>
    </row>
    <row r="997" spans="1:22" ht="15.75" x14ac:dyDescent="0.25">
      <c r="A997">
        <v>996</v>
      </c>
      <c r="B997">
        <v>121600</v>
      </c>
      <c r="C997">
        <v>4712</v>
      </c>
      <c r="D997" t="s">
        <v>148</v>
      </c>
      <c r="E997">
        <v>1946</v>
      </c>
      <c r="F997">
        <v>1950</v>
      </c>
      <c r="G997">
        <f t="shared" si="45"/>
        <v>1</v>
      </c>
      <c r="H997">
        <v>305</v>
      </c>
      <c r="I997">
        <v>0</v>
      </c>
      <c r="J997">
        <f t="shared" si="46"/>
        <v>0</v>
      </c>
      <c r="K997">
        <v>1</v>
      </c>
      <c r="L997">
        <v>0</v>
      </c>
      <c r="M997">
        <v>1</v>
      </c>
      <c r="N997">
        <v>1</v>
      </c>
      <c r="O997">
        <f t="shared" si="47"/>
        <v>3</v>
      </c>
      <c r="P997">
        <v>747</v>
      </c>
      <c r="Q997">
        <v>1230</v>
      </c>
      <c r="R997">
        <v>1</v>
      </c>
      <c r="S997" s="3">
        <v>0</v>
      </c>
      <c r="T997" s="3">
        <v>57</v>
      </c>
      <c r="U997" s="3" t="s">
        <v>98</v>
      </c>
      <c r="V997">
        <v>3</v>
      </c>
    </row>
    <row r="998" spans="1:22" ht="15.75" x14ac:dyDescent="0.25">
      <c r="A998">
        <v>997</v>
      </c>
      <c r="B998">
        <v>136500</v>
      </c>
      <c r="C998">
        <v>10659</v>
      </c>
      <c r="D998" t="s">
        <v>162</v>
      </c>
      <c r="E998">
        <v>1961</v>
      </c>
      <c r="F998">
        <v>1961</v>
      </c>
      <c r="G998">
        <f t="shared" si="45"/>
        <v>2</v>
      </c>
      <c r="H998">
        <v>368</v>
      </c>
      <c r="I998">
        <v>0</v>
      </c>
      <c r="J998">
        <f t="shared" si="46"/>
        <v>0</v>
      </c>
      <c r="K998">
        <v>1</v>
      </c>
      <c r="L998">
        <v>0</v>
      </c>
      <c r="M998">
        <v>1</v>
      </c>
      <c r="N998">
        <v>0</v>
      </c>
      <c r="O998">
        <f t="shared" si="47"/>
        <v>2</v>
      </c>
      <c r="P998">
        <v>1050</v>
      </c>
      <c r="Q998">
        <v>1050</v>
      </c>
      <c r="R998">
        <v>1</v>
      </c>
      <c r="S998" s="3">
        <v>0</v>
      </c>
      <c r="T998" s="3">
        <v>319</v>
      </c>
      <c r="U998" s="3" t="s">
        <v>98</v>
      </c>
      <c r="V998">
        <v>3</v>
      </c>
    </row>
    <row r="999" spans="1:22" ht="15.75" x14ac:dyDescent="0.25">
      <c r="A999">
        <v>998</v>
      </c>
      <c r="B999">
        <v>185000</v>
      </c>
      <c r="C999">
        <v>11717</v>
      </c>
      <c r="D999" t="s">
        <v>138</v>
      </c>
      <c r="E999">
        <v>1970</v>
      </c>
      <c r="F999">
        <v>1970</v>
      </c>
      <c r="G999">
        <f t="shared" si="45"/>
        <v>2</v>
      </c>
      <c r="H999">
        <v>615</v>
      </c>
      <c r="I999">
        <v>0</v>
      </c>
      <c r="J999">
        <f t="shared" si="46"/>
        <v>0</v>
      </c>
      <c r="K999">
        <v>0</v>
      </c>
      <c r="L999">
        <v>0</v>
      </c>
      <c r="M999">
        <v>2</v>
      </c>
      <c r="N999">
        <v>0</v>
      </c>
      <c r="O999">
        <f t="shared" si="47"/>
        <v>2</v>
      </c>
      <c r="P999">
        <v>1442</v>
      </c>
      <c r="Q999">
        <v>1442</v>
      </c>
      <c r="R999">
        <v>1</v>
      </c>
      <c r="S999" s="3">
        <v>371</v>
      </c>
      <c r="T999" s="3">
        <v>0</v>
      </c>
      <c r="U999" s="3" t="s">
        <v>98</v>
      </c>
      <c r="V999">
        <v>2</v>
      </c>
    </row>
    <row r="1000" spans="1:22" ht="15.75" x14ac:dyDescent="0.25">
      <c r="A1000">
        <v>999</v>
      </c>
      <c r="B1000">
        <v>91000</v>
      </c>
      <c r="C1000">
        <v>9786</v>
      </c>
      <c r="D1000" t="s">
        <v>176</v>
      </c>
      <c r="E1000">
        <v>1922</v>
      </c>
      <c r="F1000">
        <v>1950</v>
      </c>
      <c r="G1000">
        <f t="shared" si="45"/>
        <v>1</v>
      </c>
      <c r="H1000">
        <v>210</v>
      </c>
      <c r="I1000">
        <v>0</v>
      </c>
      <c r="J1000">
        <f t="shared" si="46"/>
        <v>0</v>
      </c>
      <c r="K1000">
        <v>0</v>
      </c>
      <c r="L1000">
        <v>0</v>
      </c>
      <c r="M1000">
        <v>1</v>
      </c>
      <c r="N1000">
        <v>0</v>
      </c>
      <c r="O1000">
        <f t="shared" si="47"/>
        <v>1</v>
      </c>
      <c r="P1000">
        <v>1007</v>
      </c>
      <c r="Q1000">
        <v>1077</v>
      </c>
      <c r="R1000">
        <v>1</v>
      </c>
      <c r="S1000" s="3">
        <v>0</v>
      </c>
      <c r="T1000" s="3">
        <v>100</v>
      </c>
      <c r="U1000" s="3" t="s">
        <v>98</v>
      </c>
      <c r="V1000">
        <v>3</v>
      </c>
    </row>
    <row r="1001" spans="1:22" ht="15.75" x14ac:dyDescent="0.25">
      <c r="A1001">
        <v>1000</v>
      </c>
      <c r="B1001">
        <v>206000</v>
      </c>
      <c r="C1001">
        <v>6762</v>
      </c>
      <c r="D1001" t="s">
        <v>89</v>
      </c>
      <c r="E1001">
        <v>2006</v>
      </c>
      <c r="F1001">
        <v>2006</v>
      </c>
      <c r="G1001">
        <f t="shared" si="45"/>
        <v>2</v>
      </c>
      <c r="H1001">
        <v>632</v>
      </c>
      <c r="I1001">
        <v>0</v>
      </c>
      <c r="J1001">
        <f t="shared" si="46"/>
        <v>0</v>
      </c>
      <c r="K1001">
        <v>1</v>
      </c>
      <c r="L1001">
        <v>0</v>
      </c>
      <c r="M1001">
        <v>2</v>
      </c>
      <c r="N1001">
        <v>0</v>
      </c>
      <c r="O1001">
        <f t="shared" si="47"/>
        <v>3</v>
      </c>
      <c r="P1001">
        <v>1187</v>
      </c>
      <c r="Q1001">
        <v>1208</v>
      </c>
      <c r="R1001">
        <v>1</v>
      </c>
      <c r="S1001" s="3">
        <v>105</v>
      </c>
      <c r="T1001" s="3">
        <v>61</v>
      </c>
      <c r="U1001" s="3" t="s">
        <v>97</v>
      </c>
      <c r="V1001">
        <v>2</v>
      </c>
    </row>
    <row r="1002" spans="1:22" ht="15.75" x14ac:dyDescent="0.25">
      <c r="A1002">
        <v>1001</v>
      </c>
      <c r="B1002">
        <v>82000</v>
      </c>
      <c r="C1002">
        <v>10206</v>
      </c>
      <c r="D1002" t="s">
        <v>185</v>
      </c>
      <c r="E1002">
        <v>1952</v>
      </c>
      <c r="F1002">
        <v>1952</v>
      </c>
      <c r="G1002">
        <f t="shared" si="45"/>
        <v>2</v>
      </c>
      <c r="H1002">
        <v>528</v>
      </c>
      <c r="I1002">
        <v>0</v>
      </c>
      <c r="J1002">
        <f t="shared" si="46"/>
        <v>0</v>
      </c>
      <c r="K1002">
        <v>0</v>
      </c>
      <c r="L1002">
        <v>0</v>
      </c>
      <c r="M1002">
        <v>1</v>
      </c>
      <c r="N1002">
        <v>0</v>
      </c>
      <c r="O1002">
        <f t="shared" si="47"/>
        <v>1</v>
      </c>
      <c r="P1002">
        <v>0</v>
      </c>
      <c r="Q1002">
        <v>944</v>
      </c>
      <c r="R1002">
        <v>1</v>
      </c>
      <c r="S1002" s="3">
        <v>0</v>
      </c>
      <c r="T1002" s="3">
        <v>0</v>
      </c>
      <c r="U1002" s="3" t="s">
        <v>147</v>
      </c>
      <c r="V1002">
        <v>2</v>
      </c>
    </row>
    <row r="1003" spans="1:22" ht="15.75" x14ac:dyDescent="0.25">
      <c r="A1003">
        <v>1002</v>
      </c>
      <c r="B1003">
        <v>86000</v>
      </c>
      <c r="C1003">
        <v>5400</v>
      </c>
      <c r="D1003" t="s">
        <v>143</v>
      </c>
      <c r="E1003">
        <v>1920</v>
      </c>
      <c r="F1003">
        <v>1950</v>
      </c>
      <c r="G1003">
        <f t="shared" si="45"/>
        <v>1</v>
      </c>
      <c r="H1003">
        <v>216</v>
      </c>
      <c r="I1003">
        <v>0</v>
      </c>
      <c r="J1003">
        <f t="shared" si="46"/>
        <v>0</v>
      </c>
      <c r="K1003">
        <v>0</v>
      </c>
      <c r="L1003">
        <v>0</v>
      </c>
      <c r="M1003">
        <v>1</v>
      </c>
      <c r="N1003">
        <v>0</v>
      </c>
      <c r="O1003">
        <f t="shared" si="47"/>
        <v>1</v>
      </c>
      <c r="P1003">
        <v>691</v>
      </c>
      <c r="Q1003">
        <v>691</v>
      </c>
      <c r="R1003">
        <v>1</v>
      </c>
      <c r="S1003" s="3">
        <v>0</v>
      </c>
      <c r="T1003" s="3">
        <v>20</v>
      </c>
      <c r="U1003" s="3" t="s">
        <v>104</v>
      </c>
      <c r="V1003">
        <v>2</v>
      </c>
    </row>
    <row r="1004" spans="1:22" ht="15.75" x14ac:dyDescent="0.25">
      <c r="A1004">
        <v>1003</v>
      </c>
      <c r="B1004">
        <v>232000</v>
      </c>
      <c r="C1004">
        <v>11957</v>
      </c>
      <c r="D1004" t="s">
        <v>136</v>
      </c>
      <c r="E1004">
        <v>2006</v>
      </c>
      <c r="F1004">
        <v>2006</v>
      </c>
      <c r="G1004">
        <f t="shared" si="45"/>
        <v>2</v>
      </c>
      <c r="H1004">
        <v>824</v>
      </c>
      <c r="I1004">
        <v>0</v>
      </c>
      <c r="J1004">
        <f t="shared" si="46"/>
        <v>0</v>
      </c>
      <c r="K1004">
        <v>0</v>
      </c>
      <c r="L1004">
        <v>0</v>
      </c>
      <c r="M1004">
        <v>2</v>
      </c>
      <c r="N1004">
        <v>0</v>
      </c>
      <c r="O1004">
        <f t="shared" si="47"/>
        <v>2</v>
      </c>
      <c r="P1004">
        <v>1574</v>
      </c>
      <c r="Q1004">
        <v>1574</v>
      </c>
      <c r="R1004">
        <v>1</v>
      </c>
      <c r="S1004" s="3">
        <v>144</v>
      </c>
      <c r="T1004" s="3">
        <v>104</v>
      </c>
      <c r="U1004" s="3" t="s">
        <v>97</v>
      </c>
      <c r="V1004">
        <v>3</v>
      </c>
    </row>
    <row r="1005" spans="1:22" ht="15.75" x14ac:dyDescent="0.25">
      <c r="A1005">
        <v>1004</v>
      </c>
      <c r="B1005">
        <v>136905</v>
      </c>
      <c r="C1005">
        <v>11500</v>
      </c>
      <c r="D1005" t="s">
        <v>138</v>
      </c>
      <c r="E1005">
        <v>1976</v>
      </c>
      <c r="F1005">
        <v>1976</v>
      </c>
      <c r="G1005">
        <f t="shared" si="45"/>
        <v>2</v>
      </c>
      <c r="H1005">
        <v>528</v>
      </c>
      <c r="I1005">
        <v>0</v>
      </c>
      <c r="J1005">
        <f t="shared" si="46"/>
        <v>0</v>
      </c>
      <c r="K1005">
        <v>0</v>
      </c>
      <c r="L1005">
        <v>0</v>
      </c>
      <c r="M1005">
        <v>2</v>
      </c>
      <c r="N1005">
        <v>0</v>
      </c>
      <c r="O1005">
        <f t="shared" si="47"/>
        <v>2</v>
      </c>
      <c r="P1005">
        <v>1680</v>
      </c>
      <c r="Q1005">
        <v>1680</v>
      </c>
      <c r="R1005">
        <v>2</v>
      </c>
      <c r="S1005" s="3">
        <v>0</v>
      </c>
      <c r="T1005" s="3">
        <v>0</v>
      </c>
      <c r="U1005" s="3" t="s">
        <v>98</v>
      </c>
      <c r="V1005">
        <v>4</v>
      </c>
    </row>
    <row r="1006" spans="1:22" ht="15.75" x14ac:dyDescent="0.25">
      <c r="A1006">
        <v>1005</v>
      </c>
      <c r="B1006">
        <v>181000</v>
      </c>
      <c r="C1006">
        <v>3182</v>
      </c>
      <c r="D1006" t="s">
        <v>227</v>
      </c>
      <c r="E1006">
        <v>2005</v>
      </c>
      <c r="F1006">
        <v>2006</v>
      </c>
      <c r="G1006">
        <f t="shared" si="45"/>
        <v>1</v>
      </c>
      <c r="H1006">
        <v>457</v>
      </c>
      <c r="I1006">
        <v>0</v>
      </c>
      <c r="J1006">
        <f t="shared" si="46"/>
        <v>0</v>
      </c>
      <c r="K1006">
        <v>0</v>
      </c>
      <c r="L1006">
        <v>0</v>
      </c>
      <c r="M1006">
        <v>2</v>
      </c>
      <c r="N1006">
        <v>0</v>
      </c>
      <c r="O1006">
        <f t="shared" si="47"/>
        <v>2</v>
      </c>
      <c r="P1006">
        <v>1346</v>
      </c>
      <c r="Q1006">
        <v>1504</v>
      </c>
      <c r="R1006">
        <v>1</v>
      </c>
      <c r="S1006" s="3">
        <v>156</v>
      </c>
      <c r="T1006" s="3">
        <v>0</v>
      </c>
      <c r="U1006" s="3" t="s">
        <v>97</v>
      </c>
      <c r="V1006">
        <v>1</v>
      </c>
    </row>
    <row r="1007" spans="1:22" ht="15.75" x14ac:dyDescent="0.25">
      <c r="A1007">
        <v>1006</v>
      </c>
      <c r="B1007">
        <v>149900</v>
      </c>
      <c r="C1007">
        <v>8385</v>
      </c>
      <c r="D1007" t="s">
        <v>89</v>
      </c>
      <c r="E1007">
        <v>1977</v>
      </c>
      <c r="F1007">
        <v>1977</v>
      </c>
      <c r="G1007">
        <f t="shared" si="45"/>
        <v>2</v>
      </c>
      <c r="H1007">
        <v>328</v>
      </c>
      <c r="I1007">
        <v>0</v>
      </c>
      <c r="J1007">
        <f t="shared" si="46"/>
        <v>0</v>
      </c>
      <c r="K1007">
        <v>0</v>
      </c>
      <c r="L1007">
        <v>0</v>
      </c>
      <c r="M1007">
        <v>2</v>
      </c>
      <c r="N1007">
        <v>0</v>
      </c>
      <c r="O1007">
        <f t="shared" si="47"/>
        <v>2</v>
      </c>
      <c r="P1007">
        <v>985</v>
      </c>
      <c r="Q1007">
        <v>985</v>
      </c>
      <c r="R1007">
        <v>1</v>
      </c>
      <c r="S1007" s="3">
        <v>210</v>
      </c>
      <c r="T1007" s="3">
        <v>0</v>
      </c>
      <c r="U1007" s="3" t="s">
        <v>98</v>
      </c>
      <c r="V1007">
        <v>3</v>
      </c>
    </row>
    <row r="1008" spans="1:22" ht="15.75" x14ac:dyDescent="0.25">
      <c r="A1008">
        <v>1007</v>
      </c>
      <c r="B1008">
        <v>163500</v>
      </c>
      <c r="C1008">
        <v>12155</v>
      </c>
      <c r="D1008" t="s">
        <v>162</v>
      </c>
      <c r="E1008">
        <v>1970</v>
      </c>
      <c r="F1008">
        <v>1970</v>
      </c>
      <c r="G1008">
        <f t="shared" si="45"/>
        <v>2</v>
      </c>
      <c r="H1008">
        <v>484</v>
      </c>
      <c r="I1008">
        <v>0</v>
      </c>
      <c r="J1008">
        <f t="shared" si="46"/>
        <v>0</v>
      </c>
      <c r="K1008">
        <v>0</v>
      </c>
      <c r="L1008">
        <v>1</v>
      </c>
      <c r="M1008">
        <v>2</v>
      </c>
      <c r="N1008">
        <v>0</v>
      </c>
      <c r="O1008">
        <f t="shared" si="47"/>
        <v>3</v>
      </c>
      <c r="P1008">
        <v>1657</v>
      </c>
      <c r="Q1008">
        <v>1657</v>
      </c>
      <c r="R1008">
        <v>1</v>
      </c>
      <c r="S1008" s="3">
        <v>0</v>
      </c>
      <c r="T1008" s="3">
        <v>0</v>
      </c>
      <c r="U1008" s="3" t="s">
        <v>98</v>
      </c>
      <c r="V1008">
        <v>3</v>
      </c>
    </row>
    <row r="1009" spans="1:22" ht="15.75" x14ac:dyDescent="0.25">
      <c r="A1009">
        <v>1008</v>
      </c>
      <c r="B1009">
        <v>88000</v>
      </c>
      <c r="C1009">
        <v>2217</v>
      </c>
      <c r="D1009" t="s">
        <v>178</v>
      </c>
      <c r="E1009">
        <v>1970</v>
      </c>
      <c r="F1009">
        <v>1970</v>
      </c>
      <c r="G1009">
        <f t="shared" si="45"/>
        <v>2</v>
      </c>
      <c r="H1009">
        <v>286</v>
      </c>
      <c r="I1009">
        <v>0</v>
      </c>
      <c r="J1009">
        <f t="shared" si="46"/>
        <v>0</v>
      </c>
      <c r="K1009">
        <v>0</v>
      </c>
      <c r="L1009">
        <v>0</v>
      </c>
      <c r="M1009">
        <v>1</v>
      </c>
      <c r="N1009">
        <v>1</v>
      </c>
      <c r="O1009">
        <f t="shared" si="47"/>
        <v>2</v>
      </c>
      <c r="P1009">
        <v>546</v>
      </c>
      <c r="Q1009">
        <v>1092</v>
      </c>
      <c r="R1009">
        <v>1</v>
      </c>
      <c r="S1009" s="3">
        <v>238</v>
      </c>
      <c r="T1009" s="3">
        <v>0</v>
      </c>
      <c r="U1009" s="3" t="s">
        <v>98</v>
      </c>
      <c r="V1009">
        <v>3</v>
      </c>
    </row>
    <row r="1010" spans="1:22" ht="15.75" x14ac:dyDescent="0.25">
      <c r="A1010">
        <v>1009</v>
      </c>
      <c r="B1010">
        <v>240000</v>
      </c>
      <c r="C1010">
        <v>12118</v>
      </c>
      <c r="D1010" t="s">
        <v>131</v>
      </c>
      <c r="E1010">
        <v>2004</v>
      </c>
      <c r="F1010">
        <v>2005</v>
      </c>
      <c r="G1010">
        <f t="shared" si="45"/>
        <v>1</v>
      </c>
      <c r="H1010">
        <v>550</v>
      </c>
      <c r="I1010">
        <v>0</v>
      </c>
      <c r="J1010">
        <f t="shared" si="46"/>
        <v>0</v>
      </c>
      <c r="K1010">
        <v>0</v>
      </c>
      <c r="L1010">
        <v>0</v>
      </c>
      <c r="M1010">
        <v>2</v>
      </c>
      <c r="N1010">
        <v>0</v>
      </c>
      <c r="O1010">
        <f t="shared" si="47"/>
        <v>2</v>
      </c>
      <c r="P1010">
        <v>1710</v>
      </c>
      <c r="Q1010">
        <v>1710</v>
      </c>
      <c r="R1010">
        <v>1</v>
      </c>
      <c r="S1010" s="3">
        <v>100</v>
      </c>
      <c r="T1010" s="3">
        <v>48</v>
      </c>
      <c r="U1010" s="3" t="s">
        <v>97</v>
      </c>
      <c r="V1010">
        <v>3</v>
      </c>
    </row>
    <row r="1011" spans="1:22" ht="15.75" x14ac:dyDescent="0.25">
      <c r="A1011">
        <v>1010</v>
      </c>
      <c r="B1011">
        <v>102000</v>
      </c>
      <c r="C1011">
        <v>6000</v>
      </c>
      <c r="D1011" t="s">
        <v>232</v>
      </c>
      <c r="E1011">
        <v>1926</v>
      </c>
      <c r="F1011">
        <v>1950</v>
      </c>
      <c r="G1011">
        <f t="shared" si="45"/>
        <v>1</v>
      </c>
      <c r="H1011">
        <v>0</v>
      </c>
      <c r="I1011">
        <v>0</v>
      </c>
      <c r="J1011">
        <f t="shared" si="46"/>
        <v>0</v>
      </c>
      <c r="K1011">
        <v>0</v>
      </c>
      <c r="L1011">
        <v>0</v>
      </c>
      <c r="M1011">
        <v>2</v>
      </c>
      <c r="N1011">
        <v>0</v>
      </c>
      <c r="O1011">
        <f t="shared" si="47"/>
        <v>2</v>
      </c>
      <c r="P1011">
        <v>1008</v>
      </c>
      <c r="Q1011">
        <v>1522</v>
      </c>
      <c r="R1011">
        <v>1</v>
      </c>
      <c r="S1011" s="3">
        <v>0</v>
      </c>
      <c r="T1011" s="3">
        <v>0</v>
      </c>
      <c r="U1011" s="3" t="s">
        <v>98</v>
      </c>
      <c r="V1011">
        <v>4</v>
      </c>
    </row>
    <row r="1012" spans="1:22" ht="15.75" x14ac:dyDescent="0.25">
      <c r="A1012">
        <v>1011</v>
      </c>
      <c r="B1012">
        <v>135000</v>
      </c>
      <c r="C1012">
        <v>21286</v>
      </c>
      <c r="D1012" t="s">
        <v>151</v>
      </c>
      <c r="E1012">
        <v>1948</v>
      </c>
      <c r="F1012">
        <v>1950</v>
      </c>
      <c r="G1012">
        <f t="shared" si="45"/>
        <v>1</v>
      </c>
      <c r="H1012">
        <v>312</v>
      </c>
      <c r="I1012">
        <v>0</v>
      </c>
      <c r="J1012">
        <f t="shared" si="46"/>
        <v>0</v>
      </c>
      <c r="K1012">
        <v>0</v>
      </c>
      <c r="L1012">
        <v>0</v>
      </c>
      <c r="M1012">
        <v>2</v>
      </c>
      <c r="N1012">
        <v>0</v>
      </c>
      <c r="O1012">
        <f t="shared" si="47"/>
        <v>2</v>
      </c>
      <c r="P1012">
        <v>720</v>
      </c>
      <c r="Q1012">
        <v>1271</v>
      </c>
      <c r="R1012">
        <v>1</v>
      </c>
      <c r="S1012" s="3">
        <v>0</v>
      </c>
      <c r="T1012" s="3">
        <v>0</v>
      </c>
      <c r="U1012" s="3" t="s">
        <v>98</v>
      </c>
      <c r="V1012">
        <v>4</v>
      </c>
    </row>
    <row r="1013" spans="1:22" ht="15.75" x14ac:dyDescent="0.25">
      <c r="A1013">
        <v>1012</v>
      </c>
      <c r="B1013">
        <v>100000</v>
      </c>
      <c r="C1013">
        <v>9825</v>
      </c>
      <c r="D1013" t="s">
        <v>185</v>
      </c>
      <c r="E1013">
        <v>1965</v>
      </c>
      <c r="F1013">
        <v>1965</v>
      </c>
      <c r="G1013">
        <f t="shared" si="45"/>
        <v>2</v>
      </c>
      <c r="H1013">
        <v>0</v>
      </c>
      <c r="I1013">
        <v>0</v>
      </c>
      <c r="J1013">
        <f t="shared" si="46"/>
        <v>0</v>
      </c>
      <c r="K1013">
        <v>0</v>
      </c>
      <c r="L1013">
        <v>0</v>
      </c>
      <c r="M1013">
        <v>2</v>
      </c>
      <c r="N1013">
        <v>0</v>
      </c>
      <c r="O1013">
        <f t="shared" si="47"/>
        <v>2</v>
      </c>
      <c r="P1013">
        <v>0</v>
      </c>
      <c r="Q1013">
        <v>1664</v>
      </c>
      <c r="R1013">
        <v>2</v>
      </c>
      <c r="S1013" s="3">
        <v>0</v>
      </c>
      <c r="T1013" s="3">
        <v>0</v>
      </c>
      <c r="U1013" s="3" t="s">
        <v>98</v>
      </c>
      <c r="V1013">
        <v>4</v>
      </c>
    </row>
    <row r="1014" spans="1:22" ht="15.75" x14ac:dyDescent="0.25">
      <c r="A1014">
        <v>1013</v>
      </c>
      <c r="B1014">
        <v>165000</v>
      </c>
      <c r="C1014">
        <v>10592</v>
      </c>
      <c r="D1014" t="s">
        <v>123</v>
      </c>
      <c r="E1014">
        <v>1923</v>
      </c>
      <c r="F1014">
        <v>1996</v>
      </c>
      <c r="G1014">
        <f t="shared" si="45"/>
        <v>1</v>
      </c>
      <c r="H1014">
        <v>180</v>
      </c>
      <c r="I1014">
        <v>0</v>
      </c>
      <c r="J1014">
        <f t="shared" si="46"/>
        <v>0</v>
      </c>
      <c r="K1014">
        <v>0</v>
      </c>
      <c r="L1014">
        <v>0</v>
      </c>
      <c r="M1014">
        <v>1</v>
      </c>
      <c r="N1014">
        <v>1</v>
      </c>
      <c r="O1014">
        <f t="shared" si="47"/>
        <v>2</v>
      </c>
      <c r="P1014">
        <v>602</v>
      </c>
      <c r="Q1014">
        <v>1502</v>
      </c>
      <c r="R1014">
        <v>1</v>
      </c>
      <c r="S1014" s="3">
        <v>96</v>
      </c>
      <c r="T1014" s="3">
        <v>0</v>
      </c>
      <c r="U1014" s="3" t="s">
        <v>97</v>
      </c>
      <c r="V1014">
        <v>3</v>
      </c>
    </row>
    <row r="1015" spans="1:22" ht="15.75" x14ac:dyDescent="0.25">
      <c r="A1015">
        <v>1014</v>
      </c>
      <c r="B1015">
        <v>85000</v>
      </c>
      <c r="C1015">
        <v>7200</v>
      </c>
      <c r="D1015" t="s">
        <v>143</v>
      </c>
      <c r="E1015">
        <v>1910</v>
      </c>
      <c r="F1015">
        <v>2006</v>
      </c>
      <c r="G1015">
        <f t="shared" si="45"/>
        <v>1</v>
      </c>
      <c r="H1015">
        <v>280</v>
      </c>
      <c r="I1015">
        <v>0</v>
      </c>
      <c r="J1015">
        <f t="shared" si="46"/>
        <v>0</v>
      </c>
      <c r="K1015">
        <v>1</v>
      </c>
      <c r="L1015">
        <v>0</v>
      </c>
      <c r="M1015">
        <v>1</v>
      </c>
      <c r="N1015">
        <v>0</v>
      </c>
      <c r="O1015">
        <f t="shared" si="47"/>
        <v>2</v>
      </c>
      <c r="P1015">
        <v>1022</v>
      </c>
      <c r="Q1015">
        <v>1022</v>
      </c>
      <c r="R1015">
        <v>1</v>
      </c>
      <c r="S1015" s="3">
        <v>0</v>
      </c>
      <c r="T1015" s="3">
        <v>30</v>
      </c>
      <c r="U1015" s="3" t="s">
        <v>98</v>
      </c>
      <c r="V1015">
        <v>2</v>
      </c>
    </row>
    <row r="1016" spans="1:22" ht="15.75" x14ac:dyDescent="0.25">
      <c r="A1016">
        <v>1015</v>
      </c>
      <c r="B1016">
        <v>119200</v>
      </c>
      <c r="C1016">
        <v>11664</v>
      </c>
      <c r="D1016" t="s">
        <v>162</v>
      </c>
      <c r="E1016">
        <v>1948</v>
      </c>
      <c r="F1016">
        <v>1950</v>
      </c>
      <c r="G1016">
        <f t="shared" si="45"/>
        <v>1</v>
      </c>
      <c r="H1016">
        <v>240</v>
      </c>
      <c r="I1016">
        <v>0</v>
      </c>
      <c r="J1016">
        <f t="shared" si="46"/>
        <v>0</v>
      </c>
      <c r="K1016">
        <v>0</v>
      </c>
      <c r="L1016">
        <v>0</v>
      </c>
      <c r="M1016">
        <v>1</v>
      </c>
      <c r="N1016">
        <v>0</v>
      </c>
      <c r="O1016">
        <f t="shared" si="47"/>
        <v>1</v>
      </c>
      <c r="P1016">
        <v>1082</v>
      </c>
      <c r="Q1016">
        <v>1082</v>
      </c>
      <c r="R1016">
        <v>1</v>
      </c>
      <c r="S1016" s="3">
        <v>0</v>
      </c>
      <c r="T1016" s="3">
        <v>130</v>
      </c>
      <c r="U1016" s="3" t="s">
        <v>98</v>
      </c>
      <c r="V1016">
        <v>2</v>
      </c>
    </row>
    <row r="1017" spans="1:22" ht="15.75" x14ac:dyDescent="0.25">
      <c r="A1017">
        <v>1016</v>
      </c>
      <c r="B1017">
        <v>227000</v>
      </c>
      <c r="C1017">
        <v>8400</v>
      </c>
      <c r="D1017" t="s">
        <v>138</v>
      </c>
      <c r="E1017">
        <v>2001</v>
      </c>
      <c r="F1017">
        <v>2001</v>
      </c>
      <c r="G1017">
        <f t="shared" si="45"/>
        <v>2</v>
      </c>
      <c r="H1017">
        <v>528</v>
      </c>
      <c r="I1017">
        <v>0</v>
      </c>
      <c r="J1017">
        <f t="shared" si="46"/>
        <v>0</v>
      </c>
      <c r="K1017">
        <v>1</v>
      </c>
      <c r="L1017">
        <v>0</v>
      </c>
      <c r="M1017">
        <v>2</v>
      </c>
      <c r="N1017">
        <v>1</v>
      </c>
      <c r="O1017">
        <f t="shared" si="47"/>
        <v>4</v>
      </c>
      <c r="P1017">
        <v>810</v>
      </c>
      <c r="Q1017">
        <v>1665</v>
      </c>
      <c r="R1017">
        <v>1</v>
      </c>
      <c r="S1017" s="3">
        <v>0</v>
      </c>
      <c r="T1017" s="3">
        <v>45</v>
      </c>
      <c r="U1017" s="3" t="s">
        <v>97</v>
      </c>
      <c r="V1017">
        <v>3</v>
      </c>
    </row>
    <row r="1018" spans="1:22" ht="15.75" x14ac:dyDescent="0.25">
      <c r="A1018">
        <v>1017</v>
      </c>
      <c r="B1018">
        <v>203000</v>
      </c>
      <c r="C1018">
        <v>11883</v>
      </c>
      <c r="D1018" t="s">
        <v>89</v>
      </c>
      <c r="E1018">
        <v>1996</v>
      </c>
      <c r="F1018">
        <v>1996</v>
      </c>
      <c r="G1018">
        <f t="shared" si="45"/>
        <v>2</v>
      </c>
      <c r="H1018">
        <v>478</v>
      </c>
      <c r="I1018">
        <v>0</v>
      </c>
      <c r="J1018">
        <f t="shared" si="46"/>
        <v>0</v>
      </c>
      <c r="K1018">
        <v>1</v>
      </c>
      <c r="L1018">
        <v>0</v>
      </c>
      <c r="M1018">
        <v>2</v>
      </c>
      <c r="N1018">
        <v>0</v>
      </c>
      <c r="O1018">
        <f t="shared" si="47"/>
        <v>3</v>
      </c>
      <c r="P1018">
        <v>1504</v>
      </c>
      <c r="Q1018">
        <v>1504</v>
      </c>
      <c r="R1018">
        <v>1</v>
      </c>
      <c r="S1018" s="3">
        <v>115</v>
      </c>
      <c r="T1018" s="3">
        <v>66</v>
      </c>
      <c r="U1018" s="3" t="s">
        <v>97</v>
      </c>
      <c r="V1018">
        <v>3</v>
      </c>
    </row>
    <row r="1019" spans="1:22" ht="15.75" x14ac:dyDescent="0.25">
      <c r="A1019">
        <v>1018</v>
      </c>
      <c r="B1019">
        <v>187500</v>
      </c>
      <c r="C1019">
        <v>5814</v>
      </c>
      <c r="D1019" t="s">
        <v>200</v>
      </c>
      <c r="E1019">
        <v>1984</v>
      </c>
      <c r="F1019">
        <v>1984</v>
      </c>
      <c r="G1019">
        <f t="shared" si="45"/>
        <v>2</v>
      </c>
      <c r="H1019">
        <v>565</v>
      </c>
      <c r="I1019">
        <v>0</v>
      </c>
      <c r="J1019">
        <f t="shared" si="46"/>
        <v>0</v>
      </c>
      <c r="K1019">
        <v>1</v>
      </c>
      <c r="L1019">
        <v>0</v>
      </c>
      <c r="M1019">
        <v>1</v>
      </c>
      <c r="N1019">
        <v>0</v>
      </c>
      <c r="O1019">
        <f t="shared" si="47"/>
        <v>2</v>
      </c>
      <c r="P1019">
        <v>1220</v>
      </c>
      <c r="Q1019">
        <v>1360</v>
      </c>
      <c r="R1019">
        <v>1</v>
      </c>
      <c r="S1019" s="3">
        <v>63</v>
      </c>
      <c r="T1019" s="3">
        <v>0</v>
      </c>
      <c r="U1019" s="3" t="s">
        <v>97</v>
      </c>
      <c r="V1019">
        <v>1</v>
      </c>
    </row>
    <row r="1020" spans="1:22" ht="15.75" x14ac:dyDescent="0.25">
      <c r="A1020">
        <v>1019</v>
      </c>
      <c r="B1020">
        <v>160000</v>
      </c>
      <c r="C1020">
        <v>10784</v>
      </c>
      <c r="D1020" t="s">
        <v>193</v>
      </c>
      <c r="E1020">
        <v>1991</v>
      </c>
      <c r="F1020">
        <v>1992</v>
      </c>
      <c r="G1020">
        <f t="shared" si="45"/>
        <v>1</v>
      </c>
      <c r="H1020">
        <v>402</v>
      </c>
      <c r="I1020">
        <v>0</v>
      </c>
      <c r="J1020">
        <f t="shared" si="46"/>
        <v>0</v>
      </c>
      <c r="K1020">
        <v>0</v>
      </c>
      <c r="L1020">
        <v>0</v>
      </c>
      <c r="M1020">
        <v>2</v>
      </c>
      <c r="N1020">
        <v>1</v>
      </c>
      <c r="O1020">
        <f t="shared" si="47"/>
        <v>3</v>
      </c>
      <c r="P1020">
        <v>384</v>
      </c>
      <c r="Q1020">
        <v>1472</v>
      </c>
      <c r="R1020">
        <v>1</v>
      </c>
      <c r="S1020" s="3">
        <v>164</v>
      </c>
      <c r="T1020" s="3">
        <v>0</v>
      </c>
      <c r="U1020" s="3" t="s">
        <v>97</v>
      </c>
      <c r="V1020">
        <v>3</v>
      </c>
    </row>
    <row r="1021" spans="1:22" ht="15.75" x14ac:dyDescent="0.25">
      <c r="A1021">
        <v>1020</v>
      </c>
      <c r="B1021">
        <v>213490</v>
      </c>
      <c r="C1021">
        <v>3013</v>
      </c>
      <c r="D1021" t="s">
        <v>227</v>
      </c>
      <c r="E1021">
        <v>2005</v>
      </c>
      <c r="F1021">
        <v>2005</v>
      </c>
      <c r="G1021">
        <f t="shared" si="45"/>
        <v>2</v>
      </c>
      <c r="H1021">
        <v>440</v>
      </c>
      <c r="I1021">
        <v>0</v>
      </c>
      <c r="J1021">
        <f t="shared" si="46"/>
        <v>0</v>
      </c>
      <c r="K1021">
        <v>0</v>
      </c>
      <c r="L1021">
        <v>0</v>
      </c>
      <c r="M1021">
        <v>2</v>
      </c>
      <c r="N1021">
        <v>0</v>
      </c>
      <c r="O1021">
        <f t="shared" si="47"/>
        <v>2</v>
      </c>
      <c r="P1021">
        <v>1362</v>
      </c>
      <c r="Q1021">
        <v>1506</v>
      </c>
      <c r="R1021">
        <v>1</v>
      </c>
      <c r="S1021" s="3">
        <v>142</v>
      </c>
      <c r="T1021" s="3">
        <v>20</v>
      </c>
      <c r="U1021" s="3" t="s">
        <v>97</v>
      </c>
      <c r="V1021">
        <v>2</v>
      </c>
    </row>
    <row r="1022" spans="1:22" ht="15.75" x14ac:dyDescent="0.25">
      <c r="A1022">
        <v>1021</v>
      </c>
      <c r="B1022">
        <v>176000</v>
      </c>
      <c r="C1022">
        <v>7024</v>
      </c>
      <c r="D1022" t="s">
        <v>185</v>
      </c>
      <c r="E1022">
        <v>2005</v>
      </c>
      <c r="F1022">
        <v>2005</v>
      </c>
      <c r="G1022">
        <f t="shared" si="45"/>
        <v>2</v>
      </c>
      <c r="H1022">
        <v>451</v>
      </c>
      <c r="I1022">
        <v>0</v>
      </c>
      <c r="J1022">
        <f t="shared" si="46"/>
        <v>0</v>
      </c>
      <c r="K1022">
        <v>1</v>
      </c>
      <c r="L1022">
        <v>0</v>
      </c>
      <c r="M1022">
        <v>1</v>
      </c>
      <c r="N1022">
        <v>1</v>
      </c>
      <c r="O1022">
        <f t="shared" si="47"/>
        <v>3</v>
      </c>
      <c r="P1022">
        <v>1132</v>
      </c>
      <c r="Q1022">
        <v>1132</v>
      </c>
      <c r="R1022">
        <v>1</v>
      </c>
      <c r="S1022" s="3">
        <v>252</v>
      </c>
      <c r="T1022" s="3">
        <v>64</v>
      </c>
      <c r="U1022" s="3" t="s">
        <v>97</v>
      </c>
      <c r="V1022">
        <v>2</v>
      </c>
    </row>
    <row r="1023" spans="1:22" ht="15.75" x14ac:dyDescent="0.25">
      <c r="A1023">
        <v>1022</v>
      </c>
      <c r="B1023">
        <v>194000</v>
      </c>
      <c r="C1023">
        <v>7406</v>
      </c>
      <c r="D1023" t="s">
        <v>89</v>
      </c>
      <c r="E1023">
        <v>2006</v>
      </c>
      <c r="F1023">
        <v>2006</v>
      </c>
      <c r="G1023">
        <f t="shared" si="45"/>
        <v>2</v>
      </c>
      <c r="H1023">
        <v>632</v>
      </c>
      <c r="I1023">
        <v>0</v>
      </c>
      <c r="J1023">
        <f t="shared" si="46"/>
        <v>0</v>
      </c>
      <c r="K1023">
        <v>1</v>
      </c>
      <c r="L1023">
        <v>0</v>
      </c>
      <c r="M1023">
        <v>2</v>
      </c>
      <c r="N1023">
        <v>0</v>
      </c>
      <c r="O1023">
        <f t="shared" si="47"/>
        <v>3</v>
      </c>
      <c r="P1023">
        <v>1199</v>
      </c>
      <c r="Q1023">
        <v>1220</v>
      </c>
      <c r="R1023">
        <v>1</v>
      </c>
      <c r="S1023" s="3">
        <v>105</v>
      </c>
      <c r="T1023" s="3">
        <v>54</v>
      </c>
      <c r="U1023" s="3" t="s">
        <v>97</v>
      </c>
      <c r="V1023">
        <v>2</v>
      </c>
    </row>
    <row r="1024" spans="1:22" ht="15.75" x14ac:dyDescent="0.25">
      <c r="A1024">
        <v>1023</v>
      </c>
      <c r="B1024">
        <v>87000</v>
      </c>
      <c r="C1024">
        <v>9439</v>
      </c>
      <c r="D1024" t="s">
        <v>143</v>
      </c>
      <c r="E1024">
        <v>1930</v>
      </c>
      <c r="F1024">
        <v>1950</v>
      </c>
      <c r="G1024">
        <f t="shared" si="45"/>
        <v>1</v>
      </c>
      <c r="H1024">
        <v>160</v>
      </c>
      <c r="I1024">
        <v>0</v>
      </c>
      <c r="J1024">
        <f t="shared" si="46"/>
        <v>0</v>
      </c>
      <c r="K1024">
        <v>0</v>
      </c>
      <c r="L1024">
        <v>0</v>
      </c>
      <c r="M1024">
        <v>1</v>
      </c>
      <c r="N1024">
        <v>0</v>
      </c>
      <c r="O1024">
        <f t="shared" si="47"/>
        <v>1</v>
      </c>
      <c r="P1024">
        <v>912</v>
      </c>
      <c r="Q1024">
        <v>1248</v>
      </c>
      <c r="R1024">
        <v>1</v>
      </c>
      <c r="S1024" s="3">
        <v>0</v>
      </c>
      <c r="T1024" s="3">
        <v>0</v>
      </c>
      <c r="U1024" s="3" t="s">
        <v>98</v>
      </c>
      <c r="V1024">
        <v>2</v>
      </c>
    </row>
    <row r="1025" spans="1:22" ht="15.75" x14ac:dyDescent="0.25">
      <c r="A1025">
        <v>1024</v>
      </c>
      <c r="B1025">
        <v>191000</v>
      </c>
      <c r="C1025">
        <v>3182</v>
      </c>
      <c r="D1025" t="s">
        <v>227</v>
      </c>
      <c r="E1025">
        <v>2005</v>
      </c>
      <c r="F1025">
        <v>2006</v>
      </c>
      <c r="G1025">
        <f t="shared" si="45"/>
        <v>1</v>
      </c>
      <c r="H1025">
        <v>437</v>
      </c>
      <c r="I1025">
        <v>0</v>
      </c>
      <c r="J1025">
        <f t="shared" si="46"/>
        <v>0</v>
      </c>
      <c r="K1025">
        <v>0</v>
      </c>
      <c r="L1025">
        <v>0</v>
      </c>
      <c r="M1025">
        <v>2</v>
      </c>
      <c r="N1025">
        <v>0</v>
      </c>
      <c r="O1025">
        <f t="shared" si="47"/>
        <v>2</v>
      </c>
      <c r="P1025">
        <v>1346</v>
      </c>
      <c r="Q1025">
        <v>1504</v>
      </c>
      <c r="R1025">
        <v>1</v>
      </c>
      <c r="S1025" s="3">
        <v>156</v>
      </c>
      <c r="T1025" s="3">
        <v>20</v>
      </c>
      <c r="U1025" s="3" t="s">
        <v>97</v>
      </c>
      <c r="V1025">
        <v>2</v>
      </c>
    </row>
    <row r="1026" spans="1:22" ht="15.75" x14ac:dyDescent="0.25">
      <c r="A1026">
        <v>1025</v>
      </c>
      <c r="B1026">
        <v>287000</v>
      </c>
      <c r="C1026">
        <v>15498</v>
      </c>
      <c r="D1026" t="s">
        <v>189</v>
      </c>
      <c r="E1026">
        <v>1976</v>
      </c>
      <c r="F1026">
        <v>1976</v>
      </c>
      <c r="G1026">
        <f t="shared" si="45"/>
        <v>2</v>
      </c>
      <c r="H1026">
        <v>665</v>
      </c>
      <c r="I1026">
        <v>0</v>
      </c>
      <c r="J1026">
        <f t="shared" si="46"/>
        <v>0</v>
      </c>
      <c r="K1026">
        <v>1</v>
      </c>
      <c r="L1026">
        <v>0</v>
      </c>
      <c r="M1026">
        <v>2</v>
      </c>
      <c r="N1026">
        <v>0</v>
      </c>
      <c r="O1026">
        <f t="shared" si="47"/>
        <v>3</v>
      </c>
      <c r="P1026">
        <v>1565</v>
      </c>
      <c r="Q1026">
        <v>2898</v>
      </c>
      <c r="R1026">
        <v>1</v>
      </c>
      <c r="S1026" s="3">
        <v>0</v>
      </c>
      <c r="T1026" s="3">
        <v>72</v>
      </c>
      <c r="U1026" s="3" t="s">
        <v>97</v>
      </c>
      <c r="V1026">
        <v>2</v>
      </c>
    </row>
    <row r="1027" spans="1:22" ht="15.75" x14ac:dyDescent="0.25">
      <c r="A1027">
        <v>1026</v>
      </c>
      <c r="B1027">
        <v>112500</v>
      </c>
      <c r="C1027">
        <v>7700</v>
      </c>
      <c r="D1027" t="s">
        <v>89</v>
      </c>
      <c r="E1027">
        <v>1972</v>
      </c>
      <c r="F1027">
        <v>1972</v>
      </c>
      <c r="G1027">
        <f t="shared" ref="G1027:G1090" si="48">IF(F1027=E1027, 2, 1)</f>
        <v>2</v>
      </c>
      <c r="H1027">
        <v>461</v>
      </c>
      <c r="I1027">
        <v>0</v>
      </c>
      <c r="J1027">
        <f t="shared" ref="J1027:J1090" si="49">IF(I1027&gt;0, 1,0)</f>
        <v>0</v>
      </c>
      <c r="K1027">
        <v>1</v>
      </c>
      <c r="L1027">
        <v>0</v>
      </c>
      <c r="M1027">
        <v>1</v>
      </c>
      <c r="N1027">
        <v>0</v>
      </c>
      <c r="O1027">
        <f t="shared" ref="O1027:O1090" si="50">SUM(K1027:N1027)</f>
        <v>2</v>
      </c>
      <c r="P1027">
        <v>882</v>
      </c>
      <c r="Q1027">
        <v>882</v>
      </c>
      <c r="R1027">
        <v>1</v>
      </c>
      <c r="S1027" s="3">
        <v>96</v>
      </c>
      <c r="T1027" s="3">
        <v>0</v>
      </c>
      <c r="U1027" s="3" t="s">
        <v>98</v>
      </c>
      <c r="V1027">
        <v>3</v>
      </c>
    </row>
    <row r="1028" spans="1:22" ht="15.75" x14ac:dyDescent="0.25">
      <c r="A1028">
        <v>1027</v>
      </c>
      <c r="B1028">
        <v>167500</v>
      </c>
      <c r="C1028">
        <v>9300</v>
      </c>
      <c r="D1028" t="s">
        <v>162</v>
      </c>
      <c r="E1028">
        <v>1960</v>
      </c>
      <c r="F1028">
        <v>1960</v>
      </c>
      <c r="G1028">
        <f t="shared" si="48"/>
        <v>2</v>
      </c>
      <c r="H1028">
        <v>461</v>
      </c>
      <c r="I1028">
        <v>0</v>
      </c>
      <c r="J1028">
        <f t="shared" si="49"/>
        <v>0</v>
      </c>
      <c r="K1028">
        <v>1</v>
      </c>
      <c r="L1028">
        <v>0</v>
      </c>
      <c r="M1028">
        <v>1</v>
      </c>
      <c r="N1028">
        <v>0</v>
      </c>
      <c r="O1028">
        <f t="shared" si="50"/>
        <v>2</v>
      </c>
      <c r="P1028">
        <v>1268</v>
      </c>
      <c r="Q1028">
        <v>1264</v>
      </c>
      <c r="R1028">
        <v>1</v>
      </c>
      <c r="S1028" s="3">
        <v>0</v>
      </c>
      <c r="T1028" s="3">
        <v>0</v>
      </c>
      <c r="U1028" s="3" t="s">
        <v>98</v>
      </c>
      <c r="V1028">
        <v>3</v>
      </c>
    </row>
    <row r="1029" spans="1:22" ht="15.75" x14ac:dyDescent="0.25">
      <c r="A1029">
        <v>1028</v>
      </c>
      <c r="B1029">
        <v>293077</v>
      </c>
      <c r="C1029">
        <v>9520</v>
      </c>
      <c r="D1029" t="s">
        <v>189</v>
      </c>
      <c r="E1029">
        <v>2007</v>
      </c>
      <c r="F1029">
        <v>2008</v>
      </c>
      <c r="G1029">
        <f t="shared" si="48"/>
        <v>1</v>
      </c>
      <c r="H1029">
        <v>800</v>
      </c>
      <c r="I1029">
        <v>0</v>
      </c>
      <c r="J1029">
        <f t="shared" si="49"/>
        <v>0</v>
      </c>
      <c r="K1029">
        <v>1</v>
      </c>
      <c r="L1029">
        <v>0</v>
      </c>
      <c r="M1029">
        <v>2</v>
      </c>
      <c r="N1029">
        <v>0</v>
      </c>
      <c r="O1029">
        <f t="shared" si="50"/>
        <v>3</v>
      </c>
      <c r="P1029">
        <v>1638</v>
      </c>
      <c r="Q1029">
        <v>1646</v>
      </c>
      <c r="R1029">
        <v>1</v>
      </c>
      <c r="S1029" s="3">
        <v>192</v>
      </c>
      <c r="T1029" s="3">
        <v>44</v>
      </c>
      <c r="U1029" s="3" t="s">
        <v>97</v>
      </c>
      <c r="V1029">
        <v>3</v>
      </c>
    </row>
    <row r="1030" spans="1:22" ht="15.75" x14ac:dyDescent="0.25">
      <c r="A1030">
        <v>1029</v>
      </c>
      <c r="B1030">
        <v>105000</v>
      </c>
      <c r="C1030">
        <v>9492</v>
      </c>
      <c r="D1030" t="s">
        <v>162</v>
      </c>
      <c r="E1030">
        <v>1941</v>
      </c>
      <c r="F1030">
        <v>1950</v>
      </c>
      <c r="G1030">
        <f t="shared" si="48"/>
        <v>1</v>
      </c>
      <c r="H1030">
        <v>240</v>
      </c>
      <c r="I1030">
        <v>0</v>
      </c>
      <c r="J1030">
        <f t="shared" si="49"/>
        <v>0</v>
      </c>
      <c r="K1030">
        <v>1</v>
      </c>
      <c r="L1030">
        <v>0</v>
      </c>
      <c r="M1030">
        <v>1</v>
      </c>
      <c r="N1030">
        <v>0</v>
      </c>
      <c r="O1030">
        <f t="shared" si="50"/>
        <v>2</v>
      </c>
      <c r="P1030">
        <v>768</v>
      </c>
      <c r="Q1030">
        <v>1376</v>
      </c>
      <c r="R1030">
        <v>1</v>
      </c>
      <c r="S1030" s="3">
        <v>0</v>
      </c>
      <c r="T1030" s="3">
        <v>0</v>
      </c>
      <c r="U1030" s="3" t="s">
        <v>98</v>
      </c>
      <c r="V1030">
        <v>3</v>
      </c>
    </row>
    <row r="1031" spans="1:22" ht="15.75" x14ac:dyDescent="0.25">
      <c r="A1031">
        <v>1030</v>
      </c>
      <c r="B1031">
        <v>118000</v>
      </c>
      <c r="C1031">
        <v>1680</v>
      </c>
      <c r="D1031" t="s">
        <v>228</v>
      </c>
      <c r="E1031">
        <v>1972</v>
      </c>
      <c r="F1031">
        <v>1972</v>
      </c>
      <c r="G1031">
        <f t="shared" si="48"/>
        <v>2</v>
      </c>
      <c r="H1031">
        <v>264</v>
      </c>
      <c r="I1031">
        <v>0</v>
      </c>
      <c r="J1031">
        <f t="shared" si="49"/>
        <v>0</v>
      </c>
      <c r="K1031">
        <v>0</v>
      </c>
      <c r="L1031">
        <v>1</v>
      </c>
      <c r="M1031">
        <v>1</v>
      </c>
      <c r="N1031">
        <v>1</v>
      </c>
      <c r="O1031">
        <f t="shared" si="50"/>
        <v>3</v>
      </c>
      <c r="P1031">
        <v>672</v>
      </c>
      <c r="Q1031">
        <v>1218</v>
      </c>
      <c r="R1031">
        <v>1</v>
      </c>
      <c r="S1031" s="3">
        <v>0</v>
      </c>
      <c r="T1031" s="3">
        <v>28</v>
      </c>
      <c r="U1031" s="3" t="s">
        <v>98</v>
      </c>
      <c r="V1031">
        <v>3</v>
      </c>
    </row>
    <row r="1032" spans="1:22" ht="15.75" x14ac:dyDescent="0.25">
      <c r="A1032">
        <v>1031</v>
      </c>
      <c r="B1032">
        <v>160000</v>
      </c>
      <c r="C1032">
        <v>7082</v>
      </c>
      <c r="D1032" t="s">
        <v>232</v>
      </c>
      <c r="E1032">
        <v>1916</v>
      </c>
      <c r="F1032">
        <v>1995</v>
      </c>
      <c r="G1032">
        <f t="shared" si="48"/>
        <v>1</v>
      </c>
      <c r="H1032">
        <v>0</v>
      </c>
      <c r="I1032">
        <v>0</v>
      </c>
      <c r="J1032">
        <f t="shared" si="49"/>
        <v>0</v>
      </c>
      <c r="K1032">
        <v>0</v>
      </c>
      <c r="L1032">
        <v>0</v>
      </c>
      <c r="M1032">
        <v>2</v>
      </c>
      <c r="N1032">
        <v>0</v>
      </c>
      <c r="O1032">
        <f t="shared" si="50"/>
        <v>2</v>
      </c>
      <c r="P1032">
        <v>686</v>
      </c>
      <c r="Q1032">
        <v>1928</v>
      </c>
      <c r="R1032">
        <v>2</v>
      </c>
      <c r="S1032" s="3">
        <v>0</v>
      </c>
      <c r="T1032" s="3">
        <v>0</v>
      </c>
      <c r="U1032" s="3" t="s">
        <v>98</v>
      </c>
      <c r="V1032">
        <v>5</v>
      </c>
    </row>
    <row r="1033" spans="1:22" ht="15.75" x14ac:dyDescent="0.25">
      <c r="A1033">
        <v>1032</v>
      </c>
      <c r="B1033">
        <v>197000</v>
      </c>
      <c r="C1033">
        <v>15863</v>
      </c>
      <c r="D1033" t="s">
        <v>232</v>
      </c>
      <c r="E1033">
        <v>1920</v>
      </c>
      <c r="F1033">
        <v>1970</v>
      </c>
      <c r="G1033">
        <f t="shared" si="48"/>
        <v>1</v>
      </c>
      <c r="H1033">
        <v>672</v>
      </c>
      <c r="I1033">
        <v>0</v>
      </c>
      <c r="J1033">
        <f t="shared" si="49"/>
        <v>0</v>
      </c>
      <c r="K1033">
        <v>1</v>
      </c>
      <c r="L1033">
        <v>0</v>
      </c>
      <c r="M1033">
        <v>2</v>
      </c>
      <c r="N1033">
        <v>1</v>
      </c>
      <c r="O1033">
        <f t="shared" si="50"/>
        <v>4</v>
      </c>
      <c r="P1033">
        <v>824</v>
      </c>
      <c r="Q1033">
        <v>3082</v>
      </c>
      <c r="R1033">
        <v>1</v>
      </c>
      <c r="S1033" s="3">
        <v>136</v>
      </c>
      <c r="T1033" s="3">
        <v>63</v>
      </c>
      <c r="U1033" s="3" t="s">
        <v>98</v>
      </c>
      <c r="V1033">
        <v>5</v>
      </c>
    </row>
    <row r="1034" spans="1:22" ht="15.75" x14ac:dyDescent="0.25">
      <c r="A1034">
        <v>1033</v>
      </c>
      <c r="B1034">
        <v>310000</v>
      </c>
      <c r="C1034">
        <v>14541</v>
      </c>
      <c r="D1034" t="s">
        <v>129</v>
      </c>
      <c r="E1034">
        <v>1993</v>
      </c>
      <c r="F1034">
        <v>1993</v>
      </c>
      <c r="G1034">
        <f t="shared" si="48"/>
        <v>2</v>
      </c>
      <c r="H1034">
        <v>796</v>
      </c>
      <c r="I1034">
        <v>0</v>
      </c>
      <c r="J1034">
        <f t="shared" si="49"/>
        <v>0</v>
      </c>
      <c r="K1034">
        <v>1</v>
      </c>
      <c r="L1034">
        <v>0</v>
      </c>
      <c r="M1034">
        <v>2</v>
      </c>
      <c r="N1034">
        <v>1</v>
      </c>
      <c r="O1034">
        <f t="shared" si="50"/>
        <v>4</v>
      </c>
      <c r="P1034">
        <v>1338</v>
      </c>
      <c r="Q1034">
        <v>2520</v>
      </c>
      <c r="R1034">
        <v>1</v>
      </c>
      <c r="S1034" s="3">
        <v>209</v>
      </c>
      <c r="T1034" s="3">
        <v>55</v>
      </c>
      <c r="U1034" s="3" t="s">
        <v>97</v>
      </c>
      <c r="V1034">
        <v>5</v>
      </c>
    </row>
    <row r="1035" spans="1:22" ht="15.75" x14ac:dyDescent="0.25">
      <c r="A1035">
        <v>1034</v>
      </c>
      <c r="B1035">
        <v>230000</v>
      </c>
      <c r="C1035">
        <v>8125</v>
      </c>
      <c r="D1035" t="s">
        <v>89</v>
      </c>
      <c r="E1035">
        <v>2002</v>
      </c>
      <c r="F1035">
        <v>2002</v>
      </c>
      <c r="G1035">
        <f t="shared" si="48"/>
        <v>2</v>
      </c>
      <c r="H1035">
        <v>900</v>
      </c>
      <c r="I1035">
        <v>0</v>
      </c>
      <c r="J1035">
        <f t="shared" si="49"/>
        <v>0</v>
      </c>
      <c r="K1035">
        <v>1</v>
      </c>
      <c r="L1035">
        <v>0</v>
      </c>
      <c r="M1035">
        <v>2</v>
      </c>
      <c r="N1035">
        <v>0</v>
      </c>
      <c r="O1035">
        <f t="shared" si="50"/>
        <v>3</v>
      </c>
      <c r="P1035">
        <v>1654</v>
      </c>
      <c r="Q1035">
        <v>1654</v>
      </c>
      <c r="R1035">
        <v>1</v>
      </c>
      <c r="S1035" s="3">
        <v>0</v>
      </c>
      <c r="T1035" s="3">
        <v>136</v>
      </c>
      <c r="U1035" s="3" t="s">
        <v>97</v>
      </c>
      <c r="V1035">
        <v>3</v>
      </c>
    </row>
    <row r="1036" spans="1:22" ht="15.75" x14ac:dyDescent="0.25">
      <c r="A1036">
        <v>1035</v>
      </c>
      <c r="B1036">
        <v>119750</v>
      </c>
      <c r="C1036">
        <v>6305</v>
      </c>
      <c r="D1036" t="s">
        <v>123</v>
      </c>
      <c r="E1036">
        <v>1938</v>
      </c>
      <c r="F1036">
        <v>1950</v>
      </c>
      <c r="G1036">
        <f t="shared" si="48"/>
        <v>1</v>
      </c>
      <c r="H1036">
        <v>240</v>
      </c>
      <c r="I1036">
        <v>0</v>
      </c>
      <c r="J1036">
        <f t="shared" si="49"/>
        <v>0</v>
      </c>
      <c r="K1036">
        <v>0</v>
      </c>
      <c r="L1036">
        <v>0</v>
      </c>
      <c r="M1036">
        <v>1</v>
      </c>
      <c r="N1036">
        <v>0</v>
      </c>
      <c r="O1036">
        <f t="shared" si="50"/>
        <v>1</v>
      </c>
      <c r="P1036">
        <v>920</v>
      </c>
      <c r="Q1036">
        <v>954</v>
      </c>
      <c r="R1036">
        <v>1</v>
      </c>
      <c r="S1036" s="3">
        <v>0</v>
      </c>
      <c r="T1036" s="3">
        <v>0</v>
      </c>
      <c r="U1036" s="3" t="s">
        <v>147</v>
      </c>
      <c r="V1036">
        <v>2</v>
      </c>
    </row>
    <row r="1037" spans="1:22" ht="15.75" x14ac:dyDescent="0.25">
      <c r="A1037">
        <v>1036</v>
      </c>
      <c r="B1037">
        <v>84000</v>
      </c>
      <c r="C1037">
        <v>11500</v>
      </c>
      <c r="D1037" t="s">
        <v>185</v>
      </c>
      <c r="E1037">
        <v>1957</v>
      </c>
      <c r="F1037">
        <v>1957</v>
      </c>
      <c r="G1037">
        <f t="shared" si="48"/>
        <v>2</v>
      </c>
      <c r="H1037">
        <v>290</v>
      </c>
      <c r="I1037">
        <v>0</v>
      </c>
      <c r="J1037">
        <f t="shared" si="49"/>
        <v>0</v>
      </c>
      <c r="K1037">
        <v>0</v>
      </c>
      <c r="L1037">
        <v>0</v>
      </c>
      <c r="M1037">
        <v>1</v>
      </c>
      <c r="N1037">
        <v>0</v>
      </c>
      <c r="O1037">
        <f t="shared" si="50"/>
        <v>1</v>
      </c>
      <c r="P1037">
        <v>0</v>
      </c>
      <c r="Q1037">
        <v>845</v>
      </c>
      <c r="R1037">
        <v>1</v>
      </c>
      <c r="S1037" s="3">
        <v>186</v>
      </c>
      <c r="T1037" s="3">
        <v>0</v>
      </c>
      <c r="U1037" s="3" t="s">
        <v>98</v>
      </c>
      <c r="V1037">
        <v>3</v>
      </c>
    </row>
    <row r="1038" spans="1:22" ht="15.75" x14ac:dyDescent="0.25">
      <c r="A1038">
        <v>1037</v>
      </c>
      <c r="B1038">
        <v>315500</v>
      </c>
      <c r="C1038">
        <v>12898</v>
      </c>
      <c r="D1038" t="s">
        <v>189</v>
      </c>
      <c r="E1038">
        <v>2007</v>
      </c>
      <c r="F1038">
        <v>2008</v>
      </c>
      <c r="G1038">
        <f t="shared" si="48"/>
        <v>1</v>
      </c>
      <c r="H1038">
        <v>912</v>
      </c>
      <c r="I1038">
        <v>0</v>
      </c>
      <c r="J1038">
        <f t="shared" si="49"/>
        <v>0</v>
      </c>
      <c r="K1038">
        <v>1</v>
      </c>
      <c r="L1038">
        <v>0</v>
      </c>
      <c r="M1038">
        <v>2</v>
      </c>
      <c r="N1038">
        <v>0</v>
      </c>
      <c r="O1038">
        <f t="shared" si="50"/>
        <v>3</v>
      </c>
      <c r="P1038">
        <v>1620</v>
      </c>
      <c r="Q1038">
        <v>1620</v>
      </c>
      <c r="R1038">
        <v>1</v>
      </c>
      <c r="S1038" s="3">
        <v>228</v>
      </c>
      <c r="T1038" s="3">
        <v>0</v>
      </c>
      <c r="U1038" s="3" t="s">
        <v>104</v>
      </c>
      <c r="V1038">
        <v>2</v>
      </c>
    </row>
    <row r="1039" spans="1:22" ht="15.75" x14ac:dyDescent="0.25">
      <c r="A1039">
        <v>1038</v>
      </c>
      <c r="B1039">
        <v>287000</v>
      </c>
      <c r="C1039">
        <v>9240</v>
      </c>
      <c r="D1039" t="s">
        <v>89</v>
      </c>
      <c r="E1039">
        <v>2001</v>
      </c>
      <c r="F1039">
        <v>2002</v>
      </c>
      <c r="G1039">
        <f t="shared" si="48"/>
        <v>1</v>
      </c>
      <c r="H1039">
        <v>905</v>
      </c>
      <c r="I1039">
        <v>0</v>
      </c>
      <c r="J1039">
        <f t="shared" si="49"/>
        <v>0</v>
      </c>
      <c r="K1039">
        <v>0</v>
      </c>
      <c r="L1039">
        <v>0</v>
      </c>
      <c r="M1039">
        <v>2</v>
      </c>
      <c r="N1039">
        <v>1</v>
      </c>
      <c r="O1039">
        <f t="shared" si="50"/>
        <v>3</v>
      </c>
      <c r="P1039">
        <v>1055</v>
      </c>
      <c r="Q1039">
        <v>2263</v>
      </c>
      <c r="R1039">
        <v>1</v>
      </c>
      <c r="S1039" s="3">
        <v>0</v>
      </c>
      <c r="T1039" s="3">
        <v>45</v>
      </c>
      <c r="U1039" s="3" t="s">
        <v>97</v>
      </c>
      <c r="V1039">
        <v>3</v>
      </c>
    </row>
    <row r="1040" spans="1:22" ht="15.75" x14ac:dyDescent="0.25">
      <c r="A1040">
        <v>1039</v>
      </c>
      <c r="B1040">
        <v>97000</v>
      </c>
      <c r="C1040">
        <v>1533</v>
      </c>
      <c r="D1040" t="s">
        <v>178</v>
      </c>
      <c r="E1040">
        <v>1970</v>
      </c>
      <c r="F1040">
        <v>2008</v>
      </c>
      <c r="G1040">
        <f t="shared" si="48"/>
        <v>1</v>
      </c>
      <c r="H1040">
        <v>0</v>
      </c>
      <c r="I1040">
        <v>0</v>
      </c>
      <c r="J1040">
        <f t="shared" si="49"/>
        <v>0</v>
      </c>
      <c r="K1040">
        <v>0</v>
      </c>
      <c r="L1040">
        <v>0</v>
      </c>
      <c r="M1040">
        <v>1</v>
      </c>
      <c r="N1040">
        <v>1</v>
      </c>
      <c r="O1040">
        <f t="shared" si="50"/>
        <v>2</v>
      </c>
      <c r="P1040">
        <v>546</v>
      </c>
      <c r="Q1040">
        <v>1344</v>
      </c>
      <c r="R1040">
        <v>1</v>
      </c>
      <c r="S1040" s="3">
        <v>0</v>
      </c>
      <c r="T1040" s="3">
        <v>0</v>
      </c>
      <c r="U1040" s="3" t="s">
        <v>98</v>
      </c>
      <c r="V1040">
        <v>3</v>
      </c>
    </row>
    <row r="1041" spans="1:22" ht="15.75" x14ac:dyDescent="0.25">
      <c r="A1041">
        <v>1040</v>
      </c>
      <c r="B1041">
        <v>80000</v>
      </c>
      <c r="C1041">
        <v>1477</v>
      </c>
      <c r="D1041" t="s">
        <v>178</v>
      </c>
      <c r="E1041">
        <v>1970</v>
      </c>
      <c r="F1041">
        <v>1970</v>
      </c>
      <c r="G1041">
        <f t="shared" si="48"/>
        <v>2</v>
      </c>
      <c r="H1041">
        <v>286</v>
      </c>
      <c r="I1041">
        <v>0</v>
      </c>
      <c r="J1041">
        <f t="shared" si="49"/>
        <v>0</v>
      </c>
      <c r="K1041">
        <v>1</v>
      </c>
      <c r="L1041">
        <v>0</v>
      </c>
      <c r="M1041">
        <v>1</v>
      </c>
      <c r="N1041">
        <v>0</v>
      </c>
      <c r="O1041">
        <f t="shared" si="50"/>
        <v>2</v>
      </c>
      <c r="P1041">
        <v>630</v>
      </c>
      <c r="Q1041">
        <v>630</v>
      </c>
      <c r="R1041">
        <v>1</v>
      </c>
      <c r="S1041" s="3">
        <v>0</v>
      </c>
      <c r="T1041" s="3">
        <v>0</v>
      </c>
      <c r="U1041" s="3" t="s">
        <v>98</v>
      </c>
      <c r="V1041">
        <v>1</v>
      </c>
    </row>
    <row r="1042" spans="1:22" ht="15.75" x14ac:dyDescent="0.25">
      <c r="A1042">
        <v>1041</v>
      </c>
      <c r="B1042">
        <v>155000</v>
      </c>
      <c r="C1042">
        <v>13125</v>
      </c>
      <c r="D1042" t="s">
        <v>151</v>
      </c>
      <c r="E1042">
        <v>1957</v>
      </c>
      <c r="F1042">
        <v>2000</v>
      </c>
      <c r="G1042">
        <f t="shared" si="48"/>
        <v>1</v>
      </c>
      <c r="H1042">
        <v>484</v>
      </c>
      <c r="I1042">
        <v>0</v>
      </c>
      <c r="J1042">
        <f t="shared" si="49"/>
        <v>0</v>
      </c>
      <c r="K1042">
        <v>1</v>
      </c>
      <c r="L1042">
        <v>0</v>
      </c>
      <c r="M1042">
        <v>2</v>
      </c>
      <c r="N1042">
        <v>0</v>
      </c>
      <c r="O1042">
        <f t="shared" si="50"/>
        <v>3</v>
      </c>
      <c r="P1042">
        <v>1134</v>
      </c>
      <c r="Q1042">
        <v>1803</v>
      </c>
      <c r="R1042">
        <v>1</v>
      </c>
      <c r="S1042" s="3">
        <v>0</v>
      </c>
      <c r="T1042" s="3">
        <v>0</v>
      </c>
      <c r="U1042" s="3" t="s">
        <v>98</v>
      </c>
      <c r="V1042">
        <v>3</v>
      </c>
    </row>
    <row r="1043" spans="1:22" ht="15.75" x14ac:dyDescent="0.25">
      <c r="A1043">
        <v>1042</v>
      </c>
      <c r="B1043">
        <v>173000</v>
      </c>
      <c r="C1043">
        <v>9130</v>
      </c>
      <c r="D1043" t="s">
        <v>138</v>
      </c>
      <c r="E1043">
        <v>1966</v>
      </c>
      <c r="F1043">
        <v>2000</v>
      </c>
      <c r="G1043">
        <f t="shared" si="48"/>
        <v>1</v>
      </c>
      <c r="H1043">
        <v>484</v>
      </c>
      <c r="I1043">
        <v>0</v>
      </c>
      <c r="J1043">
        <f t="shared" si="49"/>
        <v>0</v>
      </c>
      <c r="K1043">
        <v>0</v>
      </c>
      <c r="L1043">
        <v>1</v>
      </c>
      <c r="M1043">
        <v>1</v>
      </c>
      <c r="N1043">
        <v>1</v>
      </c>
      <c r="O1043">
        <f t="shared" si="50"/>
        <v>3</v>
      </c>
      <c r="P1043">
        <v>800</v>
      </c>
      <c r="Q1043">
        <v>1632</v>
      </c>
      <c r="R1043">
        <v>1</v>
      </c>
      <c r="S1043" s="3">
        <v>0</v>
      </c>
      <c r="T1043" s="3">
        <v>40</v>
      </c>
      <c r="U1043" s="3" t="s">
        <v>97</v>
      </c>
      <c r="V1043">
        <v>4</v>
      </c>
    </row>
    <row r="1044" spans="1:22" ht="15.75" x14ac:dyDescent="0.25">
      <c r="A1044">
        <v>1043</v>
      </c>
      <c r="B1044">
        <v>196000</v>
      </c>
      <c r="C1044">
        <v>5381</v>
      </c>
      <c r="D1044" t="s">
        <v>154</v>
      </c>
      <c r="E1044">
        <v>2005</v>
      </c>
      <c r="F1044">
        <v>2005</v>
      </c>
      <c r="G1044">
        <f t="shared" si="48"/>
        <v>2</v>
      </c>
      <c r="H1044">
        <v>624</v>
      </c>
      <c r="I1044">
        <v>0</v>
      </c>
      <c r="J1044">
        <f t="shared" si="49"/>
        <v>0</v>
      </c>
      <c r="K1044">
        <v>1</v>
      </c>
      <c r="L1044">
        <v>0</v>
      </c>
      <c r="M1044">
        <v>2</v>
      </c>
      <c r="N1044">
        <v>0</v>
      </c>
      <c r="O1044">
        <f t="shared" si="50"/>
        <v>3</v>
      </c>
      <c r="P1044">
        <v>1306</v>
      </c>
      <c r="Q1044">
        <v>1306</v>
      </c>
      <c r="R1044">
        <v>1</v>
      </c>
      <c r="S1044" s="3">
        <v>170</v>
      </c>
      <c r="T1044" s="3">
        <v>63</v>
      </c>
      <c r="U1044" s="3" t="s">
        <v>97</v>
      </c>
      <c r="V1044">
        <v>1</v>
      </c>
    </row>
    <row r="1045" spans="1:22" ht="15.75" x14ac:dyDescent="0.25">
      <c r="A1045">
        <v>1044</v>
      </c>
      <c r="B1045">
        <v>262280</v>
      </c>
      <c r="C1045">
        <v>11839</v>
      </c>
      <c r="D1045" t="s">
        <v>170</v>
      </c>
      <c r="E1045">
        <v>1990</v>
      </c>
      <c r="F1045">
        <v>1990</v>
      </c>
      <c r="G1045">
        <f t="shared" si="48"/>
        <v>2</v>
      </c>
      <c r="H1045">
        <v>514</v>
      </c>
      <c r="I1045">
        <v>0</v>
      </c>
      <c r="J1045">
        <f t="shared" si="49"/>
        <v>0</v>
      </c>
      <c r="K1045">
        <v>1</v>
      </c>
      <c r="L1045">
        <v>0</v>
      </c>
      <c r="M1045">
        <v>2</v>
      </c>
      <c r="N1045">
        <v>1</v>
      </c>
      <c r="O1045">
        <f t="shared" si="50"/>
        <v>4</v>
      </c>
      <c r="P1045">
        <v>1475</v>
      </c>
      <c r="Q1045">
        <v>2329</v>
      </c>
      <c r="R1045">
        <v>1</v>
      </c>
      <c r="S1045" s="3">
        <v>192</v>
      </c>
      <c r="T1045" s="3">
        <v>121</v>
      </c>
      <c r="U1045" s="3" t="s">
        <v>97</v>
      </c>
      <c r="V1045">
        <v>4</v>
      </c>
    </row>
    <row r="1046" spans="1:22" ht="15.75" x14ac:dyDescent="0.25">
      <c r="A1046">
        <v>1045</v>
      </c>
      <c r="B1046">
        <v>278000</v>
      </c>
      <c r="C1046">
        <v>9600</v>
      </c>
      <c r="D1046" t="s">
        <v>138</v>
      </c>
      <c r="E1046">
        <v>1981</v>
      </c>
      <c r="F1046">
        <v>1981</v>
      </c>
      <c r="G1046">
        <f t="shared" si="48"/>
        <v>2</v>
      </c>
      <c r="H1046">
        <v>542</v>
      </c>
      <c r="I1046">
        <v>0</v>
      </c>
      <c r="J1046">
        <f t="shared" si="49"/>
        <v>0</v>
      </c>
      <c r="K1046">
        <v>1</v>
      </c>
      <c r="L1046">
        <v>0</v>
      </c>
      <c r="M1046">
        <v>2</v>
      </c>
      <c r="N1046">
        <v>1</v>
      </c>
      <c r="O1046">
        <f t="shared" si="50"/>
        <v>4</v>
      </c>
      <c r="P1046">
        <v>2524</v>
      </c>
      <c r="Q1046">
        <v>2524</v>
      </c>
      <c r="R1046">
        <v>1</v>
      </c>
      <c r="S1046" s="3">
        <v>474</v>
      </c>
      <c r="T1046" s="3">
        <v>120</v>
      </c>
      <c r="U1046" s="3" t="s">
        <v>97</v>
      </c>
      <c r="V1046">
        <v>4</v>
      </c>
    </row>
    <row r="1047" spans="1:22" ht="15.75" x14ac:dyDescent="0.25">
      <c r="A1047">
        <v>1046</v>
      </c>
      <c r="B1047">
        <v>139600</v>
      </c>
      <c r="C1047">
        <v>13680</v>
      </c>
      <c r="D1047" t="s">
        <v>185</v>
      </c>
      <c r="E1047">
        <v>1955</v>
      </c>
      <c r="F1047">
        <v>1955</v>
      </c>
      <c r="G1047">
        <f t="shared" si="48"/>
        <v>2</v>
      </c>
      <c r="H1047">
        <v>452</v>
      </c>
      <c r="I1047">
        <v>0</v>
      </c>
      <c r="J1047">
        <f t="shared" si="49"/>
        <v>0</v>
      </c>
      <c r="K1047">
        <v>0</v>
      </c>
      <c r="L1047">
        <v>0</v>
      </c>
      <c r="M1047">
        <v>2</v>
      </c>
      <c r="N1047">
        <v>0</v>
      </c>
      <c r="O1047">
        <f t="shared" si="50"/>
        <v>2</v>
      </c>
      <c r="P1047">
        <v>0</v>
      </c>
      <c r="Q1047">
        <v>1733</v>
      </c>
      <c r="R1047">
        <v>1</v>
      </c>
      <c r="S1047" s="3">
        <v>0</v>
      </c>
      <c r="T1047" s="3">
        <v>0</v>
      </c>
      <c r="U1047" s="3" t="s">
        <v>98</v>
      </c>
      <c r="V1047">
        <v>4</v>
      </c>
    </row>
    <row r="1048" spans="1:22" ht="15.75" x14ac:dyDescent="0.25">
      <c r="A1048">
        <v>1047</v>
      </c>
      <c r="B1048">
        <v>556581</v>
      </c>
      <c r="C1048">
        <v>16056</v>
      </c>
      <c r="D1048" t="s">
        <v>200</v>
      </c>
      <c r="E1048">
        <v>2005</v>
      </c>
      <c r="F1048">
        <v>2006</v>
      </c>
      <c r="G1048">
        <f t="shared" si="48"/>
        <v>1</v>
      </c>
      <c r="H1048">
        <v>716</v>
      </c>
      <c r="I1048">
        <v>0</v>
      </c>
      <c r="J1048">
        <f t="shared" si="49"/>
        <v>0</v>
      </c>
      <c r="K1048">
        <v>0</v>
      </c>
      <c r="L1048">
        <v>0</v>
      </c>
      <c r="M1048">
        <v>3</v>
      </c>
      <c r="N1048">
        <v>1</v>
      </c>
      <c r="O1048">
        <f t="shared" si="50"/>
        <v>4</v>
      </c>
      <c r="P1048">
        <v>1992</v>
      </c>
      <c r="Q1048">
        <v>2868</v>
      </c>
      <c r="R1048">
        <v>1</v>
      </c>
      <c r="S1048" s="3">
        <v>214</v>
      </c>
      <c r="T1048" s="3">
        <v>108</v>
      </c>
      <c r="U1048" s="3" t="s">
        <v>104</v>
      </c>
      <c r="V1048">
        <v>4</v>
      </c>
    </row>
    <row r="1049" spans="1:22" ht="15.75" x14ac:dyDescent="0.25">
      <c r="A1049">
        <v>1048</v>
      </c>
      <c r="B1049">
        <v>145000</v>
      </c>
      <c r="C1049">
        <v>9245</v>
      </c>
      <c r="D1049" t="s">
        <v>89</v>
      </c>
      <c r="E1049">
        <v>1994</v>
      </c>
      <c r="F1049">
        <v>1995</v>
      </c>
      <c r="G1049">
        <f t="shared" si="48"/>
        <v>1</v>
      </c>
      <c r="H1049">
        <v>672</v>
      </c>
      <c r="I1049">
        <v>0</v>
      </c>
      <c r="J1049">
        <f t="shared" si="49"/>
        <v>0</v>
      </c>
      <c r="K1049">
        <v>0</v>
      </c>
      <c r="L1049">
        <v>1</v>
      </c>
      <c r="M1049">
        <v>1</v>
      </c>
      <c r="N1049">
        <v>0</v>
      </c>
      <c r="O1049">
        <f t="shared" si="50"/>
        <v>2</v>
      </c>
      <c r="P1049">
        <v>990</v>
      </c>
      <c r="Q1049">
        <v>990</v>
      </c>
      <c r="R1049">
        <v>1</v>
      </c>
      <c r="S1049" s="3">
        <v>0</v>
      </c>
      <c r="T1049" s="3">
        <v>0</v>
      </c>
      <c r="U1049" s="3" t="s">
        <v>98</v>
      </c>
      <c r="V1049">
        <v>3</v>
      </c>
    </row>
    <row r="1050" spans="1:22" ht="15.75" x14ac:dyDescent="0.25">
      <c r="A1050">
        <v>1049</v>
      </c>
      <c r="B1050">
        <v>115000</v>
      </c>
      <c r="C1050">
        <v>21750</v>
      </c>
      <c r="D1050" t="s">
        <v>131</v>
      </c>
      <c r="E1050">
        <v>1960</v>
      </c>
      <c r="F1050">
        <v>2006</v>
      </c>
      <c r="G1050">
        <f t="shared" si="48"/>
        <v>1</v>
      </c>
      <c r="H1050">
        <v>336</v>
      </c>
      <c r="I1050">
        <v>0</v>
      </c>
      <c r="J1050">
        <f t="shared" si="49"/>
        <v>0</v>
      </c>
      <c r="K1050">
        <v>0</v>
      </c>
      <c r="L1050">
        <v>0</v>
      </c>
      <c r="M1050">
        <v>1</v>
      </c>
      <c r="N1050">
        <v>0</v>
      </c>
      <c r="O1050">
        <f t="shared" si="50"/>
        <v>1</v>
      </c>
      <c r="P1050">
        <v>0</v>
      </c>
      <c r="Q1050">
        <v>1771</v>
      </c>
      <c r="R1050">
        <v>1</v>
      </c>
      <c r="S1050" s="3">
        <v>0</v>
      </c>
      <c r="T1050" s="3">
        <v>0</v>
      </c>
      <c r="U1050" s="3" t="s">
        <v>98</v>
      </c>
      <c r="V1050">
        <v>3</v>
      </c>
    </row>
    <row r="1051" spans="1:22" ht="15.75" x14ac:dyDescent="0.25">
      <c r="A1051">
        <v>1050</v>
      </c>
      <c r="B1051">
        <v>84900</v>
      </c>
      <c r="C1051">
        <v>11100</v>
      </c>
      <c r="D1051" t="s">
        <v>185</v>
      </c>
      <c r="E1051">
        <v>1946</v>
      </c>
      <c r="F1051">
        <v>2006</v>
      </c>
      <c r="G1051">
        <f t="shared" si="48"/>
        <v>1</v>
      </c>
      <c r="H1051">
        <v>308</v>
      </c>
      <c r="I1051">
        <v>0</v>
      </c>
      <c r="J1051">
        <f t="shared" si="49"/>
        <v>0</v>
      </c>
      <c r="K1051">
        <v>0</v>
      </c>
      <c r="L1051">
        <v>0</v>
      </c>
      <c r="M1051">
        <v>1</v>
      </c>
      <c r="N1051">
        <v>0</v>
      </c>
      <c r="O1051">
        <f t="shared" si="50"/>
        <v>1</v>
      </c>
      <c r="P1051">
        <v>0</v>
      </c>
      <c r="Q1051">
        <v>930</v>
      </c>
      <c r="R1051">
        <v>1</v>
      </c>
      <c r="S1051" s="3">
        <v>0</v>
      </c>
      <c r="T1051" s="3">
        <v>0</v>
      </c>
      <c r="U1051" s="3" t="s">
        <v>97</v>
      </c>
      <c r="V1051">
        <v>2</v>
      </c>
    </row>
    <row r="1052" spans="1:22" ht="15.75" x14ac:dyDescent="0.25">
      <c r="A1052">
        <v>1051</v>
      </c>
      <c r="B1052">
        <v>176485</v>
      </c>
      <c r="C1052">
        <v>8993</v>
      </c>
      <c r="D1052" t="s">
        <v>193</v>
      </c>
      <c r="E1052">
        <v>2007</v>
      </c>
      <c r="F1052">
        <v>2007</v>
      </c>
      <c r="G1052">
        <f t="shared" si="48"/>
        <v>2</v>
      </c>
      <c r="H1052">
        <v>436</v>
      </c>
      <c r="I1052">
        <v>0</v>
      </c>
      <c r="J1052">
        <f t="shared" si="49"/>
        <v>0</v>
      </c>
      <c r="K1052">
        <v>0</v>
      </c>
      <c r="L1052">
        <v>0</v>
      </c>
      <c r="M1052">
        <v>2</v>
      </c>
      <c r="N1052">
        <v>0</v>
      </c>
      <c r="O1052">
        <f t="shared" si="50"/>
        <v>2</v>
      </c>
      <c r="P1052">
        <v>1302</v>
      </c>
      <c r="Q1052">
        <v>1302</v>
      </c>
      <c r="R1052">
        <v>1</v>
      </c>
      <c r="S1052" s="3">
        <v>0</v>
      </c>
      <c r="T1052" s="3">
        <v>22</v>
      </c>
      <c r="U1052" s="3" t="s">
        <v>97</v>
      </c>
      <c r="V1052">
        <v>3</v>
      </c>
    </row>
    <row r="1053" spans="1:22" ht="15.75" x14ac:dyDescent="0.25">
      <c r="A1053">
        <v>1052</v>
      </c>
      <c r="B1053">
        <v>200141</v>
      </c>
      <c r="C1053">
        <v>11175</v>
      </c>
      <c r="D1053" t="s">
        <v>89</v>
      </c>
      <c r="E1053">
        <v>2007</v>
      </c>
      <c r="F1053">
        <v>2007</v>
      </c>
      <c r="G1053">
        <f t="shared" si="48"/>
        <v>2</v>
      </c>
      <c r="H1053">
        <v>440</v>
      </c>
      <c r="I1053">
        <v>0</v>
      </c>
      <c r="J1053">
        <f t="shared" si="49"/>
        <v>0</v>
      </c>
      <c r="K1053">
        <v>0</v>
      </c>
      <c r="L1053">
        <v>0</v>
      </c>
      <c r="M1053">
        <v>2</v>
      </c>
      <c r="N1053">
        <v>0</v>
      </c>
      <c r="O1053">
        <f t="shared" si="50"/>
        <v>2</v>
      </c>
      <c r="P1053">
        <v>1316</v>
      </c>
      <c r="Q1053">
        <v>1316</v>
      </c>
      <c r="R1053">
        <v>1</v>
      </c>
      <c r="S1053" s="3">
        <v>0</v>
      </c>
      <c r="T1053" s="3">
        <v>20</v>
      </c>
      <c r="U1053" s="3" t="s">
        <v>97</v>
      </c>
      <c r="V1053">
        <v>3</v>
      </c>
    </row>
    <row r="1054" spans="1:22" ht="15.75" x14ac:dyDescent="0.25">
      <c r="A1054">
        <v>1053</v>
      </c>
      <c r="B1054">
        <v>165000</v>
      </c>
      <c r="C1054">
        <v>9500</v>
      </c>
      <c r="D1054" t="s">
        <v>162</v>
      </c>
      <c r="E1054">
        <v>1964</v>
      </c>
      <c r="F1054">
        <v>1978</v>
      </c>
      <c r="G1054">
        <f t="shared" si="48"/>
        <v>1</v>
      </c>
      <c r="H1054">
        <v>540</v>
      </c>
      <c r="I1054">
        <v>0</v>
      </c>
      <c r="J1054">
        <f t="shared" si="49"/>
        <v>0</v>
      </c>
      <c r="K1054">
        <v>0</v>
      </c>
      <c r="L1054">
        <v>1</v>
      </c>
      <c r="M1054">
        <v>1</v>
      </c>
      <c r="N1054">
        <v>1</v>
      </c>
      <c r="O1054">
        <f t="shared" si="50"/>
        <v>3</v>
      </c>
      <c r="P1054">
        <v>816</v>
      </c>
      <c r="Q1054">
        <v>1977</v>
      </c>
      <c r="R1054">
        <v>1</v>
      </c>
      <c r="S1054" s="3">
        <v>0</v>
      </c>
      <c r="T1054" s="3">
        <v>52</v>
      </c>
      <c r="U1054" s="3" t="s">
        <v>98</v>
      </c>
      <c r="V1054">
        <v>4</v>
      </c>
    </row>
    <row r="1055" spans="1:22" ht="15.75" x14ac:dyDescent="0.25">
      <c r="A1055">
        <v>1054</v>
      </c>
      <c r="B1055">
        <v>144500</v>
      </c>
      <c r="C1055">
        <v>8562</v>
      </c>
      <c r="D1055" t="s">
        <v>185</v>
      </c>
      <c r="E1055">
        <v>1957</v>
      </c>
      <c r="F1055">
        <v>2002</v>
      </c>
      <c r="G1055">
        <f t="shared" si="48"/>
        <v>1</v>
      </c>
      <c r="H1055">
        <v>364</v>
      </c>
      <c r="I1055">
        <v>0</v>
      </c>
      <c r="J1055">
        <f t="shared" si="49"/>
        <v>0</v>
      </c>
      <c r="K1055">
        <v>0</v>
      </c>
      <c r="L1055">
        <v>0</v>
      </c>
      <c r="M1055">
        <v>1</v>
      </c>
      <c r="N1055">
        <v>0</v>
      </c>
      <c r="O1055">
        <f t="shared" si="50"/>
        <v>1</v>
      </c>
      <c r="P1055">
        <v>1216</v>
      </c>
      <c r="Q1055">
        <v>1526</v>
      </c>
      <c r="R1055">
        <v>1</v>
      </c>
      <c r="S1055" s="3">
        <v>116</v>
      </c>
      <c r="T1055" s="3">
        <v>78</v>
      </c>
      <c r="U1055" s="3" t="s">
        <v>98</v>
      </c>
      <c r="V1055">
        <v>4</v>
      </c>
    </row>
    <row r="1056" spans="1:22" ht="15.75" x14ac:dyDescent="0.25">
      <c r="A1056">
        <v>1055</v>
      </c>
      <c r="B1056">
        <v>255000</v>
      </c>
      <c r="C1056">
        <v>11367</v>
      </c>
      <c r="D1056" t="s">
        <v>89</v>
      </c>
      <c r="E1056">
        <v>2002</v>
      </c>
      <c r="F1056">
        <v>2002</v>
      </c>
      <c r="G1056">
        <f t="shared" si="48"/>
        <v>2</v>
      </c>
      <c r="H1056">
        <v>586</v>
      </c>
      <c r="I1056">
        <v>0</v>
      </c>
      <c r="J1056">
        <f t="shared" si="49"/>
        <v>0</v>
      </c>
      <c r="K1056">
        <v>1</v>
      </c>
      <c r="L1056">
        <v>0</v>
      </c>
      <c r="M1056">
        <v>2</v>
      </c>
      <c r="N1056">
        <v>1</v>
      </c>
      <c r="O1056">
        <f t="shared" si="50"/>
        <v>4</v>
      </c>
      <c r="P1056">
        <v>1065</v>
      </c>
      <c r="Q1056">
        <v>1989</v>
      </c>
      <c r="R1056">
        <v>1</v>
      </c>
      <c r="S1056" s="3">
        <v>199</v>
      </c>
      <c r="T1056" s="3">
        <v>60</v>
      </c>
      <c r="U1056" s="3" t="s">
        <v>97</v>
      </c>
      <c r="V1056">
        <v>3</v>
      </c>
    </row>
    <row r="1057" spans="1:22" ht="15.75" x14ac:dyDescent="0.25">
      <c r="A1057">
        <v>1056</v>
      </c>
      <c r="B1057">
        <v>180000</v>
      </c>
      <c r="C1057">
        <v>11361</v>
      </c>
      <c r="D1057" t="s">
        <v>138</v>
      </c>
      <c r="E1057">
        <v>1976</v>
      </c>
      <c r="F1057">
        <v>1976</v>
      </c>
      <c r="G1057">
        <f t="shared" si="48"/>
        <v>2</v>
      </c>
      <c r="H1057">
        <v>478</v>
      </c>
      <c r="I1057">
        <v>0</v>
      </c>
      <c r="J1057">
        <f t="shared" si="49"/>
        <v>0</v>
      </c>
      <c r="K1057">
        <v>0</v>
      </c>
      <c r="L1057">
        <v>1</v>
      </c>
      <c r="M1057">
        <v>2</v>
      </c>
      <c r="N1057">
        <v>0</v>
      </c>
      <c r="O1057">
        <f t="shared" si="50"/>
        <v>3</v>
      </c>
      <c r="P1057">
        <v>1193</v>
      </c>
      <c r="Q1057">
        <v>1523</v>
      </c>
      <c r="R1057">
        <v>1</v>
      </c>
      <c r="S1057" s="3">
        <v>0</v>
      </c>
      <c r="T1057" s="3">
        <v>0</v>
      </c>
      <c r="U1057" s="3" t="s">
        <v>98</v>
      </c>
      <c r="V1057">
        <v>3</v>
      </c>
    </row>
    <row r="1058" spans="1:22" ht="15.75" x14ac:dyDescent="0.25">
      <c r="A1058">
        <v>1057</v>
      </c>
      <c r="B1058">
        <v>185850</v>
      </c>
      <c r="C1058">
        <v>7052</v>
      </c>
      <c r="D1058" t="s">
        <v>154</v>
      </c>
      <c r="E1058">
        <v>2005</v>
      </c>
      <c r="F1058">
        <v>2005</v>
      </c>
      <c r="G1058">
        <f t="shared" si="48"/>
        <v>2</v>
      </c>
      <c r="H1058">
        <v>484</v>
      </c>
      <c r="I1058">
        <v>0</v>
      </c>
      <c r="J1058">
        <f t="shared" si="49"/>
        <v>0</v>
      </c>
      <c r="K1058">
        <v>1</v>
      </c>
      <c r="L1058">
        <v>0</v>
      </c>
      <c r="M1058">
        <v>2</v>
      </c>
      <c r="N1058">
        <v>0</v>
      </c>
      <c r="O1058">
        <f t="shared" si="50"/>
        <v>3</v>
      </c>
      <c r="P1058">
        <v>1364</v>
      </c>
      <c r="Q1058">
        <v>1364</v>
      </c>
      <c r="R1058">
        <v>1</v>
      </c>
      <c r="S1058" s="3">
        <v>192</v>
      </c>
      <c r="T1058" s="3">
        <v>36</v>
      </c>
      <c r="U1058" s="3" t="s">
        <v>97</v>
      </c>
      <c r="V1058">
        <v>2</v>
      </c>
    </row>
    <row r="1059" spans="1:22" ht="15.75" x14ac:dyDescent="0.25">
      <c r="A1059">
        <v>1058</v>
      </c>
      <c r="B1059">
        <v>248000</v>
      </c>
      <c r="C1059">
        <v>29959</v>
      </c>
      <c r="D1059" t="s">
        <v>129</v>
      </c>
      <c r="E1059">
        <v>1994</v>
      </c>
      <c r="F1059">
        <v>1994</v>
      </c>
      <c r="G1059">
        <f t="shared" si="48"/>
        <v>2</v>
      </c>
      <c r="H1059">
        <v>467</v>
      </c>
      <c r="I1059">
        <v>0</v>
      </c>
      <c r="J1059">
        <f t="shared" si="49"/>
        <v>0</v>
      </c>
      <c r="K1059">
        <v>0</v>
      </c>
      <c r="L1059">
        <v>0</v>
      </c>
      <c r="M1059">
        <v>2</v>
      </c>
      <c r="N1059">
        <v>1</v>
      </c>
      <c r="O1059">
        <f t="shared" si="50"/>
        <v>3</v>
      </c>
      <c r="P1059">
        <v>973</v>
      </c>
      <c r="Q1059">
        <v>1850</v>
      </c>
      <c r="R1059">
        <v>1</v>
      </c>
      <c r="S1059" s="3">
        <v>168</v>
      </c>
      <c r="T1059" s="3">
        <v>98</v>
      </c>
      <c r="U1059" s="3" t="s">
        <v>97</v>
      </c>
      <c r="V1059">
        <v>3</v>
      </c>
    </row>
    <row r="1060" spans="1:22" ht="15.75" x14ac:dyDescent="0.25">
      <c r="A1060">
        <v>1059</v>
      </c>
      <c r="B1060">
        <v>335000</v>
      </c>
      <c r="C1060">
        <v>11308</v>
      </c>
      <c r="D1060" t="s">
        <v>154</v>
      </c>
      <c r="E1060">
        <v>2008</v>
      </c>
      <c r="F1060">
        <v>2008</v>
      </c>
      <c r="G1060">
        <f t="shared" si="48"/>
        <v>2</v>
      </c>
      <c r="H1060">
        <v>836</v>
      </c>
      <c r="I1060">
        <v>0</v>
      </c>
      <c r="J1060">
        <f t="shared" si="49"/>
        <v>0</v>
      </c>
      <c r="K1060">
        <v>1</v>
      </c>
      <c r="L1060">
        <v>0</v>
      </c>
      <c r="M1060">
        <v>2</v>
      </c>
      <c r="N1060">
        <v>1</v>
      </c>
      <c r="O1060">
        <f t="shared" si="50"/>
        <v>4</v>
      </c>
      <c r="P1060">
        <v>1104</v>
      </c>
      <c r="Q1060">
        <v>2184</v>
      </c>
      <c r="R1060">
        <v>1</v>
      </c>
      <c r="S1060" s="3">
        <v>0</v>
      </c>
      <c r="T1060" s="3">
        <v>102</v>
      </c>
      <c r="U1060" s="3" t="s">
        <v>104</v>
      </c>
      <c r="V1060">
        <v>3</v>
      </c>
    </row>
    <row r="1061" spans="1:22" ht="15.75" x14ac:dyDescent="0.25">
      <c r="A1061">
        <v>1060</v>
      </c>
      <c r="B1061">
        <v>220000</v>
      </c>
      <c r="C1061">
        <v>11275</v>
      </c>
      <c r="D1061" t="s">
        <v>123</v>
      </c>
      <c r="E1061">
        <v>1932</v>
      </c>
      <c r="F1061">
        <v>1950</v>
      </c>
      <c r="G1061">
        <f t="shared" si="48"/>
        <v>1</v>
      </c>
      <c r="H1061">
        <v>432</v>
      </c>
      <c r="I1061">
        <v>0</v>
      </c>
      <c r="J1061">
        <f t="shared" si="49"/>
        <v>0</v>
      </c>
      <c r="K1061">
        <v>0</v>
      </c>
      <c r="L1061">
        <v>0</v>
      </c>
      <c r="M1061">
        <v>1</v>
      </c>
      <c r="N1061">
        <v>1</v>
      </c>
      <c r="O1061">
        <f t="shared" si="50"/>
        <v>2</v>
      </c>
      <c r="P1061">
        <v>854</v>
      </c>
      <c r="Q1061">
        <v>1991</v>
      </c>
      <c r="R1061">
        <v>1</v>
      </c>
      <c r="S1061" s="3">
        <v>0</v>
      </c>
      <c r="T1061" s="3">
        <v>0</v>
      </c>
      <c r="U1061" s="3" t="s">
        <v>98</v>
      </c>
      <c r="V1061">
        <v>3</v>
      </c>
    </row>
    <row r="1062" spans="1:22" ht="15.75" x14ac:dyDescent="0.25">
      <c r="A1062">
        <v>1061</v>
      </c>
      <c r="B1062">
        <v>213500</v>
      </c>
      <c r="C1062">
        <v>4920</v>
      </c>
      <c r="D1062" t="s">
        <v>200</v>
      </c>
      <c r="E1062">
        <v>2001</v>
      </c>
      <c r="F1062">
        <v>2001</v>
      </c>
      <c r="G1062">
        <f t="shared" si="48"/>
        <v>2</v>
      </c>
      <c r="H1062">
        <v>582</v>
      </c>
      <c r="I1062">
        <v>0</v>
      </c>
      <c r="J1062">
        <f t="shared" si="49"/>
        <v>0</v>
      </c>
      <c r="K1062">
        <v>1</v>
      </c>
      <c r="L1062">
        <v>0</v>
      </c>
      <c r="M1062">
        <v>2</v>
      </c>
      <c r="N1062">
        <v>0</v>
      </c>
      <c r="O1062">
        <f t="shared" si="50"/>
        <v>3</v>
      </c>
      <c r="P1062">
        <v>1338</v>
      </c>
      <c r="Q1062">
        <v>1338</v>
      </c>
      <c r="R1062">
        <v>1</v>
      </c>
      <c r="S1062" s="3">
        <v>0</v>
      </c>
      <c r="T1062" s="3">
        <v>0</v>
      </c>
      <c r="U1062" s="3" t="s">
        <v>97</v>
      </c>
      <c r="V1062">
        <v>2</v>
      </c>
    </row>
    <row r="1063" spans="1:22" ht="15.75" x14ac:dyDescent="0.25">
      <c r="A1063">
        <v>1062</v>
      </c>
      <c r="B1063">
        <v>81000</v>
      </c>
      <c r="C1063">
        <v>18000</v>
      </c>
      <c r="D1063" t="s">
        <v>176</v>
      </c>
      <c r="E1063">
        <v>1935</v>
      </c>
      <c r="F1063">
        <v>1950</v>
      </c>
      <c r="G1063">
        <f t="shared" si="48"/>
        <v>1</v>
      </c>
      <c r="H1063">
        <v>1248</v>
      </c>
      <c r="I1063">
        <v>0</v>
      </c>
      <c r="J1063">
        <f t="shared" si="49"/>
        <v>0</v>
      </c>
      <c r="K1063">
        <v>0</v>
      </c>
      <c r="L1063">
        <v>0</v>
      </c>
      <c r="M1063">
        <v>1</v>
      </c>
      <c r="N1063">
        <v>0</v>
      </c>
      <c r="O1063">
        <f t="shared" si="50"/>
        <v>1</v>
      </c>
      <c r="P1063">
        <v>894</v>
      </c>
      <c r="Q1063">
        <v>894</v>
      </c>
      <c r="R1063">
        <v>1</v>
      </c>
      <c r="S1063" s="3">
        <v>0</v>
      </c>
      <c r="T1063" s="3">
        <v>20</v>
      </c>
      <c r="U1063" s="3" t="s">
        <v>98</v>
      </c>
      <c r="V1063">
        <v>2</v>
      </c>
    </row>
    <row r="1064" spans="1:22" ht="15.75" x14ac:dyDescent="0.25">
      <c r="A1064">
        <v>1063</v>
      </c>
      <c r="B1064">
        <v>90000</v>
      </c>
      <c r="C1064">
        <v>13600</v>
      </c>
      <c r="D1064" t="s">
        <v>143</v>
      </c>
      <c r="E1064">
        <v>1900</v>
      </c>
      <c r="F1064">
        <v>1950</v>
      </c>
      <c r="G1064">
        <f t="shared" si="48"/>
        <v>1</v>
      </c>
      <c r="H1064">
        <v>560</v>
      </c>
      <c r="I1064">
        <v>0</v>
      </c>
      <c r="J1064">
        <f t="shared" si="49"/>
        <v>0</v>
      </c>
      <c r="K1064">
        <v>0</v>
      </c>
      <c r="L1064">
        <v>0</v>
      </c>
      <c r="M1064">
        <v>2</v>
      </c>
      <c r="N1064">
        <v>0</v>
      </c>
      <c r="O1064">
        <f t="shared" si="50"/>
        <v>2</v>
      </c>
      <c r="P1064">
        <v>662</v>
      </c>
      <c r="Q1064">
        <v>2337</v>
      </c>
      <c r="R1064">
        <v>2</v>
      </c>
      <c r="S1064" s="3">
        <v>0</v>
      </c>
      <c r="T1064" s="3">
        <v>57</v>
      </c>
      <c r="U1064" s="3" t="s">
        <v>98</v>
      </c>
      <c r="V1064">
        <v>5</v>
      </c>
    </row>
    <row r="1065" spans="1:22" ht="15.75" x14ac:dyDescent="0.25">
      <c r="A1065">
        <v>1064</v>
      </c>
      <c r="B1065">
        <v>110500</v>
      </c>
      <c r="C1065">
        <v>6000</v>
      </c>
      <c r="D1065" t="s">
        <v>143</v>
      </c>
      <c r="E1065">
        <v>1925</v>
      </c>
      <c r="F1065">
        <v>1980</v>
      </c>
      <c r="G1065">
        <f t="shared" si="48"/>
        <v>1</v>
      </c>
      <c r="H1065">
        <v>440</v>
      </c>
      <c r="I1065">
        <v>0</v>
      </c>
      <c r="J1065">
        <f t="shared" si="49"/>
        <v>0</v>
      </c>
      <c r="K1065">
        <v>0</v>
      </c>
      <c r="L1065">
        <v>0</v>
      </c>
      <c r="M1065">
        <v>1</v>
      </c>
      <c r="N1065">
        <v>0</v>
      </c>
      <c r="O1065">
        <f t="shared" si="50"/>
        <v>1</v>
      </c>
      <c r="P1065">
        <v>1103</v>
      </c>
      <c r="Q1065">
        <v>1103</v>
      </c>
      <c r="R1065">
        <v>1</v>
      </c>
      <c r="S1065" s="3">
        <v>166</v>
      </c>
      <c r="T1065" s="3">
        <v>120</v>
      </c>
      <c r="U1065" s="3" t="s">
        <v>97</v>
      </c>
      <c r="V1065">
        <v>2</v>
      </c>
    </row>
    <row r="1066" spans="1:22" ht="15.75" x14ac:dyDescent="0.25">
      <c r="A1066">
        <v>1065</v>
      </c>
      <c r="B1066">
        <v>154000</v>
      </c>
      <c r="C1066">
        <v>11000</v>
      </c>
      <c r="D1066" t="s">
        <v>162</v>
      </c>
      <c r="E1066">
        <v>1966</v>
      </c>
      <c r="F1066">
        <v>1966</v>
      </c>
      <c r="G1066">
        <f t="shared" si="48"/>
        <v>2</v>
      </c>
      <c r="H1066">
        <v>480</v>
      </c>
      <c r="I1066">
        <v>0</v>
      </c>
      <c r="J1066">
        <f t="shared" si="49"/>
        <v>0</v>
      </c>
      <c r="K1066">
        <v>0</v>
      </c>
      <c r="L1066">
        <v>0</v>
      </c>
      <c r="M1066">
        <v>1</v>
      </c>
      <c r="N1066">
        <v>1</v>
      </c>
      <c r="O1066">
        <f t="shared" si="50"/>
        <v>2</v>
      </c>
      <c r="P1066">
        <v>1154</v>
      </c>
      <c r="Q1066">
        <v>1154</v>
      </c>
      <c r="R1066">
        <v>1</v>
      </c>
      <c r="S1066" s="3">
        <v>0</v>
      </c>
      <c r="T1066" s="3">
        <v>58</v>
      </c>
      <c r="U1066" s="3" t="s">
        <v>98</v>
      </c>
      <c r="V1066">
        <v>3</v>
      </c>
    </row>
    <row r="1067" spans="1:22" ht="15.75" x14ac:dyDescent="0.25">
      <c r="A1067">
        <v>1066</v>
      </c>
      <c r="B1067">
        <v>328000</v>
      </c>
      <c r="C1067">
        <v>14000</v>
      </c>
      <c r="D1067" t="s">
        <v>205</v>
      </c>
      <c r="E1067">
        <v>1996</v>
      </c>
      <c r="F1067">
        <v>1997</v>
      </c>
      <c r="G1067">
        <f t="shared" si="48"/>
        <v>1</v>
      </c>
      <c r="H1067">
        <v>533</v>
      </c>
      <c r="I1067">
        <v>0</v>
      </c>
      <c r="J1067">
        <f t="shared" si="49"/>
        <v>0</v>
      </c>
      <c r="K1067">
        <v>1</v>
      </c>
      <c r="L1067">
        <v>0</v>
      </c>
      <c r="M1067">
        <v>2</v>
      </c>
      <c r="N1067">
        <v>1</v>
      </c>
      <c r="O1067">
        <f t="shared" si="50"/>
        <v>4</v>
      </c>
      <c r="P1067">
        <v>1306</v>
      </c>
      <c r="Q1067">
        <v>2260</v>
      </c>
      <c r="R1067">
        <v>1</v>
      </c>
      <c r="S1067" s="3">
        <v>296</v>
      </c>
      <c r="T1067" s="3">
        <v>44</v>
      </c>
      <c r="U1067" s="3" t="s">
        <v>97</v>
      </c>
      <c r="V1067">
        <v>3</v>
      </c>
    </row>
    <row r="1068" spans="1:22" ht="15.75" x14ac:dyDescent="0.25">
      <c r="A1068">
        <v>1067</v>
      </c>
      <c r="B1068">
        <v>178000</v>
      </c>
      <c r="C1068">
        <v>7837</v>
      </c>
      <c r="D1068" t="s">
        <v>193</v>
      </c>
      <c r="E1068">
        <v>1993</v>
      </c>
      <c r="F1068">
        <v>1994</v>
      </c>
      <c r="G1068">
        <f t="shared" si="48"/>
        <v>1</v>
      </c>
      <c r="H1068">
        <v>380</v>
      </c>
      <c r="I1068">
        <v>0</v>
      </c>
      <c r="J1068">
        <f t="shared" si="49"/>
        <v>0</v>
      </c>
      <c r="K1068">
        <v>0</v>
      </c>
      <c r="L1068">
        <v>0</v>
      </c>
      <c r="M1068">
        <v>2</v>
      </c>
      <c r="N1068">
        <v>1</v>
      </c>
      <c r="O1068">
        <f t="shared" si="50"/>
        <v>3</v>
      </c>
      <c r="P1068">
        <v>799</v>
      </c>
      <c r="Q1068">
        <v>1571</v>
      </c>
      <c r="R1068">
        <v>1</v>
      </c>
      <c r="S1068" s="3">
        <v>0</v>
      </c>
      <c r="T1068" s="3">
        <v>40</v>
      </c>
      <c r="U1068" s="3" t="s">
        <v>98</v>
      </c>
      <c r="V1068">
        <v>3</v>
      </c>
    </row>
    <row r="1069" spans="1:22" ht="15.75" x14ac:dyDescent="0.25">
      <c r="A1069">
        <v>1068</v>
      </c>
      <c r="B1069">
        <v>167900</v>
      </c>
      <c r="C1069">
        <v>9760</v>
      </c>
      <c r="D1069" t="s">
        <v>162</v>
      </c>
      <c r="E1069">
        <v>1964</v>
      </c>
      <c r="F1069">
        <v>1964</v>
      </c>
      <c r="G1069">
        <f t="shared" si="48"/>
        <v>2</v>
      </c>
      <c r="H1069">
        <v>442</v>
      </c>
      <c r="I1069">
        <v>0</v>
      </c>
      <c r="J1069">
        <f t="shared" si="49"/>
        <v>0</v>
      </c>
      <c r="K1069">
        <v>1</v>
      </c>
      <c r="L1069">
        <v>0</v>
      </c>
      <c r="M1069">
        <v>1</v>
      </c>
      <c r="N1069">
        <v>1</v>
      </c>
      <c r="O1069">
        <f t="shared" si="50"/>
        <v>3</v>
      </c>
      <c r="P1069">
        <v>780</v>
      </c>
      <c r="Q1069">
        <v>1611</v>
      </c>
      <c r="R1069">
        <v>1</v>
      </c>
      <c r="S1069" s="3">
        <v>328</v>
      </c>
      <c r="T1069" s="3">
        <v>128</v>
      </c>
      <c r="U1069" s="3" t="s">
        <v>98</v>
      </c>
      <c r="V1069">
        <v>4</v>
      </c>
    </row>
    <row r="1070" spans="1:22" ht="15.75" x14ac:dyDescent="0.25">
      <c r="A1070">
        <v>1069</v>
      </c>
      <c r="B1070">
        <v>151400</v>
      </c>
      <c r="C1070">
        <v>3964</v>
      </c>
      <c r="D1070" t="s">
        <v>178</v>
      </c>
      <c r="E1070">
        <v>1973</v>
      </c>
      <c r="F1070">
        <v>1973</v>
      </c>
      <c r="G1070">
        <f t="shared" si="48"/>
        <v>2</v>
      </c>
      <c r="H1070">
        <v>576</v>
      </c>
      <c r="I1070">
        <v>0</v>
      </c>
      <c r="J1070">
        <f t="shared" si="49"/>
        <v>0</v>
      </c>
      <c r="K1070">
        <v>1</v>
      </c>
      <c r="L1070">
        <v>0</v>
      </c>
      <c r="M1070">
        <v>2</v>
      </c>
      <c r="N1070">
        <v>1</v>
      </c>
      <c r="O1070">
        <f t="shared" si="50"/>
        <v>4</v>
      </c>
      <c r="P1070">
        <v>942</v>
      </c>
      <c r="Q1070">
        <v>2521</v>
      </c>
      <c r="R1070">
        <v>1</v>
      </c>
      <c r="S1070" s="3">
        <v>728</v>
      </c>
      <c r="T1070" s="3">
        <v>20</v>
      </c>
      <c r="U1070" s="3" t="s">
        <v>98</v>
      </c>
      <c r="V1070">
        <v>5</v>
      </c>
    </row>
    <row r="1071" spans="1:22" ht="15.75" x14ac:dyDescent="0.25">
      <c r="A1071">
        <v>1070</v>
      </c>
      <c r="B1071">
        <v>135000</v>
      </c>
      <c r="C1071">
        <v>9600</v>
      </c>
      <c r="D1071" t="s">
        <v>162</v>
      </c>
      <c r="E1071">
        <v>1949</v>
      </c>
      <c r="F1071">
        <v>2003</v>
      </c>
      <c r="G1071">
        <f t="shared" si="48"/>
        <v>1</v>
      </c>
      <c r="H1071">
        <v>576</v>
      </c>
      <c r="I1071">
        <v>0</v>
      </c>
      <c r="J1071">
        <f t="shared" si="49"/>
        <v>0</v>
      </c>
      <c r="K1071">
        <v>0</v>
      </c>
      <c r="L1071">
        <v>1</v>
      </c>
      <c r="M1071">
        <v>1</v>
      </c>
      <c r="N1071">
        <v>0</v>
      </c>
      <c r="O1071">
        <f t="shared" si="50"/>
        <v>2</v>
      </c>
      <c r="P1071">
        <v>845</v>
      </c>
      <c r="Q1071">
        <v>893</v>
      </c>
      <c r="R1071">
        <v>1</v>
      </c>
      <c r="S1071" s="3">
        <v>0</v>
      </c>
      <c r="T1071" s="3">
        <v>0</v>
      </c>
      <c r="U1071" s="3" t="s">
        <v>97</v>
      </c>
      <c r="V1071">
        <v>2</v>
      </c>
    </row>
    <row r="1072" spans="1:22" ht="15.75" x14ac:dyDescent="0.25">
      <c r="A1072">
        <v>1071</v>
      </c>
      <c r="B1072">
        <v>135000</v>
      </c>
      <c r="C1072">
        <v>10152</v>
      </c>
      <c r="D1072" t="s">
        <v>162</v>
      </c>
      <c r="E1072">
        <v>1956</v>
      </c>
      <c r="F1072">
        <v>1956</v>
      </c>
      <c r="G1072">
        <f t="shared" si="48"/>
        <v>2</v>
      </c>
      <c r="H1072">
        <v>286</v>
      </c>
      <c r="I1072">
        <v>0</v>
      </c>
      <c r="J1072">
        <f t="shared" si="49"/>
        <v>0</v>
      </c>
      <c r="K1072">
        <v>1</v>
      </c>
      <c r="L1072">
        <v>0</v>
      </c>
      <c r="M1072">
        <v>1</v>
      </c>
      <c r="N1072">
        <v>0</v>
      </c>
      <c r="O1072">
        <f t="shared" si="50"/>
        <v>2</v>
      </c>
      <c r="P1072">
        <v>1048</v>
      </c>
      <c r="Q1072">
        <v>1048</v>
      </c>
      <c r="R1072">
        <v>1</v>
      </c>
      <c r="S1072" s="3">
        <v>0</v>
      </c>
      <c r="T1072" s="3">
        <v>20</v>
      </c>
      <c r="U1072" s="3" t="s">
        <v>98</v>
      </c>
      <c r="V1072">
        <v>3</v>
      </c>
    </row>
    <row r="1073" spans="1:22" ht="15.75" x14ac:dyDescent="0.25">
      <c r="A1073">
        <v>1072</v>
      </c>
      <c r="B1073">
        <v>154000</v>
      </c>
      <c r="C1073">
        <v>11700</v>
      </c>
      <c r="D1073" t="s">
        <v>138</v>
      </c>
      <c r="E1073">
        <v>1968</v>
      </c>
      <c r="F1073">
        <v>1968</v>
      </c>
      <c r="G1073">
        <f t="shared" si="48"/>
        <v>2</v>
      </c>
      <c r="H1073">
        <v>441</v>
      </c>
      <c r="I1073">
        <v>0</v>
      </c>
      <c r="J1073">
        <f t="shared" si="49"/>
        <v>0</v>
      </c>
      <c r="K1073">
        <v>0</v>
      </c>
      <c r="L1073">
        <v>0</v>
      </c>
      <c r="M1073">
        <v>1</v>
      </c>
      <c r="N1073">
        <v>1</v>
      </c>
      <c r="O1073">
        <f t="shared" si="50"/>
        <v>2</v>
      </c>
      <c r="P1073">
        <v>727</v>
      </c>
      <c r="Q1073">
        <v>1556</v>
      </c>
      <c r="R1073">
        <v>1</v>
      </c>
      <c r="S1073" s="3">
        <v>0</v>
      </c>
      <c r="T1073" s="3">
        <v>0</v>
      </c>
      <c r="U1073" s="3" t="s">
        <v>98</v>
      </c>
      <c r="V1073">
        <v>4</v>
      </c>
    </row>
    <row r="1074" spans="1:22" ht="15.75" x14ac:dyDescent="0.25">
      <c r="A1074">
        <v>1073</v>
      </c>
      <c r="B1074">
        <v>91500</v>
      </c>
      <c r="C1074">
        <v>7585</v>
      </c>
      <c r="D1074" t="s">
        <v>185</v>
      </c>
      <c r="E1074">
        <v>1948</v>
      </c>
      <c r="F1074">
        <v>1950</v>
      </c>
      <c r="G1074">
        <f t="shared" si="48"/>
        <v>1</v>
      </c>
      <c r="H1074">
        <v>280</v>
      </c>
      <c r="I1074">
        <v>0</v>
      </c>
      <c r="J1074">
        <f t="shared" si="49"/>
        <v>0</v>
      </c>
      <c r="K1074">
        <v>1</v>
      </c>
      <c r="L1074">
        <v>1</v>
      </c>
      <c r="M1074">
        <v>1</v>
      </c>
      <c r="N1074">
        <v>0</v>
      </c>
      <c r="O1074">
        <f t="shared" si="50"/>
        <v>3</v>
      </c>
      <c r="P1074">
        <v>810</v>
      </c>
      <c r="Q1074">
        <v>1456</v>
      </c>
      <c r="R1074">
        <v>1</v>
      </c>
      <c r="S1074" s="3">
        <v>0</v>
      </c>
      <c r="T1074" s="3">
        <v>0</v>
      </c>
      <c r="U1074" s="3" t="s">
        <v>98</v>
      </c>
      <c r="V1074">
        <v>4</v>
      </c>
    </row>
    <row r="1075" spans="1:22" ht="15.75" x14ac:dyDescent="0.25">
      <c r="A1075">
        <v>1074</v>
      </c>
      <c r="B1075">
        <v>159500</v>
      </c>
      <c r="C1075">
        <v>7950</v>
      </c>
      <c r="D1075" t="s">
        <v>185</v>
      </c>
      <c r="E1075">
        <v>1977</v>
      </c>
      <c r="F1075">
        <v>1977</v>
      </c>
      <c r="G1075">
        <f t="shared" si="48"/>
        <v>2</v>
      </c>
      <c r="H1075">
        <v>440</v>
      </c>
      <c r="I1075">
        <v>0</v>
      </c>
      <c r="J1075">
        <f t="shared" si="49"/>
        <v>0</v>
      </c>
      <c r="K1075">
        <v>0</v>
      </c>
      <c r="L1075">
        <v>0</v>
      </c>
      <c r="M1075">
        <v>1</v>
      </c>
      <c r="N1075">
        <v>1</v>
      </c>
      <c r="O1075">
        <f t="shared" si="50"/>
        <v>2</v>
      </c>
      <c r="P1075">
        <v>690</v>
      </c>
      <c r="Q1075">
        <v>1426</v>
      </c>
      <c r="R1075">
        <v>1</v>
      </c>
      <c r="S1075" s="3">
        <v>252</v>
      </c>
      <c r="T1075" s="3">
        <v>0</v>
      </c>
      <c r="U1075" s="3" t="s">
        <v>98</v>
      </c>
      <c r="V1075">
        <v>3</v>
      </c>
    </row>
    <row r="1076" spans="1:22" ht="15.75" x14ac:dyDescent="0.25">
      <c r="A1076">
        <v>1075</v>
      </c>
      <c r="B1076">
        <v>194000</v>
      </c>
      <c r="C1076">
        <v>8556</v>
      </c>
      <c r="D1076" t="s">
        <v>89</v>
      </c>
      <c r="E1076">
        <v>2006</v>
      </c>
      <c r="F1076">
        <v>2006</v>
      </c>
      <c r="G1076">
        <f t="shared" si="48"/>
        <v>2</v>
      </c>
      <c r="H1076">
        <v>826</v>
      </c>
      <c r="I1076">
        <v>0</v>
      </c>
      <c r="J1076">
        <f t="shared" si="49"/>
        <v>0</v>
      </c>
      <c r="K1076">
        <v>0</v>
      </c>
      <c r="L1076">
        <v>0</v>
      </c>
      <c r="M1076">
        <v>2</v>
      </c>
      <c r="N1076">
        <v>0</v>
      </c>
      <c r="O1076">
        <f t="shared" si="50"/>
        <v>2</v>
      </c>
      <c r="P1076">
        <v>1240</v>
      </c>
      <c r="Q1076">
        <v>1240</v>
      </c>
      <c r="R1076">
        <v>1</v>
      </c>
      <c r="S1076" s="3">
        <v>140</v>
      </c>
      <c r="T1076" s="3">
        <v>93</v>
      </c>
      <c r="U1076" s="3" t="s">
        <v>97</v>
      </c>
      <c r="V1076">
        <v>2</v>
      </c>
    </row>
    <row r="1077" spans="1:22" ht="15.75" x14ac:dyDescent="0.25">
      <c r="A1077">
        <v>1076</v>
      </c>
      <c r="B1077">
        <v>219500</v>
      </c>
      <c r="C1077">
        <v>13125</v>
      </c>
      <c r="D1077" t="s">
        <v>123</v>
      </c>
      <c r="E1077">
        <v>1940</v>
      </c>
      <c r="F1077">
        <v>1984</v>
      </c>
      <c r="G1077">
        <f t="shared" si="48"/>
        <v>1</v>
      </c>
      <c r="H1077">
        <v>240</v>
      </c>
      <c r="I1077">
        <v>0</v>
      </c>
      <c r="J1077">
        <f t="shared" si="49"/>
        <v>0</v>
      </c>
      <c r="K1077">
        <v>0</v>
      </c>
      <c r="L1077">
        <v>0</v>
      </c>
      <c r="M1077">
        <v>1</v>
      </c>
      <c r="N1077">
        <v>1</v>
      </c>
      <c r="O1077">
        <f t="shared" si="50"/>
        <v>2</v>
      </c>
      <c r="P1077">
        <v>800</v>
      </c>
      <c r="Q1077">
        <v>1740</v>
      </c>
      <c r="R1077">
        <v>1</v>
      </c>
      <c r="S1077" s="3">
        <v>0</v>
      </c>
      <c r="T1077" s="3">
        <v>0</v>
      </c>
      <c r="U1077" s="3" t="s">
        <v>98</v>
      </c>
      <c r="V1077">
        <v>3</v>
      </c>
    </row>
    <row r="1078" spans="1:22" ht="15.75" x14ac:dyDescent="0.25">
      <c r="A1078">
        <v>1077</v>
      </c>
      <c r="B1078">
        <v>170000</v>
      </c>
      <c r="C1078">
        <v>10800</v>
      </c>
      <c r="D1078" t="s">
        <v>143</v>
      </c>
      <c r="E1078">
        <v>1936</v>
      </c>
      <c r="F1078">
        <v>1989</v>
      </c>
      <c r="G1078">
        <f t="shared" si="48"/>
        <v>1</v>
      </c>
      <c r="H1078">
        <v>566</v>
      </c>
      <c r="I1078">
        <v>0</v>
      </c>
      <c r="J1078">
        <f t="shared" si="49"/>
        <v>0</v>
      </c>
      <c r="K1078">
        <v>0</v>
      </c>
      <c r="L1078">
        <v>1</v>
      </c>
      <c r="M1078">
        <v>2</v>
      </c>
      <c r="N1078">
        <v>0</v>
      </c>
      <c r="O1078">
        <f t="shared" si="50"/>
        <v>3</v>
      </c>
      <c r="P1078">
        <v>796</v>
      </c>
      <c r="Q1078">
        <v>1466</v>
      </c>
      <c r="R1078">
        <v>1</v>
      </c>
      <c r="S1078" s="3">
        <v>436</v>
      </c>
      <c r="T1078" s="3">
        <v>21</v>
      </c>
      <c r="U1078" s="3" t="s">
        <v>97</v>
      </c>
      <c r="V1078">
        <v>3</v>
      </c>
    </row>
    <row r="1079" spans="1:22" ht="15.75" x14ac:dyDescent="0.25">
      <c r="A1079">
        <v>1078</v>
      </c>
      <c r="B1079">
        <v>138800</v>
      </c>
      <c r="C1079">
        <v>15870</v>
      </c>
      <c r="D1079" t="s">
        <v>162</v>
      </c>
      <c r="E1079">
        <v>1969</v>
      </c>
      <c r="F1079">
        <v>1969</v>
      </c>
      <c r="G1079">
        <f t="shared" si="48"/>
        <v>2</v>
      </c>
      <c r="H1079">
        <v>299</v>
      </c>
      <c r="I1079">
        <v>0</v>
      </c>
      <c r="J1079">
        <f t="shared" si="49"/>
        <v>0</v>
      </c>
      <c r="K1079">
        <v>1</v>
      </c>
      <c r="L1079">
        <v>0</v>
      </c>
      <c r="M1079">
        <v>1</v>
      </c>
      <c r="N1079">
        <v>0</v>
      </c>
      <c r="O1079">
        <f t="shared" si="50"/>
        <v>2</v>
      </c>
      <c r="P1079">
        <v>1096</v>
      </c>
      <c r="Q1079">
        <v>1096</v>
      </c>
      <c r="R1079">
        <v>1</v>
      </c>
      <c r="S1079" s="3">
        <v>240</v>
      </c>
      <c r="T1079" s="3">
        <v>32</v>
      </c>
      <c r="U1079" s="3" t="s">
        <v>98</v>
      </c>
      <c r="V1079">
        <v>3</v>
      </c>
    </row>
    <row r="1080" spans="1:22" ht="15.75" x14ac:dyDescent="0.25">
      <c r="A1080">
        <v>1079</v>
      </c>
      <c r="B1080">
        <v>155900</v>
      </c>
      <c r="C1080">
        <v>4435</v>
      </c>
      <c r="D1080" t="s">
        <v>89</v>
      </c>
      <c r="E1080">
        <v>2004</v>
      </c>
      <c r="F1080">
        <v>2004</v>
      </c>
      <c r="G1080">
        <f t="shared" si="48"/>
        <v>2</v>
      </c>
      <c r="H1080">
        <v>420</v>
      </c>
      <c r="I1080">
        <v>0</v>
      </c>
      <c r="J1080">
        <f t="shared" si="49"/>
        <v>0</v>
      </c>
      <c r="K1080">
        <v>1</v>
      </c>
      <c r="L1080">
        <v>0</v>
      </c>
      <c r="M1080">
        <v>1</v>
      </c>
      <c r="N1080">
        <v>0</v>
      </c>
      <c r="O1080">
        <f t="shared" si="50"/>
        <v>2</v>
      </c>
      <c r="P1080">
        <v>848</v>
      </c>
      <c r="Q1080">
        <v>848</v>
      </c>
      <c r="R1080">
        <v>1</v>
      </c>
      <c r="S1080" s="3">
        <v>140</v>
      </c>
      <c r="T1080" s="3">
        <v>0</v>
      </c>
      <c r="U1080" s="3" t="s">
        <v>97</v>
      </c>
      <c r="V1080">
        <v>1</v>
      </c>
    </row>
    <row r="1081" spans="1:22" ht="15.75" x14ac:dyDescent="0.25">
      <c r="A1081">
        <v>1080</v>
      </c>
      <c r="B1081">
        <v>126000</v>
      </c>
      <c r="C1081">
        <v>8775</v>
      </c>
      <c r="D1081" t="s">
        <v>89</v>
      </c>
      <c r="E1081">
        <v>1994</v>
      </c>
      <c r="F1081">
        <v>1994</v>
      </c>
      <c r="G1081">
        <f t="shared" si="48"/>
        <v>2</v>
      </c>
      <c r="H1081">
        <v>299</v>
      </c>
      <c r="I1081">
        <v>0</v>
      </c>
      <c r="J1081">
        <f t="shared" si="49"/>
        <v>0</v>
      </c>
      <c r="K1081">
        <v>0</v>
      </c>
      <c r="L1081">
        <v>0</v>
      </c>
      <c r="M1081">
        <v>1</v>
      </c>
      <c r="N1081">
        <v>0</v>
      </c>
      <c r="O1081">
        <f t="shared" si="50"/>
        <v>1</v>
      </c>
      <c r="P1081">
        <v>990</v>
      </c>
      <c r="Q1081">
        <v>990</v>
      </c>
      <c r="R1081">
        <v>1</v>
      </c>
      <c r="S1081" s="3">
        <v>0</v>
      </c>
      <c r="T1081" s="3">
        <v>64</v>
      </c>
      <c r="U1081" s="3" t="s">
        <v>98</v>
      </c>
      <c r="V1081">
        <v>3</v>
      </c>
    </row>
    <row r="1082" spans="1:22" ht="15.75" x14ac:dyDescent="0.25">
      <c r="A1082">
        <v>1081</v>
      </c>
      <c r="B1082">
        <v>145000</v>
      </c>
      <c r="C1082">
        <v>11040</v>
      </c>
      <c r="D1082" t="s">
        <v>138</v>
      </c>
      <c r="E1082">
        <v>1971</v>
      </c>
      <c r="F1082">
        <v>2004</v>
      </c>
      <c r="G1082">
        <f t="shared" si="48"/>
        <v>1</v>
      </c>
      <c r="H1082">
        <v>528</v>
      </c>
      <c r="I1082">
        <v>0</v>
      </c>
      <c r="J1082">
        <f t="shared" si="49"/>
        <v>0</v>
      </c>
      <c r="K1082">
        <v>0</v>
      </c>
      <c r="L1082">
        <v>1</v>
      </c>
      <c r="M1082">
        <v>2</v>
      </c>
      <c r="N1082">
        <v>0</v>
      </c>
      <c r="O1082">
        <f t="shared" si="50"/>
        <v>3</v>
      </c>
      <c r="P1082">
        <v>1258</v>
      </c>
      <c r="Q1082">
        <v>1258</v>
      </c>
      <c r="R1082">
        <v>1</v>
      </c>
      <c r="S1082" s="3">
        <v>55</v>
      </c>
      <c r="T1082" s="3">
        <v>0</v>
      </c>
      <c r="U1082" s="3" t="s">
        <v>97</v>
      </c>
      <c r="V1082">
        <v>3</v>
      </c>
    </row>
    <row r="1083" spans="1:22" ht="15.75" x14ac:dyDescent="0.25">
      <c r="A1083">
        <v>1082</v>
      </c>
      <c r="B1083">
        <v>133000</v>
      </c>
      <c r="C1083">
        <v>7500</v>
      </c>
      <c r="D1083" t="s">
        <v>151</v>
      </c>
      <c r="E1083">
        <v>1963</v>
      </c>
      <c r="F1083">
        <v>1963</v>
      </c>
      <c r="G1083">
        <f t="shared" si="48"/>
        <v>2</v>
      </c>
      <c r="H1083">
        <v>308</v>
      </c>
      <c r="I1083">
        <v>0</v>
      </c>
      <c r="J1083">
        <f t="shared" si="49"/>
        <v>0</v>
      </c>
      <c r="K1083">
        <v>1</v>
      </c>
      <c r="L1083">
        <v>0</v>
      </c>
      <c r="M1083">
        <v>1</v>
      </c>
      <c r="N1083">
        <v>1</v>
      </c>
      <c r="O1083">
        <f t="shared" si="50"/>
        <v>3</v>
      </c>
      <c r="P1083">
        <v>1040</v>
      </c>
      <c r="Q1083">
        <v>1040</v>
      </c>
      <c r="R1083">
        <v>1</v>
      </c>
      <c r="S1083" s="3">
        <v>0</v>
      </c>
      <c r="T1083" s="3">
        <v>0</v>
      </c>
      <c r="U1083" s="3" t="s">
        <v>98</v>
      </c>
      <c r="V1083">
        <v>3</v>
      </c>
    </row>
    <row r="1084" spans="1:22" ht="15.75" x14ac:dyDescent="0.25">
      <c r="A1084">
        <v>1083</v>
      </c>
      <c r="B1084">
        <v>192000</v>
      </c>
      <c r="C1084">
        <v>8749</v>
      </c>
      <c r="D1084" t="s">
        <v>89</v>
      </c>
      <c r="E1084">
        <v>2002</v>
      </c>
      <c r="F1084">
        <v>2002</v>
      </c>
      <c r="G1084">
        <f t="shared" si="48"/>
        <v>2</v>
      </c>
      <c r="H1084">
        <v>527</v>
      </c>
      <c r="I1084">
        <v>0</v>
      </c>
      <c r="J1084">
        <f t="shared" si="49"/>
        <v>0</v>
      </c>
      <c r="K1084">
        <v>0</v>
      </c>
      <c r="L1084">
        <v>0</v>
      </c>
      <c r="M1084">
        <v>2</v>
      </c>
      <c r="N1084">
        <v>0</v>
      </c>
      <c r="O1084">
        <f t="shared" si="50"/>
        <v>2</v>
      </c>
      <c r="P1084">
        <v>1459</v>
      </c>
      <c r="Q1084">
        <v>1459</v>
      </c>
      <c r="R1084">
        <v>1</v>
      </c>
      <c r="S1084" s="3">
        <v>192</v>
      </c>
      <c r="T1084" s="3">
        <v>39</v>
      </c>
      <c r="U1084" s="3" t="s">
        <v>97</v>
      </c>
      <c r="V1084">
        <v>3</v>
      </c>
    </row>
    <row r="1085" spans="1:22" ht="15.75" x14ac:dyDescent="0.25">
      <c r="A1085">
        <v>1084</v>
      </c>
      <c r="B1085">
        <v>160000</v>
      </c>
      <c r="C1085">
        <v>8800</v>
      </c>
      <c r="D1085" t="s">
        <v>162</v>
      </c>
      <c r="E1085">
        <v>1964</v>
      </c>
      <c r="F1085">
        <v>1964</v>
      </c>
      <c r="G1085">
        <f t="shared" si="48"/>
        <v>2</v>
      </c>
      <c r="H1085">
        <v>461</v>
      </c>
      <c r="I1085">
        <v>0</v>
      </c>
      <c r="J1085">
        <f t="shared" si="49"/>
        <v>0</v>
      </c>
      <c r="K1085">
        <v>1</v>
      </c>
      <c r="L1085">
        <v>0</v>
      </c>
      <c r="M1085">
        <v>1</v>
      </c>
      <c r="N1085">
        <v>0</v>
      </c>
      <c r="O1085">
        <f t="shared" si="50"/>
        <v>2</v>
      </c>
      <c r="P1085">
        <v>1251</v>
      </c>
      <c r="Q1085">
        <v>1251</v>
      </c>
      <c r="R1085">
        <v>1</v>
      </c>
      <c r="S1085" s="3">
        <v>0</v>
      </c>
      <c r="T1085" s="3">
        <v>116</v>
      </c>
      <c r="U1085" s="3" t="s">
        <v>98</v>
      </c>
      <c r="V1085">
        <v>3</v>
      </c>
    </row>
    <row r="1086" spans="1:22" ht="15.75" x14ac:dyDescent="0.25">
      <c r="A1086">
        <v>1085</v>
      </c>
      <c r="B1086">
        <v>187500</v>
      </c>
      <c r="C1086">
        <v>13031</v>
      </c>
      <c r="D1086" t="s">
        <v>193</v>
      </c>
      <c r="E1086">
        <v>1995</v>
      </c>
      <c r="F1086">
        <v>1996</v>
      </c>
      <c r="G1086">
        <f t="shared" si="48"/>
        <v>1</v>
      </c>
      <c r="H1086">
        <v>409</v>
      </c>
      <c r="I1086">
        <v>0</v>
      </c>
      <c r="J1086">
        <f t="shared" si="49"/>
        <v>0</v>
      </c>
      <c r="K1086">
        <v>0</v>
      </c>
      <c r="L1086">
        <v>0</v>
      </c>
      <c r="M1086">
        <v>2</v>
      </c>
      <c r="N1086">
        <v>1</v>
      </c>
      <c r="O1086">
        <f t="shared" si="50"/>
        <v>3</v>
      </c>
      <c r="P1086">
        <v>691</v>
      </c>
      <c r="Q1086">
        <v>1498</v>
      </c>
      <c r="R1086">
        <v>1</v>
      </c>
      <c r="S1086" s="3">
        <v>315</v>
      </c>
      <c r="T1086" s="3">
        <v>44</v>
      </c>
      <c r="U1086" s="3" t="s">
        <v>98</v>
      </c>
      <c r="V1086">
        <v>3</v>
      </c>
    </row>
    <row r="1087" spans="1:22" ht="15.75" x14ac:dyDescent="0.25">
      <c r="A1087">
        <v>1086</v>
      </c>
      <c r="B1087">
        <v>147000</v>
      </c>
      <c r="C1087">
        <v>9069</v>
      </c>
      <c r="D1087" t="s">
        <v>170</v>
      </c>
      <c r="E1087">
        <v>1992</v>
      </c>
      <c r="F1087">
        <v>1992</v>
      </c>
      <c r="G1087">
        <f t="shared" si="48"/>
        <v>2</v>
      </c>
      <c r="H1087">
        <v>564</v>
      </c>
      <c r="I1087">
        <v>0</v>
      </c>
      <c r="J1087">
        <f t="shared" si="49"/>
        <v>0</v>
      </c>
      <c r="K1087">
        <v>1</v>
      </c>
      <c r="L1087">
        <v>0</v>
      </c>
      <c r="M1087">
        <v>1</v>
      </c>
      <c r="N1087">
        <v>0</v>
      </c>
      <c r="O1087">
        <f t="shared" si="50"/>
        <v>2</v>
      </c>
      <c r="P1087">
        <v>936</v>
      </c>
      <c r="Q1087">
        <v>996</v>
      </c>
      <c r="R1087">
        <v>1</v>
      </c>
      <c r="S1087" s="3">
        <v>120</v>
      </c>
      <c r="T1087" s="3">
        <v>0</v>
      </c>
      <c r="U1087" s="3" t="s">
        <v>97</v>
      </c>
      <c r="V1087">
        <v>2</v>
      </c>
    </row>
    <row r="1088" spans="1:22" ht="15.75" x14ac:dyDescent="0.25">
      <c r="A1088">
        <v>1087</v>
      </c>
      <c r="B1088">
        <v>83500</v>
      </c>
      <c r="C1088">
        <v>1974</v>
      </c>
      <c r="D1088" t="s">
        <v>178</v>
      </c>
      <c r="E1088">
        <v>1973</v>
      </c>
      <c r="F1088">
        <v>1973</v>
      </c>
      <c r="G1088">
        <f t="shared" si="48"/>
        <v>2</v>
      </c>
      <c r="H1088">
        <v>286</v>
      </c>
      <c r="I1088">
        <v>0</v>
      </c>
      <c r="J1088">
        <f t="shared" si="49"/>
        <v>0</v>
      </c>
      <c r="K1088">
        <v>0</v>
      </c>
      <c r="L1088">
        <v>0</v>
      </c>
      <c r="M1088">
        <v>1</v>
      </c>
      <c r="N1088">
        <v>1</v>
      </c>
      <c r="O1088">
        <f t="shared" si="50"/>
        <v>2</v>
      </c>
      <c r="P1088">
        <v>546</v>
      </c>
      <c r="Q1088">
        <v>1092</v>
      </c>
      <c r="R1088">
        <v>1</v>
      </c>
      <c r="S1088" s="3">
        <v>120</v>
      </c>
      <c r="T1088" s="3">
        <v>96</v>
      </c>
      <c r="U1088" s="3" t="s">
        <v>98</v>
      </c>
      <c r="V1088">
        <v>3</v>
      </c>
    </row>
    <row r="1089" spans="1:22" ht="15.75" x14ac:dyDescent="0.25">
      <c r="A1089">
        <v>1088</v>
      </c>
      <c r="B1089">
        <v>252000</v>
      </c>
      <c r="C1089">
        <v>10574</v>
      </c>
      <c r="D1089" t="s">
        <v>136</v>
      </c>
      <c r="E1089">
        <v>2005</v>
      </c>
      <c r="F1089">
        <v>2006</v>
      </c>
      <c r="G1089">
        <f t="shared" si="48"/>
        <v>1</v>
      </c>
      <c r="H1089">
        <v>1043</v>
      </c>
      <c r="I1089">
        <v>0</v>
      </c>
      <c r="J1089">
        <f t="shared" si="49"/>
        <v>0</v>
      </c>
      <c r="K1089">
        <v>0</v>
      </c>
      <c r="L1089">
        <v>0</v>
      </c>
      <c r="M1089">
        <v>2</v>
      </c>
      <c r="N1089">
        <v>1</v>
      </c>
      <c r="O1089">
        <f t="shared" si="50"/>
        <v>3</v>
      </c>
      <c r="P1089">
        <v>1082</v>
      </c>
      <c r="Q1089">
        <v>1953</v>
      </c>
      <c r="R1089">
        <v>1</v>
      </c>
      <c r="S1089" s="3">
        <v>160</v>
      </c>
      <c r="T1089" s="3">
        <v>50</v>
      </c>
      <c r="U1089" s="3" t="s">
        <v>97</v>
      </c>
      <c r="V1089">
        <v>3</v>
      </c>
    </row>
    <row r="1090" spans="1:22" ht="15.75" x14ac:dyDescent="0.25">
      <c r="A1090">
        <v>1089</v>
      </c>
      <c r="B1090">
        <v>137500</v>
      </c>
      <c r="C1090">
        <v>2522</v>
      </c>
      <c r="D1090" t="s">
        <v>185</v>
      </c>
      <c r="E1090">
        <v>2004</v>
      </c>
      <c r="F1090">
        <v>2004</v>
      </c>
      <c r="G1090">
        <f t="shared" si="48"/>
        <v>2</v>
      </c>
      <c r="H1090">
        <v>380</v>
      </c>
      <c r="I1090">
        <v>0</v>
      </c>
      <c r="J1090">
        <f t="shared" si="49"/>
        <v>0</v>
      </c>
      <c r="K1090">
        <v>0</v>
      </c>
      <c r="L1090">
        <v>0</v>
      </c>
      <c r="M1090">
        <v>2</v>
      </c>
      <c r="N1090">
        <v>0</v>
      </c>
      <c r="O1090">
        <f t="shared" si="50"/>
        <v>2</v>
      </c>
      <c r="P1090">
        <v>970</v>
      </c>
      <c r="Q1090">
        <v>1709</v>
      </c>
      <c r="R1090">
        <v>1</v>
      </c>
      <c r="S1090" s="3">
        <v>0</v>
      </c>
      <c r="T1090" s="3">
        <v>40</v>
      </c>
      <c r="U1090" s="3" t="s">
        <v>97</v>
      </c>
      <c r="V1090">
        <v>3</v>
      </c>
    </row>
    <row r="1091" spans="1:22" ht="15.75" x14ac:dyDescent="0.25">
      <c r="A1091">
        <v>1090</v>
      </c>
      <c r="B1091">
        <v>197000</v>
      </c>
      <c r="C1091">
        <v>3316</v>
      </c>
      <c r="D1091" t="s">
        <v>136</v>
      </c>
      <c r="E1091">
        <v>2005</v>
      </c>
      <c r="F1091">
        <v>2005</v>
      </c>
      <c r="G1091">
        <f t="shared" ref="G1091:G1154" si="51">IF(F1091=E1091, 2, 1)</f>
        <v>2</v>
      </c>
      <c r="H1091">
        <v>550</v>
      </c>
      <c r="I1091">
        <v>0</v>
      </c>
      <c r="J1091">
        <f t="shared" ref="J1091:J1154" si="52">IF(I1091&gt;0, 1,0)</f>
        <v>0</v>
      </c>
      <c r="K1091">
        <v>1</v>
      </c>
      <c r="L1091">
        <v>0</v>
      </c>
      <c r="M1091">
        <v>1</v>
      </c>
      <c r="N1091">
        <v>1</v>
      </c>
      <c r="O1091">
        <f t="shared" ref="O1091:O1154" si="53">SUM(K1091:N1091)</f>
        <v>3</v>
      </c>
      <c r="P1091">
        <v>1247</v>
      </c>
      <c r="Q1091">
        <v>1247</v>
      </c>
      <c r="R1091">
        <v>1</v>
      </c>
      <c r="S1091" s="3">
        <v>0</v>
      </c>
      <c r="T1091" s="3">
        <v>84</v>
      </c>
      <c r="U1091" s="3" t="s">
        <v>97</v>
      </c>
      <c r="V1091">
        <v>1</v>
      </c>
    </row>
    <row r="1092" spans="1:22" ht="15.75" x14ac:dyDescent="0.25">
      <c r="A1092">
        <v>1091</v>
      </c>
      <c r="B1092">
        <v>92900</v>
      </c>
      <c r="C1092">
        <v>8544</v>
      </c>
      <c r="D1092" t="s">
        <v>162</v>
      </c>
      <c r="E1092">
        <v>1950</v>
      </c>
      <c r="F1092">
        <v>1950</v>
      </c>
      <c r="G1092">
        <f t="shared" si="51"/>
        <v>2</v>
      </c>
      <c r="H1092">
        <v>400</v>
      </c>
      <c r="I1092">
        <v>0</v>
      </c>
      <c r="J1092">
        <f t="shared" si="52"/>
        <v>0</v>
      </c>
      <c r="K1092">
        <v>0</v>
      </c>
      <c r="L1092">
        <v>0</v>
      </c>
      <c r="M1092">
        <v>2</v>
      </c>
      <c r="N1092">
        <v>0</v>
      </c>
      <c r="O1092">
        <f t="shared" si="53"/>
        <v>2</v>
      </c>
      <c r="P1092">
        <v>0</v>
      </c>
      <c r="Q1092">
        <v>1040</v>
      </c>
      <c r="R1092">
        <v>2</v>
      </c>
      <c r="S1092" s="3">
        <v>0</v>
      </c>
      <c r="T1092" s="3">
        <v>0</v>
      </c>
      <c r="U1092" s="3" t="s">
        <v>98</v>
      </c>
      <c r="V1092">
        <v>2</v>
      </c>
    </row>
    <row r="1093" spans="1:22" ht="15.75" x14ac:dyDescent="0.25">
      <c r="A1093">
        <v>1092</v>
      </c>
      <c r="B1093">
        <v>160000</v>
      </c>
      <c r="C1093">
        <v>2160</v>
      </c>
      <c r="D1093" t="s">
        <v>136</v>
      </c>
      <c r="E1093">
        <v>1999</v>
      </c>
      <c r="F1093">
        <v>2000</v>
      </c>
      <c r="G1093">
        <f t="shared" si="51"/>
        <v>1</v>
      </c>
      <c r="H1093">
        <v>462</v>
      </c>
      <c r="I1093">
        <v>0</v>
      </c>
      <c r="J1093">
        <f t="shared" si="52"/>
        <v>0</v>
      </c>
      <c r="K1093">
        <v>1</v>
      </c>
      <c r="L1093">
        <v>0</v>
      </c>
      <c r="M1093">
        <v>2</v>
      </c>
      <c r="N1093">
        <v>1</v>
      </c>
      <c r="O1093">
        <f t="shared" si="53"/>
        <v>4</v>
      </c>
      <c r="P1093">
        <v>600</v>
      </c>
      <c r="Q1093">
        <v>1252</v>
      </c>
      <c r="R1093">
        <v>1</v>
      </c>
      <c r="S1093" s="3">
        <v>0</v>
      </c>
      <c r="T1093" s="3">
        <v>48</v>
      </c>
      <c r="U1093" s="3" t="s">
        <v>97</v>
      </c>
      <c r="V1093">
        <v>2</v>
      </c>
    </row>
    <row r="1094" spans="1:22" ht="15.75" x14ac:dyDescent="0.25">
      <c r="A1094">
        <v>1093</v>
      </c>
      <c r="B1094">
        <v>136500</v>
      </c>
      <c r="C1094">
        <v>8400</v>
      </c>
      <c r="D1094" t="s">
        <v>232</v>
      </c>
      <c r="E1094">
        <v>1925</v>
      </c>
      <c r="F1094">
        <v>1950</v>
      </c>
      <c r="G1094">
        <f t="shared" si="51"/>
        <v>1</v>
      </c>
      <c r="H1094">
        <v>576</v>
      </c>
      <c r="I1094">
        <v>0</v>
      </c>
      <c r="J1094">
        <f t="shared" si="52"/>
        <v>0</v>
      </c>
      <c r="K1094">
        <v>0</v>
      </c>
      <c r="L1094">
        <v>0</v>
      </c>
      <c r="M1094">
        <v>2</v>
      </c>
      <c r="N1094">
        <v>0</v>
      </c>
      <c r="O1094">
        <f t="shared" si="53"/>
        <v>2</v>
      </c>
      <c r="P1094">
        <v>1181</v>
      </c>
      <c r="Q1094">
        <v>1694</v>
      </c>
      <c r="R1094">
        <v>1</v>
      </c>
      <c r="S1094" s="3">
        <v>342</v>
      </c>
      <c r="T1094" s="3">
        <v>0</v>
      </c>
      <c r="U1094" s="3" t="s">
        <v>98</v>
      </c>
      <c r="V1094">
        <v>4</v>
      </c>
    </row>
    <row r="1095" spans="1:22" ht="15.75" x14ac:dyDescent="0.25">
      <c r="A1095">
        <v>1094</v>
      </c>
      <c r="B1095">
        <v>146000</v>
      </c>
      <c r="C1095">
        <v>9230</v>
      </c>
      <c r="D1095" t="s">
        <v>162</v>
      </c>
      <c r="E1095">
        <v>1965</v>
      </c>
      <c r="F1095">
        <v>1998</v>
      </c>
      <c r="G1095">
        <f t="shared" si="51"/>
        <v>1</v>
      </c>
      <c r="H1095">
        <v>884</v>
      </c>
      <c r="I1095">
        <v>0</v>
      </c>
      <c r="J1095">
        <f t="shared" si="52"/>
        <v>0</v>
      </c>
      <c r="K1095">
        <v>1</v>
      </c>
      <c r="L1095">
        <v>0</v>
      </c>
      <c r="M1095">
        <v>1</v>
      </c>
      <c r="N1095">
        <v>1</v>
      </c>
      <c r="O1095">
        <f t="shared" si="53"/>
        <v>3</v>
      </c>
      <c r="P1095">
        <v>864</v>
      </c>
      <c r="Q1095">
        <v>1200</v>
      </c>
      <c r="R1095">
        <v>1</v>
      </c>
      <c r="S1095" s="3">
        <v>0</v>
      </c>
      <c r="T1095" s="3">
        <v>64</v>
      </c>
      <c r="U1095" s="3" t="s">
        <v>97</v>
      </c>
      <c r="V1095">
        <v>1</v>
      </c>
    </row>
    <row r="1096" spans="1:22" ht="15.75" x14ac:dyDescent="0.25">
      <c r="A1096">
        <v>1095</v>
      </c>
      <c r="B1096">
        <v>129000</v>
      </c>
      <c r="C1096">
        <v>5868</v>
      </c>
      <c r="D1096" t="s">
        <v>162</v>
      </c>
      <c r="E1096">
        <v>1956</v>
      </c>
      <c r="F1096">
        <v>2000</v>
      </c>
      <c r="G1096">
        <f t="shared" si="51"/>
        <v>1</v>
      </c>
      <c r="H1096">
        <v>308</v>
      </c>
      <c r="I1096">
        <v>0</v>
      </c>
      <c r="J1096">
        <f t="shared" si="52"/>
        <v>0</v>
      </c>
      <c r="K1096">
        <v>1</v>
      </c>
      <c r="L1096">
        <v>0</v>
      </c>
      <c r="M1096">
        <v>1</v>
      </c>
      <c r="N1096">
        <v>0</v>
      </c>
      <c r="O1096">
        <f t="shared" si="53"/>
        <v>2</v>
      </c>
      <c r="P1096">
        <v>936</v>
      </c>
      <c r="Q1096">
        <v>936</v>
      </c>
      <c r="R1096">
        <v>1</v>
      </c>
      <c r="S1096" s="3">
        <v>0</v>
      </c>
      <c r="T1096" s="3">
        <v>0</v>
      </c>
      <c r="U1096" s="3" t="s">
        <v>98</v>
      </c>
      <c r="V1096">
        <v>2</v>
      </c>
    </row>
    <row r="1097" spans="1:22" ht="15.75" x14ac:dyDescent="0.25">
      <c r="A1097">
        <v>1096</v>
      </c>
      <c r="B1097">
        <v>176432</v>
      </c>
      <c r="C1097">
        <v>9317</v>
      </c>
      <c r="D1097" t="s">
        <v>89</v>
      </c>
      <c r="E1097">
        <v>2006</v>
      </c>
      <c r="F1097">
        <v>2006</v>
      </c>
      <c r="G1097">
        <f t="shared" si="51"/>
        <v>2</v>
      </c>
      <c r="H1097">
        <v>440</v>
      </c>
      <c r="I1097">
        <v>0</v>
      </c>
      <c r="J1097">
        <f t="shared" si="52"/>
        <v>0</v>
      </c>
      <c r="K1097">
        <v>0</v>
      </c>
      <c r="L1097">
        <v>0</v>
      </c>
      <c r="M1097">
        <v>2</v>
      </c>
      <c r="N1097">
        <v>0</v>
      </c>
      <c r="O1097">
        <f t="shared" si="53"/>
        <v>2</v>
      </c>
      <c r="P1097">
        <v>1314</v>
      </c>
      <c r="Q1097">
        <v>1314</v>
      </c>
      <c r="R1097">
        <v>1</v>
      </c>
      <c r="S1097" s="3">
        <v>0</v>
      </c>
      <c r="T1097" s="3">
        <v>22</v>
      </c>
      <c r="U1097" s="3" t="s">
        <v>97</v>
      </c>
      <c r="V1097">
        <v>3</v>
      </c>
    </row>
    <row r="1098" spans="1:22" ht="15.75" x14ac:dyDescent="0.25">
      <c r="A1098">
        <v>1097</v>
      </c>
      <c r="B1098">
        <v>127000</v>
      </c>
      <c r="C1098">
        <v>6882</v>
      </c>
      <c r="D1098" t="s">
        <v>176</v>
      </c>
      <c r="E1098">
        <v>1914</v>
      </c>
      <c r="F1098">
        <v>2006</v>
      </c>
      <c r="G1098">
        <f t="shared" si="51"/>
        <v>1</v>
      </c>
      <c r="H1098">
        <v>0</v>
      </c>
      <c r="I1098">
        <v>0</v>
      </c>
      <c r="J1098">
        <f t="shared" si="52"/>
        <v>0</v>
      </c>
      <c r="K1098">
        <v>0</v>
      </c>
      <c r="L1098">
        <v>0</v>
      </c>
      <c r="M1098">
        <v>1</v>
      </c>
      <c r="N1098">
        <v>1</v>
      </c>
      <c r="O1098">
        <f t="shared" si="53"/>
        <v>2</v>
      </c>
      <c r="P1098">
        <v>684</v>
      </c>
      <c r="Q1098">
        <v>1355</v>
      </c>
      <c r="R1098">
        <v>1</v>
      </c>
      <c r="S1098" s="3">
        <v>136</v>
      </c>
      <c r="T1098" s="3">
        <v>0</v>
      </c>
      <c r="U1098" s="3" t="s">
        <v>97</v>
      </c>
      <c r="V1098">
        <v>3</v>
      </c>
    </row>
    <row r="1099" spans="1:22" ht="15.75" x14ac:dyDescent="0.25">
      <c r="A1099">
        <v>1098</v>
      </c>
      <c r="B1099">
        <v>170000</v>
      </c>
      <c r="C1099">
        <v>3696</v>
      </c>
      <c r="D1099" t="s">
        <v>200</v>
      </c>
      <c r="E1099">
        <v>1986</v>
      </c>
      <c r="F1099">
        <v>1986</v>
      </c>
      <c r="G1099">
        <f t="shared" si="51"/>
        <v>2</v>
      </c>
      <c r="H1099">
        <v>461</v>
      </c>
      <c r="I1099">
        <v>0</v>
      </c>
      <c r="J1099">
        <f t="shared" si="52"/>
        <v>0</v>
      </c>
      <c r="K1099">
        <v>0</v>
      </c>
      <c r="L1099">
        <v>0</v>
      </c>
      <c r="M1099">
        <v>1</v>
      </c>
      <c r="N1099">
        <v>1</v>
      </c>
      <c r="O1099">
        <f t="shared" si="53"/>
        <v>2</v>
      </c>
      <c r="P1099">
        <v>1074</v>
      </c>
      <c r="Q1099">
        <v>1088</v>
      </c>
      <c r="R1099">
        <v>1</v>
      </c>
      <c r="S1099" s="3">
        <v>0</v>
      </c>
      <c r="T1099" s="3">
        <v>74</v>
      </c>
      <c r="U1099" s="3" t="s">
        <v>97</v>
      </c>
      <c r="V1099">
        <v>2</v>
      </c>
    </row>
    <row r="1100" spans="1:22" ht="15.75" x14ac:dyDescent="0.25">
      <c r="A1100">
        <v>1099</v>
      </c>
      <c r="B1100">
        <v>128000</v>
      </c>
      <c r="C1100">
        <v>6000</v>
      </c>
      <c r="D1100" t="s">
        <v>148</v>
      </c>
      <c r="E1100">
        <v>1936</v>
      </c>
      <c r="F1100">
        <v>1950</v>
      </c>
      <c r="G1100">
        <f t="shared" si="51"/>
        <v>1</v>
      </c>
      <c r="H1100">
        <v>240</v>
      </c>
      <c r="I1100">
        <v>0</v>
      </c>
      <c r="J1100">
        <f t="shared" si="52"/>
        <v>0</v>
      </c>
      <c r="K1100">
        <v>0</v>
      </c>
      <c r="L1100">
        <v>0</v>
      </c>
      <c r="M1100">
        <v>1</v>
      </c>
      <c r="N1100">
        <v>0</v>
      </c>
      <c r="O1100">
        <f t="shared" si="53"/>
        <v>1</v>
      </c>
      <c r="P1100">
        <v>672</v>
      </c>
      <c r="Q1100">
        <v>1324</v>
      </c>
      <c r="R1100">
        <v>1</v>
      </c>
      <c r="S1100" s="3">
        <v>0</v>
      </c>
      <c r="T1100" s="3">
        <v>0</v>
      </c>
      <c r="U1100" s="3" t="s">
        <v>98</v>
      </c>
      <c r="V1100">
        <v>3</v>
      </c>
    </row>
    <row r="1101" spans="1:22" ht="15.75" x14ac:dyDescent="0.25">
      <c r="A1101">
        <v>1100</v>
      </c>
      <c r="B1101">
        <v>157000</v>
      </c>
      <c r="C1101">
        <v>11880</v>
      </c>
      <c r="D1101" t="s">
        <v>138</v>
      </c>
      <c r="E1101">
        <v>1978</v>
      </c>
      <c r="F1101">
        <v>1978</v>
      </c>
      <c r="G1101">
        <f t="shared" si="51"/>
        <v>2</v>
      </c>
      <c r="H1101">
        <v>478</v>
      </c>
      <c r="I1101">
        <v>0</v>
      </c>
      <c r="J1101">
        <f t="shared" si="52"/>
        <v>0</v>
      </c>
      <c r="K1101">
        <v>0</v>
      </c>
      <c r="L1101">
        <v>0</v>
      </c>
      <c r="M1101">
        <v>2</v>
      </c>
      <c r="N1101">
        <v>0</v>
      </c>
      <c r="O1101">
        <f t="shared" si="53"/>
        <v>2</v>
      </c>
      <c r="P1101">
        <v>1271</v>
      </c>
      <c r="Q1101">
        <v>1601</v>
      </c>
      <c r="R1101">
        <v>1</v>
      </c>
      <c r="S1101" s="3">
        <v>0</v>
      </c>
      <c r="T1101" s="3">
        <v>0</v>
      </c>
      <c r="U1101" s="3" t="s">
        <v>98</v>
      </c>
      <c r="V1101">
        <v>3</v>
      </c>
    </row>
    <row r="1102" spans="1:22" ht="15.75" x14ac:dyDescent="0.25">
      <c r="A1102">
        <v>1101</v>
      </c>
      <c r="B1102">
        <v>60000</v>
      </c>
      <c r="C1102">
        <v>8400</v>
      </c>
      <c r="D1102" t="s">
        <v>232</v>
      </c>
      <c r="E1102">
        <v>1920</v>
      </c>
      <c r="F1102">
        <v>1950</v>
      </c>
      <c r="G1102">
        <f t="shared" si="51"/>
        <v>1</v>
      </c>
      <c r="H1102">
        <v>246</v>
      </c>
      <c r="I1102">
        <v>0</v>
      </c>
      <c r="J1102">
        <f t="shared" si="52"/>
        <v>0</v>
      </c>
      <c r="K1102">
        <v>0</v>
      </c>
      <c r="L1102">
        <v>0</v>
      </c>
      <c r="M1102">
        <v>1</v>
      </c>
      <c r="N1102">
        <v>0</v>
      </c>
      <c r="O1102">
        <f t="shared" si="53"/>
        <v>1</v>
      </c>
      <c r="P1102">
        <v>290</v>
      </c>
      <c r="Q1102">
        <v>438</v>
      </c>
      <c r="R1102">
        <v>1</v>
      </c>
      <c r="S1102" s="3">
        <v>0</v>
      </c>
      <c r="T1102" s="3">
        <v>0</v>
      </c>
      <c r="U1102" s="3" t="s">
        <v>147</v>
      </c>
      <c r="V1102">
        <v>1</v>
      </c>
    </row>
    <row r="1103" spans="1:22" ht="15.75" x14ac:dyDescent="0.25">
      <c r="A1103">
        <v>1102</v>
      </c>
      <c r="B1103">
        <v>119500</v>
      </c>
      <c r="C1103">
        <v>9758</v>
      </c>
      <c r="D1103" t="s">
        <v>162</v>
      </c>
      <c r="E1103">
        <v>1971</v>
      </c>
      <c r="F1103">
        <v>1971</v>
      </c>
      <c r="G1103">
        <f t="shared" si="51"/>
        <v>2</v>
      </c>
      <c r="H1103">
        <v>280</v>
      </c>
      <c r="I1103">
        <v>0</v>
      </c>
      <c r="J1103">
        <f t="shared" si="52"/>
        <v>0</v>
      </c>
      <c r="K1103">
        <v>0</v>
      </c>
      <c r="L1103">
        <v>0</v>
      </c>
      <c r="M1103">
        <v>1</v>
      </c>
      <c r="N1103">
        <v>0</v>
      </c>
      <c r="O1103">
        <f t="shared" si="53"/>
        <v>1</v>
      </c>
      <c r="P1103">
        <v>950</v>
      </c>
      <c r="Q1103">
        <v>950</v>
      </c>
      <c r="R1103">
        <v>1</v>
      </c>
      <c r="S1103" s="3">
        <v>0</v>
      </c>
      <c r="T1103" s="3">
        <v>0</v>
      </c>
      <c r="U1103" s="3" t="s">
        <v>98</v>
      </c>
      <c r="V1103">
        <v>3</v>
      </c>
    </row>
    <row r="1104" spans="1:22" ht="15.75" x14ac:dyDescent="0.25">
      <c r="A1104">
        <v>1103</v>
      </c>
      <c r="B1104">
        <v>135000</v>
      </c>
      <c r="C1104">
        <v>7000</v>
      </c>
      <c r="D1104" t="s">
        <v>162</v>
      </c>
      <c r="E1104">
        <v>1960</v>
      </c>
      <c r="F1104">
        <v>2002</v>
      </c>
      <c r="G1104">
        <f t="shared" si="51"/>
        <v>1</v>
      </c>
      <c r="H1104">
        <v>254</v>
      </c>
      <c r="I1104">
        <v>0</v>
      </c>
      <c r="J1104">
        <f t="shared" si="52"/>
        <v>0</v>
      </c>
      <c r="K1104">
        <v>0</v>
      </c>
      <c r="L1104">
        <v>0</v>
      </c>
      <c r="M1104">
        <v>1</v>
      </c>
      <c r="N1104">
        <v>0</v>
      </c>
      <c r="O1104">
        <f t="shared" si="53"/>
        <v>1</v>
      </c>
      <c r="P1104">
        <v>1010</v>
      </c>
      <c r="Q1104">
        <v>1134</v>
      </c>
      <c r="R1104">
        <v>1</v>
      </c>
      <c r="S1104" s="3">
        <v>0</v>
      </c>
      <c r="T1104" s="3">
        <v>16</v>
      </c>
      <c r="U1104" s="3" t="s">
        <v>98</v>
      </c>
      <c r="V1104">
        <v>2</v>
      </c>
    </row>
    <row r="1105" spans="1:22" ht="15.75" x14ac:dyDescent="0.25">
      <c r="A1105">
        <v>1104</v>
      </c>
      <c r="B1105">
        <v>159500</v>
      </c>
      <c r="C1105">
        <v>8910</v>
      </c>
      <c r="D1105" t="s">
        <v>162</v>
      </c>
      <c r="E1105">
        <v>1959</v>
      </c>
      <c r="F1105">
        <v>1959</v>
      </c>
      <c r="G1105">
        <f t="shared" si="51"/>
        <v>2</v>
      </c>
      <c r="H1105">
        <v>539</v>
      </c>
      <c r="I1105">
        <v>0</v>
      </c>
      <c r="J1105">
        <f t="shared" si="52"/>
        <v>0</v>
      </c>
      <c r="K1105">
        <v>0</v>
      </c>
      <c r="L1105">
        <v>1</v>
      </c>
      <c r="M1105">
        <v>1</v>
      </c>
      <c r="N1105">
        <v>0</v>
      </c>
      <c r="O1105">
        <f t="shared" si="53"/>
        <v>2</v>
      </c>
      <c r="P1105">
        <v>655</v>
      </c>
      <c r="Q1105">
        <v>1194</v>
      </c>
      <c r="R1105">
        <v>1</v>
      </c>
      <c r="S1105" s="3">
        <v>0</v>
      </c>
      <c r="T1105" s="3">
        <v>0</v>
      </c>
      <c r="U1105" s="3" t="s">
        <v>98</v>
      </c>
      <c r="V1105">
        <v>3</v>
      </c>
    </row>
    <row r="1106" spans="1:22" ht="15.75" x14ac:dyDescent="0.25">
      <c r="A1106">
        <v>1105</v>
      </c>
      <c r="B1106">
        <v>106000</v>
      </c>
      <c r="C1106">
        <v>2016</v>
      </c>
      <c r="D1106" t="s">
        <v>228</v>
      </c>
      <c r="E1106">
        <v>1970</v>
      </c>
      <c r="F1106">
        <v>1970</v>
      </c>
      <c r="G1106">
        <f t="shared" si="51"/>
        <v>2</v>
      </c>
      <c r="H1106">
        <v>440</v>
      </c>
      <c r="I1106">
        <v>0</v>
      </c>
      <c r="J1106">
        <f t="shared" si="52"/>
        <v>0</v>
      </c>
      <c r="K1106">
        <v>0</v>
      </c>
      <c r="L1106">
        <v>0</v>
      </c>
      <c r="M1106">
        <v>2</v>
      </c>
      <c r="N1106">
        <v>1</v>
      </c>
      <c r="O1106">
        <f t="shared" si="53"/>
        <v>3</v>
      </c>
      <c r="P1106">
        <v>630</v>
      </c>
      <c r="Q1106">
        <v>1302</v>
      </c>
      <c r="R1106">
        <v>1</v>
      </c>
      <c r="S1106" s="3">
        <v>0</v>
      </c>
      <c r="T1106" s="3">
        <v>0</v>
      </c>
      <c r="U1106" s="3" t="s">
        <v>98</v>
      </c>
      <c r="V1106">
        <v>3</v>
      </c>
    </row>
    <row r="1107" spans="1:22" ht="15.75" x14ac:dyDescent="0.25">
      <c r="A1107">
        <v>1106</v>
      </c>
      <c r="B1107">
        <v>325000</v>
      </c>
      <c r="C1107">
        <v>12256</v>
      </c>
      <c r="D1107" t="s">
        <v>129</v>
      </c>
      <c r="E1107">
        <v>1994</v>
      </c>
      <c r="F1107">
        <v>1995</v>
      </c>
      <c r="G1107">
        <f t="shared" si="51"/>
        <v>1</v>
      </c>
      <c r="H1107">
        <v>712</v>
      </c>
      <c r="I1107">
        <v>0</v>
      </c>
      <c r="J1107">
        <f t="shared" si="52"/>
        <v>0</v>
      </c>
      <c r="K1107">
        <v>1</v>
      </c>
      <c r="L1107">
        <v>0</v>
      </c>
      <c r="M1107">
        <v>2</v>
      </c>
      <c r="N1107">
        <v>1</v>
      </c>
      <c r="O1107">
        <f t="shared" si="53"/>
        <v>4</v>
      </c>
      <c r="P1107">
        <v>1463</v>
      </c>
      <c r="Q1107">
        <v>2622</v>
      </c>
      <c r="R1107">
        <v>1</v>
      </c>
      <c r="S1107" s="3">
        <v>186</v>
      </c>
      <c r="T1107" s="3">
        <v>32</v>
      </c>
      <c r="U1107" s="3" t="s">
        <v>97</v>
      </c>
      <c r="V1107">
        <v>3</v>
      </c>
    </row>
    <row r="1108" spans="1:22" ht="15.75" x14ac:dyDescent="0.25">
      <c r="A1108">
        <v>1107</v>
      </c>
      <c r="B1108">
        <v>179900</v>
      </c>
      <c r="C1108">
        <v>10357</v>
      </c>
      <c r="D1108" t="s">
        <v>170</v>
      </c>
      <c r="E1108">
        <v>1990</v>
      </c>
      <c r="F1108">
        <v>1991</v>
      </c>
      <c r="G1108">
        <f t="shared" si="51"/>
        <v>1</v>
      </c>
      <c r="H1108">
        <v>719</v>
      </c>
      <c r="I1108">
        <v>0</v>
      </c>
      <c r="J1108">
        <f t="shared" si="52"/>
        <v>0</v>
      </c>
      <c r="K1108">
        <v>1</v>
      </c>
      <c r="L1108">
        <v>0</v>
      </c>
      <c r="M1108">
        <v>2</v>
      </c>
      <c r="N1108">
        <v>0</v>
      </c>
      <c r="O1108">
        <f t="shared" si="53"/>
        <v>3</v>
      </c>
      <c r="P1108">
        <v>910</v>
      </c>
      <c r="Q1108">
        <v>1442</v>
      </c>
      <c r="R1108">
        <v>1</v>
      </c>
      <c r="S1108" s="3">
        <v>0</v>
      </c>
      <c r="T1108" s="3">
        <v>244</v>
      </c>
      <c r="U1108" s="3" t="s">
        <v>97</v>
      </c>
      <c r="V1108">
        <v>3</v>
      </c>
    </row>
    <row r="1109" spans="1:22" ht="15.75" x14ac:dyDescent="0.25">
      <c r="A1109">
        <v>1108</v>
      </c>
      <c r="B1109">
        <v>274725</v>
      </c>
      <c r="C1109">
        <v>23257</v>
      </c>
      <c r="D1109" t="s">
        <v>193</v>
      </c>
      <c r="E1109">
        <v>2006</v>
      </c>
      <c r="F1109">
        <v>2006</v>
      </c>
      <c r="G1109">
        <f t="shared" si="51"/>
        <v>2</v>
      </c>
      <c r="H1109">
        <v>422</v>
      </c>
      <c r="I1109">
        <v>0</v>
      </c>
      <c r="J1109">
        <f t="shared" si="52"/>
        <v>0</v>
      </c>
      <c r="K1109">
        <v>0</v>
      </c>
      <c r="L1109">
        <v>0</v>
      </c>
      <c r="M1109">
        <v>2</v>
      </c>
      <c r="N1109">
        <v>1</v>
      </c>
      <c r="O1109">
        <f t="shared" si="53"/>
        <v>3</v>
      </c>
      <c r="P1109">
        <v>868</v>
      </c>
      <c r="Q1109">
        <v>2021</v>
      </c>
      <c r="R1109">
        <v>1</v>
      </c>
      <c r="S1109" s="3">
        <v>0</v>
      </c>
      <c r="T1109" s="3">
        <v>100</v>
      </c>
      <c r="U1109" s="3" t="s">
        <v>97</v>
      </c>
      <c r="V1109">
        <v>3</v>
      </c>
    </row>
    <row r="1110" spans="1:22" ht="15.75" x14ac:dyDescent="0.25">
      <c r="A1110">
        <v>1109</v>
      </c>
      <c r="B1110">
        <v>181000</v>
      </c>
      <c r="C1110">
        <v>8063</v>
      </c>
      <c r="D1110" t="s">
        <v>193</v>
      </c>
      <c r="E1110">
        <v>2000</v>
      </c>
      <c r="F1110">
        <v>2000</v>
      </c>
      <c r="G1110">
        <f t="shared" si="51"/>
        <v>2</v>
      </c>
      <c r="H1110">
        <v>463</v>
      </c>
      <c r="I1110">
        <v>0</v>
      </c>
      <c r="J1110">
        <f t="shared" si="52"/>
        <v>0</v>
      </c>
      <c r="K1110">
        <v>0</v>
      </c>
      <c r="L1110">
        <v>0</v>
      </c>
      <c r="M1110">
        <v>2</v>
      </c>
      <c r="N1110">
        <v>1</v>
      </c>
      <c r="O1110">
        <f t="shared" si="53"/>
        <v>3</v>
      </c>
      <c r="P1110">
        <v>924</v>
      </c>
      <c r="Q1110">
        <v>1690</v>
      </c>
      <c r="R1110">
        <v>1</v>
      </c>
      <c r="S1110" s="3">
        <v>100</v>
      </c>
      <c r="T1110" s="3">
        <v>48</v>
      </c>
      <c r="U1110" s="3" t="s">
        <v>98</v>
      </c>
      <c r="V1110">
        <v>3</v>
      </c>
    </row>
    <row r="1111" spans="1:22" ht="15.75" x14ac:dyDescent="0.25">
      <c r="A1111">
        <v>1110</v>
      </c>
      <c r="B1111">
        <v>280000</v>
      </c>
      <c r="C1111">
        <v>11362</v>
      </c>
      <c r="D1111" t="s">
        <v>154</v>
      </c>
      <c r="E1111">
        <v>2004</v>
      </c>
      <c r="F1111">
        <v>2005</v>
      </c>
      <c r="G1111">
        <f t="shared" si="51"/>
        <v>1</v>
      </c>
      <c r="H1111">
        <v>862</v>
      </c>
      <c r="I1111">
        <v>0</v>
      </c>
      <c r="J1111">
        <f t="shared" si="52"/>
        <v>0</v>
      </c>
      <c r="K1111">
        <v>1</v>
      </c>
      <c r="L1111">
        <v>0</v>
      </c>
      <c r="M1111">
        <v>2</v>
      </c>
      <c r="N1111">
        <v>0</v>
      </c>
      <c r="O1111">
        <f t="shared" si="53"/>
        <v>3</v>
      </c>
      <c r="P1111">
        <v>1836</v>
      </c>
      <c r="Q1111">
        <v>1836</v>
      </c>
      <c r="R1111">
        <v>1</v>
      </c>
      <c r="S1111" s="3">
        <v>125</v>
      </c>
      <c r="T1111" s="3">
        <v>185</v>
      </c>
      <c r="U1111" s="3" t="s">
        <v>97</v>
      </c>
      <c r="V1111">
        <v>3</v>
      </c>
    </row>
    <row r="1112" spans="1:22" ht="15.75" x14ac:dyDescent="0.25">
      <c r="A1112">
        <v>1111</v>
      </c>
      <c r="B1112">
        <v>188000</v>
      </c>
      <c r="C1112">
        <v>8000</v>
      </c>
      <c r="D1112" t="s">
        <v>193</v>
      </c>
      <c r="E1112">
        <v>1995</v>
      </c>
      <c r="F1112">
        <v>1996</v>
      </c>
      <c r="G1112">
        <f t="shared" si="51"/>
        <v>1</v>
      </c>
      <c r="H1112">
        <v>431</v>
      </c>
      <c r="I1112">
        <v>0</v>
      </c>
      <c r="J1112">
        <f t="shared" si="52"/>
        <v>0</v>
      </c>
      <c r="K1112">
        <v>1</v>
      </c>
      <c r="L1112">
        <v>0</v>
      </c>
      <c r="M1112">
        <v>2</v>
      </c>
      <c r="N1112">
        <v>1</v>
      </c>
      <c r="O1112">
        <f t="shared" si="53"/>
        <v>4</v>
      </c>
      <c r="P1112">
        <v>773</v>
      </c>
      <c r="Q1112">
        <v>1658</v>
      </c>
      <c r="R1112">
        <v>1</v>
      </c>
      <c r="S1112" s="3">
        <v>224</v>
      </c>
      <c r="T1112" s="3">
        <v>84</v>
      </c>
      <c r="U1112" s="3" t="s">
        <v>98</v>
      </c>
      <c r="V1112">
        <v>3</v>
      </c>
    </row>
    <row r="1113" spans="1:22" ht="15.75" x14ac:dyDescent="0.25">
      <c r="A1113">
        <v>1112</v>
      </c>
      <c r="B1113">
        <v>205000</v>
      </c>
      <c r="C1113">
        <v>10480</v>
      </c>
      <c r="D1113" t="s">
        <v>138</v>
      </c>
      <c r="E1113">
        <v>1976</v>
      </c>
      <c r="F1113">
        <v>1976</v>
      </c>
      <c r="G1113">
        <f t="shared" si="51"/>
        <v>2</v>
      </c>
      <c r="H1113">
        <v>483</v>
      </c>
      <c r="I1113">
        <v>0</v>
      </c>
      <c r="J1113">
        <f t="shared" si="52"/>
        <v>0</v>
      </c>
      <c r="K1113">
        <v>0</v>
      </c>
      <c r="L1113">
        <v>0</v>
      </c>
      <c r="M1113">
        <v>2</v>
      </c>
      <c r="N1113">
        <v>1</v>
      </c>
      <c r="O1113">
        <f t="shared" si="53"/>
        <v>3</v>
      </c>
      <c r="P1113">
        <v>803</v>
      </c>
      <c r="Q1113">
        <v>1964</v>
      </c>
      <c r="R1113">
        <v>1</v>
      </c>
      <c r="S1113" s="3">
        <v>0</v>
      </c>
      <c r="T1113" s="3">
        <v>69</v>
      </c>
      <c r="U1113" s="3" t="s">
        <v>98</v>
      </c>
      <c r="V1113">
        <v>4</v>
      </c>
    </row>
    <row r="1114" spans="1:22" ht="15.75" x14ac:dyDescent="0.25">
      <c r="A1114">
        <v>1113</v>
      </c>
      <c r="B1114">
        <v>129900</v>
      </c>
      <c r="C1114">
        <v>7100</v>
      </c>
      <c r="D1114" t="s">
        <v>162</v>
      </c>
      <c r="E1114">
        <v>1957</v>
      </c>
      <c r="F1114">
        <v>1957</v>
      </c>
      <c r="G1114">
        <f t="shared" si="51"/>
        <v>2</v>
      </c>
      <c r="H1114">
        <v>308</v>
      </c>
      <c r="I1114">
        <v>0</v>
      </c>
      <c r="J1114">
        <f t="shared" si="52"/>
        <v>0</v>
      </c>
      <c r="K1114">
        <v>1</v>
      </c>
      <c r="L1114">
        <v>0</v>
      </c>
      <c r="M1114">
        <v>1</v>
      </c>
      <c r="N1114">
        <v>0</v>
      </c>
      <c r="O1114">
        <f t="shared" si="53"/>
        <v>2</v>
      </c>
      <c r="P1114">
        <v>816</v>
      </c>
      <c r="Q1114">
        <v>816</v>
      </c>
      <c r="R1114">
        <v>1</v>
      </c>
      <c r="S1114" s="3">
        <v>0</v>
      </c>
      <c r="T1114" s="3">
        <v>0</v>
      </c>
      <c r="U1114" s="3" t="s">
        <v>98</v>
      </c>
      <c r="V1114">
        <v>2</v>
      </c>
    </row>
    <row r="1115" spans="1:22" ht="15.75" x14ac:dyDescent="0.25">
      <c r="A1115">
        <v>1114</v>
      </c>
      <c r="B1115">
        <v>134500</v>
      </c>
      <c r="C1115">
        <v>8923</v>
      </c>
      <c r="D1115" t="s">
        <v>162</v>
      </c>
      <c r="E1115">
        <v>1953</v>
      </c>
      <c r="F1115">
        <v>2006</v>
      </c>
      <c r="G1115">
        <f t="shared" si="51"/>
        <v>1</v>
      </c>
      <c r="H1115">
        <v>240</v>
      </c>
      <c r="I1115">
        <v>0</v>
      </c>
      <c r="J1115">
        <f t="shared" si="52"/>
        <v>0</v>
      </c>
      <c r="K1115">
        <v>1</v>
      </c>
      <c r="L1115">
        <v>0</v>
      </c>
      <c r="M1115">
        <v>1</v>
      </c>
      <c r="N1115">
        <v>0</v>
      </c>
      <c r="O1115">
        <f t="shared" si="53"/>
        <v>2</v>
      </c>
      <c r="P1115">
        <v>1008</v>
      </c>
      <c r="Q1115">
        <v>1008</v>
      </c>
      <c r="R1115">
        <v>1</v>
      </c>
      <c r="S1115" s="3">
        <v>0</v>
      </c>
      <c r="T1115" s="3">
        <v>18</v>
      </c>
      <c r="U1115" s="3" t="s">
        <v>97</v>
      </c>
      <c r="V1115">
        <v>2</v>
      </c>
    </row>
    <row r="1116" spans="1:22" ht="15.75" x14ac:dyDescent="0.25">
      <c r="A1116">
        <v>1115</v>
      </c>
      <c r="B1116">
        <v>117000</v>
      </c>
      <c r="C1116">
        <v>5400</v>
      </c>
      <c r="D1116" t="s">
        <v>143</v>
      </c>
      <c r="E1116">
        <v>1954</v>
      </c>
      <c r="F1116">
        <v>2000</v>
      </c>
      <c r="G1116">
        <f t="shared" si="51"/>
        <v>1</v>
      </c>
      <c r="H1116">
        <v>326</v>
      </c>
      <c r="I1116">
        <v>0</v>
      </c>
      <c r="J1116">
        <f t="shared" si="52"/>
        <v>0</v>
      </c>
      <c r="K1116">
        <v>0</v>
      </c>
      <c r="L1116">
        <v>0</v>
      </c>
      <c r="M1116">
        <v>1</v>
      </c>
      <c r="N1116">
        <v>0</v>
      </c>
      <c r="O1116">
        <f t="shared" si="53"/>
        <v>1</v>
      </c>
      <c r="P1116">
        <v>833</v>
      </c>
      <c r="Q1116">
        <v>833</v>
      </c>
      <c r="R1116">
        <v>1</v>
      </c>
      <c r="S1116" s="3">
        <v>0</v>
      </c>
      <c r="T1116" s="3">
        <v>0</v>
      </c>
      <c r="U1116" s="3" t="s">
        <v>97</v>
      </c>
      <c r="V1116">
        <v>2</v>
      </c>
    </row>
    <row r="1117" spans="1:22" ht="15.75" x14ac:dyDescent="0.25">
      <c r="A1117">
        <v>1116</v>
      </c>
      <c r="B1117">
        <v>318000</v>
      </c>
      <c r="C1117">
        <v>12085</v>
      </c>
      <c r="D1117" t="s">
        <v>154</v>
      </c>
      <c r="E1117">
        <v>2007</v>
      </c>
      <c r="F1117">
        <v>2007</v>
      </c>
      <c r="G1117">
        <f t="shared" si="51"/>
        <v>2</v>
      </c>
      <c r="H1117">
        <v>928</v>
      </c>
      <c r="I1117">
        <v>0</v>
      </c>
      <c r="J1117">
        <f t="shared" si="52"/>
        <v>0</v>
      </c>
      <c r="K1117">
        <v>1</v>
      </c>
      <c r="L1117">
        <v>0</v>
      </c>
      <c r="M1117">
        <v>2</v>
      </c>
      <c r="N1117">
        <v>0</v>
      </c>
      <c r="O1117">
        <f t="shared" si="53"/>
        <v>3</v>
      </c>
      <c r="P1117">
        <v>1734</v>
      </c>
      <c r="Q1117">
        <v>1734</v>
      </c>
      <c r="R1117">
        <v>1</v>
      </c>
      <c r="S1117" s="3">
        <v>0</v>
      </c>
      <c r="T1117" s="3">
        <v>0</v>
      </c>
      <c r="U1117" s="3" t="s">
        <v>104</v>
      </c>
      <c r="V1117">
        <v>3</v>
      </c>
    </row>
    <row r="1118" spans="1:22" ht="15.75" x14ac:dyDescent="0.25">
      <c r="A1118">
        <v>1117</v>
      </c>
      <c r="B1118">
        <v>184100</v>
      </c>
      <c r="C1118">
        <v>7750</v>
      </c>
      <c r="D1118" t="s">
        <v>193</v>
      </c>
      <c r="E1118">
        <v>2002</v>
      </c>
      <c r="F1118">
        <v>2002</v>
      </c>
      <c r="G1118">
        <f t="shared" si="51"/>
        <v>2</v>
      </c>
      <c r="H1118">
        <v>527</v>
      </c>
      <c r="I1118">
        <v>0</v>
      </c>
      <c r="J1118">
        <f t="shared" si="52"/>
        <v>0</v>
      </c>
      <c r="K1118">
        <v>1</v>
      </c>
      <c r="L1118">
        <v>0</v>
      </c>
      <c r="M1118">
        <v>2</v>
      </c>
      <c r="N1118">
        <v>1</v>
      </c>
      <c r="O1118">
        <f t="shared" si="53"/>
        <v>4</v>
      </c>
      <c r="P1118">
        <v>408</v>
      </c>
      <c r="Q1118">
        <v>1419</v>
      </c>
      <c r="R1118">
        <v>1</v>
      </c>
      <c r="S1118" s="3">
        <v>120</v>
      </c>
      <c r="T1118" s="3">
        <v>0</v>
      </c>
      <c r="U1118" s="3" t="s">
        <v>97</v>
      </c>
      <c r="V1118">
        <v>3</v>
      </c>
    </row>
    <row r="1119" spans="1:22" ht="15.75" x14ac:dyDescent="0.25">
      <c r="A1119">
        <v>1118</v>
      </c>
      <c r="B1119">
        <v>130000</v>
      </c>
      <c r="C1119">
        <v>9764</v>
      </c>
      <c r="D1119" t="s">
        <v>151</v>
      </c>
      <c r="E1119">
        <v>1967</v>
      </c>
      <c r="F1119">
        <v>2003</v>
      </c>
      <c r="G1119">
        <f t="shared" si="51"/>
        <v>1</v>
      </c>
      <c r="H1119">
        <v>450</v>
      </c>
      <c r="I1119">
        <v>0</v>
      </c>
      <c r="J1119">
        <f t="shared" si="52"/>
        <v>0</v>
      </c>
      <c r="K1119">
        <v>1</v>
      </c>
      <c r="L1119">
        <v>0</v>
      </c>
      <c r="M1119">
        <v>1</v>
      </c>
      <c r="N1119">
        <v>0</v>
      </c>
      <c r="O1119">
        <f t="shared" si="53"/>
        <v>2</v>
      </c>
      <c r="P1119">
        <v>894</v>
      </c>
      <c r="Q1119">
        <v>894</v>
      </c>
      <c r="R1119">
        <v>1</v>
      </c>
      <c r="S1119" s="3">
        <v>0</v>
      </c>
      <c r="T1119" s="3">
        <v>0</v>
      </c>
      <c r="U1119" s="3" t="s">
        <v>97</v>
      </c>
      <c r="V1119">
        <v>3</v>
      </c>
    </row>
    <row r="1120" spans="1:22" ht="15.75" x14ac:dyDescent="0.25">
      <c r="A1120">
        <v>1119</v>
      </c>
      <c r="B1120">
        <v>140000</v>
      </c>
      <c r="C1120">
        <v>13825</v>
      </c>
      <c r="D1120" t="s">
        <v>151</v>
      </c>
      <c r="E1120">
        <v>1958</v>
      </c>
      <c r="F1120">
        <v>1987</v>
      </c>
      <c r="G1120">
        <f t="shared" si="51"/>
        <v>1</v>
      </c>
      <c r="H1120">
        <v>300</v>
      </c>
      <c r="I1120">
        <v>0</v>
      </c>
      <c r="J1120">
        <f t="shared" si="52"/>
        <v>0</v>
      </c>
      <c r="K1120">
        <v>0</v>
      </c>
      <c r="L1120">
        <v>1</v>
      </c>
      <c r="M1120">
        <v>1</v>
      </c>
      <c r="N1120">
        <v>0</v>
      </c>
      <c r="O1120">
        <f t="shared" si="53"/>
        <v>2</v>
      </c>
      <c r="P1120">
        <v>533</v>
      </c>
      <c r="Q1120">
        <v>1601</v>
      </c>
      <c r="R1120">
        <v>1</v>
      </c>
      <c r="S1120" s="3">
        <v>280</v>
      </c>
      <c r="T1120" s="3">
        <v>34</v>
      </c>
      <c r="U1120" s="3" t="s">
        <v>98</v>
      </c>
      <c r="V1120">
        <v>3</v>
      </c>
    </row>
    <row r="1121" spans="1:22" ht="15.75" x14ac:dyDescent="0.25">
      <c r="A1121">
        <v>1120</v>
      </c>
      <c r="B1121">
        <v>133700</v>
      </c>
      <c r="C1121">
        <v>7560</v>
      </c>
      <c r="D1121" t="s">
        <v>162</v>
      </c>
      <c r="E1121">
        <v>1959</v>
      </c>
      <c r="F1121">
        <v>1959</v>
      </c>
      <c r="G1121">
        <f t="shared" si="51"/>
        <v>2</v>
      </c>
      <c r="H1121">
        <v>286</v>
      </c>
      <c r="I1121">
        <v>0</v>
      </c>
      <c r="J1121">
        <f t="shared" si="52"/>
        <v>0</v>
      </c>
      <c r="K1121">
        <v>0</v>
      </c>
      <c r="L1121">
        <v>0</v>
      </c>
      <c r="M1121">
        <v>1</v>
      </c>
      <c r="N1121">
        <v>0</v>
      </c>
      <c r="O1121">
        <f t="shared" si="53"/>
        <v>1</v>
      </c>
      <c r="P1121">
        <v>1040</v>
      </c>
      <c r="Q1121">
        <v>1040</v>
      </c>
      <c r="R1121">
        <v>1</v>
      </c>
      <c r="S1121" s="3">
        <v>140</v>
      </c>
      <c r="T1121" s="3">
        <v>0</v>
      </c>
      <c r="U1121" s="3" t="s">
        <v>98</v>
      </c>
      <c r="V1121">
        <v>3</v>
      </c>
    </row>
    <row r="1122" spans="1:22" ht="15.75" x14ac:dyDescent="0.25">
      <c r="A1122">
        <v>1121</v>
      </c>
      <c r="B1122">
        <v>118400</v>
      </c>
      <c r="C1122">
        <v>8263</v>
      </c>
      <c r="D1122" t="s">
        <v>176</v>
      </c>
      <c r="E1122">
        <v>1920</v>
      </c>
      <c r="F1122">
        <v>1950</v>
      </c>
      <c r="G1122">
        <f t="shared" si="51"/>
        <v>1</v>
      </c>
      <c r="H1122">
        <v>308</v>
      </c>
      <c r="I1122">
        <v>0</v>
      </c>
      <c r="J1122">
        <f t="shared" si="52"/>
        <v>0</v>
      </c>
      <c r="K1122">
        <v>0</v>
      </c>
      <c r="L1122">
        <v>0</v>
      </c>
      <c r="M1122">
        <v>1</v>
      </c>
      <c r="N1122">
        <v>0</v>
      </c>
      <c r="O1122">
        <f t="shared" si="53"/>
        <v>1</v>
      </c>
      <c r="P1122">
        <v>1012</v>
      </c>
      <c r="Q1122">
        <v>1012</v>
      </c>
      <c r="R1122">
        <v>1</v>
      </c>
      <c r="S1122" s="3">
        <v>0</v>
      </c>
      <c r="T1122" s="3">
        <v>22</v>
      </c>
      <c r="U1122" s="3" t="s">
        <v>98</v>
      </c>
      <c r="V1122">
        <v>2</v>
      </c>
    </row>
    <row r="1123" spans="1:22" ht="15.75" x14ac:dyDescent="0.25">
      <c r="A1123">
        <v>1122</v>
      </c>
      <c r="B1123">
        <v>212900</v>
      </c>
      <c r="C1123">
        <v>10084</v>
      </c>
      <c r="D1123" t="s">
        <v>89</v>
      </c>
      <c r="E1123">
        <v>2005</v>
      </c>
      <c r="F1123">
        <v>2006</v>
      </c>
      <c r="G1123">
        <f t="shared" si="51"/>
        <v>1</v>
      </c>
      <c r="H1123">
        <v>782</v>
      </c>
      <c r="I1123">
        <v>0</v>
      </c>
      <c r="J1123">
        <f t="shared" si="52"/>
        <v>0</v>
      </c>
      <c r="K1123">
        <v>0</v>
      </c>
      <c r="L1123">
        <v>0</v>
      </c>
      <c r="M1123">
        <v>2</v>
      </c>
      <c r="N1123">
        <v>0</v>
      </c>
      <c r="O1123">
        <f t="shared" si="53"/>
        <v>2</v>
      </c>
      <c r="P1123">
        <v>1552</v>
      </c>
      <c r="Q1123">
        <v>1552</v>
      </c>
      <c r="R1123">
        <v>1</v>
      </c>
      <c r="S1123" s="3">
        <v>144</v>
      </c>
      <c r="T1123" s="3">
        <v>20</v>
      </c>
      <c r="U1123" s="3" t="s">
        <v>97</v>
      </c>
      <c r="V1123">
        <v>3</v>
      </c>
    </row>
    <row r="1124" spans="1:22" ht="15.75" x14ac:dyDescent="0.25">
      <c r="A1124">
        <v>1123</v>
      </c>
      <c r="B1124">
        <v>112000</v>
      </c>
      <c r="C1124">
        <v>8926</v>
      </c>
      <c r="D1124" t="s">
        <v>185</v>
      </c>
      <c r="E1124">
        <v>1956</v>
      </c>
      <c r="F1124">
        <v>1956</v>
      </c>
      <c r="G1124">
        <f t="shared" si="51"/>
        <v>2</v>
      </c>
      <c r="H1124">
        <v>288</v>
      </c>
      <c r="I1124">
        <v>0</v>
      </c>
      <c r="J1124">
        <f t="shared" si="52"/>
        <v>0</v>
      </c>
      <c r="K1124">
        <v>0</v>
      </c>
      <c r="L1124">
        <v>0</v>
      </c>
      <c r="M1124">
        <v>1</v>
      </c>
      <c r="N1124">
        <v>0</v>
      </c>
      <c r="O1124">
        <f t="shared" si="53"/>
        <v>1</v>
      </c>
      <c r="P1124">
        <v>672</v>
      </c>
      <c r="Q1124">
        <v>960</v>
      </c>
      <c r="R1124">
        <v>1</v>
      </c>
      <c r="S1124" s="3">
        <v>64</v>
      </c>
      <c r="T1124" s="3">
        <v>0</v>
      </c>
      <c r="U1124" s="3" t="s">
        <v>98</v>
      </c>
      <c r="V1124">
        <v>3</v>
      </c>
    </row>
    <row r="1125" spans="1:22" ht="15.75" x14ac:dyDescent="0.25">
      <c r="A1125">
        <v>1124</v>
      </c>
      <c r="B1125">
        <v>118000</v>
      </c>
      <c r="C1125">
        <v>9405</v>
      </c>
      <c r="D1125" t="s">
        <v>185</v>
      </c>
      <c r="E1125">
        <v>1947</v>
      </c>
      <c r="F1125">
        <v>2008</v>
      </c>
      <c r="G1125">
        <f t="shared" si="51"/>
        <v>1</v>
      </c>
      <c r="H1125">
        <v>0</v>
      </c>
      <c r="I1125">
        <v>0</v>
      </c>
      <c r="J1125">
        <f t="shared" si="52"/>
        <v>0</v>
      </c>
      <c r="K1125">
        <v>0</v>
      </c>
      <c r="L1125">
        <v>1</v>
      </c>
      <c r="M1125">
        <v>1</v>
      </c>
      <c r="N1125">
        <v>0</v>
      </c>
      <c r="O1125">
        <f t="shared" si="53"/>
        <v>2</v>
      </c>
      <c r="P1125">
        <v>698</v>
      </c>
      <c r="Q1125">
        <v>698</v>
      </c>
      <c r="R1125">
        <v>1</v>
      </c>
      <c r="S1125" s="3">
        <v>0</v>
      </c>
      <c r="T1125" s="3">
        <v>200</v>
      </c>
      <c r="U1125" s="3" t="s">
        <v>98</v>
      </c>
      <c r="V1125">
        <v>2</v>
      </c>
    </row>
    <row r="1126" spans="1:22" ht="15.75" x14ac:dyDescent="0.25">
      <c r="A1126">
        <v>1125</v>
      </c>
      <c r="B1126">
        <v>163900</v>
      </c>
      <c r="C1126">
        <v>9125</v>
      </c>
      <c r="D1126" t="s">
        <v>193</v>
      </c>
      <c r="E1126">
        <v>1992</v>
      </c>
      <c r="F1126">
        <v>1992</v>
      </c>
      <c r="G1126">
        <f t="shared" si="51"/>
        <v>2</v>
      </c>
      <c r="H1126">
        <v>392</v>
      </c>
      <c r="I1126">
        <v>0</v>
      </c>
      <c r="J1126">
        <f t="shared" si="52"/>
        <v>0</v>
      </c>
      <c r="K1126">
        <v>0</v>
      </c>
      <c r="L1126">
        <v>0</v>
      </c>
      <c r="M1126">
        <v>2</v>
      </c>
      <c r="N1126">
        <v>1</v>
      </c>
      <c r="O1126">
        <f t="shared" si="53"/>
        <v>3</v>
      </c>
      <c r="P1126">
        <v>384</v>
      </c>
      <c r="Q1126">
        <v>1482</v>
      </c>
      <c r="R1126">
        <v>1</v>
      </c>
      <c r="S1126" s="3">
        <v>100</v>
      </c>
      <c r="T1126" s="3">
        <v>25</v>
      </c>
      <c r="U1126" s="3" t="s">
        <v>97</v>
      </c>
      <c r="V1126">
        <v>3</v>
      </c>
    </row>
    <row r="1127" spans="1:22" ht="15.75" x14ac:dyDescent="0.25">
      <c r="A1127">
        <v>1126</v>
      </c>
      <c r="B1127">
        <v>115000</v>
      </c>
      <c r="C1127">
        <v>10434</v>
      </c>
      <c r="D1127" t="s">
        <v>162</v>
      </c>
      <c r="E1127">
        <v>1955</v>
      </c>
      <c r="F1127">
        <v>1955</v>
      </c>
      <c r="G1127">
        <f t="shared" si="51"/>
        <v>2</v>
      </c>
      <c r="H1127">
        <v>672</v>
      </c>
      <c r="I1127">
        <v>0</v>
      </c>
      <c r="J1127">
        <f t="shared" si="52"/>
        <v>0</v>
      </c>
      <c r="K1127">
        <v>0</v>
      </c>
      <c r="L1127">
        <v>0</v>
      </c>
      <c r="M1127">
        <v>1</v>
      </c>
      <c r="N1127">
        <v>0</v>
      </c>
      <c r="O1127">
        <f t="shared" si="53"/>
        <v>1</v>
      </c>
      <c r="P1127">
        <v>1005</v>
      </c>
      <c r="Q1127">
        <v>1005</v>
      </c>
      <c r="R1127">
        <v>1</v>
      </c>
      <c r="S1127" s="3">
        <v>0</v>
      </c>
      <c r="T1127" s="3">
        <v>0</v>
      </c>
      <c r="U1127" s="3" t="s">
        <v>147</v>
      </c>
      <c r="V1127">
        <v>2</v>
      </c>
    </row>
    <row r="1128" spans="1:22" ht="15.75" x14ac:dyDescent="0.25">
      <c r="A1128">
        <v>1127</v>
      </c>
      <c r="B1128">
        <v>174000</v>
      </c>
      <c r="C1128">
        <v>3684</v>
      </c>
      <c r="D1128" t="s">
        <v>227</v>
      </c>
      <c r="E1128">
        <v>2007</v>
      </c>
      <c r="F1128">
        <v>2007</v>
      </c>
      <c r="G1128">
        <f t="shared" si="51"/>
        <v>2</v>
      </c>
      <c r="H1128">
        <v>660</v>
      </c>
      <c r="I1128">
        <v>0</v>
      </c>
      <c r="J1128">
        <f t="shared" si="52"/>
        <v>0</v>
      </c>
      <c r="K1128">
        <v>0</v>
      </c>
      <c r="L1128">
        <v>0</v>
      </c>
      <c r="M1128">
        <v>2</v>
      </c>
      <c r="N1128">
        <v>0</v>
      </c>
      <c r="O1128">
        <f t="shared" si="53"/>
        <v>2</v>
      </c>
      <c r="P1128">
        <v>1373</v>
      </c>
      <c r="Q1128">
        <v>1555</v>
      </c>
      <c r="R1128">
        <v>1</v>
      </c>
      <c r="S1128" s="3">
        <v>143</v>
      </c>
      <c r="T1128" s="3">
        <v>20</v>
      </c>
      <c r="U1128" s="3" t="s">
        <v>97</v>
      </c>
      <c r="V1128">
        <v>2</v>
      </c>
    </row>
    <row r="1129" spans="1:22" ht="15.75" x14ac:dyDescent="0.25">
      <c r="A1129">
        <v>1128</v>
      </c>
      <c r="B1129">
        <v>259000</v>
      </c>
      <c r="C1129">
        <v>14572</v>
      </c>
      <c r="D1129" t="s">
        <v>193</v>
      </c>
      <c r="E1129">
        <v>2004</v>
      </c>
      <c r="F1129">
        <v>2004</v>
      </c>
      <c r="G1129">
        <f t="shared" si="51"/>
        <v>2</v>
      </c>
      <c r="H1129">
        <v>630</v>
      </c>
      <c r="I1129">
        <v>0</v>
      </c>
      <c r="J1129">
        <f t="shared" si="52"/>
        <v>0</v>
      </c>
      <c r="K1129">
        <v>1</v>
      </c>
      <c r="L1129">
        <v>0</v>
      </c>
      <c r="M1129">
        <v>2</v>
      </c>
      <c r="N1129">
        <v>0</v>
      </c>
      <c r="O1129">
        <f t="shared" si="53"/>
        <v>3</v>
      </c>
      <c r="P1129">
        <v>1530</v>
      </c>
      <c r="Q1129">
        <v>1530</v>
      </c>
      <c r="R1129">
        <v>1</v>
      </c>
      <c r="S1129" s="3">
        <v>144</v>
      </c>
      <c r="T1129" s="3">
        <v>36</v>
      </c>
      <c r="U1129" s="3" t="s">
        <v>97</v>
      </c>
      <c r="V1129">
        <v>3</v>
      </c>
    </row>
    <row r="1130" spans="1:22" ht="15.75" x14ac:dyDescent="0.25">
      <c r="A1130">
        <v>1129</v>
      </c>
      <c r="B1130">
        <v>215000</v>
      </c>
      <c r="C1130">
        <v>11796</v>
      </c>
      <c r="D1130" t="s">
        <v>193</v>
      </c>
      <c r="E1130">
        <v>2004</v>
      </c>
      <c r="F1130">
        <v>2005</v>
      </c>
      <c r="G1130">
        <f t="shared" si="51"/>
        <v>1</v>
      </c>
      <c r="H1130">
        <v>434</v>
      </c>
      <c r="I1130">
        <v>0</v>
      </c>
      <c r="J1130">
        <f t="shared" si="52"/>
        <v>0</v>
      </c>
      <c r="K1130">
        <v>0</v>
      </c>
      <c r="L1130">
        <v>0</v>
      </c>
      <c r="M1130">
        <v>2</v>
      </c>
      <c r="N1130">
        <v>1</v>
      </c>
      <c r="O1130">
        <f t="shared" si="53"/>
        <v>3</v>
      </c>
      <c r="P1130">
        <v>847</v>
      </c>
      <c r="Q1130">
        <v>1959</v>
      </c>
      <c r="R1130">
        <v>1</v>
      </c>
      <c r="S1130" s="3">
        <v>100</v>
      </c>
      <c r="T1130" s="3">
        <v>48</v>
      </c>
      <c r="U1130" s="3" t="s">
        <v>97</v>
      </c>
      <c r="V1130">
        <v>4</v>
      </c>
    </row>
    <row r="1131" spans="1:22" ht="15.75" x14ac:dyDescent="0.25">
      <c r="A1131">
        <v>1130</v>
      </c>
      <c r="B1131">
        <v>140000</v>
      </c>
      <c r="C1131">
        <v>7200</v>
      </c>
      <c r="D1131" t="s">
        <v>143</v>
      </c>
      <c r="E1131">
        <v>1980</v>
      </c>
      <c r="F1131">
        <v>1980</v>
      </c>
      <c r="G1131">
        <f t="shared" si="51"/>
        <v>2</v>
      </c>
      <c r="H1131">
        <v>672</v>
      </c>
      <c r="I1131">
        <v>0</v>
      </c>
      <c r="J1131">
        <f t="shared" si="52"/>
        <v>0</v>
      </c>
      <c r="K1131">
        <v>1</v>
      </c>
      <c r="L1131">
        <v>0</v>
      </c>
      <c r="M1131">
        <v>1</v>
      </c>
      <c r="N1131">
        <v>0</v>
      </c>
      <c r="O1131">
        <f t="shared" si="53"/>
        <v>2</v>
      </c>
      <c r="P1131">
        <v>936</v>
      </c>
      <c r="Q1131">
        <v>936</v>
      </c>
      <c r="R1131">
        <v>1</v>
      </c>
      <c r="S1131" s="3">
        <v>49</v>
      </c>
      <c r="T1131" s="3">
        <v>0</v>
      </c>
      <c r="U1131" s="3" t="s">
        <v>98</v>
      </c>
      <c r="V1131">
        <v>2</v>
      </c>
    </row>
    <row r="1132" spans="1:22" ht="15.75" x14ac:dyDescent="0.25">
      <c r="A1132">
        <v>1131</v>
      </c>
      <c r="B1132">
        <v>135000</v>
      </c>
      <c r="C1132">
        <v>7804</v>
      </c>
      <c r="D1132" t="s">
        <v>232</v>
      </c>
      <c r="E1132">
        <v>1928</v>
      </c>
      <c r="F1132">
        <v>1950</v>
      </c>
      <c r="G1132">
        <f t="shared" si="51"/>
        <v>1</v>
      </c>
      <c r="H1132">
        <v>576</v>
      </c>
      <c r="I1132">
        <v>0</v>
      </c>
      <c r="J1132">
        <f t="shared" si="52"/>
        <v>0</v>
      </c>
      <c r="K1132">
        <v>1</v>
      </c>
      <c r="L1132">
        <v>0</v>
      </c>
      <c r="M1132">
        <v>2</v>
      </c>
      <c r="N1132">
        <v>0</v>
      </c>
      <c r="O1132">
        <f t="shared" si="53"/>
        <v>3</v>
      </c>
      <c r="P1132">
        <v>1122</v>
      </c>
      <c r="Q1132">
        <v>1981</v>
      </c>
      <c r="R1132">
        <v>1</v>
      </c>
      <c r="S1132" s="3">
        <v>431</v>
      </c>
      <c r="T1132" s="3">
        <v>44</v>
      </c>
      <c r="U1132" s="3" t="s">
        <v>97</v>
      </c>
      <c r="V1132">
        <v>4</v>
      </c>
    </row>
    <row r="1133" spans="1:22" ht="15.75" x14ac:dyDescent="0.25">
      <c r="A1133">
        <v>1132</v>
      </c>
      <c r="B1133">
        <v>93500</v>
      </c>
      <c r="C1133">
        <v>10712</v>
      </c>
      <c r="D1133" t="s">
        <v>131</v>
      </c>
      <c r="E1133">
        <v>1991</v>
      </c>
      <c r="F1133">
        <v>1992</v>
      </c>
      <c r="G1133">
        <f t="shared" si="51"/>
        <v>1</v>
      </c>
      <c r="H1133">
        <v>0</v>
      </c>
      <c r="I1133">
        <v>0</v>
      </c>
      <c r="J1133">
        <f t="shared" si="52"/>
        <v>0</v>
      </c>
      <c r="K1133">
        <v>0</v>
      </c>
      <c r="L1133">
        <v>0</v>
      </c>
      <c r="M1133">
        <v>1</v>
      </c>
      <c r="N1133">
        <v>0</v>
      </c>
      <c r="O1133">
        <f t="shared" si="53"/>
        <v>1</v>
      </c>
      <c r="P1133">
        <v>974</v>
      </c>
      <c r="Q1133">
        <v>974</v>
      </c>
      <c r="R1133">
        <v>1</v>
      </c>
      <c r="S1133" s="3">
        <v>0</v>
      </c>
      <c r="T1133" s="3">
        <v>28</v>
      </c>
      <c r="U1133" s="3" t="s">
        <v>98</v>
      </c>
      <c r="V1133">
        <v>3</v>
      </c>
    </row>
    <row r="1134" spans="1:22" ht="15.75" x14ac:dyDescent="0.25">
      <c r="A1134">
        <v>1133</v>
      </c>
      <c r="B1134">
        <v>117500</v>
      </c>
      <c r="C1134">
        <v>9900</v>
      </c>
      <c r="D1134" t="s">
        <v>143</v>
      </c>
      <c r="E1134">
        <v>1880</v>
      </c>
      <c r="F1134">
        <v>1950</v>
      </c>
      <c r="G1134">
        <f t="shared" si="51"/>
        <v>1</v>
      </c>
      <c r="H1134">
        <v>205</v>
      </c>
      <c r="I1134">
        <v>0</v>
      </c>
      <c r="J1134">
        <f t="shared" si="52"/>
        <v>0</v>
      </c>
      <c r="K1134">
        <v>0</v>
      </c>
      <c r="L1134">
        <v>0</v>
      </c>
      <c r="M1134">
        <v>2</v>
      </c>
      <c r="N1134">
        <v>0</v>
      </c>
      <c r="O1134">
        <f t="shared" si="53"/>
        <v>2</v>
      </c>
      <c r="P1134">
        <v>1008</v>
      </c>
      <c r="Q1134">
        <v>2210</v>
      </c>
      <c r="R1134">
        <v>1</v>
      </c>
      <c r="S1134" s="3">
        <v>0</v>
      </c>
      <c r="T1134" s="3">
        <v>48</v>
      </c>
      <c r="U1134" s="3" t="s">
        <v>147</v>
      </c>
      <c r="V1134">
        <v>5</v>
      </c>
    </row>
    <row r="1135" spans="1:22" ht="15.75" x14ac:dyDescent="0.25">
      <c r="A1135">
        <v>1134</v>
      </c>
      <c r="B1135">
        <v>239500</v>
      </c>
      <c r="C1135">
        <v>9828</v>
      </c>
      <c r="D1135" t="s">
        <v>170</v>
      </c>
      <c r="E1135">
        <v>1995</v>
      </c>
      <c r="F1135">
        <v>1995</v>
      </c>
      <c r="G1135">
        <f t="shared" si="51"/>
        <v>2</v>
      </c>
      <c r="H1135">
        <v>466</v>
      </c>
      <c r="I1135">
        <v>0</v>
      </c>
      <c r="J1135">
        <f t="shared" si="52"/>
        <v>0</v>
      </c>
      <c r="K1135">
        <v>0</v>
      </c>
      <c r="L1135">
        <v>0</v>
      </c>
      <c r="M1135">
        <v>2</v>
      </c>
      <c r="N1135">
        <v>1</v>
      </c>
      <c r="O1135">
        <f t="shared" si="53"/>
        <v>3</v>
      </c>
      <c r="P1135">
        <v>1128</v>
      </c>
      <c r="Q1135">
        <v>2020</v>
      </c>
      <c r="R1135">
        <v>1</v>
      </c>
      <c r="S1135" s="3">
        <v>0</v>
      </c>
      <c r="T1135" s="3">
        <v>155</v>
      </c>
      <c r="U1135" s="3" t="s">
        <v>97</v>
      </c>
      <c r="V1135">
        <v>3</v>
      </c>
    </row>
    <row r="1136" spans="1:22" ht="15.75" x14ac:dyDescent="0.25">
      <c r="A1136">
        <v>1135</v>
      </c>
      <c r="B1136">
        <v>169000</v>
      </c>
      <c r="C1136">
        <v>8773</v>
      </c>
      <c r="D1136" t="s">
        <v>193</v>
      </c>
      <c r="E1136">
        <v>1997</v>
      </c>
      <c r="F1136">
        <v>1997</v>
      </c>
      <c r="G1136">
        <f t="shared" si="51"/>
        <v>2</v>
      </c>
      <c r="H1136">
        <v>460</v>
      </c>
      <c r="I1136">
        <v>0</v>
      </c>
      <c r="J1136">
        <f t="shared" si="52"/>
        <v>0</v>
      </c>
      <c r="K1136">
        <v>0</v>
      </c>
      <c r="L1136">
        <v>0</v>
      </c>
      <c r="M1136">
        <v>2</v>
      </c>
      <c r="N1136">
        <v>1</v>
      </c>
      <c r="O1136">
        <f t="shared" si="53"/>
        <v>3</v>
      </c>
      <c r="P1136">
        <v>916</v>
      </c>
      <c r="Q1136">
        <v>1600</v>
      </c>
      <c r="R1136">
        <v>1</v>
      </c>
      <c r="S1136" s="3">
        <v>100</v>
      </c>
      <c r="T1136" s="3">
        <v>38</v>
      </c>
      <c r="U1136" s="3" t="s">
        <v>98</v>
      </c>
      <c r="V1136">
        <v>3</v>
      </c>
    </row>
    <row r="1137" spans="1:22" ht="15.75" x14ac:dyDescent="0.25">
      <c r="A1137">
        <v>1136</v>
      </c>
      <c r="B1137">
        <v>102000</v>
      </c>
      <c r="C1137">
        <v>6180</v>
      </c>
      <c r="D1137" t="s">
        <v>148</v>
      </c>
      <c r="E1137">
        <v>1926</v>
      </c>
      <c r="F1137">
        <v>1950</v>
      </c>
      <c r="G1137">
        <f t="shared" si="51"/>
        <v>1</v>
      </c>
      <c r="H1137">
        <v>180</v>
      </c>
      <c r="I1137">
        <v>0</v>
      </c>
      <c r="J1137">
        <f t="shared" si="52"/>
        <v>0</v>
      </c>
      <c r="K1137">
        <v>0</v>
      </c>
      <c r="L1137">
        <v>0</v>
      </c>
      <c r="M1137">
        <v>1</v>
      </c>
      <c r="N1137">
        <v>0</v>
      </c>
      <c r="O1137">
        <f t="shared" si="53"/>
        <v>1</v>
      </c>
      <c r="P1137">
        <v>960</v>
      </c>
      <c r="Q1137">
        <v>986</v>
      </c>
      <c r="R1137">
        <v>1</v>
      </c>
      <c r="S1137" s="3">
        <v>0</v>
      </c>
      <c r="T1137" s="3">
        <v>128</v>
      </c>
      <c r="U1137" s="3" t="s">
        <v>98</v>
      </c>
      <c r="V1137">
        <v>2</v>
      </c>
    </row>
    <row r="1138" spans="1:22" ht="15.75" x14ac:dyDescent="0.25">
      <c r="A1138">
        <v>1137</v>
      </c>
      <c r="B1138">
        <v>119000</v>
      </c>
      <c r="C1138">
        <v>9600</v>
      </c>
      <c r="D1138" t="s">
        <v>162</v>
      </c>
      <c r="E1138">
        <v>1950</v>
      </c>
      <c r="F1138">
        <v>1950</v>
      </c>
      <c r="G1138">
        <f t="shared" si="51"/>
        <v>2</v>
      </c>
      <c r="H1138">
        <v>288</v>
      </c>
      <c r="I1138">
        <v>0</v>
      </c>
      <c r="J1138">
        <f t="shared" si="52"/>
        <v>0</v>
      </c>
      <c r="K1138">
        <v>0</v>
      </c>
      <c r="L1138">
        <v>0</v>
      </c>
      <c r="M1138">
        <v>1</v>
      </c>
      <c r="N1138">
        <v>0</v>
      </c>
      <c r="O1138">
        <f t="shared" si="53"/>
        <v>1</v>
      </c>
      <c r="P1138">
        <v>1032</v>
      </c>
      <c r="Q1138">
        <v>1252</v>
      </c>
      <c r="R1138">
        <v>1</v>
      </c>
      <c r="S1138" s="3">
        <v>0</v>
      </c>
      <c r="T1138" s="3">
        <v>0</v>
      </c>
      <c r="U1138" s="3" t="s">
        <v>98</v>
      </c>
      <c r="V1138">
        <v>3</v>
      </c>
    </row>
    <row r="1139" spans="1:22" ht="15.75" x14ac:dyDescent="0.25">
      <c r="A1139">
        <v>1138</v>
      </c>
      <c r="B1139">
        <v>94000</v>
      </c>
      <c r="C1139">
        <v>6342</v>
      </c>
      <c r="D1139" t="s">
        <v>151</v>
      </c>
      <c r="E1139">
        <v>1875</v>
      </c>
      <c r="F1139">
        <v>1996</v>
      </c>
      <c r="G1139">
        <f t="shared" si="51"/>
        <v>1</v>
      </c>
      <c r="H1139">
        <v>0</v>
      </c>
      <c r="I1139">
        <v>0</v>
      </c>
      <c r="J1139">
        <f t="shared" si="52"/>
        <v>0</v>
      </c>
      <c r="K1139">
        <v>0</v>
      </c>
      <c r="L1139">
        <v>0</v>
      </c>
      <c r="M1139">
        <v>1</v>
      </c>
      <c r="N1139">
        <v>0</v>
      </c>
      <c r="O1139">
        <f t="shared" si="53"/>
        <v>1</v>
      </c>
      <c r="P1139">
        <v>780</v>
      </c>
      <c r="Q1139">
        <v>1020</v>
      </c>
      <c r="R1139">
        <v>1</v>
      </c>
      <c r="S1139" s="3">
        <v>0</v>
      </c>
      <c r="T1139" s="3">
        <v>0</v>
      </c>
      <c r="U1139" s="3" t="s">
        <v>98</v>
      </c>
      <c r="V1139">
        <v>2</v>
      </c>
    </row>
    <row r="1140" spans="1:22" ht="15.75" x14ac:dyDescent="0.25">
      <c r="A1140">
        <v>1139</v>
      </c>
      <c r="B1140">
        <v>196000</v>
      </c>
      <c r="C1140">
        <v>9819</v>
      </c>
      <c r="D1140" t="s">
        <v>131</v>
      </c>
      <c r="E1140">
        <v>1977</v>
      </c>
      <c r="F1140">
        <v>1977</v>
      </c>
      <c r="G1140">
        <f t="shared" si="51"/>
        <v>2</v>
      </c>
      <c r="H1140">
        <v>714</v>
      </c>
      <c r="I1140">
        <v>0</v>
      </c>
      <c r="J1140">
        <f t="shared" si="52"/>
        <v>0</v>
      </c>
      <c r="K1140">
        <v>1</v>
      </c>
      <c r="L1140">
        <v>0</v>
      </c>
      <c r="M1140">
        <v>2</v>
      </c>
      <c r="N1140">
        <v>0</v>
      </c>
      <c r="O1140">
        <f t="shared" si="53"/>
        <v>3</v>
      </c>
      <c r="P1140">
        <v>1567</v>
      </c>
      <c r="Q1140">
        <v>1567</v>
      </c>
      <c r="R1140">
        <v>1</v>
      </c>
      <c r="S1140" s="3">
        <v>264</v>
      </c>
      <c r="T1140" s="3">
        <v>32</v>
      </c>
      <c r="U1140" s="3" t="s">
        <v>97</v>
      </c>
      <c r="V1140">
        <v>2</v>
      </c>
    </row>
    <row r="1141" spans="1:22" ht="15.75" x14ac:dyDescent="0.25">
      <c r="A1141">
        <v>1140</v>
      </c>
      <c r="B1141">
        <v>144000</v>
      </c>
      <c r="C1141">
        <v>8731</v>
      </c>
      <c r="D1141" t="s">
        <v>148</v>
      </c>
      <c r="E1141">
        <v>1920</v>
      </c>
      <c r="F1141">
        <v>1950</v>
      </c>
      <c r="G1141">
        <f t="shared" si="51"/>
        <v>1</v>
      </c>
      <c r="H1141">
        <v>495</v>
      </c>
      <c r="I1141">
        <v>0</v>
      </c>
      <c r="J1141">
        <f t="shared" si="52"/>
        <v>0</v>
      </c>
      <c r="K1141">
        <v>0</v>
      </c>
      <c r="L1141">
        <v>0</v>
      </c>
      <c r="M1141">
        <v>1</v>
      </c>
      <c r="N1141">
        <v>0</v>
      </c>
      <c r="O1141">
        <f t="shared" si="53"/>
        <v>1</v>
      </c>
      <c r="P1141">
        <v>915</v>
      </c>
      <c r="Q1141">
        <v>1167</v>
      </c>
      <c r="R1141">
        <v>1</v>
      </c>
      <c r="S1141" s="3">
        <v>0</v>
      </c>
      <c r="T1141" s="3">
        <v>0</v>
      </c>
      <c r="U1141" s="3" t="s">
        <v>98</v>
      </c>
      <c r="V1141">
        <v>3</v>
      </c>
    </row>
    <row r="1142" spans="1:22" ht="15.75" x14ac:dyDescent="0.25">
      <c r="A1142">
        <v>1141</v>
      </c>
      <c r="B1142">
        <v>139000</v>
      </c>
      <c r="C1142">
        <v>7350</v>
      </c>
      <c r="D1142" t="s">
        <v>162</v>
      </c>
      <c r="E1142">
        <v>1951</v>
      </c>
      <c r="F1142">
        <v>1951</v>
      </c>
      <c r="G1142">
        <f t="shared" si="51"/>
        <v>2</v>
      </c>
      <c r="H1142">
        <v>840</v>
      </c>
      <c r="I1142">
        <v>0</v>
      </c>
      <c r="J1142">
        <f t="shared" si="52"/>
        <v>0</v>
      </c>
      <c r="K1142">
        <v>1</v>
      </c>
      <c r="L1142">
        <v>0</v>
      </c>
      <c r="M1142">
        <v>1</v>
      </c>
      <c r="N1142">
        <v>0</v>
      </c>
      <c r="O1142">
        <f t="shared" si="53"/>
        <v>2</v>
      </c>
      <c r="P1142">
        <v>952</v>
      </c>
      <c r="Q1142">
        <v>952</v>
      </c>
      <c r="R1142">
        <v>1</v>
      </c>
      <c r="S1142" s="3">
        <v>0</v>
      </c>
      <c r="T1142" s="3">
        <v>0</v>
      </c>
      <c r="U1142" s="3" t="s">
        <v>98</v>
      </c>
      <c r="V1142">
        <v>2</v>
      </c>
    </row>
    <row r="1143" spans="1:22" ht="15.75" x14ac:dyDescent="0.25">
      <c r="A1143">
        <v>1142</v>
      </c>
      <c r="B1143">
        <v>197500</v>
      </c>
      <c r="C1143">
        <v>10304</v>
      </c>
      <c r="D1143" t="s">
        <v>138</v>
      </c>
      <c r="E1143">
        <v>1976</v>
      </c>
      <c r="F1143">
        <v>1976</v>
      </c>
      <c r="G1143">
        <f t="shared" si="51"/>
        <v>2</v>
      </c>
      <c r="H1143">
        <v>484</v>
      </c>
      <c r="I1143">
        <v>0</v>
      </c>
      <c r="J1143">
        <f t="shared" si="52"/>
        <v>0</v>
      </c>
      <c r="K1143">
        <v>1</v>
      </c>
      <c r="L1143">
        <v>0</v>
      </c>
      <c r="M1143">
        <v>2</v>
      </c>
      <c r="N1143">
        <v>1</v>
      </c>
      <c r="O1143">
        <f t="shared" si="53"/>
        <v>4</v>
      </c>
      <c r="P1143">
        <v>780</v>
      </c>
      <c r="Q1143">
        <v>1868</v>
      </c>
      <c r="R1143">
        <v>1</v>
      </c>
      <c r="S1143" s="3">
        <v>448</v>
      </c>
      <c r="T1143" s="3">
        <v>96</v>
      </c>
      <c r="U1143" s="3" t="s">
        <v>97</v>
      </c>
      <c r="V1143">
        <v>4</v>
      </c>
    </row>
    <row r="1144" spans="1:22" ht="15.75" x14ac:dyDescent="0.25">
      <c r="A1144">
        <v>1143</v>
      </c>
      <c r="B1144">
        <v>424870</v>
      </c>
      <c r="C1144">
        <v>9965</v>
      </c>
      <c r="D1144" t="s">
        <v>89</v>
      </c>
      <c r="E1144">
        <v>2006</v>
      </c>
      <c r="F1144">
        <v>2007</v>
      </c>
      <c r="G1144">
        <f t="shared" si="51"/>
        <v>1</v>
      </c>
      <c r="H1144">
        <v>1052</v>
      </c>
      <c r="I1144">
        <v>0</v>
      </c>
      <c r="J1144">
        <f t="shared" si="52"/>
        <v>0</v>
      </c>
      <c r="K1144">
        <v>1</v>
      </c>
      <c r="L1144">
        <v>0</v>
      </c>
      <c r="M1144">
        <v>3</v>
      </c>
      <c r="N1144">
        <v>0</v>
      </c>
      <c r="O1144">
        <f t="shared" si="53"/>
        <v>4</v>
      </c>
      <c r="P1144">
        <v>1466</v>
      </c>
      <c r="Q1144">
        <v>2828</v>
      </c>
      <c r="R1144">
        <v>1</v>
      </c>
      <c r="S1144" s="3">
        <v>125</v>
      </c>
      <c r="T1144" s="3">
        <v>144</v>
      </c>
      <c r="U1144" s="3" t="s">
        <v>97</v>
      </c>
      <c r="V1144">
        <v>4</v>
      </c>
    </row>
    <row r="1145" spans="1:22" ht="15.75" x14ac:dyDescent="0.25">
      <c r="A1145">
        <v>1144</v>
      </c>
      <c r="B1145">
        <v>80000</v>
      </c>
      <c r="C1145">
        <v>9000</v>
      </c>
      <c r="D1145" t="s">
        <v>151</v>
      </c>
      <c r="E1145">
        <v>1959</v>
      </c>
      <c r="F1145">
        <v>1959</v>
      </c>
      <c r="G1145">
        <f t="shared" si="51"/>
        <v>2</v>
      </c>
      <c r="H1145">
        <v>0</v>
      </c>
      <c r="I1145">
        <v>0</v>
      </c>
      <c r="J1145">
        <f t="shared" si="52"/>
        <v>0</v>
      </c>
      <c r="K1145">
        <v>0</v>
      </c>
      <c r="L1145">
        <v>0</v>
      </c>
      <c r="M1145">
        <v>1</v>
      </c>
      <c r="N1145">
        <v>0</v>
      </c>
      <c r="O1145">
        <f t="shared" si="53"/>
        <v>1</v>
      </c>
      <c r="P1145">
        <v>1006</v>
      </c>
      <c r="Q1145">
        <v>1006</v>
      </c>
      <c r="R1145">
        <v>1</v>
      </c>
      <c r="S1145" s="3">
        <v>0</v>
      </c>
      <c r="T1145" s="3">
        <v>24</v>
      </c>
      <c r="U1145" s="3" t="s">
        <v>98</v>
      </c>
      <c r="V1145">
        <v>3</v>
      </c>
    </row>
    <row r="1146" spans="1:22" ht="15.75" x14ac:dyDescent="0.25">
      <c r="A1146">
        <v>1145</v>
      </c>
      <c r="B1146">
        <v>80000</v>
      </c>
      <c r="C1146">
        <v>12180</v>
      </c>
      <c r="D1146" t="s">
        <v>185</v>
      </c>
      <c r="E1146">
        <v>1941</v>
      </c>
      <c r="F1146">
        <v>1950</v>
      </c>
      <c r="G1146">
        <f t="shared" si="51"/>
        <v>1</v>
      </c>
      <c r="H1146">
        <v>280</v>
      </c>
      <c r="I1146">
        <v>0</v>
      </c>
      <c r="J1146">
        <f t="shared" si="52"/>
        <v>0</v>
      </c>
      <c r="K1146">
        <v>1</v>
      </c>
      <c r="L1146">
        <v>0</v>
      </c>
      <c r="M1146">
        <v>1</v>
      </c>
      <c r="N1146">
        <v>0</v>
      </c>
      <c r="O1146">
        <f t="shared" si="53"/>
        <v>2</v>
      </c>
      <c r="P1146">
        <v>672</v>
      </c>
      <c r="Q1146">
        <v>924</v>
      </c>
      <c r="R1146">
        <v>1</v>
      </c>
      <c r="S1146" s="3">
        <v>0</v>
      </c>
      <c r="T1146" s="3">
        <v>0</v>
      </c>
      <c r="U1146" s="3" t="s">
        <v>147</v>
      </c>
      <c r="V1146">
        <v>2</v>
      </c>
    </row>
    <row r="1147" spans="1:22" ht="15.75" x14ac:dyDescent="0.25">
      <c r="A1147">
        <v>1146</v>
      </c>
      <c r="B1147">
        <v>149000</v>
      </c>
      <c r="C1147">
        <v>6240</v>
      </c>
      <c r="D1147" t="s">
        <v>148</v>
      </c>
      <c r="E1147">
        <v>1928</v>
      </c>
      <c r="F1147">
        <v>1950</v>
      </c>
      <c r="G1147">
        <f t="shared" si="51"/>
        <v>1</v>
      </c>
      <c r="H1147">
        <v>225</v>
      </c>
      <c r="I1147">
        <v>0</v>
      </c>
      <c r="J1147">
        <f t="shared" si="52"/>
        <v>0</v>
      </c>
      <c r="K1147">
        <v>0</v>
      </c>
      <c r="L1147">
        <v>0</v>
      </c>
      <c r="M1147">
        <v>1</v>
      </c>
      <c r="N1147">
        <v>0</v>
      </c>
      <c r="O1147">
        <f t="shared" si="53"/>
        <v>1</v>
      </c>
      <c r="P1147">
        <v>1042</v>
      </c>
      <c r="Q1147">
        <v>1576</v>
      </c>
      <c r="R1147">
        <v>1</v>
      </c>
      <c r="S1147" s="3">
        <v>0</v>
      </c>
      <c r="T1147" s="3">
        <v>0</v>
      </c>
      <c r="U1147" s="3" t="s">
        <v>98</v>
      </c>
      <c r="V1147">
        <v>3</v>
      </c>
    </row>
    <row r="1148" spans="1:22" ht="15.75" x14ac:dyDescent="0.25">
      <c r="A1148">
        <v>1147</v>
      </c>
      <c r="B1148">
        <v>180000</v>
      </c>
      <c r="C1148">
        <v>11200</v>
      </c>
      <c r="D1148" t="s">
        <v>170</v>
      </c>
      <c r="E1148">
        <v>1985</v>
      </c>
      <c r="F1148">
        <v>1985</v>
      </c>
      <c r="G1148">
        <f t="shared" si="51"/>
        <v>2</v>
      </c>
      <c r="H1148">
        <v>403</v>
      </c>
      <c r="I1148">
        <v>0</v>
      </c>
      <c r="J1148">
        <f t="shared" si="52"/>
        <v>0</v>
      </c>
      <c r="K1148">
        <v>1</v>
      </c>
      <c r="L1148">
        <v>0</v>
      </c>
      <c r="M1148">
        <v>2</v>
      </c>
      <c r="N1148">
        <v>0</v>
      </c>
      <c r="O1148">
        <f t="shared" si="53"/>
        <v>3</v>
      </c>
      <c r="P1148">
        <v>1298</v>
      </c>
      <c r="Q1148">
        <v>1298</v>
      </c>
      <c r="R1148">
        <v>1</v>
      </c>
      <c r="S1148" s="3">
        <v>165</v>
      </c>
      <c r="T1148" s="3">
        <v>26</v>
      </c>
      <c r="U1148" s="3" t="s">
        <v>97</v>
      </c>
      <c r="V1148">
        <v>3</v>
      </c>
    </row>
    <row r="1149" spans="1:22" ht="15.75" x14ac:dyDescent="0.25">
      <c r="A1149">
        <v>1148</v>
      </c>
      <c r="B1149">
        <v>174500</v>
      </c>
      <c r="C1149">
        <v>12000</v>
      </c>
      <c r="D1149" t="s">
        <v>123</v>
      </c>
      <c r="E1149">
        <v>1941</v>
      </c>
      <c r="F1149">
        <v>1950</v>
      </c>
      <c r="G1149">
        <f t="shared" si="51"/>
        <v>1</v>
      </c>
      <c r="H1149">
        <v>234</v>
      </c>
      <c r="I1149">
        <v>0</v>
      </c>
      <c r="J1149">
        <f t="shared" si="52"/>
        <v>0</v>
      </c>
      <c r="K1149">
        <v>0</v>
      </c>
      <c r="L1149">
        <v>0</v>
      </c>
      <c r="M1149">
        <v>1</v>
      </c>
      <c r="N1149">
        <v>1</v>
      </c>
      <c r="O1149">
        <f t="shared" si="53"/>
        <v>2</v>
      </c>
      <c r="P1149">
        <v>704</v>
      </c>
      <c r="Q1149">
        <v>1564</v>
      </c>
      <c r="R1149">
        <v>1</v>
      </c>
      <c r="S1149" s="3">
        <v>0</v>
      </c>
      <c r="T1149" s="3">
        <v>0</v>
      </c>
      <c r="U1149" s="3" t="s">
        <v>147</v>
      </c>
      <c r="V1149">
        <v>3</v>
      </c>
    </row>
    <row r="1150" spans="1:22" ht="15.75" x14ac:dyDescent="0.25">
      <c r="A1150">
        <v>1149</v>
      </c>
      <c r="B1150">
        <v>116900</v>
      </c>
      <c r="C1150">
        <v>5700</v>
      </c>
      <c r="D1150" t="s">
        <v>143</v>
      </c>
      <c r="E1150">
        <v>1926</v>
      </c>
      <c r="F1150">
        <v>1950</v>
      </c>
      <c r="G1150">
        <f t="shared" si="51"/>
        <v>1</v>
      </c>
      <c r="H1150">
        <v>288</v>
      </c>
      <c r="I1150">
        <v>0</v>
      </c>
      <c r="J1150">
        <f t="shared" si="52"/>
        <v>0</v>
      </c>
      <c r="K1150">
        <v>0</v>
      </c>
      <c r="L1150">
        <v>0</v>
      </c>
      <c r="M1150">
        <v>1</v>
      </c>
      <c r="N1150">
        <v>0</v>
      </c>
      <c r="O1150">
        <f t="shared" si="53"/>
        <v>1</v>
      </c>
      <c r="P1150">
        <v>572</v>
      </c>
      <c r="Q1150">
        <v>1111</v>
      </c>
      <c r="R1150">
        <v>1</v>
      </c>
      <c r="S1150" s="3">
        <v>0</v>
      </c>
      <c r="T1150" s="3">
        <v>0</v>
      </c>
      <c r="U1150" s="3" t="s">
        <v>98</v>
      </c>
      <c r="V1150">
        <v>2</v>
      </c>
    </row>
    <row r="1151" spans="1:22" ht="15.75" x14ac:dyDescent="0.25">
      <c r="A1151">
        <v>1150</v>
      </c>
      <c r="B1151">
        <v>143000</v>
      </c>
      <c r="C1151">
        <v>9000</v>
      </c>
      <c r="D1151" t="s">
        <v>143</v>
      </c>
      <c r="E1151">
        <v>1920</v>
      </c>
      <c r="F1151">
        <v>1988</v>
      </c>
      <c r="G1151">
        <f t="shared" si="51"/>
        <v>1</v>
      </c>
      <c r="H1151">
        <v>324</v>
      </c>
      <c r="I1151">
        <v>0</v>
      </c>
      <c r="J1151">
        <f t="shared" si="52"/>
        <v>0</v>
      </c>
      <c r="K1151">
        <v>0</v>
      </c>
      <c r="L1151">
        <v>1</v>
      </c>
      <c r="M1151">
        <v>1</v>
      </c>
      <c r="N1151">
        <v>0</v>
      </c>
      <c r="O1151">
        <f t="shared" si="53"/>
        <v>2</v>
      </c>
      <c r="P1151">
        <v>650</v>
      </c>
      <c r="Q1151">
        <v>1482</v>
      </c>
      <c r="R1151">
        <v>1</v>
      </c>
      <c r="S1151" s="3">
        <v>0</v>
      </c>
      <c r="T1151" s="3">
        <v>0</v>
      </c>
      <c r="U1151" s="3" t="s">
        <v>98</v>
      </c>
      <c r="V1151">
        <v>3</v>
      </c>
    </row>
    <row r="1152" spans="1:22" ht="15.75" x14ac:dyDescent="0.25">
      <c r="A1152">
        <v>1151</v>
      </c>
      <c r="B1152">
        <v>124000</v>
      </c>
      <c r="C1152">
        <v>8280</v>
      </c>
      <c r="D1152" t="s">
        <v>162</v>
      </c>
      <c r="E1152">
        <v>1950</v>
      </c>
      <c r="F1152">
        <v>1950</v>
      </c>
      <c r="G1152">
        <f t="shared" si="51"/>
        <v>2</v>
      </c>
      <c r="H1152">
        <v>306</v>
      </c>
      <c r="I1152">
        <v>0</v>
      </c>
      <c r="J1152">
        <f t="shared" si="52"/>
        <v>0</v>
      </c>
      <c r="K1152">
        <v>0</v>
      </c>
      <c r="L1152">
        <v>0</v>
      </c>
      <c r="M1152">
        <v>1</v>
      </c>
      <c r="N1152">
        <v>0</v>
      </c>
      <c r="O1152">
        <f t="shared" si="53"/>
        <v>1</v>
      </c>
      <c r="P1152">
        <v>932</v>
      </c>
      <c r="Q1152">
        <v>932</v>
      </c>
      <c r="R1152">
        <v>1</v>
      </c>
      <c r="S1152" s="3">
        <v>0</v>
      </c>
      <c r="T1152" s="3">
        <v>0</v>
      </c>
      <c r="U1152" s="3" t="s">
        <v>97</v>
      </c>
      <c r="V1152">
        <v>2</v>
      </c>
    </row>
    <row r="1153" spans="1:22" ht="15.75" x14ac:dyDescent="0.25">
      <c r="A1153">
        <v>1152</v>
      </c>
      <c r="B1153">
        <v>149900</v>
      </c>
      <c r="C1153">
        <v>17755</v>
      </c>
      <c r="D1153" t="s">
        <v>185</v>
      </c>
      <c r="E1153">
        <v>1959</v>
      </c>
      <c r="F1153">
        <v>1959</v>
      </c>
      <c r="G1153">
        <f t="shared" si="51"/>
        <v>2</v>
      </c>
      <c r="H1153">
        <v>528</v>
      </c>
      <c r="I1153">
        <v>0</v>
      </c>
      <c r="J1153">
        <f t="shared" si="52"/>
        <v>0</v>
      </c>
      <c r="K1153">
        <v>0</v>
      </c>
      <c r="L1153">
        <v>0</v>
      </c>
      <c r="M1153">
        <v>1</v>
      </c>
      <c r="N1153">
        <v>1</v>
      </c>
      <c r="O1153">
        <f t="shared" si="53"/>
        <v>2</v>
      </c>
      <c r="P1153">
        <v>1466</v>
      </c>
      <c r="Q1153">
        <v>1466</v>
      </c>
      <c r="R1153">
        <v>1</v>
      </c>
      <c r="S1153" s="3">
        <v>0</v>
      </c>
      <c r="T1153" s="3">
        <v>140</v>
      </c>
      <c r="U1153" s="3" t="s">
        <v>147</v>
      </c>
      <c r="V1153">
        <v>3</v>
      </c>
    </row>
    <row r="1154" spans="1:22" ht="15.75" x14ac:dyDescent="0.25">
      <c r="A1154">
        <v>1153</v>
      </c>
      <c r="B1154">
        <v>230000</v>
      </c>
      <c r="C1154">
        <v>14115</v>
      </c>
      <c r="D1154" t="s">
        <v>123</v>
      </c>
      <c r="E1154">
        <v>1956</v>
      </c>
      <c r="F1154">
        <v>2004</v>
      </c>
      <c r="G1154">
        <f t="shared" si="51"/>
        <v>1</v>
      </c>
      <c r="H1154">
        <v>470</v>
      </c>
      <c r="I1154">
        <v>0</v>
      </c>
      <c r="J1154">
        <f t="shared" si="52"/>
        <v>0</v>
      </c>
      <c r="K1154">
        <v>0</v>
      </c>
      <c r="L1154">
        <v>0</v>
      </c>
      <c r="M1154">
        <v>1</v>
      </c>
      <c r="N1154">
        <v>0</v>
      </c>
      <c r="O1154">
        <f t="shared" si="53"/>
        <v>1</v>
      </c>
      <c r="P1154">
        <v>1073</v>
      </c>
      <c r="Q1154">
        <v>1811</v>
      </c>
      <c r="R1154">
        <v>1</v>
      </c>
      <c r="S1154" s="3">
        <v>0</v>
      </c>
      <c r="T1154" s="3">
        <v>0</v>
      </c>
      <c r="U1154" s="3" t="s">
        <v>104</v>
      </c>
      <c r="V1154">
        <v>2</v>
      </c>
    </row>
    <row r="1155" spans="1:22" ht="15.75" x14ac:dyDescent="0.25">
      <c r="A1155">
        <v>1154</v>
      </c>
      <c r="B1155">
        <v>120500</v>
      </c>
      <c r="C1155">
        <v>5890</v>
      </c>
      <c r="D1155" t="s">
        <v>176</v>
      </c>
      <c r="E1155">
        <v>1930</v>
      </c>
      <c r="F1155">
        <v>2007</v>
      </c>
      <c r="G1155">
        <f t="shared" ref="G1155:G1218" si="54">IF(F1155=E1155, 2, 1)</f>
        <v>1</v>
      </c>
      <c r="H1155">
        <v>432</v>
      </c>
      <c r="I1155">
        <v>0</v>
      </c>
      <c r="J1155">
        <f t="shared" ref="J1155:J1218" si="55">IF(I1155&gt;0, 1,0)</f>
        <v>0</v>
      </c>
      <c r="K1155">
        <v>0</v>
      </c>
      <c r="L1155">
        <v>0</v>
      </c>
      <c r="M1155">
        <v>1</v>
      </c>
      <c r="N1155">
        <v>0</v>
      </c>
      <c r="O1155">
        <f t="shared" ref="O1155:O1218" si="56">SUM(K1155:N1155)</f>
        <v>1</v>
      </c>
      <c r="P1155">
        <v>816</v>
      </c>
      <c r="Q1155">
        <v>816</v>
      </c>
      <c r="R1155">
        <v>1</v>
      </c>
      <c r="S1155" s="3">
        <v>0</v>
      </c>
      <c r="T1155" s="3">
        <v>0</v>
      </c>
      <c r="U1155" s="3" t="s">
        <v>98</v>
      </c>
      <c r="V1155">
        <v>2</v>
      </c>
    </row>
    <row r="1156" spans="1:22" ht="15.75" x14ac:dyDescent="0.25">
      <c r="A1156">
        <v>1155</v>
      </c>
      <c r="B1156">
        <v>201800</v>
      </c>
      <c r="C1156">
        <v>13700</v>
      </c>
      <c r="D1156" t="s">
        <v>162</v>
      </c>
      <c r="E1156">
        <v>1965</v>
      </c>
      <c r="F1156">
        <v>1988</v>
      </c>
      <c r="G1156">
        <f t="shared" si="54"/>
        <v>1</v>
      </c>
      <c r="H1156">
        <v>492</v>
      </c>
      <c r="I1156">
        <v>0</v>
      </c>
      <c r="J1156">
        <f t="shared" si="55"/>
        <v>0</v>
      </c>
      <c r="K1156">
        <v>0</v>
      </c>
      <c r="L1156">
        <v>0</v>
      </c>
      <c r="M1156">
        <v>1</v>
      </c>
      <c r="N1156">
        <v>2</v>
      </c>
      <c r="O1156">
        <f t="shared" si="56"/>
        <v>3</v>
      </c>
      <c r="P1156">
        <v>864</v>
      </c>
      <c r="Q1156">
        <v>1820</v>
      </c>
      <c r="R1156">
        <v>1</v>
      </c>
      <c r="S1156" s="3">
        <v>60</v>
      </c>
      <c r="T1156" s="3">
        <v>84</v>
      </c>
      <c r="U1156" s="3" t="s">
        <v>97</v>
      </c>
      <c r="V1156">
        <v>4</v>
      </c>
    </row>
    <row r="1157" spans="1:22" ht="15.75" x14ac:dyDescent="0.25">
      <c r="A1157">
        <v>1156</v>
      </c>
      <c r="B1157">
        <v>218000</v>
      </c>
      <c r="C1157">
        <v>10768</v>
      </c>
      <c r="D1157" t="s">
        <v>113</v>
      </c>
      <c r="E1157">
        <v>1976</v>
      </c>
      <c r="F1157">
        <v>2004</v>
      </c>
      <c r="G1157">
        <f t="shared" si="54"/>
        <v>1</v>
      </c>
      <c r="H1157">
        <v>528</v>
      </c>
      <c r="I1157">
        <v>0</v>
      </c>
      <c r="J1157">
        <f t="shared" si="55"/>
        <v>0</v>
      </c>
      <c r="K1157">
        <v>1</v>
      </c>
      <c r="L1157">
        <v>0</v>
      </c>
      <c r="M1157">
        <v>2</v>
      </c>
      <c r="N1157">
        <v>0</v>
      </c>
      <c r="O1157">
        <f t="shared" si="56"/>
        <v>3</v>
      </c>
      <c r="P1157">
        <v>1437</v>
      </c>
      <c r="Q1157">
        <v>1437</v>
      </c>
      <c r="R1157">
        <v>1</v>
      </c>
      <c r="S1157" s="3">
        <v>0</v>
      </c>
      <c r="T1157" s="3">
        <v>21</v>
      </c>
      <c r="U1157" s="3" t="s">
        <v>97</v>
      </c>
      <c r="V1157">
        <v>3</v>
      </c>
    </row>
    <row r="1158" spans="1:22" ht="15.75" x14ac:dyDescent="0.25">
      <c r="A1158">
        <v>1157</v>
      </c>
      <c r="B1158">
        <v>179900</v>
      </c>
      <c r="C1158">
        <v>9350</v>
      </c>
      <c r="D1158" t="s">
        <v>162</v>
      </c>
      <c r="E1158">
        <v>1965</v>
      </c>
      <c r="F1158">
        <v>1999</v>
      </c>
      <c r="G1158">
        <f t="shared" si="54"/>
        <v>1</v>
      </c>
      <c r="H1158">
        <v>502</v>
      </c>
      <c r="I1158">
        <v>0</v>
      </c>
      <c r="J1158">
        <f t="shared" si="55"/>
        <v>0</v>
      </c>
      <c r="K1158">
        <v>0</v>
      </c>
      <c r="L1158">
        <v>1</v>
      </c>
      <c r="M1158">
        <v>2</v>
      </c>
      <c r="N1158">
        <v>0</v>
      </c>
      <c r="O1158">
        <f t="shared" si="56"/>
        <v>3</v>
      </c>
      <c r="P1158">
        <v>1219</v>
      </c>
      <c r="Q1158">
        <v>1265</v>
      </c>
      <c r="R1158">
        <v>1</v>
      </c>
      <c r="S1158" s="3">
        <v>0</v>
      </c>
      <c r="T1158" s="3">
        <v>92</v>
      </c>
      <c r="U1158" s="3" t="s">
        <v>97</v>
      </c>
      <c r="V1158">
        <v>3</v>
      </c>
    </row>
    <row r="1159" spans="1:22" ht="15.75" x14ac:dyDescent="0.25">
      <c r="A1159">
        <v>1158</v>
      </c>
      <c r="B1159">
        <v>230000</v>
      </c>
      <c r="C1159">
        <v>5001</v>
      </c>
      <c r="D1159" t="s">
        <v>154</v>
      </c>
      <c r="E1159">
        <v>2007</v>
      </c>
      <c r="F1159">
        <v>2008</v>
      </c>
      <c r="G1159">
        <f t="shared" si="54"/>
        <v>1</v>
      </c>
      <c r="H1159">
        <v>626</v>
      </c>
      <c r="I1159">
        <v>0</v>
      </c>
      <c r="J1159">
        <f t="shared" si="55"/>
        <v>0</v>
      </c>
      <c r="K1159">
        <v>1</v>
      </c>
      <c r="L1159">
        <v>0</v>
      </c>
      <c r="M1159">
        <v>2</v>
      </c>
      <c r="N1159">
        <v>0</v>
      </c>
      <c r="O1159">
        <f t="shared" si="56"/>
        <v>3</v>
      </c>
      <c r="P1159">
        <v>1314</v>
      </c>
      <c r="Q1159">
        <v>1314</v>
      </c>
      <c r="R1159">
        <v>1</v>
      </c>
      <c r="S1159" s="3">
        <v>172</v>
      </c>
      <c r="T1159" s="3">
        <v>62</v>
      </c>
      <c r="U1159" s="3" t="s">
        <v>97</v>
      </c>
      <c r="V1159">
        <v>2</v>
      </c>
    </row>
    <row r="1160" spans="1:22" ht="15.75" x14ac:dyDescent="0.25">
      <c r="A1160">
        <v>1159</v>
      </c>
      <c r="B1160">
        <v>235128</v>
      </c>
      <c r="C1160">
        <v>11932</v>
      </c>
      <c r="D1160" t="s">
        <v>136</v>
      </c>
      <c r="E1160">
        <v>2007</v>
      </c>
      <c r="F1160">
        <v>2008</v>
      </c>
      <c r="G1160">
        <f t="shared" si="54"/>
        <v>1</v>
      </c>
      <c r="H1160">
        <v>830</v>
      </c>
      <c r="I1160">
        <v>0</v>
      </c>
      <c r="J1160">
        <f t="shared" si="55"/>
        <v>0</v>
      </c>
      <c r="K1160">
        <v>0</v>
      </c>
      <c r="L1160">
        <v>0</v>
      </c>
      <c r="M1160">
        <v>2</v>
      </c>
      <c r="N1160">
        <v>0</v>
      </c>
      <c r="O1160">
        <f t="shared" si="56"/>
        <v>2</v>
      </c>
      <c r="P1160">
        <v>1580</v>
      </c>
      <c r="Q1160">
        <v>1580</v>
      </c>
      <c r="R1160">
        <v>1</v>
      </c>
      <c r="S1160" s="3">
        <v>0</v>
      </c>
      <c r="T1160" s="3">
        <v>24</v>
      </c>
      <c r="U1160" s="3" t="s">
        <v>97</v>
      </c>
      <c r="V1160">
        <v>3</v>
      </c>
    </row>
    <row r="1161" spans="1:22" ht="15.75" x14ac:dyDescent="0.25">
      <c r="A1161">
        <v>1160</v>
      </c>
      <c r="B1161">
        <v>185000</v>
      </c>
      <c r="C1161">
        <v>9120</v>
      </c>
      <c r="D1161" t="s">
        <v>138</v>
      </c>
      <c r="E1161">
        <v>1974</v>
      </c>
      <c r="F1161">
        <v>1974</v>
      </c>
      <c r="G1161">
        <f t="shared" si="54"/>
        <v>2</v>
      </c>
      <c r="H1161">
        <v>540</v>
      </c>
      <c r="I1161">
        <v>0</v>
      </c>
      <c r="J1161">
        <f t="shared" si="55"/>
        <v>0</v>
      </c>
      <c r="K1161">
        <v>0</v>
      </c>
      <c r="L1161">
        <v>0</v>
      </c>
      <c r="M1161">
        <v>2</v>
      </c>
      <c r="N1161">
        <v>1</v>
      </c>
      <c r="O1161">
        <f t="shared" si="56"/>
        <v>3</v>
      </c>
      <c r="P1161">
        <v>901</v>
      </c>
      <c r="Q1161">
        <v>1876</v>
      </c>
      <c r="R1161">
        <v>1</v>
      </c>
      <c r="S1161" s="3">
        <v>0</v>
      </c>
      <c r="T1161" s="3">
        <v>69</v>
      </c>
      <c r="U1161" s="3" t="s">
        <v>97</v>
      </c>
      <c r="V1161">
        <v>4</v>
      </c>
    </row>
    <row r="1162" spans="1:22" ht="15.75" x14ac:dyDescent="0.25">
      <c r="A1162">
        <v>1161</v>
      </c>
      <c r="B1162">
        <v>146000</v>
      </c>
      <c r="C1162">
        <v>2280</v>
      </c>
      <c r="D1162" t="s">
        <v>216</v>
      </c>
      <c r="E1162">
        <v>1978</v>
      </c>
      <c r="F1162">
        <v>1978</v>
      </c>
      <c r="G1162">
        <f t="shared" si="54"/>
        <v>2</v>
      </c>
      <c r="H1162">
        <v>440</v>
      </c>
      <c r="I1162">
        <v>0</v>
      </c>
      <c r="J1162">
        <f t="shared" si="55"/>
        <v>0</v>
      </c>
      <c r="K1162">
        <v>0</v>
      </c>
      <c r="L1162">
        <v>0</v>
      </c>
      <c r="M1162">
        <v>2</v>
      </c>
      <c r="N1162">
        <v>1</v>
      </c>
      <c r="O1162">
        <f t="shared" si="56"/>
        <v>3</v>
      </c>
      <c r="P1162">
        <v>855</v>
      </c>
      <c r="Q1162">
        <v>1456</v>
      </c>
      <c r="R1162">
        <v>1</v>
      </c>
      <c r="S1162" s="3">
        <v>26</v>
      </c>
      <c r="T1162" s="3">
        <v>0</v>
      </c>
      <c r="U1162" s="3" t="s">
        <v>98</v>
      </c>
      <c r="V1162">
        <v>3</v>
      </c>
    </row>
    <row r="1163" spans="1:22" ht="15.75" x14ac:dyDescent="0.25">
      <c r="A1163">
        <v>1162</v>
      </c>
      <c r="B1163">
        <v>224000</v>
      </c>
      <c r="C1163">
        <v>14778</v>
      </c>
      <c r="D1163" t="s">
        <v>123</v>
      </c>
      <c r="E1163">
        <v>1954</v>
      </c>
      <c r="F1163">
        <v>2006</v>
      </c>
      <c r="G1163">
        <f t="shared" si="54"/>
        <v>1</v>
      </c>
      <c r="H1163">
        <v>924</v>
      </c>
      <c r="I1163">
        <v>0</v>
      </c>
      <c r="J1163">
        <f t="shared" si="55"/>
        <v>0</v>
      </c>
      <c r="K1163">
        <v>1</v>
      </c>
      <c r="L1163">
        <v>0</v>
      </c>
      <c r="M1163">
        <v>1</v>
      </c>
      <c r="N1163">
        <v>0</v>
      </c>
      <c r="O1163">
        <f t="shared" si="56"/>
        <v>2</v>
      </c>
      <c r="P1163">
        <v>1296</v>
      </c>
      <c r="Q1163">
        <v>1640</v>
      </c>
      <c r="R1163">
        <v>1</v>
      </c>
      <c r="S1163" s="3">
        <v>108</v>
      </c>
      <c r="T1163" s="3">
        <v>0</v>
      </c>
      <c r="U1163" s="3" t="s">
        <v>97</v>
      </c>
      <c r="V1163">
        <v>3</v>
      </c>
    </row>
    <row r="1164" spans="1:22" ht="15.75" x14ac:dyDescent="0.25">
      <c r="A1164">
        <v>1163</v>
      </c>
      <c r="B1164">
        <v>129000</v>
      </c>
      <c r="C1164">
        <v>8724</v>
      </c>
      <c r="D1164" t="s">
        <v>151</v>
      </c>
      <c r="E1164">
        <v>1968</v>
      </c>
      <c r="F1164">
        <v>1968</v>
      </c>
      <c r="G1164">
        <f t="shared" si="54"/>
        <v>2</v>
      </c>
      <c r="H1164">
        <v>450</v>
      </c>
      <c r="I1164">
        <v>0</v>
      </c>
      <c r="J1164">
        <f t="shared" si="55"/>
        <v>0</v>
      </c>
      <c r="K1164">
        <v>0</v>
      </c>
      <c r="L1164">
        <v>0</v>
      </c>
      <c r="M1164">
        <v>1</v>
      </c>
      <c r="N1164">
        <v>0</v>
      </c>
      <c r="O1164">
        <f t="shared" si="56"/>
        <v>1</v>
      </c>
      <c r="P1164">
        <v>894</v>
      </c>
      <c r="Q1164">
        <v>894</v>
      </c>
      <c r="R1164">
        <v>1</v>
      </c>
      <c r="S1164" s="3">
        <v>0</v>
      </c>
      <c r="T1164" s="3">
        <v>0</v>
      </c>
      <c r="U1164" s="3" t="s">
        <v>98</v>
      </c>
      <c r="V1164">
        <v>3</v>
      </c>
    </row>
    <row r="1165" spans="1:22" ht="15.75" x14ac:dyDescent="0.25">
      <c r="A1165">
        <v>1164</v>
      </c>
      <c r="B1165">
        <v>108959</v>
      </c>
      <c r="C1165">
        <v>12900</v>
      </c>
      <c r="D1165" t="s">
        <v>151</v>
      </c>
      <c r="E1165">
        <v>1969</v>
      </c>
      <c r="F1165">
        <v>1969</v>
      </c>
      <c r="G1165">
        <f t="shared" si="54"/>
        <v>2</v>
      </c>
      <c r="H1165">
        <v>400</v>
      </c>
      <c r="I1165">
        <v>0</v>
      </c>
      <c r="J1165">
        <f t="shared" si="55"/>
        <v>0</v>
      </c>
      <c r="K1165">
        <v>2</v>
      </c>
      <c r="L1165">
        <v>0</v>
      </c>
      <c r="M1165">
        <v>0</v>
      </c>
      <c r="N1165">
        <v>2</v>
      </c>
      <c r="O1165">
        <f t="shared" si="56"/>
        <v>4</v>
      </c>
      <c r="P1165">
        <v>1198</v>
      </c>
      <c r="Q1165">
        <v>1258</v>
      </c>
      <c r="R1165">
        <v>2</v>
      </c>
      <c r="S1165" s="3">
        <v>120</v>
      </c>
      <c r="T1165" s="3">
        <v>0</v>
      </c>
      <c r="U1165" s="3" t="s">
        <v>98</v>
      </c>
      <c r="V1165">
        <v>0</v>
      </c>
    </row>
    <row r="1166" spans="1:22" ht="15.75" x14ac:dyDescent="0.25">
      <c r="A1166">
        <v>1165</v>
      </c>
      <c r="B1166">
        <v>194000</v>
      </c>
      <c r="C1166">
        <v>16157</v>
      </c>
      <c r="D1166" t="s">
        <v>113</v>
      </c>
      <c r="E1166">
        <v>1978</v>
      </c>
      <c r="F1166">
        <v>1978</v>
      </c>
      <c r="G1166">
        <f t="shared" si="54"/>
        <v>2</v>
      </c>
      <c r="H1166">
        <v>588</v>
      </c>
      <c r="I1166">
        <v>0</v>
      </c>
      <c r="J1166">
        <f t="shared" si="55"/>
        <v>0</v>
      </c>
      <c r="K1166">
        <v>1</v>
      </c>
      <c r="L1166">
        <v>0</v>
      </c>
      <c r="M1166">
        <v>1</v>
      </c>
      <c r="N1166">
        <v>1</v>
      </c>
      <c r="O1166">
        <f t="shared" si="56"/>
        <v>3</v>
      </c>
      <c r="P1166">
        <v>1360</v>
      </c>
      <c r="Q1166">
        <v>1432</v>
      </c>
      <c r="R1166">
        <v>1</v>
      </c>
      <c r="S1166" s="3">
        <v>168</v>
      </c>
      <c r="T1166" s="3">
        <v>180</v>
      </c>
      <c r="U1166" s="3" t="s">
        <v>97</v>
      </c>
      <c r="V1166">
        <v>2</v>
      </c>
    </row>
    <row r="1167" spans="1:22" ht="15.75" x14ac:dyDescent="0.25">
      <c r="A1167">
        <v>1166</v>
      </c>
      <c r="B1167">
        <v>233170</v>
      </c>
      <c r="C1167">
        <v>9541</v>
      </c>
      <c r="D1167" t="s">
        <v>154</v>
      </c>
      <c r="E1167">
        <v>2009</v>
      </c>
      <c r="F1167">
        <v>2009</v>
      </c>
      <c r="G1167">
        <f t="shared" si="54"/>
        <v>2</v>
      </c>
      <c r="H1167">
        <v>644</v>
      </c>
      <c r="I1167">
        <v>0</v>
      </c>
      <c r="J1167">
        <f t="shared" si="55"/>
        <v>0</v>
      </c>
      <c r="K1167">
        <v>0</v>
      </c>
      <c r="L1167">
        <v>0</v>
      </c>
      <c r="M1167">
        <v>2</v>
      </c>
      <c r="N1167">
        <v>0</v>
      </c>
      <c r="O1167">
        <f t="shared" si="56"/>
        <v>2</v>
      </c>
      <c r="P1167">
        <v>1502</v>
      </c>
      <c r="Q1167">
        <v>1502</v>
      </c>
      <c r="R1167">
        <v>1</v>
      </c>
      <c r="S1167" s="3">
        <v>0</v>
      </c>
      <c r="T1167" s="3">
        <v>114</v>
      </c>
      <c r="U1167" s="3" t="s">
        <v>97</v>
      </c>
      <c r="V1167">
        <v>3</v>
      </c>
    </row>
    <row r="1168" spans="1:22" ht="15.75" x14ac:dyDescent="0.25">
      <c r="A1168">
        <v>1167</v>
      </c>
      <c r="B1168">
        <v>245350</v>
      </c>
      <c r="C1168">
        <v>10475</v>
      </c>
      <c r="D1168" t="s">
        <v>89</v>
      </c>
      <c r="E1168">
        <v>2008</v>
      </c>
      <c r="F1168">
        <v>2008</v>
      </c>
      <c r="G1168">
        <f t="shared" si="54"/>
        <v>2</v>
      </c>
      <c r="H1168">
        <v>776</v>
      </c>
      <c r="I1168">
        <v>0</v>
      </c>
      <c r="J1168">
        <f t="shared" si="55"/>
        <v>0</v>
      </c>
      <c r="K1168">
        <v>0</v>
      </c>
      <c r="L1168">
        <v>0</v>
      </c>
      <c r="M1168">
        <v>2</v>
      </c>
      <c r="N1168">
        <v>0</v>
      </c>
      <c r="O1168">
        <f t="shared" si="56"/>
        <v>2</v>
      </c>
      <c r="P1168">
        <v>1694</v>
      </c>
      <c r="Q1168">
        <v>1694</v>
      </c>
      <c r="R1168">
        <v>1</v>
      </c>
      <c r="S1168" s="3">
        <v>160</v>
      </c>
      <c r="T1168" s="3">
        <v>33</v>
      </c>
      <c r="U1168" s="3" t="s">
        <v>97</v>
      </c>
      <c r="V1168">
        <v>3</v>
      </c>
    </row>
    <row r="1169" spans="1:22" ht="15.75" x14ac:dyDescent="0.25">
      <c r="A1169">
        <v>1168</v>
      </c>
      <c r="B1169">
        <v>173000</v>
      </c>
      <c r="C1169">
        <v>10852</v>
      </c>
      <c r="D1169" t="s">
        <v>193</v>
      </c>
      <c r="E1169">
        <v>2000</v>
      </c>
      <c r="F1169">
        <v>2000</v>
      </c>
      <c r="G1169">
        <f t="shared" si="54"/>
        <v>2</v>
      </c>
      <c r="H1169">
        <v>472</v>
      </c>
      <c r="I1169">
        <v>0</v>
      </c>
      <c r="J1169">
        <f t="shared" si="55"/>
        <v>0</v>
      </c>
      <c r="K1169">
        <v>1</v>
      </c>
      <c r="L1169">
        <v>0</v>
      </c>
      <c r="M1169">
        <v>2</v>
      </c>
      <c r="N1169">
        <v>1</v>
      </c>
      <c r="O1169">
        <f t="shared" si="56"/>
        <v>4</v>
      </c>
      <c r="P1169">
        <v>959</v>
      </c>
      <c r="Q1169">
        <v>1671</v>
      </c>
      <c r="R1169">
        <v>1</v>
      </c>
      <c r="S1169" s="3">
        <v>0</v>
      </c>
      <c r="T1169" s="3">
        <v>38</v>
      </c>
      <c r="U1169" s="3" t="s">
        <v>98</v>
      </c>
      <c r="V1169">
        <v>3</v>
      </c>
    </row>
    <row r="1170" spans="1:22" ht="15.75" x14ac:dyDescent="0.25">
      <c r="A1170">
        <v>1169</v>
      </c>
      <c r="B1170">
        <v>235000</v>
      </c>
      <c r="C1170">
        <v>13728</v>
      </c>
      <c r="D1170" t="s">
        <v>185</v>
      </c>
      <c r="E1170">
        <v>1935</v>
      </c>
      <c r="F1170">
        <v>1986</v>
      </c>
      <c r="G1170">
        <f t="shared" si="54"/>
        <v>1</v>
      </c>
      <c r="H1170">
        <v>540</v>
      </c>
      <c r="I1170">
        <v>0</v>
      </c>
      <c r="J1170">
        <f t="shared" si="55"/>
        <v>0</v>
      </c>
      <c r="K1170">
        <v>0</v>
      </c>
      <c r="L1170">
        <v>0</v>
      </c>
      <c r="M1170">
        <v>2</v>
      </c>
      <c r="N1170">
        <v>0</v>
      </c>
      <c r="O1170">
        <f t="shared" si="56"/>
        <v>2</v>
      </c>
      <c r="P1170">
        <v>1127</v>
      </c>
      <c r="Q1170">
        <v>2108</v>
      </c>
      <c r="R1170">
        <v>1</v>
      </c>
      <c r="S1170" s="3">
        <v>0</v>
      </c>
      <c r="T1170" s="3">
        <v>0</v>
      </c>
      <c r="U1170" s="3" t="s">
        <v>97</v>
      </c>
      <c r="V1170">
        <v>4</v>
      </c>
    </row>
    <row r="1171" spans="1:22" ht="15.75" x14ac:dyDescent="0.25">
      <c r="A1171">
        <v>1170</v>
      </c>
      <c r="B1171">
        <v>625000</v>
      </c>
      <c r="C1171">
        <v>35760</v>
      </c>
      <c r="D1171" t="s">
        <v>129</v>
      </c>
      <c r="E1171">
        <v>1995</v>
      </c>
      <c r="F1171">
        <v>1996</v>
      </c>
      <c r="G1171">
        <f t="shared" si="54"/>
        <v>1</v>
      </c>
      <c r="H1171">
        <v>807</v>
      </c>
      <c r="I1171">
        <v>0</v>
      </c>
      <c r="J1171">
        <f t="shared" si="55"/>
        <v>0</v>
      </c>
      <c r="K1171">
        <v>1</v>
      </c>
      <c r="L1171">
        <v>0</v>
      </c>
      <c r="M1171">
        <v>3</v>
      </c>
      <c r="N1171">
        <v>1</v>
      </c>
      <c r="O1171">
        <f t="shared" si="56"/>
        <v>5</v>
      </c>
      <c r="P1171">
        <v>1930</v>
      </c>
      <c r="Q1171">
        <v>3627</v>
      </c>
      <c r="R1171">
        <v>1</v>
      </c>
      <c r="S1171" s="3">
        <v>361</v>
      </c>
      <c r="T1171" s="3">
        <v>76</v>
      </c>
      <c r="U1171" s="3" t="s">
        <v>97</v>
      </c>
      <c r="V1171">
        <v>4</v>
      </c>
    </row>
    <row r="1172" spans="1:22" ht="15.75" x14ac:dyDescent="0.25">
      <c r="A1172">
        <v>1171</v>
      </c>
      <c r="B1172">
        <v>171000</v>
      </c>
      <c r="C1172">
        <v>9880</v>
      </c>
      <c r="D1172" t="s">
        <v>131</v>
      </c>
      <c r="E1172">
        <v>1977</v>
      </c>
      <c r="F1172">
        <v>1977</v>
      </c>
      <c r="G1172">
        <f t="shared" si="54"/>
        <v>2</v>
      </c>
      <c r="H1172">
        <v>358</v>
      </c>
      <c r="I1172">
        <v>576</v>
      </c>
      <c r="J1172">
        <f t="shared" si="55"/>
        <v>1</v>
      </c>
      <c r="K1172">
        <v>1</v>
      </c>
      <c r="L1172">
        <v>0</v>
      </c>
      <c r="M1172">
        <v>1</v>
      </c>
      <c r="N1172">
        <v>0</v>
      </c>
      <c r="O1172">
        <f t="shared" si="56"/>
        <v>2</v>
      </c>
      <c r="P1172">
        <v>1096</v>
      </c>
      <c r="Q1172">
        <v>1118</v>
      </c>
      <c r="R1172">
        <v>1</v>
      </c>
      <c r="S1172" s="3">
        <v>203</v>
      </c>
      <c r="T1172" s="3">
        <v>0</v>
      </c>
      <c r="U1172" s="3" t="s">
        <v>98</v>
      </c>
      <c r="V1172">
        <v>3</v>
      </c>
    </row>
    <row r="1173" spans="1:22" ht="15.75" x14ac:dyDescent="0.25">
      <c r="A1173">
        <v>1172</v>
      </c>
      <c r="B1173">
        <v>163000</v>
      </c>
      <c r="C1173">
        <v>9120</v>
      </c>
      <c r="D1173" t="s">
        <v>162</v>
      </c>
      <c r="E1173">
        <v>1958</v>
      </c>
      <c r="F1173">
        <v>1958</v>
      </c>
      <c r="G1173">
        <f t="shared" si="54"/>
        <v>2</v>
      </c>
      <c r="H1173">
        <v>433</v>
      </c>
      <c r="I1173">
        <v>0</v>
      </c>
      <c r="J1173">
        <f t="shared" si="55"/>
        <v>0</v>
      </c>
      <c r="K1173">
        <v>1</v>
      </c>
      <c r="L1173">
        <v>0</v>
      </c>
      <c r="M1173">
        <v>1</v>
      </c>
      <c r="N1173">
        <v>0</v>
      </c>
      <c r="O1173">
        <f t="shared" si="56"/>
        <v>2</v>
      </c>
      <c r="P1173">
        <v>1261</v>
      </c>
      <c r="Q1173">
        <v>1261</v>
      </c>
      <c r="R1173">
        <v>1</v>
      </c>
      <c r="S1173" s="3">
        <v>0</v>
      </c>
      <c r="T1173" s="3">
        <v>0</v>
      </c>
      <c r="U1173" s="3" t="s">
        <v>98</v>
      </c>
      <c r="V1173">
        <v>3</v>
      </c>
    </row>
    <row r="1174" spans="1:22" ht="15.75" x14ac:dyDescent="0.25">
      <c r="A1174">
        <v>1173</v>
      </c>
      <c r="B1174">
        <v>171900</v>
      </c>
      <c r="C1174">
        <v>4017</v>
      </c>
      <c r="D1174" t="s">
        <v>136</v>
      </c>
      <c r="E1174">
        <v>2006</v>
      </c>
      <c r="F1174">
        <v>2007</v>
      </c>
      <c r="G1174">
        <f t="shared" si="54"/>
        <v>1</v>
      </c>
      <c r="H1174">
        <v>625</v>
      </c>
      <c r="I1174">
        <v>0</v>
      </c>
      <c r="J1174">
        <f t="shared" si="55"/>
        <v>0</v>
      </c>
      <c r="K1174">
        <v>0</v>
      </c>
      <c r="L1174">
        <v>0</v>
      </c>
      <c r="M1174">
        <v>2</v>
      </c>
      <c r="N1174">
        <v>1</v>
      </c>
      <c r="O1174">
        <f t="shared" si="56"/>
        <v>3</v>
      </c>
      <c r="P1174">
        <v>625</v>
      </c>
      <c r="Q1174">
        <v>1250</v>
      </c>
      <c r="R1174">
        <v>1</v>
      </c>
      <c r="S1174" s="3">
        <v>0</v>
      </c>
      <c r="T1174" s="3">
        <v>54</v>
      </c>
      <c r="U1174" s="3" t="s">
        <v>97</v>
      </c>
      <c r="V1174">
        <v>2</v>
      </c>
    </row>
    <row r="1175" spans="1:22" ht="15.75" x14ac:dyDescent="0.25">
      <c r="A1175">
        <v>1174</v>
      </c>
      <c r="B1175">
        <v>200500</v>
      </c>
      <c r="C1175">
        <v>18030</v>
      </c>
      <c r="D1175" t="s">
        <v>205</v>
      </c>
      <c r="E1175">
        <v>1946</v>
      </c>
      <c r="F1175">
        <v>1994</v>
      </c>
      <c r="G1175">
        <f t="shared" si="54"/>
        <v>1</v>
      </c>
      <c r="H1175">
        <v>0</v>
      </c>
      <c r="I1175">
        <v>0</v>
      </c>
      <c r="J1175">
        <f t="shared" si="55"/>
        <v>0</v>
      </c>
      <c r="K1175">
        <v>0</v>
      </c>
      <c r="L1175">
        <v>0</v>
      </c>
      <c r="M1175">
        <v>3</v>
      </c>
      <c r="N1175">
        <v>0</v>
      </c>
      <c r="O1175">
        <f t="shared" si="56"/>
        <v>3</v>
      </c>
      <c r="P1175">
        <v>1598</v>
      </c>
      <c r="Q1175">
        <v>3086</v>
      </c>
      <c r="R1175">
        <v>1</v>
      </c>
      <c r="S1175" s="3">
        <v>122</v>
      </c>
      <c r="T1175" s="3">
        <v>0</v>
      </c>
      <c r="U1175" s="3" t="s">
        <v>104</v>
      </c>
      <c r="V1175">
        <v>3</v>
      </c>
    </row>
    <row r="1176" spans="1:22" ht="15.75" x14ac:dyDescent="0.25">
      <c r="A1176">
        <v>1175</v>
      </c>
      <c r="B1176">
        <v>239000</v>
      </c>
      <c r="C1176">
        <v>16560</v>
      </c>
      <c r="D1176" t="s">
        <v>123</v>
      </c>
      <c r="E1176">
        <v>1932</v>
      </c>
      <c r="F1176">
        <v>1950</v>
      </c>
      <c r="G1176">
        <f t="shared" si="54"/>
        <v>1</v>
      </c>
      <c r="H1176">
        <v>360</v>
      </c>
      <c r="I1176">
        <v>0</v>
      </c>
      <c r="J1176">
        <f t="shared" si="55"/>
        <v>0</v>
      </c>
      <c r="K1176">
        <v>0</v>
      </c>
      <c r="L1176">
        <v>0</v>
      </c>
      <c r="M1176">
        <v>2</v>
      </c>
      <c r="N1176">
        <v>1</v>
      </c>
      <c r="O1176">
        <f t="shared" si="56"/>
        <v>3</v>
      </c>
      <c r="P1176">
        <v>952</v>
      </c>
      <c r="Q1176">
        <v>2345</v>
      </c>
      <c r="R1176">
        <v>1</v>
      </c>
      <c r="S1176" s="3">
        <v>0</v>
      </c>
      <c r="T1176" s="3">
        <v>0</v>
      </c>
      <c r="U1176" s="3" t="s">
        <v>98</v>
      </c>
      <c r="V1176">
        <v>4</v>
      </c>
    </row>
    <row r="1177" spans="1:22" ht="15.75" x14ac:dyDescent="0.25">
      <c r="A1177">
        <v>1176</v>
      </c>
      <c r="B1177">
        <v>285000</v>
      </c>
      <c r="C1177">
        <v>10678</v>
      </c>
      <c r="D1177" t="s">
        <v>129</v>
      </c>
      <c r="E1177">
        <v>1992</v>
      </c>
      <c r="F1177">
        <v>2000</v>
      </c>
      <c r="G1177">
        <f t="shared" si="54"/>
        <v>1</v>
      </c>
      <c r="H1177">
        <v>541</v>
      </c>
      <c r="I1177">
        <v>0</v>
      </c>
      <c r="J1177">
        <f t="shared" si="55"/>
        <v>0</v>
      </c>
      <c r="K1177">
        <v>0</v>
      </c>
      <c r="L1177">
        <v>0</v>
      </c>
      <c r="M1177">
        <v>2</v>
      </c>
      <c r="N1177">
        <v>1</v>
      </c>
      <c r="O1177">
        <f t="shared" si="56"/>
        <v>3</v>
      </c>
      <c r="P1177">
        <v>1683</v>
      </c>
      <c r="Q1177">
        <v>2872</v>
      </c>
      <c r="R1177">
        <v>1</v>
      </c>
      <c r="S1177" s="3">
        <v>0</v>
      </c>
      <c r="T1177" s="3">
        <v>33</v>
      </c>
      <c r="U1177" s="3" t="s">
        <v>97</v>
      </c>
      <c r="V1177">
        <v>4</v>
      </c>
    </row>
    <row r="1178" spans="1:22" ht="15.75" x14ac:dyDescent="0.25">
      <c r="A1178">
        <v>1177</v>
      </c>
      <c r="B1178">
        <v>119500</v>
      </c>
      <c r="C1178">
        <v>6951</v>
      </c>
      <c r="D1178" t="s">
        <v>131</v>
      </c>
      <c r="E1178">
        <v>1984</v>
      </c>
      <c r="F1178">
        <v>1985</v>
      </c>
      <c r="G1178">
        <f t="shared" si="54"/>
        <v>1</v>
      </c>
      <c r="H1178">
        <v>264</v>
      </c>
      <c r="I1178">
        <v>0</v>
      </c>
      <c r="J1178">
        <f t="shared" si="55"/>
        <v>0</v>
      </c>
      <c r="K1178">
        <v>1</v>
      </c>
      <c r="L1178">
        <v>0</v>
      </c>
      <c r="M1178">
        <v>1</v>
      </c>
      <c r="N1178">
        <v>0</v>
      </c>
      <c r="O1178">
        <f t="shared" si="56"/>
        <v>2</v>
      </c>
      <c r="P1178">
        <v>876</v>
      </c>
      <c r="Q1178">
        <v>923</v>
      </c>
      <c r="R1178">
        <v>1</v>
      </c>
      <c r="S1178" s="3">
        <v>362</v>
      </c>
      <c r="T1178" s="3">
        <v>0</v>
      </c>
      <c r="U1178" s="3" t="s">
        <v>98</v>
      </c>
      <c r="V1178">
        <v>3</v>
      </c>
    </row>
    <row r="1179" spans="1:22" ht="15.75" x14ac:dyDescent="0.25">
      <c r="A1179">
        <v>1178</v>
      </c>
      <c r="B1179">
        <v>115000</v>
      </c>
      <c r="C1179">
        <v>3950</v>
      </c>
      <c r="D1179" t="s">
        <v>143</v>
      </c>
      <c r="E1179">
        <v>1926</v>
      </c>
      <c r="F1179">
        <v>2004</v>
      </c>
      <c r="G1179">
        <f t="shared" si="54"/>
        <v>1</v>
      </c>
      <c r="H1179">
        <v>210</v>
      </c>
      <c r="I1179">
        <v>0</v>
      </c>
      <c r="J1179">
        <f t="shared" si="55"/>
        <v>0</v>
      </c>
      <c r="K1179">
        <v>0</v>
      </c>
      <c r="L1179">
        <v>0</v>
      </c>
      <c r="M1179">
        <v>1</v>
      </c>
      <c r="N1179">
        <v>0</v>
      </c>
      <c r="O1179">
        <f t="shared" si="56"/>
        <v>1</v>
      </c>
      <c r="P1179">
        <v>818</v>
      </c>
      <c r="Q1179">
        <v>1224</v>
      </c>
      <c r="R1179">
        <v>1</v>
      </c>
      <c r="S1179" s="3">
        <v>0</v>
      </c>
      <c r="T1179" s="3">
        <v>0</v>
      </c>
      <c r="U1179" s="3" t="s">
        <v>98</v>
      </c>
      <c r="V1179">
        <v>3</v>
      </c>
    </row>
    <row r="1180" spans="1:22" ht="15.75" x14ac:dyDescent="0.25">
      <c r="A1180">
        <v>1179</v>
      </c>
      <c r="B1180">
        <v>154900</v>
      </c>
      <c r="C1180">
        <v>7681</v>
      </c>
      <c r="D1180" t="s">
        <v>123</v>
      </c>
      <c r="E1180">
        <v>1921</v>
      </c>
      <c r="F1180">
        <v>1950</v>
      </c>
      <c r="G1180">
        <f t="shared" si="54"/>
        <v>1</v>
      </c>
      <c r="H1180">
        <v>186</v>
      </c>
      <c r="I1180">
        <v>0</v>
      </c>
      <c r="J1180">
        <f t="shared" si="55"/>
        <v>0</v>
      </c>
      <c r="K1180">
        <v>0</v>
      </c>
      <c r="L1180">
        <v>0</v>
      </c>
      <c r="M1180">
        <v>1</v>
      </c>
      <c r="N1180">
        <v>1</v>
      </c>
      <c r="O1180">
        <f t="shared" si="56"/>
        <v>2</v>
      </c>
      <c r="P1180">
        <v>731</v>
      </c>
      <c r="Q1180">
        <v>1343</v>
      </c>
      <c r="R1180">
        <v>1</v>
      </c>
      <c r="S1180" s="3">
        <v>192</v>
      </c>
      <c r="T1180" s="3">
        <v>0</v>
      </c>
      <c r="U1180" s="3" t="s">
        <v>98</v>
      </c>
      <c r="V1180">
        <v>3</v>
      </c>
    </row>
    <row r="1181" spans="1:22" ht="15.75" x14ac:dyDescent="0.25">
      <c r="A1181">
        <v>1180</v>
      </c>
      <c r="B1181">
        <v>93000</v>
      </c>
      <c r="C1181">
        <v>8335</v>
      </c>
      <c r="D1181" t="s">
        <v>185</v>
      </c>
      <c r="E1181">
        <v>1954</v>
      </c>
      <c r="F1181">
        <v>1954</v>
      </c>
      <c r="G1181">
        <f t="shared" si="54"/>
        <v>2</v>
      </c>
      <c r="H1181">
        <v>0</v>
      </c>
      <c r="I1181">
        <v>0</v>
      </c>
      <c r="J1181">
        <f t="shared" si="55"/>
        <v>0</v>
      </c>
      <c r="K1181">
        <v>0</v>
      </c>
      <c r="L1181">
        <v>0</v>
      </c>
      <c r="M1181">
        <v>1</v>
      </c>
      <c r="N1181">
        <v>0</v>
      </c>
      <c r="O1181">
        <f t="shared" si="56"/>
        <v>1</v>
      </c>
      <c r="P1181">
        <v>0</v>
      </c>
      <c r="Q1181">
        <v>1124</v>
      </c>
      <c r="R1181">
        <v>1</v>
      </c>
      <c r="S1181" s="3">
        <v>0</v>
      </c>
      <c r="T1181" s="3">
        <v>36</v>
      </c>
      <c r="U1181" s="3" t="s">
        <v>98</v>
      </c>
      <c r="V1181">
        <v>3</v>
      </c>
    </row>
    <row r="1182" spans="1:22" ht="15.75" x14ac:dyDescent="0.25">
      <c r="A1182">
        <v>1181</v>
      </c>
      <c r="B1182">
        <v>250000</v>
      </c>
      <c r="C1182">
        <v>11170</v>
      </c>
      <c r="D1182" t="s">
        <v>189</v>
      </c>
      <c r="E1182">
        <v>1990</v>
      </c>
      <c r="F1182">
        <v>1991</v>
      </c>
      <c r="G1182">
        <f t="shared" si="54"/>
        <v>1</v>
      </c>
      <c r="H1182">
        <v>693</v>
      </c>
      <c r="I1182">
        <v>0</v>
      </c>
      <c r="J1182">
        <f t="shared" si="55"/>
        <v>0</v>
      </c>
      <c r="K1182">
        <v>0</v>
      </c>
      <c r="L1182">
        <v>0</v>
      </c>
      <c r="M1182">
        <v>2</v>
      </c>
      <c r="N1182">
        <v>1</v>
      </c>
      <c r="O1182">
        <f t="shared" si="56"/>
        <v>3</v>
      </c>
      <c r="P1182">
        <v>1216</v>
      </c>
      <c r="Q1182">
        <v>2514</v>
      </c>
      <c r="R1182">
        <v>1</v>
      </c>
      <c r="S1182" s="3">
        <v>0</v>
      </c>
      <c r="T1182" s="3">
        <v>0</v>
      </c>
      <c r="U1182" s="3" t="s">
        <v>98</v>
      </c>
      <c r="V1182">
        <v>4</v>
      </c>
    </row>
    <row r="1183" spans="1:22" ht="15.75" x14ac:dyDescent="0.25">
      <c r="A1183">
        <v>1182</v>
      </c>
      <c r="B1183">
        <v>392500</v>
      </c>
      <c r="C1183">
        <v>5587</v>
      </c>
      <c r="D1183" t="s">
        <v>123</v>
      </c>
      <c r="E1183">
        <v>2008</v>
      </c>
      <c r="F1183">
        <v>2008</v>
      </c>
      <c r="G1183">
        <f t="shared" si="54"/>
        <v>2</v>
      </c>
      <c r="H1183">
        <v>482</v>
      </c>
      <c r="I1183">
        <v>0</v>
      </c>
      <c r="J1183">
        <f t="shared" si="55"/>
        <v>0</v>
      </c>
      <c r="K1183">
        <v>1</v>
      </c>
      <c r="L1183">
        <v>1</v>
      </c>
      <c r="M1183">
        <v>2</v>
      </c>
      <c r="N1183">
        <v>0</v>
      </c>
      <c r="O1183">
        <f t="shared" si="56"/>
        <v>4</v>
      </c>
      <c r="P1183">
        <v>1600</v>
      </c>
      <c r="Q1183">
        <v>1652</v>
      </c>
      <c r="R1183">
        <v>1</v>
      </c>
      <c r="S1183" s="3">
        <v>162</v>
      </c>
      <c r="T1183" s="3">
        <v>53</v>
      </c>
      <c r="U1183" s="3" t="s">
        <v>97</v>
      </c>
      <c r="V1183">
        <v>2</v>
      </c>
    </row>
    <row r="1184" spans="1:22" ht="15.75" x14ac:dyDescent="0.25">
      <c r="A1184">
        <v>1183</v>
      </c>
      <c r="B1184">
        <v>745000</v>
      </c>
      <c r="C1184">
        <v>15623</v>
      </c>
      <c r="D1184" t="s">
        <v>129</v>
      </c>
      <c r="E1184">
        <v>1996</v>
      </c>
      <c r="F1184">
        <v>1996</v>
      </c>
      <c r="G1184">
        <f t="shared" si="54"/>
        <v>2</v>
      </c>
      <c r="H1184">
        <v>813</v>
      </c>
      <c r="I1184">
        <v>555</v>
      </c>
      <c r="J1184">
        <f t="shared" si="55"/>
        <v>1</v>
      </c>
      <c r="K1184">
        <v>1</v>
      </c>
      <c r="L1184">
        <v>0</v>
      </c>
      <c r="M1184">
        <v>3</v>
      </c>
      <c r="N1184">
        <v>1</v>
      </c>
      <c r="O1184">
        <f t="shared" si="56"/>
        <v>5</v>
      </c>
      <c r="P1184">
        <v>2396</v>
      </c>
      <c r="Q1184">
        <v>4476</v>
      </c>
      <c r="R1184">
        <v>1</v>
      </c>
      <c r="S1184" s="3">
        <v>171</v>
      </c>
      <c r="T1184" s="3">
        <v>78</v>
      </c>
      <c r="U1184" s="3" t="s">
        <v>104</v>
      </c>
      <c r="V1184">
        <v>4</v>
      </c>
    </row>
    <row r="1185" spans="1:22" ht="15.75" x14ac:dyDescent="0.25">
      <c r="A1185">
        <v>1184</v>
      </c>
      <c r="B1185">
        <v>120000</v>
      </c>
      <c r="C1185">
        <v>10800</v>
      </c>
      <c r="D1185" t="s">
        <v>143</v>
      </c>
      <c r="E1185">
        <v>1920</v>
      </c>
      <c r="F1185">
        <v>1950</v>
      </c>
      <c r="G1185">
        <f t="shared" si="54"/>
        <v>1</v>
      </c>
      <c r="H1185">
        <v>720</v>
      </c>
      <c r="I1185">
        <v>0</v>
      </c>
      <c r="J1185">
        <f t="shared" si="55"/>
        <v>0</v>
      </c>
      <c r="K1185">
        <v>1</v>
      </c>
      <c r="L1185">
        <v>0</v>
      </c>
      <c r="M1185">
        <v>1</v>
      </c>
      <c r="N1185">
        <v>0</v>
      </c>
      <c r="O1185">
        <f t="shared" si="56"/>
        <v>2</v>
      </c>
      <c r="P1185">
        <v>1120</v>
      </c>
      <c r="Q1185">
        <v>1130</v>
      </c>
      <c r="R1185">
        <v>1</v>
      </c>
      <c r="S1185" s="3">
        <v>229</v>
      </c>
      <c r="T1185" s="3">
        <v>0</v>
      </c>
      <c r="U1185" s="3" t="s">
        <v>98</v>
      </c>
      <c r="V1185">
        <v>2</v>
      </c>
    </row>
    <row r="1186" spans="1:22" ht="15.75" x14ac:dyDescent="0.25">
      <c r="A1186">
        <v>1185</v>
      </c>
      <c r="B1186">
        <v>186700</v>
      </c>
      <c r="C1186">
        <v>35133</v>
      </c>
      <c r="D1186" t="s">
        <v>189</v>
      </c>
      <c r="E1186">
        <v>1963</v>
      </c>
      <c r="F1186">
        <v>1963</v>
      </c>
      <c r="G1186">
        <f t="shared" si="54"/>
        <v>2</v>
      </c>
      <c r="H1186">
        <v>995</v>
      </c>
      <c r="I1186">
        <v>0</v>
      </c>
      <c r="J1186">
        <f t="shared" si="55"/>
        <v>0</v>
      </c>
      <c r="K1186">
        <v>1</v>
      </c>
      <c r="L1186">
        <v>0</v>
      </c>
      <c r="M1186">
        <v>1</v>
      </c>
      <c r="N1186">
        <v>1</v>
      </c>
      <c r="O1186">
        <f t="shared" si="56"/>
        <v>3</v>
      </c>
      <c r="P1186">
        <v>1572</v>
      </c>
      <c r="Q1186">
        <v>1572</v>
      </c>
      <c r="R1186">
        <v>1</v>
      </c>
      <c r="S1186" s="3">
        <v>0</v>
      </c>
      <c r="T1186" s="3">
        <v>263</v>
      </c>
      <c r="U1186" s="3" t="s">
        <v>98</v>
      </c>
      <c r="V1186">
        <v>3</v>
      </c>
    </row>
    <row r="1187" spans="1:22" ht="15.75" x14ac:dyDescent="0.25">
      <c r="A1187">
        <v>1186</v>
      </c>
      <c r="B1187">
        <v>104900</v>
      </c>
      <c r="C1187">
        <v>9738</v>
      </c>
      <c r="D1187" t="s">
        <v>185</v>
      </c>
      <c r="E1187">
        <v>1924</v>
      </c>
      <c r="F1187">
        <v>1950</v>
      </c>
      <c r="G1187">
        <f t="shared" si="54"/>
        <v>1</v>
      </c>
      <c r="H1187">
        <v>392</v>
      </c>
      <c r="I1187">
        <v>0</v>
      </c>
      <c r="J1187">
        <f t="shared" si="55"/>
        <v>0</v>
      </c>
      <c r="K1187">
        <v>1</v>
      </c>
      <c r="L1187">
        <v>0</v>
      </c>
      <c r="M1187">
        <v>1</v>
      </c>
      <c r="N1187">
        <v>0</v>
      </c>
      <c r="O1187">
        <f t="shared" si="56"/>
        <v>2</v>
      </c>
      <c r="P1187">
        <v>784</v>
      </c>
      <c r="Q1187">
        <v>1221</v>
      </c>
      <c r="R1187">
        <v>1</v>
      </c>
      <c r="S1187" s="3">
        <v>0</v>
      </c>
      <c r="T1187" s="3">
        <v>0</v>
      </c>
      <c r="U1187" s="3" t="s">
        <v>98</v>
      </c>
      <c r="V1187">
        <v>4</v>
      </c>
    </row>
    <row r="1188" spans="1:22" ht="15.75" x14ac:dyDescent="0.25">
      <c r="A1188">
        <v>1187</v>
      </c>
      <c r="B1188">
        <v>95000</v>
      </c>
      <c r="C1188">
        <v>10615</v>
      </c>
      <c r="D1188" t="s">
        <v>143</v>
      </c>
      <c r="E1188">
        <v>1900</v>
      </c>
      <c r="F1188">
        <v>1970</v>
      </c>
      <c r="G1188">
        <f t="shared" si="54"/>
        <v>1</v>
      </c>
      <c r="H1188">
        <v>420</v>
      </c>
      <c r="I1188">
        <v>0</v>
      </c>
      <c r="J1188">
        <f t="shared" si="55"/>
        <v>0</v>
      </c>
      <c r="K1188">
        <v>1</v>
      </c>
      <c r="L1188">
        <v>0</v>
      </c>
      <c r="M1188">
        <v>2</v>
      </c>
      <c r="N1188">
        <v>0</v>
      </c>
      <c r="O1188">
        <f t="shared" si="56"/>
        <v>3</v>
      </c>
      <c r="P1188">
        <v>978</v>
      </c>
      <c r="Q1188">
        <v>1699</v>
      </c>
      <c r="R1188">
        <v>2</v>
      </c>
      <c r="S1188" s="3">
        <v>0</v>
      </c>
      <c r="T1188" s="3">
        <v>74</v>
      </c>
      <c r="U1188" s="3" t="s">
        <v>98</v>
      </c>
      <c r="V1188">
        <v>3</v>
      </c>
    </row>
    <row r="1189" spans="1:22" ht="15.75" x14ac:dyDescent="0.25">
      <c r="A1189">
        <v>1188</v>
      </c>
      <c r="B1189">
        <v>262000</v>
      </c>
      <c r="C1189">
        <v>12461</v>
      </c>
      <c r="D1189" t="s">
        <v>129</v>
      </c>
      <c r="E1189">
        <v>1994</v>
      </c>
      <c r="F1189">
        <v>1995</v>
      </c>
      <c r="G1189">
        <f t="shared" si="54"/>
        <v>1</v>
      </c>
      <c r="H1189">
        <v>757</v>
      </c>
      <c r="I1189">
        <v>0</v>
      </c>
      <c r="J1189">
        <f t="shared" si="55"/>
        <v>0</v>
      </c>
      <c r="K1189">
        <v>1</v>
      </c>
      <c r="L1189">
        <v>0</v>
      </c>
      <c r="M1189">
        <v>2</v>
      </c>
      <c r="N1189">
        <v>0</v>
      </c>
      <c r="O1189">
        <f t="shared" si="56"/>
        <v>3</v>
      </c>
      <c r="P1189">
        <v>1624</v>
      </c>
      <c r="Q1189">
        <v>1624</v>
      </c>
      <c r="R1189">
        <v>1</v>
      </c>
      <c r="S1189" s="3">
        <v>0</v>
      </c>
      <c r="T1189" s="3">
        <v>114</v>
      </c>
      <c r="U1189" s="3" t="s">
        <v>97</v>
      </c>
      <c r="V1189">
        <v>2</v>
      </c>
    </row>
    <row r="1190" spans="1:22" ht="15.75" x14ac:dyDescent="0.25">
      <c r="A1190">
        <v>1189</v>
      </c>
      <c r="B1190">
        <v>195000</v>
      </c>
      <c r="C1190">
        <v>8935</v>
      </c>
      <c r="D1190" t="s">
        <v>89</v>
      </c>
      <c r="E1190">
        <v>2002</v>
      </c>
      <c r="F1190">
        <v>2002</v>
      </c>
      <c r="G1190">
        <f t="shared" si="54"/>
        <v>2</v>
      </c>
      <c r="H1190">
        <v>493</v>
      </c>
      <c r="I1190">
        <v>0</v>
      </c>
      <c r="J1190">
        <f t="shared" si="55"/>
        <v>0</v>
      </c>
      <c r="K1190">
        <v>0</v>
      </c>
      <c r="L1190">
        <v>0</v>
      </c>
      <c r="M1190">
        <v>2</v>
      </c>
      <c r="N1190">
        <v>1</v>
      </c>
      <c r="O1190">
        <f t="shared" si="56"/>
        <v>3</v>
      </c>
      <c r="P1190">
        <v>831</v>
      </c>
      <c r="Q1190">
        <v>1660</v>
      </c>
      <c r="R1190">
        <v>1</v>
      </c>
      <c r="S1190" s="3">
        <v>144</v>
      </c>
      <c r="T1190" s="3">
        <v>68</v>
      </c>
      <c r="U1190" s="3" t="s">
        <v>97</v>
      </c>
      <c r="V1190">
        <v>3</v>
      </c>
    </row>
    <row r="1191" spans="1:22" ht="15.75" x14ac:dyDescent="0.25">
      <c r="A1191">
        <v>1190</v>
      </c>
      <c r="B1191">
        <v>189000</v>
      </c>
      <c r="C1191">
        <v>7500</v>
      </c>
      <c r="D1191" t="s">
        <v>193</v>
      </c>
      <c r="E1191">
        <v>1999</v>
      </c>
      <c r="F1191">
        <v>1999</v>
      </c>
      <c r="G1191">
        <f t="shared" si="54"/>
        <v>2</v>
      </c>
      <c r="H1191">
        <v>442</v>
      </c>
      <c r="I1191">
        <v>0</v>
      </c>
      <c r="J1191">
        <f t="shared" si="55"/>
        <v>0</v>
      </c>
      <c r="K1191">
        <v>0</v>
      </c>
      <c r="L1191">
        <v>0</v>
      </c>
      <c r="M1191">
        <v>2</v>
      </c>
      <c r="N1191">
        <v>1</v>
      </c>
      <c r="O1191">
        <f t="shared" si="56"/>
        <v>3</v>
      </c>
      <c r="P1191">
        <v>994</v>
      </c>
      <c r="Q1191">
        <v>1804</v>
      </c>
      <c r="R1191">
        <v>1</v>
      </c>
      <c r="S1191" s="3">
        <v>140</v>
      </c>
      <c r="T1191" s="3">
        <v>60</v>
      </c>
      <c r="U1191" s="3" t="s">
        <v>97</v>
      </c>
      <c r="V1191">
        <v>3</v>
      </c>
    </row>
    <row r="1192" spans="1:22" ht="15.75" x14ac:dyDescent="0.25">
      <c r="A1192">
        <v>1191</v>
      </c>
      <c r="B1192">
        <v>168000</v>
      </c>
      <c r="C1192">
        <v>32463</v>
      </c>
      <c r="D1192" t="s">
        <v>131</v>
      </c>
      <c r="E1192">
        <v>1961</v>
      </c>
      <c r="F1192">
        <v>1975</v>
      </c>
      <c r="G1192">
        <f t="shared" si="54"/>
        <v>1</v>
      </c>
      <c r="H1192">
        <v>1356</v>
      </c>
      <c r="I1192">
        <v>0</v>
      </c>
      <c r="J1192">
        <f t="shared" si="55"/>
        <v>0</v>
      </c>
      <c r="K1192">
        <v>1</v>
      </c>
      <c r="L1192">
        <v>0</v>
      </c>
      <c r="M1192">
        <v>1</v>
      </c>
      <c r="N1192">
        <v>0</v>
      </c>
      <c r="O1192">
        <f t="shared" si="56"/>
        <v>2</v>
      </c>
      <c r="P1192">
        <v>1249</v>
      </c>
      <c r="Q1192">
        <v>1622</v>
      </c>
      <c r="R1192">
        <v>1</v>
      </c>
      <c r="S1192" s="3">
        <v>439</v>
      </c>
      <c r="T1192" s="3">
        <v>0</v>
      </c>
      <c r="U1192" s="3" t="s">
        <v>98</v>
      </c>
      <c r="V1192">
        <v>3</v>
      </c>
    </row>
    <row r="1193" spans="1:22" ht="15.75" x14ac:dyDescent="0.25">
      <c r="A1193">
        <v>1192</v>
      </c>
      <c r="B1193">
        <v>174000</v>
      </c>
      <c r="C1193">
        <v>2645</v>
      </c>
      <c r="D1193" t="s">
        <v>136</v>
      </c>
      <c r="E1193">
        <v>1999</v>
      </c>
      <c r="F1193">
        <v>2000</v>
      </c>
      <c r="G1193">
        <f t="shared" si="54"/>
        <v>1</v>
      </c>
      <c r="H1193">
        <v>492</v>
      </c>
      <c r="I1193">
        <v>0</v>
      </c>
      <c r="J1193">
        <f t="shared" si="55"/>
        <v>0</v>
      </c>
      <c r="K1193">
        <v>0</v>
      </c>
      <c r="L1193">
        <v>0</v>
      </c>
      <c r="M1193">
        <v>2</v>
      </c>
      <c r="N1193">
        <v>1</v>
      </c>
      <c r="O1193">
        <f t="shared" si="56"/>
        <v>3</v>
      </c>
      <c r="P1193">
        <v>776</v>
      </c>
      <c r="Q1193">
        <v>1441</v>
      </c>
      <c r="R1193">
        <v>1</v>
      </c>
      <c r="S1193" s="3">
        <v>206</v>
      </c>
      <c r="T1193" s="3">
        <v>0</v>
      </c>
      <c r="U1193" s="3" t="s">
        <v>97</v>
      </c>
      <c r="V1193">
        <v>2</v>
      </c>
    </row>
    <row r="1194" spans="1:22" ht="15.75" x14ac:dyDescent="0.25">
      <c r="A1194">
        <v>1193</v>
      </c>
      <c r="B1194">
        <v>125000</v>
      </c>
      <c r="C1194">
        <v>9600</v>
      </c>
      <c r="D1194" t="s">
        <v>143</v>
      </c>
      <c r="E1194">
        <v>1925</v>
      </c>
      <c r="F1194">
        <v>1994</v>
      </c>
      <c r="G1194">
        <f t="shared" si="54"/>
        <v>1</v>
      </c>
      <c r="H1194">
        <v>250</v>
      </c>
      <c r="I1194">
        <v>0</v>
      </c>
      <c r="J1194">
        <f t="shared" si="55"/>
        <v>0</v>
      </c>
      <c r="K1194">
        <v>0</v>
      </c>
      <c r="L1194">
        <v>0</v>
      </c>
      <c r="M1194">
        <v>1</v>
      </c>
      <c r="N1194">
        <v>0</v>
      </c>
      <c r="O1194">
        <f t="shared" si="56"/>
        <v>1</v>
      </c>
      <c r="P1194">
        <v>702</v>
      </c>
      <c r="Q1194">
        <v>1472</v>
      </c>
      <c r="R1194">
        <v>1</v>
      </c>
      <c r="S1194" s="3">
        <v>0</v>
      </c>
      <c r="T1194" s="3">
        <v>0</v>
      </c>
      <c r="U1194" s="3" t="s">
        <v>97</v>
      </c>
      <c r="V1194">
        <v>3</v>
      </c>
    </row>
    <row r="1195" spans="1:22" ht="15.75" x14ac:dyDescent="0.25">
      <c r="A1195">
        <v>1194</v>
      </c>
      <c r="B1195">
        <v>165000</v>
      </c>
      <c r="C1195">
        <v>4500</v>
      </c>
      <c r="D1195" t="s">
        <v>131</v>
      </c>
      <c r="E1195">
        <v>1999</v>
      </c>
      <c r="F1195">
        <v>1999</v>
      </c>
      <c r="G1195">
        <f t="shared" si="54"/>
        <v>2</v>
      </c>
      <c r="H1195">
        <v>402</v>
      </c>
      <c r="I1195">
        <v>0</v>
      </c>
      <c r="J1195">
        <f t="shared" si="55"/>
        <v>0</v>
      </c>
      <c r="K1195">
        <v>1</v>
      </c>
      <c r="L1195">
        <v>0</v>
      </c>
      <c r="M1195">
        <v>2</v>
      </c>
      <c r="N1195">
        <v>0</v>
      </c>
      <c r="O1195">
        <f t="shared" si="56"/>
        <v>3</v>
      </c>
      <c r="P1195">
        <v>1224</v>
      </c>
      <c r="Q1195">
        <v>1224</v>
      </c>
      <c r="R1195">
        <v>1</v>
      </c>
      <c r="S1195" s="3">
        <v>0</v>
      </c>
      <c r="T1195" s="3">
        <v>304</v>
      </c>
      <c r="U1195" s="3" t="s">
        <v>98</v>
      </c>
      <c r="V1195">
        <v>2</v>
      </c>
    </row>
    <row r="1196" spans="1:22" ht="15.75" x14ac:dyDescent="0.25">
      <c r="A1196">
        <v>1195</v>
      </c>
      <c r="B1196">
        <v>158000</v>
      </c>
      <c r="C1196">
        <v>9364</v>
      </c>
      <c r="D1196" t="s">
        <v>151</v>
      </c>
      <c r="E1196">
        <v>1969</v>
      </c>
      <c r="F1196">
        <v>1969</v>
      </c>
      <c r="G1196">
        <f t="shared" si="54"/>
        <v>2</v>
      </c>
      <c r="H1196">
        <v>299</v>
      </c>
      <c r="I1196">
        <v>0</v>
      </c>
      <c r="J1196">
        <f t="shared" si="55"/>
        <v>0</v>
      </c>
      <c r="K1196">
        <v>0</v>
      </c>
      <c r="L1196">
        <v>0</v>
      </c>
      <c r="M1196">
        <v>1</v>
      </c>
      <c r="N1196">
        <v>1</v>
      </c>
      <c r="O1196">
        <f t="shared" si="56"/>
        <v>2</v>
      </c>
      <c r="P1196">
        <v>663</v>
      </c>
      <c r="Q1196">
        <v>1352</v>
      </c>
      <c r="R1196">
        <v>1</v>
      </c>
      <c r="S1196" s="3">
        <v>379</v>
      </c>
      <c r="T1196" s="3">
        <v>36</v>
      </c>
      <c r="U1196" s="3" t="s">
        <v>98</v>
      </c>
      <c r="V1196">
        <v>4</v>
      </c>
    </row>
    <row r="1197" spans="1:22" ht="15.75" x14ac:dyDescent="0.25">
      <c r="A1197">
        <v>1196</v>
      </c>
      <c r="B1197">
        <v>176000</v>
      </c>
      <c r="C1197">
        <v>8029</v>
      </c>
      <c r="D1197" t="s">
        <v>193</v>
      </c>
      <c r="E1197">
        <v>2005</v>
      </c>
      <c r="F1197">
        <v>2005</v>
      </c>
      <c r="G1197">
        <f t="shared" si="54"/>
        <v>2</v>
      </c>
      <c r="H1197">
        <v>400</v>
      </c>
      <c r="I1197">
        <v>0</v>
      </c>
      <c r="J1197">
        <f t="shared" si="55"/>
        <v>0</v>
      </c>
      <c r="K1197">
        <v>0</v>
      </c>
      <c r="L1197">
        <v>0</v>
      </c>
      <c r="M1197">
        <v>2</v>
      </c>
      <c r="N1197">
        <v>1</v>
      </c>
      <c r="O1197">
        <f t="shared" si="56"/>
        <v>3</v>
      </c>
      <c r="P1197">
        <v>728</v>
      </c>
      <c r="Q1197">
        <v>1456</v>
      </c>
      <c r="R1197">
        <v>1</v>
      </c>
      <c r="S1197" s="3">
        <v>100</v>
      </c>
      <c r="T1197" s="3">
        <v>24</v>
      </c>
      <c r="U1197" s="3" t="s">
        <v>97</v>
      </c>
      <c r="V1197">
        <v>3</v>
      </c>
    </row>
    <row r="1198" spans="1:22" ht="15.75" x14ac:dyDescent="0.25">
      <c r="A1198">
        <v>1197</v>
      </c>
      <c r="B1198">
        <v>219210</v>
      </c>
      <c r="C1198">
        <v>14054</v>
      </c>
      <c r="D1198" t="s">
        <v>193</v>
      </c>
      <c r="E1198">
        <v>2006</v>
      </c>
      <c r="F1198">
        <v>2006</v>
      </c>
      <c r="G1198">
        <f t="shared" si="54"/>
        <v>2</v>
      </c>
      <c r="H1198">
        <v>660</v>
      </c>
      <c r="I1198">
        <v>0</v>
      </c>
      <c r="J1198">
        <f t="shared" si="55"/>
        <v>0</v>
      </c>
      <c r="K1198">
        <v>0</v>
      </c>
      <c r="L1198">
        <v>0</v>
      </c>
      <c r="M1198">
        <v>2</v>
      </c>
      <c r="N1198">
        <v>1</v>
      </c>
      <c r="O1198">
        <f t="shared" si="56"/>
        <v>3</v>
      </c>
      <c r="P1198">
        <v>879</v>
      </c>
      <c r="Q1198">
        <v>1863</v>
      </c>
      <c r="R1198">
        <v>1</v>
      </c>
      <c r="S1198" s="3">
        <v>100</v>
      </c>
      <c r="T1198" s="3">
        <v>17</v>
      </c>
      <c r="U1198" s="3" t="s">
        <v>97</v>
      </c>
      <c r="V1198">
        <v>4</v>
      </c>
    </row>
    <row r="1199" spans="1:22" ht="15.75" x14ac:dyDescent="0.25">
      <c r="A1199">
        <v>1198</v>
      </c>
      <c r="B1199">
        <v>144000</v>
      </c>
      <c r="C1199">
        <v>8850</v>
      </c>
      <c r="D1199" t="s">
        <v>143</v>
      </c>
      <c r="E1199">
        <v>1916</v>
      </c>
      <c r="F1199">
        <v>1950</v>
      </c>
      <c r="G1199">
        <f t="shared" si="54"/>
        <v>1</v>
      </c>
      <c r="H1199">
        <v>225</v>
      </c>
      <c r="I1199">
        <v>0</v>
      </c>
      <c r="J1199">
        <f t="shared" si="55"/>
        <v>0</v>
      </c>
      <c r="K1199">
        <v>0</v>
      </c>
      <c r="L1199">
        <v>0</v>
      </c>
      <c r="M1199">
        <v>1</v>
      </c>
      <c r="N1199">
        <v>0</v>
      </c>
      <c r="O1199">
        <f t="shared" si="56"/>
        <v>1</v>
      </c>
      <c r="P1199">
        <v>815</v>
      </c>
      <c r="Q1199">
        <v>1690</v>
      </c>
      <c r="R1199">
        <v>1</v>
      </c>
      <c r="S1199" s="3">
        <v>0</v>
      </c>
      <c r="T1199" s="3">
        <v>0</v>
      </c>
      <c r="U1199" s="3" t="s">
        <v>98</v>
      </c>
      <c r="V1199">
        <v>3</v>
      </c>
    </row>
    <row r="1200" spans="1:22" ht="15.75" x14ac:dyDescent="0.25">
      <c r="A1200">
        <v>1199</v>
      </c>
      <c r="B1200">
        <v>178000</v>
      </c>
      <c r="C1200">
        <v>9100</v>
      </c>
      <c r="D1200" t="s">
        <v>89</v>
      </c>
      <c r="E1200">
        <v>2001</v>
      </c>
      <c r="F1200">
        <v>2001</v>
      </c>
      <c r="G1200">
        <f t="shared" si="54"/>
        <v>2</v>
      </c>
      <c r="H1200">
        <v>573</v>
      </c>
      <c r="I1200">
        <v>0</v>
      </c>
      <c r="J1200">
        <f t="shared" si="55"/>
        <v>0</v>
      </c>
      <c r="K1200">
        <v>0</v>
      </c>
      <c r="L1200">
        <v>0</v>
      </c>
      <c r="M1200">
        <v>2</v>
      </c>
      <c r="N1200">
        <v>0</v>
      </c>
      <c r="O1200">
        <f t="shared" si="56"/>
        <v>2</v>
      </c>
      <c r="P1200">
        <v>1212</v>
      </c>
      <c r="Q1200">
        <v>1212</v>
      </c>
      <c r="R1200">
        <v>1</v>
      </c>
      <c r="S1200" s="3">
        <v>356</v>
      </c>
      <c r="T1200" s="3">
        <v>0</v>
      </c>
      <c r="U1200" s="3" t="s">
        <v>97</v>
      </c>
      <c r="V1200">
        <v>3</v>
      </c>
    </row>
    <row r="1201" spans="1:22" ht="15.75" x14ac:dyDescent="0.25">
      <c r="A1201">
        <v>1200</v>
      </c>
      <c r="B1201">
        <v>148000</v>
      </c>
      <c r="C1201">
        <v>11235</v>
      </c>
      <c r="D1201" t="s">
        <v>151</v>
      </c>
      <c r="E1201">
        <v>1963</v>
      </c>
      <c r="F1201">
        <v>1979</v>
      </c>
      <c r="G1201">
        <f t="shared" si="54"/>
        <v>1</v>
      </c>
      <c r="H1201">
        <v>459</v>
      </c>
      <c r="I1201">
        <v>0</v>
      </c>
      <c r="J1201">
        <f t="shared" si="55"/>
        <v>0</v>
      </c>
      <c r="K1201">
        <v>0</v>
      </c>
      <c r="L1201">
        <v>0</v>
      </c>
      <c r="M1201">
        <v>1</v>
      </c>
      <c r="N1201">
        <v>1</v>
      </c>
      <c r="O1201">
        <f t="shared" si="56"/>
        <v>2</v>
      </c>
      <c r="P1201">
        <v>1051</v>
      </c>
      <c r="Q1201">
        <v>1382</v>
      </c>
      <c r="R1201">
        <v>1</v>
      </c>
      <c r="S1201" s="3">
        <v>0</v>
      </c>
      <c r="T1201" s="3">
        <v>82</v>
      </c>
      <c r="U1201" s="3" t="s">
        <v>98</v>
      </c>
      <c r="V1201">
        <v>3</v>
      </c>
    </row>
    <row r="1202" spans="1:22" ht="15.75" x14ac:dyDescent="0.25">
      <c r="A1202">
        <v>1201</v>
      </c>
      <c r="B1202">
        <v>116050</v>
      </c>
      <c r="C1202">
        <v>9353</v>
      </c>
      <c r="D1202" t="s">
        <v>162</v>
      </c>
      <c r="E1202">
        <v>1970</v>
      </c>
      <c r="F1202">
        <v>1970</v>
      </c>
      <c r="G1202">
        <f t="shared" si="54"/>
        <v>2</v>
      </c>
      <c r="H1202">
        <v>280</v>
      </c>
      <c r="I1202">
        <v>0</v>
      </c>
      <c r="J1202">
        <f t="shared" si="55"/>
        <v>0</v>
      </c>
      <c r="K1202">
        <v>0</v>
      </c>
      <c r="L1202">
        <v>0</v>
      </c>
      <c r="M1202">
        <v>1</v>
      </c>
      <c r="N1202">
        <v>0</v>
      </c>
      <c r="O1202">
        <f t="shared" si="56"/>
        <v>1</v>
      </c>
      <c r="P1202">
        <v>864</v>
      </c>
      <c r="Q1202">
        <v>864</v>
      </c>
      <c r="R1202">
        <v>1</v>
      </c>
      <c r="S1202" s="3">
        <v>0</v>
      </c>
      <c r="T1202" s="3">
        <v>0</v>
      </c>
      <c r="U1202" s="3" t="s">
        <v>98</v>
      </c>
      <c r="V1202">
        <v>3</v>
      </c>
    </row>
    <row r="1203" spans="1:22" ht="15.75" x14ac:dyDescent="0.25">
      <c r="A1203">
        <v>1202</v>
      </c>
      <c r="B1203">
        <v>197900</v>
      </c>
      <c r="C1203">
        <v>10400</v>
      </c>
      <c r="D1203" t="s">
        <v>89</v>
      </c>
      <c r="E1203">
        <v>1998</v>
      </c>
      <c r="F1203">
        <v>1998</v>
      </c>
      <c r="G1203">
        <f t="shared" si="54"/>
        <v>2</v>
      </c>
      <c r="H1203">
        <v>546</v>
      </c>
      <c r="I1203">
        <v>0</v>
      </c>
      <c r="J1203">
        <f t="shared" si="55"/>
        <v>0</v>
      </c>
      <c r="K1203">
        <v>0</v>
      </c>
      <c r="L1203">
        <v>0</v>
      </c>
      <c r="M1203">
        <v>2</v>
      </c>
      <c r="N1203">
        <v>1</v>
      </c>
      <c r="O1203">
        <f t="shared" si="56"/>
        <v>3</v>
      </c>
      <c r="P1203">
        <v>866</v>
      </c>
      <c r="Q1203">
        <v>1779</v>
      </c>
      <c r="R1203">
        <v>1</v>
      </c>
      <c r="S1203" s="3">
        <v>198</v>
      </c>
      <c r="T1203" s="3">
        <v>36</v>
      </c>
      <c r="U1203" s="3" t="s">
        <v>97</v>
      </c>
      <c r="V1203">
        <v>3</v>
      </c>
    </row>
    <row r="1204" spans="1:22" ht="15.75" x14ac:dyDescent="0.25">
      <c r="A1204">
        <v>1203</v>
      </c>
      <c r="B1204">
        <v>117000</v>
      </c>
      <c r="C1204">
        <v>6000</v>
      </c>
      <c r="D1204" t="s">
        <v>148</v>
      </c>
      <c r="E1204">
        <v>1925</v>
      </c>
      <c r="F1204">
        <v>1997</v>
      </c>
      <c r="G1204">
        <f t="shared" si="54"/>
        <v>1</v>
      </c>
      <c r="H1204">
        <v>216</v>
      </c>
      <c r="I1204">
        <v>0</v>
      </c>
      <c r="J1204">
        <f t="shared" si="55"/>
        <v>0</v>
      </c>
      <c r="K1204">
        <v>1</v>
      </c>
      <c r="L1204">
        <v>0</v>
      </c>
      <c r="M1204">
        <v>1</v>
      </c>
      <c r="N1204">
        <v>0</v>
      </c>
      <c r="O1204">
        <f t="shared" si="56"/>
        <v>2</v>
      </c>
      <c r="P1204">
        <v>884</v>
      </c>
      <c r="Q1204">
        <v>1348</v>
      </c>
      <c r="R1204">
        <v>1</v>
      </c>
      <c r="S1204" s="3">
        <v>0</v>
      </c>
      <c r="T1204" s="3">
        <v>0</v>
      </c>
      <c r="U1204" s="3" t="s">
        <v>98</v>
      </c>
      <c r="V1204">
        <v>3</v>
      </c>
    </row>
    <row r="1205" spans="1:22" ht="15.75" x14ac:dyDescent="0.25">
      <c r="A1205">
        <v>1204</v>
      </c>
      <c r="B1205">
        <v>213000</v>
      </c>
      <c r="C1205">
        <v>9750</v>
      </c>
      <c r="D1205" t="s">
        <v>89</v>
      </c>
      <c r="E1205">
        <v>2000</v>
      </c>
      <c r="F1205">
        <v>2001</v>
      </c>
      <c r="G1205">
        <f t="shared" si="54"/>
        <v>1</v>
      </c>
      <c r="H1205">
        <v>451</v>
      </c>
      <c r="I1205">
        <v>0</v>
      </c>
      <c r="J1205">
        <f t="shared" si="55"/>
        <v>0</v>
      </c>
      <c r="K1205">
        <v>0</v>
      </c>
      <c r="L1205">
        <v>0</v>
      </c>
      <c r="M1205">
        <v>2</v>
      </c>
      <c r="N1205">
        <v>0</v>
      </c>
      <c r="O1205">
        <f t="shared" si="56"/>
        <v>2</v>
      </c>
      <c r="P1205">
        <v>1630</v>
      </c>
      <c r="Q1205">
        <v>1630</v>
      </c>
      <c r="R1205">
        <v>1</v>
      </c>
      <c r="S1205" s="3">
        <v>74</v>
      </c>
      <c r="T1205" s="3">
        <v>234</v>
      </c>
      <c r="U1205" s="3" t="s">
        <v>97</v>
      </c>
      <c r="V1205">
        <v>3</v>
      </c>
    </row>
    <row r="1206" spans="1:22" ht="15.75" x14ac:dyDescent="0.25">
      <c r="A1206">
        <v>1205</v>
      </c>
      <c r="B1206">
        <v>153500</v>
      </c>
      <c r="C1206">
        <v>10140</v>
      </c>
      <c r="D1206" t="s">
        <v>138</v>
      </c>
      <c r="E1206">
        <v>1975</v>
      </c>
      <c r="F1206">
        <v>1975</v>
      </c>
      <c r="G1206">
        <f t="shared" si="54"/>
        <v>2</v>
      </c>
      <c r="H1206">
        <v>495</v>
      </c>
      <c r="I1206">
        <v>0</v>
      </c>
      <c r="J1206">
        <f t="shared" si="55"/>
        <v>0</v>
      </c>
      <c r="K1206">
        <v>1</v>
      </c>
      <c r="L1206">
        <v>0</v>
      </c>
      <c r="M1206">
        <v>1</v>
      </c>
      <c r="N1206">
        <v>1</v>
      </c>
      <c r="O1206">
        <f t="shared" si="56"/>
        <v>3</v>
      </c>
      <c r="P1206">
        <v>1056</v>
      </c>
      <c r="Q1206">
        <v>1074</v>
      </c>
      <c r="R1206">
        <v>1</v>
      </c>
      <c r="S1206" s="3">
        <v>0</v>
      </c>
      <c r="T1206" s="3">
        <v>88</v>
      </c>
      <c r="U1206" s="3" t="s">
        <v>98</v>
      </c>
      <c r="V1206">
        <v>3</v>
      </c>
    </row>
    <row r="1207" spans="1:22" ht="15.75" x14ac:dyDescent="0.25">
      <c r="A1207">
        <v>1206</v>
      </c>
      <c r="B1207">
        <v>271900</v>
      </c>
      <c r="C1207">
        <v>14684</v>
      </c>
      <c r="D1207" t="s">
        <v>170</v>
      </c>
      <c r="E1207">
        <v>1990</v>
      </c>
      <c r="F1207">
        <v>1991</v>
      </c>
      <c r="G1207">
        <f t="shared" si="54"/>
        <v>1</v>
      </c>
      <c r="H1207">
        <v>701</v>
      </c>
      <c r="I1207">
        <v>0</v>
      </c>
      <c r="J1207">
        <f t="shared" si="55"/>
        <v>0</v>
      </c>
      <c r="K1207">
        <v>0</v>
      </c>
      <c r="L1207">
        <v>0</v>
      </c>
      <c r="M1207">
        <v>2</v>
      </c>
      <c r="N1207">
        <v>0</v>
      </c>
      <c r="O1207">
        <f t="shared" si="56"/>
        <v>2</v>
      </c>
      <c r="P1207">
        <v>2158</v>
      </c>
      <c r="Q1207">
        <v>2196</v>
      </c>
      <c r="R1207">
        <v>1</v>
      </c>
      <c r="S1207" s="3">
        <v>84</v>
      </c>
      <c r="T1207" s="3">
        <v>70</v>
      </c>
      <c r="U1207" s="3" t="s">
        <v>97</v>
      </c>
      <c r="V1207">
        <v>3</v>
      </c>
    </row>
    <row r="1208" spans="1:22" ht="15.75" x14ac:dyDescent="0.25">
      <c r="A1208">
        <v>1207</v>
      </c>
      <c r="B1208">
        <v>107000</v>
      </c>
      <c r="C1208">
        <v>8900</v>
      </c>
      <c r="D1208" t="s">
        <v>170</v>
      </c>
      <c r="E1208">
        <v>1966</v>
      </c>
      <c r="F1208">
        <v>1966</v>
      </c>
      <c r="G1208">
        <f t="shared" si="54"/>
        <v>2</v>
      </c>
      <c r="H1208">
        <v>384</v>
      </c>
      <c r="I1208">
        <v>0</v>
      </c>
      <c r="J1208">
        <f t="shared" si="55"/>
        <v>0</v>
      </c>
      <c r="K1208">
        <v>1</v>
      </c>
      <c r="L1208">
        <v>0</v>
      </c>
      <c r="M1208">
        <v>1</v>
      </c>
      <c r="N1208">
        <v>0</v>
      </c>
      <c r="O1208">
        <f t="shared" si="56"/>
        <v>2</v>
      </c>
      <c r="P1208">
        <v>1056</v>
      </c>
      <c r="Q1208">
        <v>1056</v>
      </c>
      <c r="R1208">
        <v>1</v>
      </c>
      <c r="S1208" s="3">
        <v>0</v>
      </c>
      <c r="T1208" s="3">
        <v>42</v>
      </c>
      <c r="U1208" s="3" t="s">
        <v>98</v>
      </c>
      <c r="V1208">
        <v>2</v>
      </c>
    </row>
    <row r="1209" spans="1:22" ht="15.75" x14ac:dyDescent="0.25">
      <c r="A1209">
        <v>1208</v>
      </c>
      <c r="B1209">
        <v>200000</v>
      </c>
      <c r="C1209">
        <v>9135</v>
      </c>
      <c r="D1209" t="s">
        <v>89</v>
      </c>
      <c r="E1209">
        <v>2003</v>
      </c>
      <c r="F1209">
        <v>2003</v>
      </c>
      <c r="G1209">
        <f t="shared" si="54"/>
        <v>2</v>
      </c>
      <c r="H1209">
        <v>544</v>
      </c>
      <c r="I1209">
        <v>0</v>
      </c>
      <c r="J1209">
        <f t="shared" si="55"/>
        <v>0</v>
      </c>
      <c r="K1209">
        <v>1</v>
      </c>
      <c r="L1209">
        <v>0</v>
      </c>
      <c r="M1209">
        <v>2</v>
      </c>
      <c r="N1209">
        <v>0</v>
      </c>
      <c r="O1209">
        <f t="shared" si="56"/>
        <v>3</v>
      </c>
      <c r="P1209">
        <v>1682</v>
      </c>
      <c r="Q1209">
        <v>1700</v>
      </c>
      <c r="R1209">
        <v>1</v>
      </c>
      <c r="S1209" s="3">
        <v>192</v>
      </c>
      <c r="T1209" s="3">
        <v>23</v>
      </c>
      <c r="U1209" s="3" t="s">
        <v>97</v>
      </c>
      <c r="V1209">
        <v>3</v>
      </c>
    </row>
    <row r="1210" spans="1:22" ht="15.75" x14ac:dyDescent="0.25">
      <c r="A1210">
        <v>1209</v>
      </c>
      <c r="B1210">
        <v>140000</v>
      </c>
      <c r="C1210">
        <v>7763</v>
      </c>
      <c r="D1210" t="s">
        <v>162</v>
      </c>
      <c r="E1210">
        <v>1962</v>
      </c>
      <c r="F1210">
        <v>1980</v>
      </c>
      <c r="G1210">
        <f t="shared" si="54"/>
        <v>1</v>
      </c>
      <c r="H1210">
        <v>506</v>
      </c>
      <c r="I1210">
        <v>0</v>
      </c>
      <c r="J1210">
        <f t="shared" si="55"/>
        <v>0</v>
      </c>
      <c r="K1210">
        <v>1</v>
      </c>
      <c r="L1210">
        <v>0</v>
      </c>
      <c r="M1210">
        <v>1</v>
      </c>
      <c r="N1210">
        <v>0</v>
      </c>
      <c r="O1210">
        <f t="shared" si="56"/>
        <v>2</v>
      </c>
      <c r="P1210">
        <v>931</v>
      </c>
      <c r="Q1210">
        <v>1283</v>
      </c>
      <c r="R1210">
        <v>1</v>
      </c>
      <c r="S1210" s="3">
        <v>0</v>
      </c>
      <c r="T1210" s="3">
        <v>0</v>
      </c>
      <c r="U1210" s="3" t="s">
        <v>98</v>
      </c>
      <c r="V1210">
        <v>3</v>
      </c>
    </row>
    <row r="1211" spans="1:22" ht="15.75" x14ac:dyDescent="0.25">
      <c r="A1211">
        <v>1210</v>
      </c>
      <c r="B1211">
        <v>290000</v>
      </c>
      <c r="C1211">
        <v>10182</v>
      </c>
      <c r="D1211" t="s">
        <v>136</v>
      </c>
      <c r="E1211">
        <v>2006</v>
      </c>
      <c r="F1211">
        <v>2006</v>
      </c>
      <c r="G1211">
        <f t="shared" si="54"/>
        <v>2</v>
      </c>
      <c r="H1211">
        <v>500</v>
      </c>
      <c r="I1211">
        <v>0</v>
      </c>
      <c r="J1211">
        <f t="shared" si="55"/>
        <v>0</v>
      </c>
      <c r="K1211">
        <v>1</v>
      </c>
      <c r="L1211">
        <v>0</v>
      </c>
      <c r="M1211">
        <v>2</v>
      </c>
      <c r="N1211">
        <v>0</v>
      </c>
      <c r="O1211">
        <f t="shared" si="56"/>
        <v>3</v>
      </c>
      <c r="P1211">
        <v>1660</v>
      </c>
      <c r="Q1211">
        <v>1660</v>
      </c>
      <c r="R1211">
        <v>1</v>
      </c>
      <c r="S1211" s="3">
        <v>322</v>
      </c>
      <c r="T1211" s="3">
        <v>50</v>
      </c>
      <c r="U1211" s="3" t="s">
        <v>97</v>
      </c>
      <c r="V1211">
        <v>3</v>
      </c>
    </row>
    <row r="1212" spans="1:22" ht="15.75" x14ac:dyDescent="0.25">
      <c r="A1212">
        <v>1211</v>
      </c>
      <c r="B1212">
        <v>189000</v>
      </c>
      <c r="C1212">
        <v>11218</v>
      </c>
      <c r="D1212" t="s">
        <v>170</v>
      </c>
      <c r="E1212">
        <v>1992</v>
      </c>
      <c r="F1212">
        <v>1992</v>
      </c>
      <c r="G1212">
        <f t="shared" si="54"/>
        <v>2</v>
      </c>
      <c r="H1212">
        <v>462</v>
      </c>
      <c r="I1212">
        <v>0</v>
      </c>
      <c r="J1212">
        <f t="shared" si="55"/>
        <v>0</v>
      </c>
      <c r="K1212">
        <v>0</v>
      </c>
      <c r="L1212">
        <v>0</v>
      </c>
      <c r="M1212">
        <v>2</v>
      </c>
      <c r="N1212">
        <v>1</v>
      </c>
      <c r="O1212">
        <f t="shared" si="56"/>
        <v>3</v>
      </c>
      <c r="P1212">
        <v>1055</v>
      </c>
      <c r="Q1212">
        <v>1845</v>
      </c>
      <c r="R1212">
        <v>1</v>
      </c>
      <c r="S1212" s="3">
        <v>635</v>
      </c>
      <c r="T1212" s="3">
        <v>104</v>
      </c>
      <c r="U1212" s="3" t="s">
        <v>97</v>
      </c>
      <c r="V1212">
        <v>3</v>
      </c>
    </row>
    <row r="1213" spans="1:22" ht="15.75" x14ac:dyDescent="0.25">
      <c r="A1213">
        <v>1212</v>
      </c>
      <c r="B1213">
        <v>164000</v>
      </c>
      <c r="C1213">
        <v>12134</v>
      </c>
      <c r="D1213" t="s">
        <v>193</v>
      </c>
      <c r="E1213">
        <v>1988</v>
      </c>
      <c r="F1213">
        <v>2005</v>
      </c>
      <c r="G1213">
        <f t="shared" si="54"/>
        <v>1</v>
      </c>
      <c r="H1213">
        <v>492</v>
      </c>
      <c r="I1213">
        <v>0</v>
      </c>
      <c r="J1213">
        <f t="shared" si="55"/>
        <v>0</v>
      </c>
      <c r="K1213">
        <v>0</v>
      </c>
      <c r="L1213">
        <v>0</v>
      </c>
      <c r="M1213">
        <v>2</v>
      </c>
      <c r="N1213">
        <v>0</v>
      </c>
      <c r="O1213">
        <f t="shared" si="56"/>
        <v>2</v>
      </c>
      <c r="P1213">
        <v>559</v>
      </c>
      <c r="Q1213">
        <v>1752</v>
      </c>
      <c r="R1213">
        <v>1</v>
      </c>
      <c r="S1213" s="3">
        <v>325</v>
      </c>
      <c r="T1213" s="3">
        <v>12</v>
      </c>
      <c r="U1213" s="3" t="s">
        <v>98</v>
      </c>
      <c r="V1213">
        <v>4</v>
      </c>
    </row>
    <row r="1214" spans="1:22" ht="15.75" x14ac:dyDescent="0.25">
      <c r="A1214">
        <v>1213</v>
      </c>
      <c r="B1214">
        <v>113000</v>
      </c>
      <c r="C1214">
        <v>9340</v>
      </c>
      <c r="D1214" t="s">
        <v>185</v>
      </c>
      <c r="E1214">
        <v>1941</v>
      </c>
      <c r="F1214">
        <v>1950</v>
      </c>
      <c r="G1214">
        <f t="shared" si="54"/>
        <v>1</v>
      </c>
      <c r="H1214">
        <v>234</v>
      </c>
      <c r="I1214">
        <v>0</v>
      </c>
      <c r="J1214">
        <f t="shared" si="55"/>
        <v>0</v>
      </c>
      <c r="K1214">
        <v>1</v>
      </c>
      <c r="L1214">
        <v>0</v>
      </c>
      <c r="M1214">
        <v>1</v>
      </c>
      <c r="N1214">
        <v>0</v>
      </c>
      <c r="O1214">
        <f t="shared" si="56"/>
        <v>2</v>
      </c>
      <c r="P1214">
        <v>672</v>
      </c>
      <c r="Q1214">
        <v>672</v>
      </c>
      <c r="R1214">
        <v>1</v>
      </c>
      <c r="S1214" s="3">
        <v>0</v>
      </c>
      <c r="T1214" s="3">
        <v>113</v>
      </c>
      <c r="U1214" s="3" t="s">
        <v>98</v>
      </c>
      <c r="V1214">
        <v>2</v>
      </c>
    </row>
    <row r="1215" spans="1:22" ht="15.75" x14ac:dyDescent="0.25">
      <c r="A1215">
        <v>1214</v>
      </c>
      <c r="B1215">
        <v>145000</v>
      </c>
      <c r="C1215">
        <v>10246</v>
      </c>
      <c r="D1215" t="s">
        <v>151</v>
      </c>
      <c r="E1215">
        <v>1965</v>
      </c>
      <c r="F1215">
        <v>2001</v>
      </c>
      <c r="G1215">
        <f t="shared" si="54"/>
        <v>1</v>
      </c>
      <c r="H1215">
        <v>364</v>
      </c>
      <c r="I1215">
        <v>0</v>
      </c>
      <c r="J1215">
        <f t="shared" si="55"/>
        <v>0</v>
      </c>
      <c r="K1215">
        <v>1</v>
      </c>
      <c r="L1215">
        <v>1</v>
      </c>
      <c r="M1215">
        <v>0</v>
      </c>
      <c r="N1215">
        <v>0</v>
      </c>
      <c r="O1215">
        <f t="shared" si="56"/>
        <v>2</v>
      </c>
      <c r="P1215">
        <v>648</v>
      </c>
      <c r="Q1215">
        <v>960</v>
      </c>
      <c r="R1215">
        <v>1</v>
      </c>
      <c r="S1215" s="3">
        <v>88</v>
      </c>
      <c r="T1215" s="3">
        <v>0</v>
      </c>
      <c r="U1215" s="3" t="s">
        <v>98</v>
      </c>
      <c r="V1215">
        <v>0</v>
      </c>
    </row>
    <row r="1216" spans="1:22" ht="15.75" x14ac:dyDescent="0.25">
      <c r="A1216">
        <v>1215</v>
      </c>
      <c r="B1216">
        <v>134500</v>
      </c>
      <c r="C1216">
        <v>10205</v>
      </c>
      <c r="D1216" t="s">
        <v>162</v>
      </c>
      <c r="E1216">
        <v>1962</v>
      </c>
      <c r="F1216">
        <v>1962</v>
      </c>
      <c r="G1216">
        <f t="shared" si="54"/>
        <v>2</v>
      </c>
      <c r="H1216">
        <v>300</v>
      </c>
      <c r="I1216">
        <v>0</v>
      </c>
      <c r="J1216">
        <f t="shared" si="55"/>
        <v>0</v>
      </c>
      <c r="K1216">
        <v>1</v>
      </c>
      <c r="L1216">
        <v>0</v>
      </c>
      <c r="M1216">
        <v>1</v>
      </c>
      <c r="N1216">
        <v>0</v>
      </c>
      <c r="O1216">
        <f t="shared" si="56"/>
        <v>2</v>
      </c>
      <c r="P1216">
        <v>925</v>
      </c>
      <c r="Q1216">
        <v>999</v>
      </c>
      <c r="R1216">
        <v>1</v>
      </c>
      <c r="S1216" s="3">
        <v>150</v>
      </c>
      <c r="T1216" s="3">
        <v>72</v>
      </c>
      <c r="U1216" s="3" t="s">
        <v>98</v>
      </c>
      <c r="V1216">
        <v>3</v>
      </c>
    </row>
    <row r="1217" spans="1:22" ht="15.75" x14ac:dyDescent="0.25">
      <c r="A1217">
        <v>1216</v>
      </c>
      <c r="B1217">
        <v>125000</v>
      </c>
      <c r="C1217">
        <v>7094</v>
      </c>
      <c r="D1217" t="s">
        <v>151</v>
      </c>
      <c r="E1217">
        <v>1966</v>
      </c>
      <c r="F1217">
        <v>1966</v>
      </c>
      <c r="G1217">
        <f t="shared" si="54"/>
        <v>2</v>
      </c>
      <c r="H1217">
        <v>384</v>
      </c>
      <c r="I1217">
        <v>0</v>
      </c>
      <c r="J1217">
        <f t="shared" si="55"/>
        <v>0</v>
      </c>
      <c r="K1217">
        <v>0</v>
      </c>
      <c r="L1217">
        <v>0</v>
      </c>
      <c r="M1217">
        <v>1</v>
      </c>
      <c r="N1217">
        <v>0</v>
      </c>
      <c r="O1217">
        <f t="shared" si="56"/>
        <v>1</v>
      </c>
      <c r="P1217">
        <v>894</v>
      </c>
      <c r="Q1217">
        <v>894</v>
      </c>
      <c r="R1217">
        <v>1</v>
      </c>
      <c r="S1217" s="3">
        <v>0</v>
      </c>
      <c r="T1217" s="3">
        <v>0</v>
      </c>
      <c r="U1217" s="3" t="s">
        <v>98</v>
      </c>
      <c r="V1217">
        <v>3</v>
      </c>
    </row>
    <row r="1218" spans="1:22" ht="15.75" x14ac:dyDescent="0.25">
      <c r="A1218">
        <v>1217</v>
      </c>
      <c r="B1218">
        <v>112000</v>
      </c>
      <c r="C1218">
        <v>8930</v>
      </c>
      <c r="D1218" t="s">
        <v>151</v>
      </c>
      <c r="E1218">
        <v>1978</v>
      </c>
      <c r="F1218">
        <v>1978</v>
      </c>
      <c r="G1218">
        <f t="shared" si="54"/>
        <v>2</v>
      </c>
      <c r="H1218">
        <v>539</v>
      </c>
      <c r="I1218">
        <v>0</v>
      </c>
      <c r="J1218">
        <f t="shared" si="55"/>
        <v>0</v>
      </c>
      <c r="K1218">
        <v>0</v>
      </c>
      <c r="L1218">
        <v>0</v>
      </c>
      <c r="M1218">
        <v>2</v>
      </c>
      <c r="N1218">
        <v>0</v>
      </c>
      <c r="O1218">
        <f t="shared" si="56"/>
        <v>2</v>
      </c>
      <c r="P1218">
        <v>0</v>
      </c>
      <c r="Q1218">
        <v>1902</v>
      </c>
      <c r="R1218">
        <v>2</v>
      </c>
      <c r="S1218" s="3">
        <v>0</v>
      </c>
      <c r="T1218" s="3">
        <v>0</v>
      </c>
      <c r="U1218" s="3" t="s">
        <v>98</v>
      </c>
      <c r="V1218">
        <v>4</v>
      </c>
    </row>
    <row r="1219" spans="1:22" ht="15.75" x14ac:dyDescent="0.25">
      <c r="A1219">
        <v>1218</v>
      </c>
      <c r="B1219">
        <v>229456</v>
      </c>
      <c r="C1219">
        <v>8640</v>
      </c>
      <c r="D1219" t="s">
        <v>136</v>
      </c>
      <c r="E1219">
        <v>2009</v>
      </c>
      <c r="F1219">
        <v>2009</v>
      </c>
      <c r="G1219">
        <f t="shared" ref="G1219:G1282" si="57">IF(F1219=E1219, 2, 1)</f>
        <v>2</v>
      </c>
      <c r="H1219">
        <v>552</v>
      </c>
      <c r="I1219">
        <v>0</v>
      </c>
      <c r="J1219">
        <f t="shared" ref="J1219:J1282" si="58">IF(I1219&gt;0, 1,0)</f>
        <v>0</v>
      </c>
      <c r="K1219">
        <v>1</v>
      </c>
      <c r="L1219">
        <v>0</v>
      </c>
      <c r="M1219">
        <v>2</v>
      </c>
      <c r="N1219">
        <v>0</v>
      </c>
      <c r="O1219">
        <f t="shared" ref="O1219:O1282" si="59">SUM(K1219:N1219)</f>
        <v>3</v>
      </c>
      <c r="P1219">
        <v>1300</v>
      </c>
      <c r="Q1219">
        <v>1314</v>
      </c>
      <c r="R1219">
        <v>1</v>
      </c>
      <c r="S1219" s="3">
        <v>135</v>
      </c>
      <c r="T1219" s="3">
        <v>112</v>
      </c>
      <c r="U1219" s="3" t="s">
        <v>97</v>
      </c>
      <c r="V1219">
        <v>3</v>
      </c>
    </row>
    <row r="1220" spans="1:22" ht="15.75" x14ac:dyDescent="0.25">
      <c r="A1220">
        <v>1219</v>
      </c>
      <c r="B1220">
        <v>80500</v>
      </c>
      <c r="C1220">
        <v>6240</v>
      </c>
      <c r="D1220" t="s">
        <v>148</v>
      </c>
      <c r="E1220">
        <v>1947</v>
      </c>
      <c r="F1220">
        <v>1950</v>
      </c>
      <c r="G1220">
        <f t="shared" si="57"/>
        <v>1</v>
      </c>
      <c r="H1220">
        <v>0</v>
      </c>
      <c r="I1220">
        <v>0</v>
      </c>
      <c r="J1220">
        <f t="shared" si="58"/>
        <v>0</v>
      </c>
      <c r="K1220">
        <v>0</v>
      </c>
      <c r="L1220">
        <v>0</v>
      </c>
      <c r="M1220">
        <v>1</v>
      </c>
      <c r="N1220">
        <v>0</v>
      </c>
      <c r="O1220">
        <f t="shared" si="59"/>
        <v>1</v>
      </c>
      <c r="P1220">
        <v>0</v>
      </c>
      <c r="Q1220">
        <v>912</v>
      </c>
      <c r="R1220">
        <v>1</v>
      </c>
      <c r="S1220" s="3">
        <v>0</v>
      </c>
      <c r="T1220" s="3">
        <v>0</v>
      </c>
      <c r="U1220" s="3" t="s">
        <v>98</v>
      </c>
      <c r="V1220">
        <v>2</v>
      </c>
    </row>
    <row r="1221" spans="1:22" ht="15.75" x14ac:dyDescent="0.25">
      <c r="A1221">
        <v>1220</v>
      </c>
      <c r="B1221">
        <v>91500</v>
      </c>
      <c r="C1221">
        <v>1680</v>
      </c>
      <c r="D1221" t="s">
        <v>228</v>
      </c>
      <c r="E1221">
        <v>1971</v>
      </c>
      <c r="F1221">
        <v>1971</v>
      </c>
      <c r="G1221">
        <f t="shared" si="57"/>
        <v>2</v>
      </c>
      <c r="H1221">
        <v>0</v>
      </c>
      <c r="I1221">
        <v>0</v>
      </c>
      <c r="J1221">
        <f t="shared" si="58"/>
        <v>0</v>
      </c>
      <c r="K1221">
        <v>0</v>
      </c>
      <c r="L1221">
        <v>0</v>
      </c>
      <c r="M1221">
        <v>1</v>
      </c>
      <c r="N1221">
        <v>1</v>
      </c>
      <c r="O1221">
        <f t="shared" si="59"/>
        <v>2</v>
      </c>
      <c r="P1221">
        <v>672</v>
      </c>
      <c r="Q1221">
        <v>1218</v>
      </c>
      <c r="R1221">
        <v>1</v>
      </c>
      <c r="S1221" s="3">
        <v>201</v>
      </c>
      <c r="T1221" s="3">
        <v>0</v>
      </c>
      <c r="U1221" s="3" t="s">
        <v>98</v>
      </c>
      <c r="V1221">
        <v>3</v>
      </c>
    </row>
    <row r="1222" spans="1:22" ht="15.75" x14ac:dyDescent="0.25">
      <c r="A1222">
        <v>1221</v>
      </c>
      <c r="B1222">
        <v>115000</v>
      </c>
      <c r="C1222">
        <v>7800</v>
      </c>
      <c r="D1222" t="s">
        <v>162</v>
      </c>
      <c r="E1222">
        <v>1964</v>
      </c>
      <c r="F1222">
        <v>1964</v>
      </c>
      <c r="G1222">
        <f t="shared" si="57"/>
        <v>2</v>
      </c>
      <c r="H1222">
        <v>288</v>
      </c>
      <c r="I1222">
        <v>0</v>
      </c>
      <c r="J1222">
        <f t="shared" si="58"/>
        <v>0</v>
      </c>
      <c r="K1222">
        <v>0</v>
      </c>
      <c r="L1222">
        <v>0</v>
      </c>
      <c r="M1222">
        <v>1</v>
      </c>
      <c r="N1222">
        <v>0</v>
      </c>
      <c r="O1222">
        <f t="shared" si="59"/>
        <v>1</v>
      </c>
      <c r="P1222">
        <v>912</v>
      </c>
      <c r="Q1222">
        <v>912</v>
      </c>
      <c r="R1222">
        <v>1</v>
      </c>
      <c r="S1222" s="3">
        <v>0</v>
      </c>
      <c r="T1222" s="3">
        <v>0</v>
      </c>
      <c r="U1222" s="3" t="s">
        <v>98</v>
      </c>
      <c r="V1222">
        <v>2</v>
      </c>
    </row>
    <row r="1223" spans="1:22" ht="15.75" x14ac:dyDescent="0.25">
      <c r="A1223">
        <v>1222</v>
      </c>
      <c r="B1223">
        <v>134000</v>
      </c>
      <c r="C1223">
        <v>8250</v>
      </c>
      <c r="D1223" t="s">
        <v>151</v>
      </c>
      <c r="E1223">
        <v>1968</v>
      </c>
      <c r="F1223">
        <v>1968</v>
      </c>
      <c r="G1223">
        <f t="shared" si="57"/>
        <v>2</v>
      </c>
      <c r="H1223">
        <v>322</v>
      </c>
      <c r="I1223">
        <v>0</v>
      </c>
      <c r="J1223">
        <f t="shared" si="58"/>
        <v>0</v>
      </c>
      <c r="K1223">
        <v>0</v>
      </c>
      <c r="L1223">
        <v>0</v>
      </c>
      <c r="M1223">
        <v>1</v>
      </c>
      <c r="N1223">
        <v>0</v>
      </c>
      <c r="O1223">
        <f t="shared" si="59"/>
        <v>1</v>
      </c>
      <c r="P1223">
        <v>952</v>
      </c>
      <c r="Q1223">
        <v>1211</v>
      </c>
      <c r="R1223">
        <v>1</v>
      </c>
      <c r="S1223" s="3">
        <v>0</v>
      </c>
      <c r="T1223" s="3">
        <v>63</v>
      </c>
      <c r="U1223" s="3" t="s">
        <v>98</v>
      </c>
      <c r="V1223">
        <v>3</v>
      </c>
    </row>
    <row r="1224" spans="1:22" ht="15.75" x14ac:dyDescent="0.25">
      <c r="A1224">
        <v>1223</v>
      </c>
      <c r="B1224">
        <v>143000</v>
      </c>
      <c r="C1224">
        <v>10496</v>
      </c>
      <c r="D1224" t="s">
        <v>162</v>
      </c>
      <c r="E1224">
        <v>1949</v>
      </c>
      <c r="F1224">
        <v>1950</v>
      </c>
      <c r="G1224">
        <f t="shared" si="57"/>
        <v>1</v>
      </c>
      <c r="H1224">
        <v>315</v>
      </c>
      <c r="I1224">
        <v>0</v>
      </c>
      <c r="J1224">
        <f t="shared" si="58"/>
        <v>0</v>
      </c>
      <c r="K1224">
        <v>0</v>
      </c>
      <c r="L1224">
        <v>0</v>
      </c>
      <c r="M1224">
        <v>2</v>
      </c>
      <c r="N1224">
        <v>0</v>
      </c>
      <c r="O1224">
        <f t="shared" si="59"/>
        <v>2</v>
      </c>
      <c r="P1224">
        <v>1040</v>
      </c>
      <c r="Q1224">
        <v>1846</v>
      </c>
      <c r="R1224">
        <v>1</v>
      </c>
      <c r="S1224" s="3">
        <v>0</v>
      </c>
      <c r="T1224" s="3">
        <v>0</v>
      </c>
      <c r="U1224" s="3" t="s">
        <v>98</v>
      </c>
      <c r="V1224">
        <v>3</v>
      </c>
    </row>
    <row r="1225" spans="1:22" ht="15.75" x14ac:dyDescent="0.25">
      <c r="A1225">
        <v>1224</v>
      </c>
      <c r="B1225">
        <v>137900</v>
      </c>
      <c r="C1225">
        <v>10680</v>
      </c>
      <c r="D1225" t="s">
        <v>162</v>
      </c>
      <c r="E1225">
        <v>1951</v>
      </c>
      <c r="F1225">
        <v>1951</v>
      </c>
      <c r="G1225">
        <f t="shared" si="57"/>
        <v>2</v>
      </c>
      <c r="H1225">
        <v>528</v>
      </c>
      <c r="I1225">
        <v>0</v>
      </c>
      <c r="J1225">
        <f t="shared" si="58"/>
        <v>0</v>
      </c>
      <c r="K1225">
        <v>0</v>
      </c>
      <c r="L1225">
        <v>0</v>
      </c>
      <c r="M1225">
        <v>2</v>
      </c>
      <c r="N1225">
        <v>0</v>
      </c>
      <c r="O1225">
        <f t="shared" si="59"/>
        <v>2</v>
      </c>
      <c r="P1225">
        <v>2136</v>
      </c>
      <c r="Q1225">
        <v>2136</v>
      </c>
      <c r="R1225">
        <v>1</v>
      </c>
      <c r="S1225" s="3">
        <v>0</v>
      </c>
      <c r="T1225" s="3">
        <v>30</v>
      </c>
      <c r="U1225" s="3" t="s">
        <v>98</v>
      </c>
      <c r="V1225">
        <v>4</v>
      </c>
    </row>
    <row r="1226" spans="1:22" ht="15.75" x14ac:dyDescent="0.25">
      <c r="A1226">
        <v>1225</v>
      </c>
      <c r="B1226">
        <v>184000</v>
      </c>
      <c r="C1226">
        <v>15384</v>
      </c>
      <c r="D1226" t="s">
        <v>193</v>
      </c>
      <c r="E1226">
        <v>2004</v>
      </c>
      <c r="F1226">
        <v>2005</v>
      </c>
      <c r="G1226">
        <f t="shared" si="57"/>
        <v>1</v>
      </c>
      <c r="H1226">
        <v>388</v>
      </c>
      <c r="I1226">
        <v>0</v>
      </c>
      <c r="J1226">
        <f t="shared" si="58"/>
        <v>0</v>
      </c>
      <c r="K1226">
        <v>1</v>
      </c>
      <c r="L1226">
        <v>0</v>
      </c>
      <c r="M1226">
        <v>2</v>
      </c>
      <c r="N1226">
        <v>1</v>
      </c>
      <c r="O1226">
        <f t="shared" si="59"/>
        <v>4</v>
      </c>
      <c r="P1226">
        <v>788</v>
      </c>
      <c r="Q1226">
        <v>1490</v>
      </c>
      <c r="R1226">
        <v>1</v>
      </c>
      <c r="S1226" s="3">
        <v>100</v>
      </c>
      <c r="T1226" s="3">
        <v>75</v>
      </c>
      <c r="U1226" s="3" t="s">
        <v>97</v>
      </c>
      <c r="V1226">
        <v>3</v>
      </c>
    </row>
    <row r="1227" spans="1:22" ht="15.75" x14ac:dyDescent="0.25">
      <c r="A1227">
        <v>1226</v>
      </c>
      <c r="B1227">
        <v>145000</v>
      </c>
      <c r="C1227">
        <v>10482</v>
      </c>
      <c r="D1227" t="s">
        <v>162</v>
      </c>
      <c r="E1227">
        <v>1958</v>
      </c>
      <c r="F1227">
        <v>1958</v>
      </c>
      <c r="G1227">
        <f t="shared" si="57"/>
        <v>2</v>
      </c>
      <c r="H1227">
        <v>264</v>
      </c>
      <c r="I1227">
        <v>0</v>
      </c>
      <c r="J1227">
        <f t="shared" si="58"/>
        <v>0</v>
      </c>
      <c r="K1227">
        <v>0</v>
      </c>
      <c r="L1227">
        <v>1</v>
      </c>
      <c r="M1227">
        <v>1</v>
      </c>
      <c r="N1227">
        <v>0</v>
      </c>
      <c r="O1227">
        <f t="shared" si="59"/>
        <v>2</v>
      </c>
      <c r="P1227">
        <v>588</v>
      </c>
      <c r="Q1227">
        <v>1138</v>
      </c>
      <c r="R1227">
        <v>1</v>
      </c>
      <c r="S1227" s="3">
        <v>224</v>
      </c>
      <c r="T1227" s="3">
        <v>0</v>
      </c>
      <c r="U1227" s="3" t="s">
        <v>98</v>
      </c>
      <c r="V1227">
        <v>3</v>
      </c>
    </row>
    <row r="1228" spans="1:22" ht="15.75" x14ac:dyDescent="0.25">
      <c r="A1228">
        <v>1227</v>
      </c>
      <c r="B1228">
        <v>214000</v>
      </c>
      <c r="C1228">
        <v>14598</v>
      </c>
      <c r="D1228" t="s">
        <v>136</v>
      </c>
      <c r="E1228">
        <v>2007</v>
      </c>
      <c r="F1228">
        <v>2007</v>
      </c>
      <c r="G1228">
        <f t="shared" si="57"/>
        <v>2</v>
      </c>
      <c r="H1228">
        <v>668</v>
      </c>
      <c r="I1228">
        <v>0</v>
      </c>
      <c r="J1228">
        <f t="shared" si="58"/>
        <v>0</v>
      </c>
      <c r="K1228">
        <v>0</v>
      </c>
      <c r="L1228">
        <v>0</v>
      </c>
      <c r="M1228">
        <v>2</v>
      </c>
      <c r="N1228">
        <v>1</v>
      </c>
      <c r="O1228">
        <f t="shared" si="59"/>
        <v>3</v>
      </c>
      <c r="P1228">
        <v>894</v>
      </c>
      <c r="Q1228">
        <v>1933</v>
      </c>
      <c r="R1228">
        <v>1</v>
      </c>
      <c r="S1228" s="3">
        <v>100</v>
      </c>
      <c r="T1228" s="3">
        <v>18</v>
      </c>
      <c r="U1228" s="3" t="s">
        <v>97</v>
      </c>
      <c r="V1228">
        <v>4</v>
      </c>
    </row>
    <row r="1229" spans="1:22" ht="15.75" x14ac:dyDescent="0.25">
      <c r="A1229">
        <v>1228</v>
      </c>
      <c r="B1229">
        <v>147000</v>
      </c>
      <c r="C1229">
        <v>8872</v>
      </c>
      <c r="D1229" t="s">
        <v>162</v>
      </c>
      <c r="E1229">
        <v>1965</v>
      </c>
      <c r="F1229">
        <v>2008</v>
      </c>
      <c r="G1229">
        <f t="shared" si="57"/>
        <v>1</v>
      </c>
      <c r="H1229">
        <v>576</v>
      </c>
      <c r="I1229">
        <v>0</v>
      </c>
      <c r="J1229">
        <f t="shared" si="58"/>
        <v>0</v>
      </c>
      <c r="K1229">
        <v>1</v>
      </c>
      <c r="L1229">
        <v>0</v>
      </c>
      <c r="M1229">
        <v>1</v>
      </c>
      <c r="N1229">
        <v>0</v>
      </c>
      <c r="O1229">
        <f t="shared" si="59"/>
        <v>2</v>
      </c>
      <c r="P1229">
        <v>912</v>
      </c>
      <c r="Q1229">
        <v>912</v>
      </c>
      <c r="R1229">
        <v>1</v>
      </c>
      <c r="S1229" s="3">
        <v>0</v>
      </c>
      <c r="T1229" s="3">
        <v>240</v>
      </c>
      <c r="U1229" s="3" t="s">
        <v>97</v>
      </c>
      <c r="V1229">
        <v>2</v>
      </c>
    </row>
    <row r="1230" spans="1:22" ht="15.75" x14ac:dyDescent="0.25">
      <c r="A1230">
        <v>1229</v>
      </c>
      <c r="B1230">
        <v>367294</v>
      </c>
      <c r="C1230">
        <v>8769</v>
      </c>
      <c r="D1230" t="s">
        <v>154</v>
      </c>
      <c r="E1230">
        <v>2008</v>
      </c>
      <c r="F1230">
        <v>2008</v>
      </c>
      <c r="G1230">
        <f t="shared" si="57"/>
        <v>2</v>
      </c>
      <c r="H1230">
        <v>1052</v>
      </c>
      <c r="I1230">
        <v>0</v>
      </c>
      <c r="J1230">
        <f t="shared" si="58"/>
        <v>0</v>
      </c>
      <c r="K1230">
        <v>1</v>
      </c>
      <c r="L1230">
        <v>0</v>
      </c>
      <c r="M1230">
        <v>1</v>
      </c>
      <c r="N1230">
        <v>1</v>
      </c>
      <c r="O1230">
        <f t="shared" si="59"/>
        <v>3</v>
      </c>
      <c r="P1230">
        <v>1702</v>
      </c>
      <c r="Q1230">
        <v>1702</v>
      </c>
      <c r="R1230">
        <v>1</v>
      </c>
      <c r="S1230" s="3">
        <v>0</v>
      </c>
      <c r="T1230" s="3">
        <v>72</v>
      </c>
      <c r="U1230" s="3" t="s">
        <v>104</v>
      </c>
      <c r="V1230">
        <v>1</v>
      </c>
    </row>
    <row r="1231" spans="1:22" ht="15.75" x14ac:dyDescent="0.25">
      <c r="A1231">
        <v>1230</v>
      </c>
      <c r="B1231">
        <v>127000</v>
      </c>
      <c r="C1231">
        <v>7910</v>
      </c>
      <c r="D1231" t="s">
        <v>162</v>
      </c>
      <c r="E1231">
        <v>1960</v>
      </c>
      <c r="F1231">
        <v>1960</v>
      </c>
      <c r="G1231">
        <f t="shared" si="57"/>
        <v>2</v>
      </c>
      <c r="H1231">
        <v>404</v>
      </c>
      <c r="I1231">
        <v>0</v>
      </c>
      <c r="J1231">
        <f t="shared" si="58"/>
        <v>0</v>
      </c>
      <c r="K1231">
        <v>0</v>
      </c>
      <c r="L1231">
        <v>0</v>
      </c>
      <c r="M1231">
        <v>2</v>
      </c>
      <c r="N1231">
        <v>0</v>
      </c>
      <c r="O1231">
        <f t="shared" si="59"/>
        <v>2</v>
      </c>
      <c r="P1231">
        <v>1075</v>
      </c>
      <c r="Q1231">
        <v>1507</v>
      </c>
      <c r="R1231">
        <v>1</v>
      </c>
      <c r="S1231" s="3">
        <v>0</v>
      </c>
      <c r="T1231" s="3">
        <v>0</v>
      </c>
      <c r="U1231" s="3" t="s">
        <v>98</v>
      </c>
      <c r="V1231">
        <v>4</v>
      </c>
    </row>
    <row r="1232" spans="1:22" ht="15.75" x14ac:dyDescent="0.25">
      <c r="A1232">
        <v>1231</v>
      </c>
      <c r="B1232">
        <v>190000</v>
      </c>
      <c r="C1232">
        <v>18890</v>
      </c>
      <c r="D1232" t="s">
        <v>151</v>
      </c>
      <c r="E1232">
        <v>1977</v>
      </c>
      <c r="F1232">
        <v>1977</v>
      </c>
      <c r="G1232">
        <f t="shared" si="57"/>
        <v>2</v>
      </c>
      <c r="H1232">
        <v>600</v>
      </c>
      <c r="I1232">
        <v>0</v>
      </c>
      <c r="J1232">
        <f t="shared" si="58"/>
        <v>0</v>
      </c>
      <c r="K1232">
        <v>0</v>
      </c>
      <c r="L1232">
        <v>0</v>
      </c>
      <c r="M1232">
        <v>2</v>
      </c>
      <c r="N1232">
        <v>2</v>
      </c>
      <c r="O1232">
        <f t="shared" si="59"/>
        <v>4</v>
      </c>
      <c r="P1232">
        <v>1361</v>
      </c>
      <c r="Q1232">
        <v>2620</v>
      </c>
      <c r="R1232">
        <v>2</v>
      </c>
      <c r="S1232" s="3">
        <v>155</v>
      </c>
      <c r="T1232" s="3">
        <v>24</v>
      </c>
      <c r="U1232" s="3" t="s">
        <v>98</v>
      </c>
      <c r="V1232">
        <v>4</v>
      </c>
    </row>
    <row r="1233" spans="1:22" ht="15.75" x14ac:dyDescent="0.25">
      <c r="A1233">
        <v>1232</v>
      </c>
      <c r="B1233">
        <v>132500</v>
      </c>
      <c r="C1233">
        <v>7728</v>
      </c>
      <c r="D1233" t="s">
        <v>162</v>
      </c>
      <c r="E1233">
        <v>1962</v>
      </c>
      <c r="F1233">
        <v>1962</v>
      </c>
      <c r="G1233">
        <f t="shared" si="57"/>
        <v>2</v>
      </c>
      <c r="H1233">
        <v>540</v>
      </c>
      <c r="I1233">
        <v>0</v>
      </c>
      <c r="J1233">
        <f t="shared" si="58"/>
        <v>0</v>
      </c>
      <c r="K1233">
        <v>1</v>
      </c>
      <c r="L1233">
        <v>0</v>
      </c>
      <c r="M1233">
        <v>1</v>
      </c>
      <c r="N1233">
        <v>0</v>
      </c>
      <c r="O1233">
        <f t="shared" si="59"/>
        <v>2</v>
      </c>
      <c r="P1233">
        <v>1106</v>
      </c>
      <c r="Q1233">
        <v>1190</v>
      </c>
      <c r="R1233">
        <v>1</v>
      </c>
      <c r="S1233" s="3">
        <v>0</v>
      </c>
      <c r="T1233" s="3">
        <v>18</v>
      </c>
      <c r="U1233" s="3" t="s">
        <v>98</v>
      </c>
      <c r="V1233">
        <v>3</v>
      </c>
    </row>
    <row r="1234" spans="1:22" ht="15.75" x14ac:dyDescent="0.25">
      <c r="A1234">
        <v>1233</v>
      </c>
      <c r="B1234">
        <v>101800</v>
      </c>
      <c r="C1234">
        <v>9842</v>
      </c>
      <c r="D1234" t="s">
        <v>162</v>
      </c>
      <c r="E1234">
        <v>1962</v>
      </c>
      <c r="F1234">
        <v>1962</v>
      </c>
      <c r="G1234">
        <f t="shared" si="57"/>
        <v>2</v>
      </c>
      <c r="H1234">
        <v>462</v>
      </c>
      <c r="I1234">
        <v>0</v>
      </c>
      <c r="J1234">
        <f t="shared" si="58"/>
        <v>0</v>
      </c>
      <c r="K1234">
        <v>0</v>
      </c>
      <c r="L1234">
        <v>0</v>
      </c>
      <c r="M1234">
        <v>2</v>
      </c>
      <c r="N1234">
        <v>0</v>
      </c>
      <c r="O1234">
        <f t="shared" si="59"/>
        <v>2</v>
      </c>
      <c r="P1234">
        <v>0</v>
      </c>
      <c r="Q1234">
        <v>1224</v>
      </c>
      <c r="R1234">
        <v>2</v>
      </c>
      <c r="S1234" s="3">
        <v>0</v>
      </c>
      <c r="T1234" s="3">
        <v>0</v>
      </c>
      <c r="U1234" s="3" t="s">
        <v>98</v>
      </c>
      <c r="V1234">
        <v>2</v>
      </c>
    </row>
    <row r="1235" spans="1:22" ht="15.75" x14ac:dyDescent="0.25">
      <c r="A1235">
        <v>1234</v>
      </c>
      <c r="B1235">
        <v>142000</v>
      </c>
      <c r="C1235">
        <v>12160</v>
      </c>
      <c r="D1235" t="s">
        <v>162</v>
      </c>
      <c r="E1235">
        <v>1959</v>
      </c>
      <c r="F1235">
        <v>1959</v>
      </c>
      <c r="G1235">
        <f t="shared" si="57"/>
        <v>2</v>
      </c>
      <c r="H1235">
        <v>531</v>
      </c>
      <c r="I1235">
        <v>0</v>
      </c>
      <c r="J1235">
        <f t="shared" si="58"/>
        <v>0</v>
      </c>
      <c r="K1235">
        <v>1</v>
      </c>
      <c r="L1235">
        <v>0</v>
      </c>
      <c r="M1235">
        <v>1</v>
      </c>
      <c r="N1235">
        <v>0</v>
      </c>
      <c r="O1235">
        <f t="shared" si="59"/>
        <v>2</v>
      </c>
      <c r="P1235">
        <v>1188</v>
      </c>
      <c r="Q1235">
        <v>1188</v>
      </c>
      <c r="R1235">
        <v>1</v>
      </c>
      <c r="S1235" s="3">
        <v>0</v>
      </c>
      <c r="T1235" s="3">
        <v>0</v>
      </c>
      <c r="U1235" s="3" t="s">
        <v>98</v>
      </c>
      <c r="V1235">
        <v>3</v>
      </c>
    </row>
    <row r="1236" spans="1:22" ht="15.75" x14ac:dyDescent="0.25">
      <c r="A1236">
        <v>1235</v>
      </c>
      <c r="B1236">
        <v>130000</v>
      </c>
      <c r="C1236">
        <v>8525</v>
      </c>
      <c r="D1236" t="s">
        <v>232</v>
      </c>
      <c r="E1236">
        <v>1911</v>
      </c>
      <c r="F1236">
        <v>1950</v>
      </c>
      <c r="G1236">
        <f t="shared" si="57"/>
        <v>1</v>
      </c>
      <c r="H1236">
        <v>0</v>
      </c>
      <c r="I1236">
        <v>0</v>
      </c>
      <c r="J1236">
        <f t="shared" si="58"/>
        <v>0</v>
      </c>
      <c r="K1236">
        <v>0</v>
      </c>
      <c r="L1236">
        <v>0</v>
      </c>
      <c r="M1236">
        <v>1</v>
      </c>
      <c r="N1236">
        <v>1</v>
      </c>
      <c r="O1236">
        <f t="shared" si="59"/>
        <v>2</v>
      </c>
      <c r="P1236">
        <v>940</v>
      </c>
      <c r="Q1236">
        <v>1964</v>
      </c>
      <c r="R1236">
        <v>1</v>
      </c>
      <c r="S1236" s="3">
        <v>0</v>
      </c>
      <c r="T1236" s="3">
        <v>192</v>
      </c>
      <c r="U1236" s="3" t="s">
        <v>98</v>
      </c>
      <c r="V1236">
        <v>4</v>
      </c>
    </row>
    <row r="1237" spans="1:22" ht="15.75" x14ac:dyDescent="0.25">
      <c r="A1237">
        <v>1236</v>
      </c>
      <c r="B1237">
        <v>138887</v>
      </c>
      <c r="C1237">
        <v>13132</v>
      </c>
      <c r="D1237" t="s">
        <v>123</v>
      </c>
      <c r="E1237">
        <v>1914</v>
      </c>
      <c r="F1237">
        <v>1950</v>
      </c>
      <c r="G1237">
        <f t="shared" si="57"/>
        <v>1</v>
      </c>
      <c r="H1237">
        <v>180</v>
      </c>
      <c r="I1237">
        <v>0</v>
      </c>
      <c r="J1237">
        <f t="shared" si="58"/>
        <v>0</v>
      </c>
      <c r="K1237">
        <v>0</v>
      </c>
      <c r="L1237">
        <v>0</v>
      </c>
      <c r="M1237">
        <v>1</v>
      </c>
      <c r="N1237">
        <v>1</v>
      </c>
      <c r="O1237">
        <f t="shared" si="59"/>
        <v>2</v>
      </c>
      <c r="P1237">
        <v>747</v>
      </c>
      <c r="Q1237">
        <v>1784</v>
      </c>
      <c r="R1237">
        <v>1</v>
      </c>
      <c r="S1237" s="3">
        <v>203</v>
      </c>
      <c r="T1237" s="3">
        <v>40</v>
      </c>
      <c r="U1237" s="3" t="s">
        <v>98</v>
      </c>
      <c r="V1237">
        <v>4</v>
      </c>
    </row>
    <row r="1238" spans="1:22" ht="15.75" x14ac:dyDescent="0.25">
      <c r="A1238">
        <v>1237</v>
      </c>
      <c r="B1238">
        <v>175500</v>
      </c>
      <c r="C1238">
        <v>2628</v>
      </c>
      <c r="D1238" t="s">
        <v>154</v>
      </c>
      <c r="E1238">
        <v>2003</v>
      </c>
      <c r="F1238">
        <v>2003</v>
      </c>
      <c r="G1238">
        <f t="shared" si="57"/>
        <v>2</v>
      </c>
      <c r="H1238">
        <v>474</v>
      </c>
      <c r="I1238">
        <v>0</v>
      </c>
      <c r="J1238">
        <f t="shared" si="58"/>
        <v>0</v>
      </c>
      <c r="K1238">
        <v>0</v>
      </c>
      <c r="L1238">
        <v>0</v>
      </c>
      <c r="M1238">
        <v>2</v>
      </c>
      <c r="N1238">
        <v>1</v>
      </c>
      <c r="O1238">
        <f t="shared" si="59"/>
        <v>3</v>
      </c>
      <c r="P1238">
        <v>764</v>
      </c>
      <c r="Q1238">
        <v>1626</v>
      </c>
      <c r="R1238">
        <v>1</v>
      </c>
      <c r="S1238" s="3">
        <v>0</v>
      </c>
      <c r="T1238" s="3">
        <v>27</v>
      </c>
      <c r="U1238" s="3" t="s">
        <v>97</v>
      </c>
      <c r="V1238">
        <v>2</v>
      </c>
    </row>
    <row r="1239" spans="1:22" ht="15.75" x14ac:dyDescent="0.25">
      <c r="A1239">
        <v>1238</v>
      </c>
      <c r="B1239">
        <v>195000</v>
      </c>
      <c r="C1239">
        <v>12393</v>
      </c>
      <c r="D1239" t="s">
        <v>89</v>
      </c>
      <c r="E1239">
        <v>2004</v>
      </c>
      <c r="F1239">
        <v>2005</v>
      </c>
      <c r="G1239">
        <f t="shared" si="57"/>
        <v>1</v>
      </c>
      <c r="H1239">
        <v>434</v>
      </c>
      <c r="I1239">
        <v>0</v>
      </c>
      <c r="J1239">
        <f t="shared" si="58"/>
        <v>0</v>
      </c>
      <c r="K1239">
        <v>0</v>
      </c>
      <c r="L1239">
        <v>0</v>
      </c>
      <c r="M1239">
        <v>2</v>
      </c>
      <c r="N1239">
        <v>1</v>
      </c>
      <c r="O1239">
        <f t="shared" si="59"/>
        <v>3</v>
      </c>
      <c r="P1239">
        <v>847</v>
      </c>
      <c r="Q1239">
        <v>1948</v>
      </c>
      <c r="R1239">
        <v>1</v>
      </c>
      <c r="S1239" s="3">
        <v>100</v>
      </c>
      <c r="T1239" s="3">
        <v>48</v>
      </c>
      <c r="U1239" s="3" t="s">
        <v>97</v>
      </c>
      <c r="V1239">
        <v>4</v>
      </c>
    </row>
    <row r="1240" spans="1:22" ht="15.75" x14ac:dyDescent="0.25">
      <c r="A1240">
        <v>1239</v>
      </c>
      <c r="B1240">
        <v>142500</v>
      </c>
      <c r="C1240">
        <v>13072</v>
      </c>
      <c r="D1240" t="s">
        <v>170</v>
      </c>
      <c r="E1240">
        <v>2005</v>
      </c>
      <c r="F1240">
        <v>2005</v>
      </c>
      <c r="G1240">
        <f t="shared" si="57"/>
        <v>2</v>
      </c>
      <c r="H1240">
        <v>484</v>
      </c>
      <c r="I1240">
        <v>0</v>
      </c>
      <c r="J1240">
        <f t="shared" si="58"/>
        <v>0</v>
      </c>
      <c r="K1240">
        <v>0</v>
      </c>
      <c r="L1240">
        <v>0</v>
      </c>
      <c r="M1240">
        <v>1</v>
      </c>
      <c r="N1240">
        <v>1</v>
      </c>
      <c r="O1240">
        <f t="shared" si="59"/>
        <v>2</v>
      </c>
      <c r="P1240">
        <v>1141</v>
      </c>
      <c r="Q1240">
        <v>1141</v>
      </c>
      <c r="R1240">
        <v>1</v>
      </c>
      <c r="S1240" s="3">
        <v>0</v>
      </c>
      <c r="T1240" s="3">
        <v>0</v>
      </c>
      <c r="U1240" s="3" t="s">
        <v>98</v>
      </c>
      <c r="V1240">
        <v>3</v>
      </c>
    </row>
    <row r="1241" spans="1:22" ht="15.75" x14ac:dyDescent="0.25">
      <c r="A1241">
        <v>1240</v>
      </c>
      <c r="B1241">
        <v>265900</v>
      </c>
      <c r="C1241">
        <v>9037</v>
      </c>
      <c r="D1241" t="s">
        <v>189</v>
      </c>
      <c r="E1241">
        <v>2006</v>
      </c>
      <c r="F1241">
        <v>2006</v>
      </c>
      <c r="G1241">
        <f t="shared" si="57"/>
        <v>2</v>
      </c>
      <c r="H1241">
        <v>472</v>
      </c>
      <c r="I1241">
        <v>0</v>
      </c>
      <c r="J1241">
        <f t="shared" si="58"/>
        <v>0</v>
      </c>
      <c r="K1241">
        <v>0</v>
      </c>
      <c r="L1241">
        <v>0</v>
      </c>
      <c r="M1241">
        <v>2</v>
      </c>
      <c r="N1241">
        <v>0</v>
      </c>
      <c r="O1241">
        <f t="shared" si="59"/>
        <v>2</v>
      </c>
      <c r="P1241">
        <v>1476</v>
      </c>
      <c r="Q1241">
        <v>1484</v>
      </c>
      <c r="R1241">
        <v>1</v>
      </c>
      <c r="S1241" s="3">
        <v>120</v>
      </c>
      <c r="T1241" s="3">
        <v>33</v>
      </c>
      <c r="U1241" s="3" t="s">
        <v>104</v>
      </c>
      <c r="V1241">
        <v>2</v>
      </c>
    </row>
    <row r="1242" spans="1:22" ht="15.75" x14ac:dyDescent="0.25">
      <c r="A1242">
        <v>1241</v>
      </c>
      <c r="B1242">
        <v>224900</v>
      </c>
      <c r="C1242">
        <v>8158</v>
      </c>
      <c r="D1242" t="s">
        <v>89</v>
      </c>
      <c r="E1242">
        <v>2003</v>
      </c>
      <c r="F1242">
        <v>2003</v>
      </c>
      <c r="G1242">
        <f t="shared" si="57"/>
        <v>2</v>
      </c>
      <c r="H1242">
        <v>543</v>
      </c>
      <c r="I1242">
        <v>0</v>
      </c>
      <c r="J1242">
        <f t="shared" si="58"/>
        <v>0</v>
      </c>
      <c r="K1242">
        <v>1</v>
      </c>
      <c r="L1242">
        <v>0</v>
      </c>
      <c r="M1242">
        <v>2</v>
      </c>
      <c r="N1242">
        <v>1</v>
      </c>
      <c r="O1242">
        <f t="shared" si="59"/>
        <v>4</v>
      </c>
      <c r="P1242">
        <v>884</v>
      </c>
      <c r="Q1242">
        <v>1768</v>
      </c>
      <c r="R1242">
        <v>1</v>
      </c>
      <c r="S1242" s="3">
        <v>0</v>
      </c>
      <c r="T1242" s="3">
        <v>63</v>
      </c>
      <c r="U1242" s="3" t="s">
        <v>97</v>
      </c>
      <c r="V1242">
        <v>3</v>
      </c>
    </row>
    <row r="1243" spans="1:22" ht="15.75" x14ac:dyDescent="0.25">
      <c r="A1243">
        <v>1242</v>
      </c>
      <c r="B1243">
        <v>248328</v>
      </c>
      <c r="C1243">
        <v>9849</v>
      </c>
      <c r="D1243" t="s">
        <v>136</v>
      </c>
      <c r="E1243">
        <v>2007</v>
      </c>
      <c r="F1243">
        <v>2007</v>
      </c>
      <c r="G1243">
        <f t="shared" si="57"/>
        <v>2</v>
      </c>
      <c r="H1243">
        <v>954</v>
      </c>
      <c r="I1243">
        <v>0</v>
      </c>
      <c r="J1243">
        <f t="shared" si="58"/>
        <v>0</v>
      </c>
      <c r="K1243">
        <v>0</v>
      </c>
      <c r="L1243">
        <v>0</v>
      </c>
      <c r="M1243">
        <v>2</v>
      </c>
      <c r="N1243">
        <v>0</v>
      </c>
      <c r="O1243">
        <f t="shared" si="59"/>
        <v>2</v>
      </c>
      <c r="P1243">
        <v>1689</v>
      </c>
      <c r="Q1243">
        <v>1689</v>
      </c>
      <c r="R1243">
        <v>1</v>
      </c>
      <c r="S1243" s="3">
        <v>0</v>
      </c>
      <c r="T1243" s="3">
        <v>56</v>
      </c>
      <c r="U1243" s="3" t="s">
        <v>97</v>
      </c>
      <c r="V1243">
        <v>3</v>
      </c>
    </row>
    <row r="1244" spans="1:22" ht="15.75" x14ac:dyDescent="0.25">
      <c r="A1244">
        <v>1243</v>
      </c>
      <c r="B1244">
        <v>170000</v>
      </c>
      <c r="C1244">
        <v>10625</v>
      </c>
      <c r="D1244" t="s">
        <v>138</v>
      </c>
      <c r="E1244">
        <v>1974</v>
      </c>
      <c r="F1244">
        <v>1974</v>
      </c>
      <c r="G1244">
        <f t="shared" si="57"/>
        <v>2</v>
      </c>
      <c r="H1244">
        <v>528</v>
      </c>
      <c r="I1244">
        <v>0</v>
      </c>
      <c r="J1244">
        <f t="shared" si="58"/>
        <v>0</v>
      </c>
      <c r="K1244">
        <v>1</v>
      </c>
      <c r="L1244">
        <v>0</v>
      </c>
      <c r="M1244">
        <v>2</v>
      </c>
      <c r="N1244">
        <v>0</v>
      </c>
      <c r="O1244">
        <f t="shared" si="59"/>
        <v>3</v>
      </c>
      <c r="P1244">
        <v>1053</v>
      </c>
      <c r="Q1244">
        <v>1173</v>
      </c>
      <c r="R1244">
        <v>1</v>
      </c>
      <c r="S1244" s="3">
        <v>0</v>
      </c>
      <c r="T1244" s="3">
        <v>120</v>
      </c>
      <c r="U1244" s="3" t="s">
        <v>97</v>
      </c>
      <c r="V1244">
        <v>3</v>
      </c>
    </row>
    <row r="1245" spans="1:22" ht="15.75" x14ac:dyDescent="0.25">
      <c r="A1245">
        <v>1244</v>
      </c>
      <c r="B1245">
        <v>465000</v>
      </c>
      <c r="C1245">
        <v>13891</v>
      </c>
      <c r="D1245" t="s">
        <v>154</v>
      </c>
      <c r="E1245">
        <v>2006</v>
      </c>
      <c r="F1245">
        <v>2006</v>
      </c>
      <c r="G1245">
        <f t="shared" si="57"/>
        <v>2</v>
      </c>
      <c r="H1245">
        <v>850</v>
      </c>
      <c r="I1245">
        <v>0</v>
      </c>
      <c r="J1245">
        <f t="shared" si="58"/>
        <v>0</v>
      </c>
      <c r="K1245">
        <v>1</v>
      </c>
      <c r="L1245">
        <v>0</v>
      </c>
      <c r="M1245">
        <v>2</v>
      </c>
      <c r="N1245">
        <v>1</v>
      </c>
      <c r="O1245">
        <f t="shared" si="59"/>
        <v>4</v>
      </c>
      <c r="P1245">
        <v>2076</v>
      </c>
      <c r="Q1245">
        <v>2076</v>
      </c>
      <c r="R1245">
        <v>1</v>
      </c>
      <c r="S1245" s="3">
        <v>216</v>
      </c>
      <c r="T1245" s="3">
        <v>229</v>
      </c>
      <c r="U1245" s="3" t="s">
        <v>104</v>
      </c>
      <c r="V1245">
        <v>2</v>
      </c>
    </row>
    <row r="1246" spans="1:22" ht="15.75" x14ac:dyDescent="0.25">
      <c r="A1246">
        <v>1245</v>
      </c>
      <c r="B1246">
        <v>230000</v>
      </c>
      <c r="C1246">
        <v>11435</v>
      </c>
      <c r="D1246" t="s">
        <v>123</v>
      </c>
      <c r="E1246">
        <v>1929</v>
      </c>
      <c r="F1246">
        <v>1950</v>
      </c>
      <c r="G1246">
        <f t="shared" si="57"/>
        <v>1</v>
      </c>
      <c r="H1246">
        <v>400</v>
      </c>
      <c r="I1246">
        <v>0</v>
      </c>
      <c r="J1246">
        <f t="shared" si="58"/>
        <v>0</v>
      </c>
      <c r="K1246">
        <v>0</v>
      </c>
      <c r="L1246">
        <v>0</v>
      </c>
      <c r="M1246">
        <v>1</v>
      </c>
      <c r="N1246">
        <v>0</v>
      </c>
      <c r="O1246">
        <f t="shared" si="59"/>
        <v>1</v>
      </c>
      <c r="P1246">
        <v>792</v>
      </c>
      <c r="Q1246">
        <v>1517</v>
      </c>
      <c r="R1246">
        <v>1</v>
      </c>
      <c r="S1246" s="3">
        <v>0</v>
      </c>
      <c r="T1246" s="3">
        <v>0</v>
      </c>
      <c r="U1246" s="3" t="s">
        <v>97</v>
      </c>
      <c r="V1246">
        <v>3</v>
      </c>
    </row>
    <row r="1247" spans="1:22" ht="15.75" x14ac:dyDescent="0.25">
      <c r="A1247">
        <v>1246</v>
      </c>
      <c r="B1247">
        <v>178000</v>
      </c>
      <c r="C1247">
        <v>12090</v>
      </c>
      <c r="D1247" t="s">
        <v>138</v>
      </c>
      <c r="E1247">
        <v>1984</v>
      </c>
      <c r="F1247">
        <v>2003</v>
      </c>
      <c r="G1247">
        <f t="shared" si="57"/>
        <v>1</v>
      </c>
      <c r="H1247">
        <v>477</v>
      </c>
      <c r="I1247">
        <v>0</v>
      </c>
      <c r="J1247">
        <f t="shared" si="58"/>
        <v>0</v>
      </c>
      <c r="K1247">
        <v>0</v>
      </c>
      <c r="L1247">
        <v>0</v>
      </c>
      <c r="M1247">
        <v>3</v>
      </c>
      <c r="N1247">
        <v>1</v>
      </c>
      <c r="O1247">
        <f t="shared" si="59"/>
        <v>4</v>
      </c>
      <c r="P1247">
        <v>585</v>
      </c>
      <c r="Q1247">
        <v>1868</v>
      </c>
      <c r="R1247">
        <v>1</v>
      </c>
      <c r="S1247" s="3">
        <v>268</v>
      </c>
      <c r="T1247" s="3">
        <v>112</v>
      </c>
      <c r="U1247" s="3" t="s">
        <v>98</v>
      </c>
      <c r="V1247">
        <v>3</v>
      </c>
    </row>
    <row r="1248" spans="1:22" ht="15.75" x14ac:dyDescent="0.25">
      <c r="A1248">
        <v>1247</v>
      </c>
      <c r="B1248">
        <v>186500</v>
      </c>
      <c r="C1248">
        <v>8125</v>
      </c>
      <c r="D1248" t="s">
        <v>136</v>
      </c>
      <c r="E1248">
        <v>2005</v>
      </c>
      <c r="F1248">
        <v>2006</v>
      </c>
      <c r="G1248">
        <f t="shared" si="57"/>
        <v>1</v>
      </c>
      <c r="H1248">
        <v>615</v>
      </c>
      <c r="I1248">
        <v>0</v>
      </c>
      <c r="J1248">
        <f t="shared" si="58"/>
        <v>0</v>
      </c>
      <c r="K1248">
        <v>0</v>
      </c>
      <c r="L1248">
        <v>0</v>
      </c>
      <c r="M1248">
        <v>2</v>
      </c>
      <c r="N1248">
        <v>1</v>
      </c>
      <c r="O1248">
        <f t="shared" si="59"/>
        <v>3</v>
      </c>
      <c r="P1248">
        <v>756</v>
      </c>
      <c r="Q1248">
        <v>1553</v>
      </c>
      <c r="R1248">
        <v>1</v>
      </c>
      <c r="S1248" s="3">
        <v>0</v>
      </c>
      <c r="T1248" s="3">
        <v>45</v>
      </c>
      <c r="U1248" s="3" t="s">
        <v>97</v>
      </c>
      <c r="V1248">
        <v>3</v>
      </c>
    </row>
    <row r="1249" spans="1:22" ht="15.75" x14ac:dyDescent="0.25">
      <c r="A1249">
        <v>1248</v>
      </c>
      <c r="B1249">
        <v>169900</v>
      </c>
      <c r="C1249">
        <v>12328</v>
      </c>
      <c r="D1249" t="s">
        <v>131</v>
      </c>
      <c r="E1249">
        <v>1976</v>
      </c>
      <c r="F1249">
        <v>1976</v>
      </c>
      <c r="G1249">
        <f t="shared" si="57"/>
        <v>2</v>
      </c>
      <c r="H1249">
        <v>888</v>
      </c>
      <c r="I1249">
        <v>0</v>
      </c>
      <c r="J1249">
        <f t="shared" si="58"/>
        <v>0</v>
      </c>
      <c r="K1249">
        <v>1</v>
      </c>
      <c r="L1249">
        <v>0</v>
      </c>
      <c r="M1249">
        <v>1</v>
      </c>
      <c r="N1249">
        <v>0</v>
      </c>
      <c r="O1249">
        <f t="shared" si="59"/>
        <v>2</v>
      </c>
      <c r="P1249">
        <v>1012</v>
      </c>
      <c r="Q1249">
        <v>1034</v>
      </c>
      <c r="R1249">
        <v>1</v>
      </c>
      <c r="S1249" s="3">
        <v>0</v>
      </c>
      <c r="T1249" s="3">
        <v>0</v>
      </c>
      <c r="U1249" s="3" t="s">
        <v>98</v>
      </c>
      <c r="V1249">
        <v>3</v>
      </c>
    </row>
    <row r="1250" spans="1:22" ht="15.75" x14ac:dyDescent="0.25">
      <c r="A1250">
        <v>1249</v>
      </c>
      <c r="B1250">
        <v>129500</v>
      </c>
      <c r="C1250">
        <v>9600</v>
      </c>
      <c r="D1250" t="s">
        <v>143</v>
      </c>
      <c r="E1250">
        <v>1917</v>
      </c>
      <c r="F1250">
        <v>1950</v>
      </c>
      <c r="G1250">
        <f t="shared" si="57"/>
        <v>1</v>
      </c>
      <c r="H1250">
        <v>396</v>
      </c>
      <c r="I1250">
        <v>0</v>
      </c>
      <c r="J1250">
        <f t="shared" si="58"/>
        <v>0</v>
      </c>
      <c r="K1250">
        <v>0</v>
      </c>
      <c r="L1250">
        <v>0</v>
      </c>
      <c r="M1250">
        <v>1</v>
      </c>
      <c r="N1250">
        <v>1</v>
      </c>
      <c r="O1250">
        <f t="shared" si="59"/>
        <v>2</v>
      </c>
      <c r="P1250">
        <v>735</v>
      </c>
      <c r="Q1250">
        <v>2058</v>
      </c>
      <c r="R1250">
        <v>1</v>
      </c>
      <c r="S1250" s="3">
        <v>0</v>
      </c>
      <c r="T1250" s="3">
        <v>0</v>
      </c>
      <c r="U1250" s="3" t="s">
        <v>98</v>
      </c>
      <c r="V1250">
        <v>3</v>
      </c>
    </row>
    <row r="1251" spans="1:22" ht="15.75" x14ac:dyDescent="0.25">
      <c r="A1251">
        <v>1250</v>
      </c>
      <c r="B1251">
        <v>119000</v>
      </c>
      <c r="C1251">
        <v>7200</v>
      </c>
      <c r="D1251" t="s">
        <v>162</v>
      </c>
      <c r="E1251">
        <v>1950</v>
      </c>
      <c r="F1251">
        <v>1950</v>
      </c>
      <c r="G1251">
        <f t="shared" si="57"/>
        <v>2</v>
      </c>
      <c r="H1251">
        <v>276</v>
      </c>
      <c r="I1251">
        <v>0</v>
      </c>
      <c r="J1251">
        <f t="shared" si="58"/>
        <v>0</v>
      </c>
      <c r="K1251">
        <v>0</v>
      </c>
      <c r="L1251">
        <v>0</v>
      </c>
      <c r="M1251">
        <v>1</v>
      </c>
      <c r="N1251">
        <v>0</v>
      </c>
      <c r="O1251">
        <f t="shared" si="59"/>
        <v>1</v>
      </c>
      <c r="P1251">
        <v>876</v>
      </c>
      <c r="Q1251">
        <v>988</v>
      </c>
      <c r="R1251">
        <v>1</v>
      </c>
      <c r="S1251" s="3">
        <v>0</v>
      </c>
      <c r="T1251" s="3">
        <v>80</v>
      </c>
      <c r="U1251" s="3" t="s">
        <v>98</v>
      </c>
      <c r="V1251">
        <v>3</v>
      </c>
    </row>
    <row r="1252" spans="1:22" ht="15.75" x14ac:dyDescent="0.25">
      <c r="A1252">
        <v>1251</v>
      </c>
      <c r="B1252">
        <v>244000</v>
      </c>
      <c r="C1252">
        <v>11160</v>
      </c>
      <c r="D1252" t="s">
        <v>162</v>
      </c>
      <c r="E1252">
        <v>1968</v>
      </c>
      <c r="F1252">
        <v>1968</v>
      </c>
      <c r="G1252">
        <f t="shared" si="57"/>
        <v>2</v>
      </c>
      <c r="H1252">
        <v>522</v>
      </c>
      <c r="I1252">
        <v>0</v>
      </c>
      <c r="J1252">
        <f t="shared" si="58"/>
        <v>0</v>
      </c>
      <c r="K1252">
        <v>1</v>
      </c>
      <c r="L1252">
        <v>0</v>
      </c>
      <c r="M1252">
        <v>2</v>
      </c>
      <c r="N1252">
        <v>1</v>
      </c>
      <c r="O1252">
        <f t="shared" si="59"/>
        <v>4</v>
      </c>
      <c r="P1252">
        <v>2110</v>
      </c>
      <c r="Q1252">
        <v>2110</v>
      </c>
      <c r="R1252">
        <v>1</v>
      </c>
      <c r="S1252" s="3">
        <v>0</v>
      </c>
      <c r="T1252" s="3">
        <v>0</v>
      </c>
      <c r="U1252" s="3" t="s">
        <v>104</v>
      </c>
      <c r="V1252">
        <v>3</v>
      </c>
    </row>
    <row r="1253" spans="1:22" ht="15.75" x14ac:dyDescent="0.25">
      <c r="A1253">
        <v>1252</v>
      </c>
      <c r="B1253">
        <v>171750</v>
      </c>
      <c r="C1253">
        <v>3136</v>
      </c>
      <c r="D1253" t="s">
        <v>154</v>
      </c>
      <c r="E1253">
        <v>2003</v>
      </c>
      <c r="F1253">
        <v>2003</v>
      </c>
      <c r="G1253">
        <f t="shared" si="57"/>
        <v>2</v>
      </c>
      <c r="H1253">
        <v>478</v>
      </c>
      <c r="I1253">
        <v>0</v>
      </c>
      <c r="J1253">
        <f t="shared" si="58"/>
        <v>0</v>
      </c>
      <c r="K1253">
        <v>0</v>
      </c>
      <c r="L1253">
        <v>0</v>
      </c>
      <c r="M1253">
        <v>2</v>
      </c>
      <c r="N1253">
        <v>0</v>
      </c>
      <c r="O1253">
        <f t="shared" si="59"/>
        <v>2</v>
      </c>
      <c r="P1253">
        <v>1405</v>
      </c>
      <c r="Q1253">
        <v>1405</v>
      </c>
      <c r="R1253">
        <v>1</v>
      </c>
      <c r="S1253" s="3">
        <v>148</v>
      </c>
      <c r="T1253" s="3">
        <v>36</v>
      </c>
      <c r="U1253" s="3" t="s">
        <v>97</v>
      </c>
      <c r="V1253">
        <v>2</v>
      </c>
    </row>
    <row r="1254" spans="1:22" ht="15.75" x14ac:dyDescent="0.25">
      <c r="A1254">
        <v>1253</v>
      </c>
      <c r="B1254">
        <v>130000</v>
      </c>
      <c r="C1254">
        <v>9858</v>
      </c>
      <c r="D1254" t="s">
        <v>131</v>
      </c>
      <c r="E1254">
        <v>1968</v>
      </c>
      <c r="F1254">
        <v>1968</v>
      </c>
      <c r="G1254">
        <f t="shared" si="57"/>
        <v>2</v>
      </c>
      <c r="H1254">
        <v>288</v>
      </c>
      <c r="I1254">
        <v>0</v>
      </c>
      <c r="J1254">
        <f t="shared" si="58"/>
        <v>0</v>
      </c>
      <c r="K1254">
        <v>1</v>
      </c>
      <c r="L1254">
        <v>0</v>
      </c>
      <c r="M1254">
        <v>1</v>
      </c>
      <c r="N1254">
        <v>0</v>
      </c>
      <c r="O1254">
        <f t="shared" si="59"/>
        <v>2</v>
      </c>
      <c r="P1254">
        <v>864</v>
      </c>
      <c r="Q1254">
        <v>874</v>
      </c>
      <c r="R1254">
        <v>1</v>
      </c>
      <c r="S1254" s="3">
        <v>33</v>
      </c>
      <c r="T1254" s="3">
        <v>0</v>
      </c>
      <c r="U1254" s="3" t="s">
        <v>98</v>
      </c>
      <c r="V1254">
        <v>3</v>
      </c>
    </row>
    <row r="1255" spans="1:22" ht="15.75" x14ac:dyDescent="0.25">
      <c r="A1255">
        <v>1254</v>
      </c>
      <c r="B1255">
        <v>294000</v>
      </c>
      <c r="C1255">
        <v>17542</v>
      </c>
      <c r="D1255" t="s">
        <v>113</v>
      </c>
      <c r="E1255">
        <v>1974</v>
      </c>
      <c r="F1255">
        <v>2003</v>
      </c>
      <c r="G1255">
        <f t="shared" si="57"/>
        <v>1</v>
      </c>
      <c r="H1255">
        <v>518</v>
      </c>
      <c r="I1255">
        <v>0</v>
      </c>
      <c r="J1255">
        <f t="shared" si="58"/>
        <v>0</v>
      </c>
      <c r="K1255">
        <v>1</v>
      </c>
      <c r="L1255">
        <v>0</v>
      </c>
      <c r="M1255">
        <v>2</v>
      </c>
      <c r="N1255">
        <v>1</v>
      </c>
      <c r="O1255">
        <f t="shared" si="59"/>
        <v>4</v>
      </c>
      <c r="P1255">
        <v>1192</v>
      </c>
      <c r="Q1255">
        <v>2167</v>
      </c>
      <c r="R1255">
        <v>1</v>
      </c>
      <c r="S1255" s="3">
        <v>220</v>
      </c>
      <c r="T1255" s="3">
        <v>47</v>
      </c>
      <c r="U1255" s="3" t="s">
        <v>97</v>
      </c>
      <c r="V1255">
        <v>3</v>
      </c>
    </row>
    <row r="1256" spans="1:22" ht="15.75" x14ac:dyDescent="0.25">
      <c r="A1256">
        <v>1255</v>
      </c>
      <c r="B1256">
        <v>165400</v>
      </c>
      <c r="C1256">
        <v>6931</v>
      </c>
      <c r="D1256" t="s">
        <v>185</v>
      </c>
      <c r="E1256">
        <v>2003</v>
      </c>
      <c r="F1256">
        <v>2004</v>
      </c>
      <c r="G1256">
        <f t="shared" si="57"/>
        <v>1</v>
      </c>
      <c r="H1256">
        <v>397</v>
      </c>
      <c r="I1256">
        <v>0</v>
      </c>
      <c r="J1256">
        <f t="shared" si="58"/>
        <v>0</v>
      </c>
      <c r="K1256">
        <v>0</v>
      </c>
      <c r="L1256">
        <v>0</v>
      </c>
      <c r="M1256">
        <v>2</v>
      </c>
      <c r="N1256">
        <v>1</v>
      </c>
      <c r="O1256">
        <f t="shared" si="59"/>
        <v>3</v>
      </c>
      <c r="P1256">
        <v>746</v>
      </c>
      <c r="Q1256">
        <v>1656</v>
      </c>
      <c r="R1256">
        <v>1</v>
      </c>
      <c r="S1256" s="3">
        <v>178</v>
      </c>
      <c r="T1256" s="3">
        <v>128</v>
      </c>
      <c r="U1256" s="3" t="s">
        <v>97</v>
      </c>
      <c r="V1256">
        <v>3</v>
      </c>
    </row>
    <row r="1257" spans="1:22" ht="15.75" x14ac:dyDescent="0.25">
      <c r="A1257">
        <v>1256</v>
      </c>
      <c r="B1257">
        <v>127500</v>
      </c>
      <c r="C1257">
        <v>6240</v>
      </c>
      <c r="D1257" t="s">
        <v>148</v>
      </c>
      <c r="E1257">
        <v>1931</v>
      </c>
      <c r="F1257">
        <v>1950</v>
      </c>
      <c r="G1257">
        <f t="shared" si="57"/>
        <v>1</v>
      </c>
      <c r="H1257">
        <v>560</v>
      </c>
      <c r="I1257">
        <v>0</v>
      </c>
      <c r="J1257">
        <f t="shared" si="58"/>
        <v>0</v>
      </c>
      <c r="K1257">
        <v>0</v>
      </c>
      <c r="L1257">
        <v>0</v>
      </c>
      <c r="M1257">
        <v>1</v>
      </c>
      <c r="N1257">
        <v>0</v>
      </c>
      <c r="O1257">
        <f t="shared" si="59"/>
        <v>1</v>
      </c>
      <c r="P1257">
        <v>884</v>
      </c>
      <c r="Q1257">
        <v>1367</v>
      </c>
      <c r="R1257">
        <v>1</v>
      </c>
      <c r="S1257" s="3">
        <v>0</v>
      </c>
      <c r="T1257" s="3">
        <v>0</v>
      </c>
      <c r="U1257" s="3" t="s">
        <v>98</v>
      </c>
      <c r="V1257">
        <v>3</v>
      </c>
    </row>
    <row r="1258" spans="1:22" ht="15.75" x14ac:dyDescent="0.25">
      <c r="A1258">
        <v>1257</v>
      </c>
      <c r="B1258">
        <v>301500</v>
      </c>
      <c r="C1258">
        <v>14303</v>
      </c>
      <c r="D1258" t="s">
        <v>129</v>
      </c>
      <c r="E1258">
        <v>1994</v>
      </c>
      <c r="F1258">
        <v>1994</v>
      </c>
      <c r="G1258">
        <f t="shared" si="57"/>
        <v>2</v>
      </c>
      <c r="H1258">
        <v>691</v>
      </c>
      <c r="I1258">
        <v>0</v>
      </c>
      <c r="J1258">
        <f t="shared" si="58"/>
        <v>0</v>
      </c>
      <c r="K1258">
        <v>1</v>
      </c>
      <c r="L1258">
        <v>0</v>
      </c>
      <c r="M1258">
        <v>2</v>
      </c>
      <c r="N1258">
        <v>0</v>
      </c>
      <c r="O1258">
        <f t="shared" si="59"/>
        <v>3</v>
      </c>
      <c r="P1258">
        <v>1986</v>
      </c>
      <c r="Q1258">
        <v>1987</v>
      </c>
      <c r="R1258">
        <v>1</v>
      </c>
      <c r="S1258" s="3">
        <v>262</v>
      </c>
      <c r="T1258" s="3">
        <v>36</v>
      </c>
      <c r="U1258" s="3" t="s">
        <v>97</v>
      </c>
      <c r="V1258">
        <v>2</v>
      </c>
    </row>
    <row r="1259" spans="1:22" ht="15.75" x14ac:dyDescent="0.25">
      <c r="A1259">
        <v>1258</v>
      </c>
      <c r="B1259">
        <v>99900</v>
      </c>
      <c r="C1259">
        <v>4060</v>
      </c>
      <c r="D1259" t="s">
        <v>185</v>
      </c>
      <c r="E1259">
        <v>1922</v>
      </c>
      <c r="F1259">
        <v>1950</v>
      </c>
      <c r="G1259">
        <f t="shared" si="57"/>
        <v>1</v>
      </c>
      <c r="H1259">
        <v>0</v>
      </c>
      <c r="I1259">
        <v>0</v>
      </c>
      <c r="J1259">
        <f t="shared" si="58"/>
        <v>0</v>
      </c>
      <c r="K1259">
        <v>0</v>
      </c>
      <c r="L1259">
        <v>0</v>
      </c>
      <c r="M1259">
        <v>1</v>
      </c>
      <c r="N1259">
        <v>0</v>
      </c>
      <c r="O1259">
        <f t="shared" si="59"/>
        <v>1</v>
      </c>
      <c r="P1259">
        <v>864</v>
      </c>
      <c r="Q1259">
        <v>864</v>
      </c>
      <c r="R1259">
        <v>1</v>
      </c>
      <c r="S1259" s="3">
        <v>0</v>
      </c>
      <c r="T1259" s="3">
        <v>96</v>
      </c>
      <c r="U1259" s="3" t="s">
        <v>98</v>
      </c>
      <c r="V1259">
        <v>2</v>
      </c>
    </row>
    <row r="1260" spans="1:22" ht="15.75" x14ac:dyDescent="0.25">
      <c r="A1260">
        <v>1259</v>
      </c>
      <c r="B1260">
        <v>190000</v>
      </c>
      <c r="C1260">
        <v>9587</v>
      </c>
      <c r="D1260" t="s">
        <v>193</v>
      </c>
      <c r="E1260">
        <v>2005</v>
      </c>
      <c r="F1260">
        <v>2005</v>
      </c>
      <c r="G1260">
        <f t="shared" si="57"/>
        <v>2</v>
      </c>
      <c r="H1260">
        <v>400</v>
      </c>
      <c r="I1260">
        <v>0</v>
      </c>
      <c r="J1260">
        <f t="shared" si="58"/>
        <v>0</v>
      </c>
      <c r="K1260">
        <v>1</v>
      </c>
      <c r="L1260">
        <v>0</v>
      </c>
      <c r="M1260">
        <v>2</v>
      </c>
      <c r="N1260">
        <v>0</v>
      </c>
      <c r="O1260">
        <f t="shared" si="59"/>
        <v>3</v>
      </c>
      <c r="P1260">
        <v>856</v>
      </c>
      <c r="Q1260">
        <v>1166</v>
      </c>
      <c r="R1260">
        <v>1</v>
      </c>
      <c r="S1260" s="3">
        <v>212</v>
      </c>
      <c r="T1260" s="3">
        <v>0</v>
      </c>
      <c r="U1260" s="3" t="s">
        <v>97</v>
      </c>
      <c r="V1260">
        <v>2</v>
      </c>
    </row>
    <row r="1261" spans="1:22" ht="15.75" x14ac:dyDescent="0.25">
      <c r="A1261">
        <v>1260</v>
      </c>
      <c r="B1261">
        <v>151000</v>
      </c>
      <c r="C1261">
        <v>9750</v>
      </c>
      <c r="D1261" t="s">
        <v>162</v>
      </c>
      <c r="E1261">
        <v>1969</v>
      </c>
      <c r="F1261">
        <v>1969</v>
      </c>
      <c r="G1261">
        <f t="shared" si="57"/>
        <v>2</v>
      </c>
      <c r="H1261">
        <v>460</v>
      </c>
      <c r="I1261">
        <v>0</v>
      </c>
      <c r="J1261">
        <f t="shared" si="58"/>
        <v>0</v>
      </c>
      <c r="K1261">
        <v>1</v>
      </c>
      <c r="L1261">
        <v>0</v>
      </c>
      <c r="M1261">
        <v>1</v>
      </c>
      <c r="N1261">
        <v>1</v>
      </c>
      <c r="O1261">
        <f t="shared" si="59"/>
        <v>3</v>
      </c>
      <c r="P1261">
        <v>1054</v>
      </c>
      <c r="Q1261">
        <v>1054</v>
      </c>
      <c r="R1261">
        <v>1</v>
      </c>
      <c r="S1261" s="3">
        <v>180</v>
      </c>
      <c r="T1261" s="3">
        <v>0</v>
      </c>
      <c r="U1261" s="3" t="s">
        <v>98</v>
      </c>
      <c r="V1261">
        <v>3</v>
      </c>
    </row>
    <row r="1262" spans="1:22" ht="15.75" x14ac:dyDescent="0.25">
      <c r="A1262">
        <v>1261</v>
      </c>
      <c r="B1262">
        <v>181000</v>
      </c>
      <c r="C1262">
        <v>24682</v>
      </c>
      <c r="D1262" t="s">
        <v>193</v>
      </c>
      <c r="E1262">
        <v>1999</v>
      </c>
      <c r="F1262">
        <v>1999</v>
      </c>
      <c r="G1262">
        <f t="shared" si="57"/>
        <v>2</v>
      </c>
      <c r="H1262">
        <v>502</v>
      </c>
      <c r="I1262">
        <v>0</v>
      </c>
      <c r="J1262">
        <f t="shared" si="58"/>
        <v>0</v>
      </c>
      <c r="K1262">
        <v>0</v>
      </c>
      <c r="L1262">
        <v>0</v>
      </c>
      <c r="M1262">
        <v>2</v>
      </c>
      <c r="N1262">
        <v>1</v>
      </c>
      <c r="O1262">
        <f t="shared" si="59"/>
        <v>3</v>
      </c>
      <c r="P1262">
        <v>841</v>
      </c>
      <c r="Q1262">
        <v>1675</v>
      </c>
      <c r="R1262">
        <v>1</v>
      </c>
      <c r="S1262" s="3">
        <v>0</v>
      </c>
      <c r="T1262" s="3">
        <v>103</v>
      </c>
      <c r="U1262" s="3" t="s">
        <v>98</v>
      </c>
      <c r="V1262">
        <v>3</v>
      </c>
    </row>
    <row r="1263" spans="1:22" ht="15.75" x14ac:dyDescent="0.25">
      <c r="A1263">
        <v>1262</v>
      </c>
      <c r="B1263">
        <v>128900</v>
      </c>
      <c r="C1263">
        <v>9600</v>
      </c>
      <c r="D1263" t="s">
        <v>162</v>
      </c>
      <c r="E1263">
        <v>1956</v>
      </c>
      <c r="F1263">
        <v>1956</v>
      </c>
      <c r="G1263">
        <f t="shared" si="57"/>
        <v>2</v>
      </c>
      <c r="H1263">
        <v>338</v>
      </c>
      <c r="I1263">
        <v>0</v>
      </c>
      <c r="J1263">
        <f t="shared" si="58"/>
        <v>0</v>
      </c>
      <c r="K1263">
        <v>0</v>
      </c>
      <c r="L1263">
        <v>0</v>
      </c>
      <c r="M1263">
        <v>1</v>
      </c>
      <c r="N1263">
        <v>0</v>
      </c>
      <c r="O1263">
        <f t="shared" si="59"/>
        <v>1</v>
      </c>
      <c r="P1263">
        <v>1050</v>
      </c>
      <c r="Q1263">
        <v>1050</v>
      </c>
      <c r="R1263">
        <v>1</v>
      </c>
      <c r="S1263" s="3">
        <v>0</v>
      </c>
      <c r="T1263" s="3">
        <v>0</v>
      </c>
      <c r="U1263" s="3" t="s">
        <v>98</v>
      </c>
      <c r="V1263">
        <v>2</v>
      </c>
    </row>
    <row r="1264" spans="1:22" ht="15.75" x14ac:dyDescent="0.25">
      <c r="A1264">
        <v>1263</v>
      </c>
      <c r="B1264">
        <v>161500</v>
      </c>
      <c r="C1264">
        <v>11250</v>
      </c>
      <c r="D1264" t="s">
        <v>205</v>
      </c>
      <c r="E1264">
        <v>1957</v>
      </c>
      <c r="F1264">
        <v>1989</v>
      </c>
      <c r="G1264">
        <f t="shared" si="57"/>
        <v>1</v>
      </c>
      <c r="H1264">
        <v>304</v>
      </c>
      <c r="I1264">
        <v>0</v>
      </c>
      <c r="J1264">
        <f t="shared" si="58"/>
        <v>0</v>
      </c>
      <c r="K1264">
        <v>1</v>
      </c>
      <c r="L1264">
        <v>0</v>
      </c>
      <c r="M1264">
        <v>1</v>
      </c>
      <c r="N1264">
        <v>0</v>
      </c>
      <c r="O1264">
        <f t="shared" si="59"/>
        <v>2</v>
      </c>
      <c r="P1264">
        <v>1104</v>
      </c>
      <c r="Q1264">
        <v>1788</v>
      </c>
      <c r="R1264">
        <v>1</v>
      </c>
      <c r="S1264" s="3">
        <v>120</v>
      </c>
      <c r="T1264" s="3">
        <v>0</v>
      </c>
      <c r="U1264" s="3" t="s">
        <v>98</v>
      </c>
      <c r="V1264">
        <v>5</v>
      </c>
    </row>
    <row r="1265" spans="1:22" ht="15.75" x14ac:dyDescent="0.25">
      <c r="A1265">
        <v>1264</v>
      </c>
      <c r="B1265">
        <v>180500</v>
      </c>
      <c r="C1265">
        <v>13515</v>
      </c>
      <c r="D1265" t="s">
        <v>148</v>
      </c>
      <c r="E1265">
        <v>1919</v>
      </c>
      <c r="F1265">
        <v>1950</v>
      </c>
      <c r="G1265">
        <f t="shared" si="57"/>
        <v>1</v>
      </c>
      <c r="H1265">
        <v>520</v>
      </c>
      <c r="I1265">
        <v>0</v>
      </c>
      <c r="J1265">
        <f t="shared" si="58"/>
        <v>0</v>
      </c>
      <c r="K1265">
        <v>0</v>
      </c>
      <c r="L1265">
        <v>0</v>
      </c>
      <c r="M1265">
        <v>1</v>
      </c>
      <c r="N1265">
        <v>0</v>
      </c>
      <c r="O1265">
        <f t="shared" si="59"/>
        <v>1</v>
      </c>
      <c r="P1265">
        <v>764</v>
      </c>
      <c r="Q1265">
        <v>1824</v>
      </c>
      <c r="R1265">
        <v>1</v>
      </c>
      <c r="S1265" s="3">
        <v>0</v>
      </c>
      <c r="T1265" s="3">
        <v>0</v>
      </c>
      <c r="U1265" s="3" t="s">
        <v>98</v>
      </c>
      <c r="V1265">
        <v>3</v>
      </c>
    </row>
    <row r="1266" spans="1:22" ht="15.75" x14ac:dyDescent="0.25">
      <c r="A1266">
        <v>1265</v>
      </c>
      <c r="B1266">
        <v>181000</v>
      </c>
      <c r="C1266">
        <v>4060</v>
      </c>
      <c r="D1266" t="s">
        <v>162</v>
      </c>
      <c r="E1266">
        <v>1998</v>
      </c>
      <c r="F1266">
        <v>1999</v>
      </c>
      <c r="G1266">
        <f t="shared" si="57"/>
        <v>1</v>
      </c>
      <c r="H1266">
        <v>511</v>
      </c>
      <c r="I1266">
        <v>0</v>
      </c>
      <c r="J1266">
        <f t="shared" si="58"/>
        <v>0</v>
      </c>
      <c r="K1266">
        <v>1</v>
      </c>
      <c r="L1266">
        <v>0</v>
      </c>
      <c r="M1266">
        <v>2</v>
      </c>
      <c r="N1266">
        <v>0</v>
      </c>
      <c r="O1266">
        <f t="shared" si="59"/>
        <v>3</v>
      </c>
      <c r="P1266">
        <v>1405</v>
      </c>
      <c r="Q1266">
        <v>1337</v>
      </c>
      <c r="R1266">
        <v>1</v>
      </c>
      <c r="S1266" s="3">
        <v>144</v>
      </c>
      <c r="T1266" s="3">
        <v>68</v>
      </c>
      <c r="U1266" s="3" t="s">
        <v>97</v>
      </c>
      <c r="V1266">
        <v>2</v>
      </c>
    </row>
    <row r="1267" spans="1:22" ht="15.75" x14ac:dyDescent="0.25">
      <c r="A1267">
        <v>1266</v>
      </c>
      <c r="B1267">
        <v>183900</v>
      </c>
      <c r="C1267">
        <v>3735</v>
      </c>
      <c r="D1267" t="s">
        <v>136</v>
      </c>
      <c r="E1267">
        <v>1999</v>
      </c>
      <c r="F1267">
        <v>1999</v>
      </c>
      <c r="G1267">
        <f t="shared" si="57"/>
        <v>2</v>
      </c>
      <c r="H1267">
        <v>506</v>
      </c>
      <c r="I1267">
        <v>0</v>
      </c>
      <c r="J1267">
        <f t="shared" si="58"/>
        <v>0</v>
      </c>
      <c r="K1267">
        <v>1</v>
      </c>
      <c r="L1267">
        <v>0</v>
      </c>
      <c r="M1267">
        <v>2</v>
      </c>
      <c r="N1267">
        <v>1</v>
      </c>
      <c r="O1267">
        <f t="shared" si="59"/>
        <v>4</v>
      </c>
      <c r="P1267">
        <v>691</v>
      </c>
      <c r="Q1267">
        <v>1452</v>
      </c>
      <c r="R1267">
        <v>1</v>
      </c>
      <c r="S1267" s="3">
        <v>0</v>
      </c>
      <c r="T1267" s="3">
        <v>34</v>
      </c>
      <c r="U1267" s="3" t="s">
        <v>97</v>
      </c>
      <c r="V1267">
        <v>3</v>
      </c>
    </row>
    <row r="1268" spans="1:22" ht="15.75" x14ac:dyDescent="0.25">
      <c r="A1268">
        <v>1267</v>
      </c>
      <c r="B1268">
        <v>122000</v>
      </c>
      <c r="C1268">
        <v>10120</v>
      </c>
      <c r="D1268" t="s">
        <v>143</v>
      </c>
      <c r="E1268">
        <v>1910</v>
      </c>
      <c r="F1268">
        <v>1950</v>
      </c>
      <c r="G1268">
        <f t="shared" si="57"/>
        <v>1</v>
      </c>
      <c r="H1268">
        <v>308</v>
      </c>
      <c r="I1268">
        <v>0</v>
      </c>
      <c r="J1268">
        <f t="shared" si="58"/>
        <v>0</v>
      </c>
      <c r="K1268">
        <v>0</v>
      </c>
      <c r="L1268">
        <v>0</v>
      </c>
      <c r="M1268">
        <v>1</v>
      </c>
      <c r="N1268">
        <v>1</v>
      </c>
      <c r="O1268">
        <f t="shared" si="59"/>
        <v>2</v>
      </c>
      <c r="P1268">
        <v>925</v>
      </c>
      <c r="Q1268">
        <v>1889</v>
      </c>
      <c r="R1268">
        <v>2</v>
      </c>
      <c r="S1268" s="3">
        <v>0</v>
      </c>
      <c r="T1268" s="3">
        <v>0</v>
      </c>
      <c r="U1268" s="3" t="s">
        <v>98</v>
      </c>
      <c r="V1268">
        <v>4</v>
      </c>
    </row>
    <row r="1269" spans="1:22" ht="15.75" x14ac:dyDescent="0.25">
      <c r="A1269">
        <v>1268</v>
      </c>
      <c r="B1269">
        <v>378500</v>
      </c>
      <c r="C1269">
        <v>13214</v>
      </c>
      <c r="D1269" t="s">
        <v>189</v>
      </c>
      <c r="E1269">
        <v>2008</v>
      </c>
      <c r="F1269">
        <v>2009</v>
      </c>
      <c r="G1269">
        <f t="shared" si="57"/>
        <v>1</v>
      </c>
      <c r="H1269">
        <v>746</v>
      </c>
      <c r="I1269">
        <v>0</v>
      </c>
      <c r="J1269">
        <f t="shared" si="58"/>
        <v>0</v>
      </c>
      <c r="K1269">
        <v>0</v>
      </c>
      <c r="L1269">
        <v>0</v>
      </c>
      <c r="M1269">
        <v>2</v>
      </c>
      <c r="N1269">
        <v>0</v>
      </c>
      <c r="O1269">
        <f t="shared" si="59"/>
        <v>2</v>
      </c>
      <c r="P1269">
        <v>2002</v>
      </c>
      <c r="Q1269">
        <v>2018</v>
      </c>
      <c r="R1269">
        <v>1</v>
      </c>
      <c r="S1269" s="3">
        <v>144</v>
      </c>
      <c r="T1269" s="3">
        <v>76</v>
      </c>
      <c r="U1269" s="3" t="s">
        <v>104</v>
      </c>
      <c r="V1269">
        <v>3</v>
      </c>
    </row>
    <row r="1270" spans="1:22" ht="15.75" x14ac:dyDescent="0.25">
      <c r="A1270">
        <v>1269</v>
      </c>
      <c r="B1270">
        <v>381000</v>
      </c>
      <c r="C1270">
        <v>14100</v>
      </c>
      <c r="D1270" t="s">
        <v>123</v>
      </c>
      <c r="E1270">
        <v>1935</v>
      </c>
      <c r="F1270">
        <v>1997</v>
      </c>
      <c r="G1270">
        <f t="shared" si="57"/>
        <v>1</v>
      </c>
      <c r="H1270">
        <v>1014</v>
      </c>
      <c r="I1270">
        <v>0</v>
      </c>
      <c r="J1270">
        <f t="shared" si="58"/>
        <v>0</v>
      </c>
      <c r="K1270">
        <v>0</v>
      </c>
      <c r="L1270">
        <v>0</v>
      </c>
      <c r="M1270">
        <v>3</v>
      </c>
      <c r="N1270">
        <v>1</v>
      </c>
      <c r="O1270">
        <f t="shared" si="59"/>
        <v>4</v>
      </c>
      <c r="P1270">
        <v>728</v>
      </c>
      <c r="Q1270">
        <v>3447</v>
      </c>
      <c r="R1270">
        <v>1</v>
      </c>
      <c r="S1270" s="3">
        <v>314</v>
      </c>
      <c r="T1270" s="3">
        <v>12</v>
      </c>
      <c r="U1270" s="3" t="s">
        <v>97</v>
      </c>
      <c r="V1270">
        <v>4</v>
      </c>
    </row>
    <row r="1271" spans="1:22" ht="15.75" x14ac:dyDescent="0.25">
      <c r="A1271">
        <v>1270</v>
      </c>
      <c r="B1271">
        <v>144000</v>
      </c>
      <c r="C1271">
        <v>11344</v>
      </c>
      <c r="D1271" t="s">
        <v>162</v>
      </c>
      <c r="E1271">
        <v>1958</v>
      </c>
      <c r="F1271">
        <v>1958</v>
      </c>
      <c r="G1271">
        <f t="shared" si="57"/>
        <v>2</v>
      </c>
      <c r="H1271">
        <v>315</v>
      </c>
      <c r="I1271">
        <v>0</v>
      </c>
      <c r="J1271">
        <f t="shared" si="58"/>
        <v>0</v>
      </c>
      <c r="K1271">
        <v>0</v>
      </c>
      <c r="L1271">
        <v>0</v>
      </c>
      <c r="M1271">
        <v>1</v>
      </c>
      <c r="N1271">
        <v>1</v>
      </c>
      <c r="O1271">
        <f t="shared" si="59"/>
        <v>2</v>
      </c>
      <c r="P1271">
        <v>874</v>
      </c>
      <c r="Q1271">
        <v>1524</v>
      </c>
      <c r="R1271">
        <v>1</v>
      </c>
      <c r="S1271" s="3">
        <v>0</v>
      </c>
      <c r="T1271" s="3">
        <v>0</v>
      </c>
      <c r="U1271" s="3" t="s">
        <v>98</v>
      </c>
      <c r="V1271">
        <v>3</v>
      </c>
    </row>
    <row r="1272" spans="1:22" ht="15.75" x14ac:dyDescent="0.25">
      <c r="A1272">
        <v>1271</v>
      </c>
      <c r="B1272">
        <v>260000</v>
      </c>
      <c r="C1272">
        <v>23595</v>
      </c>
      <c r="D1272" t="s">
        <v>205</v>
      </c>
      <c r="E1272">
        <v>1979</v>
      </c>
      <c r="F1272">
        <v>1979</v>
      </c>
      <c r="G1272">
        <f t="shared" si="57"/>
        <v>2</v>
      </c>
      <c r="H1272">
        <v>586</v>
      </c>
      <c r="I1272">
        <v>0</v>
      </c>
      <c r="J1272">
        <f t="shared" si="58"/>
        <v>0</v>
      </c>
      <c r="K1272">
        <v>2</v>
      </c>
      <c r="L1272">
        <v>0</v>
      </c>
      <c r="M1272">
        <v>0</v>
      </c>
      <c r="N1272">
        <v>1</v>
      </c>
      <c r="O1272">
        <f t="shared" si="59"/>
        <v>3</v>
      </c>
      <c r="P1272">
        <v>1332</v>
      </c>
      <c r="Q1272">
        <v>1524</v>
      </c>
      <c r="R1272">
        <v>1</v>
      </c>
      <c r="S1272" s="3">
        <v>268</v>
      </c>
      <c r="T1272" s="3">
        <v>0</v>
      </c>
      <c r="U1272" s="3" t="s">
        <v>97</v>
      </c>
      <c r="V1272">
        <v>0</v>
      </c>
    </row>
    <row r="1273" spans="1:22" ht="15.75" x14ac:dyDescent="0.25">
      <c r="A1273">
        <v>1272</v>
      </c>
      <c r="B1273">
        <v>185750</v>
      </c>
      <c r="C1273">
        <v>9156</v>
      </c>
      <c r="D1273" t="s">
        <v>138</v>
      </c>
      <c r="E1273">
        <v>1968</v>
      </c>
      <c r="F1273">
        <v>1968</v>
      </c>
      <c r="G1273">
        <f t="shared" si="57"/>
        <v>2</v>
      </c>
      <c r="H1273">
        <v>462</v>
      </c>
      <c r="I1273">
        <v>0</v>
      </c>
      <c r="J1273">
        <f t="shared" si="58"/>
        <v>0</v>
      </c>
      <c r="K1273">
        <v>0</v>
      </c>
      <c r="L1273">
        <v>0</v>
      </c>
      <c r="M1273">
        <v>2</v>
      </c>
      <c r="N1273">
        <v>0</v>
      </c>
      <c r="O1273">
        <f t="shared" si="59"/>
        <v>2</v>
      </c>
      <c r="P1273">
        <v>1489</v>
      </c>
      <c r="Q1273">
        <v>1489</v>
      </c>
      <c r="R1273">
        <v>1</v>
      </c>
      <c r="S1273" s="3">
        <v>0</v>
      </c>
      <c r="T1273" s="3">
        <v>0</v>
      </c>
      <c r="U1273" s="3" t="s">
        <v>97</v>
      </c>
      <c r="V1273">
        <v>3</v>
      </c>
    </row>
    <row r="1274" spans="1:22" ht="15.75" x14ac:dyDescent="0.25">
      <c r="A1274">
        <v>1273</v>
      </c>
      <c r="B1274">
        <v>137000</v>
      </c>
      <c r="C1274">
        <v>13526</v>
      </c>
      <c r="D1274" t="s">
        <v>151</v>
      </c>
      <c r="E1274">
        <v>1965</v>
      </c>
      <c r="F1274">
        <v>1965</v>
      </c>
      <c r="G1274">
        <f t="shared" si="57"/>
        <v>2</v>
      </c>
      <c r="H1274">
        <v>288</v>
      </c>
      <c r="I1274">
        <v>0</v>
      </c>
      <c r="J1274">
        <f t="shared" si="58"/>
        <v>0</v>
      </c>
      <c r="K1274">
        <v>1</v>
      </c>
      <c r="L1274">
        <v>0</v>
      </c>
      <c r="M1274">
        <v>1</v>
      </c>
      <c r="N1274">
        <v>0</v>
      </c>
      <c r="O1274">
        <f t="shared" si="59"/>
        <v>2</v>
      </c>
      <c r="P1274">
        <v>935</v>
      </c>
      <c r="Q1274">
        <v>935</v>
      </c>
      <c r="R1274">
        <v>1</v>
      </c>
      <c r="S1274" s="3">
        <v>180</v>
      </c>
      <c r="T1274" s="3">
        <v>0</v>
      </c>
      <c r="U1274" s="3" t="s">
        <v>98</v>
      </c>
      <c r="V1274">
        <v>3</v>
      </c>
    </row>
    <row r="1275" spans="1:22" ht="15.75" x14ac:dyDescent="0.25">
      <c r="A1275">
        <v>1274</v>
      </c>
      <c r="B1275">
        <v>177000</v>
      </c>
      <c r="C1275">
        <v>11512</v>
      </c>
      <c r="D1275" t="s">
        <v>185</v>
      </c>
      <c r="E1275">
        <v>1959</v>
      </c>
      <c r="F1275">
        <v>2006</v>
      </c>
      <c r="G1275">
        <f t="shared" si="57"/>
        <v>1</v>
      </c>
      <c r="H1275">
        <v>312</v>
      </c>
      <c r="I1275">
        <v>0</v>
      </c>
      <c r="J1275">
        <f t="shared" si="58"/>
        <v>0</v>
      </c>
      <c r="K1275">
        <v>1</v>
      </c>
      <c r="L1275">
        <v>0</v>
      </c>
      <c r="M1275">
        <v>1</v>
      </c>
      <c r="N1275">
        <v>0</v>
      </c>
      <c r="O1275">
        <f t="shared" si="59"/>
        <v>2</v>
      </c>
      <c r="P1275">
        <v>1019</v>
      </c>
      <c r="Q1275">
        <v>1357</v>
      </c>
      <c r="R1275">
        <v>1</v>
      </c>
      <c r="S1275" s="3">
        <v>0</v>
      </c>
      <c r="T1275" s="3">
        <v>0</v>
      </c>
      <c r="U1275" s="3" t="s">
        <v>104</v>
      </c>
      <c r="V1275">
        <v>2</v>
      </c>
    </row>
    <row r="1276" spans="1:22" ht="15.75" x14ac:dyDescent="0.25">
      <c r="A1276">
        <v>1275</v>
      </c>
      <c r="B1276">
        <v>139000</v>
      </c>
      <c r="C1276">
        <v>5362</v>
      </c>
      <c r="D1276" t="s">
        <v>123</v>
      </c>
      <c r="E1276">
        <v>1910</v>
      </c>
      <c r="F1276">
        <v>2003</v>
      </c>
      <c r="G1276">
        <f t="shared" si="57"/>
        <v>1</v>
      </c>
      <c r="H1276">
        <v>552</v>
      </c>
      <c r="I1276">
        <v>0</v>
      </c>
      <c r="J1276">
        <f t="shared" si="58"/>
        <v>0</v>
      </c>
      <c r="K1276">
        <v>0</v>
      </c>
      <c r="L1276">
        <v>0</v>
      </c>
      <c r="M1276">
        <v>2</v>
      </c>
      <c r="N1276">
        <v>0</v>
      </c>
      <c r="O1276">
        <f t="shared" si="59"/>
        <v>2</v>
      </c>
      <c r="P1276">
        <v>661</v>
      </c>
      <c r="Q1276">
        <v>1250</v>
      </c>
      <c r="R1276">
        <v>1</v>
      </c>
      <c r="S1276" s="3">
        <v>242</v>
      </c>
      <c r="T1276" s="3">
        <v>0</v>
      </c>
      <c r="U1276" s="3" t="s">
        <v>98</v>
      </c>
      <c r="V1276">
        <v>3</v>
      </c>
    </row>
    <row r="1277" spans="1:22" ht="15.75" x14ac:dyDescent="0.25">
      <c r="A1277">
        <v>1276</v>
      </c>
      <c r="B1277">
        <v>137000</v>
      </c>
      <c r="C1277">
        <v>11345</v>
      </c>
      <c r="D1277" t="s">
        <v>162</v>
      </c>
      <c r="E1277">
        <v>1948</v>
      </c>
      <c r="F1277">
        <v>1950</v>
      </c>
      <c r="G1277">
        <f t="shared" si="57"/>
        <v>1</v>
      </c>
      <c r="H1277">
        <v>400</v>
      </c>
      <c r="I1277">
        <v>0</v>
      </c>
      <c r="J1277">
        <f t="shared" si="58"/>
        <v>0</v>
      </c>
      <c r="K1277">
        <v>0</v>
      </c>
      <c r="L1277">
        <v>0</v>
      </c>
      <c r="M1277">
        <v>2</v>
      </c>
      <c r="N1277">
        <v>0</v>
      </c>
      <c r="O1277">
        <f t="shared" si="59"/>
        <v>2</v>
      </c>
      <c r="P1277">
        <v>928</v>
      </c>
      <c r="Q1277">
        <v>1920</v>
      </c>
      <c r="R1277">
        <v>2</v>
      </c>
      <c r="S1277" s="3">
        <v>0</v>
      </c>
      <c r="T1277" s="3">
        <v>0</v>
      </c>
      <c r="U1277" s="3" t="s">
        <v>98</v>
      </c>
      <c r="V1277">
        <v>4</v>
      </c>
    </row>
    <row r="1278" spans="1:22" ht="15.75" x14ac:dyDescent="0.25">
      <c r="A1278">
        <v>1277</v>
      </c>
      <c r="B1278">
        <v>162000</v>
      </c>
      <c r="C1278">
        <v>12936</v>
      </c>
      <c r="D1278" t="s">
        <v>138</v>
      </c>
      <c r="E1278">
        <v>1972</v>
      </c>
      <c r="F1278">
        <v>1972</v>
      </c>
      <c r="G1278">
        <f t="shared" si="57"/>
        <v>2</v>
      </c>
      <c r="H1278">
        <v>497</v>
      </c>
      <c r="I1278">
        <v>0</v>
      </c>
      <c r="J1278">
        <f t="shared" si="58"/>
        <v>0</v>
      </c>
      <c r="K1278">
        <v>0</v>
      </c>
      <c r="L1278">
        <v>1</v>
      </c>
      <c r="M1278">
        <v>1</v>
      </c>
      <c r="N1278">
        <v>1</v>
      </c>
      <c r="O1278">
        <f t="shared" si="59"/>
        <v>3</v>
      </c>
      <c r="P1278">
        <v>723</v>
      </c>
      <c r="Q1278">
        <v>1395</v>
      </c>
      <c r="R1278">
        <v>1</v>
      </c>
      <c r="S1278" s="3">
        <v>294</v>
      </c>
      <c r="T1278" s="3">
        <v>116</v>
      </c>
      <c r="U1278" s="3" t="s">
        <v>98</v>
      </c>
      <c r="V1278">
        <v>3</v>
      </c>
    </row>
    <row r="1279" spans="1:22" ht="15.75" x14ac:dyDescent="0.25">
      <c r="A1279">
        <v>1278</v>
      </c>
      <c r="B1279">
        <v>197900</v>
      </c>
      <c r="C1279">
        <v>17871</v>
      </c>
      <c r="D1279" t="s">
        <v>138</v>
      </c>
      <c r="E1279">
        <v>1967</v>
      </c>
      <c r="F1279">
        <v>1976</v>
      </c>
      <c r="G1279">
        <f t="shared" si="57"/>
        <v>1</v>
      </c>
      <c r="H1279">
        <v>480</v>
      </c>
      <c r="I1279">
        <v>0</v>
      </c>
      <c r="J1279">
        <f t="shared" si="58"/>
        <v>0</v>
      </c>
      <c r="K1279">
        <v>1</v>
      </c>
      <c r="L1279">
        <v>0</v>
      </c>
      <c r="M1279">
        <v>1</v>
      </c>
      <c r="N1279">
        <v>1</v>
      </c>
      <c r="O1279">
        <f t="shared" si="59"/>
        <v>3</v>
      </c>
      <c r="P1279">
        <v>1680</v>
      </c>
      <c r="Q1279">
        <v>1724</v>
      </c>
      <c r="R1279">
        <v>1</v>
      </c>
      <c r="S1279" s="3">
        <v>0</v>
      </c>
      <c r="T1279" s="3">
        <v>0</v>
      </c>
      <c r="U1279" s="3" t="s">
        <v>98</v>
      </c>
      <c r="V1279">
        <v>3</v>
      </c>
    </row>
    <row r="1280" spans="1:22" ht="15.75" x14ac:dyDescent="0.25">
      <c r="A1280">
        <v>1279</v>
      </c>
      <c r="B1280">
        <v>237000</v>
      </c>
      <c r="C1280">
        <v>9473</v>
      </c>
      <c r="D1280" t="s">
        <v>89</v>
      </c>
      <c r="E1280">
        <v>2002</v>
      </c>
      <c r="F1280">
        <v>2002</v>
      </c>
      <c r="G1280">
        <f t="shared" si="57"/>
        <v>2</v>
      </c>
      <c r="H1280">
        <v>577</v>
      </c>
      <c r="I1280">
        <v>0</v>
      </c>
      <c r="J1280">
        <f t="shared" si="58"/>
        <v>0</v>
      </c>
      <c r="K1280">
        <v>1</v>
      </c>
      <c r="L1280">
        <v>0</v>
      </c>
      <c r="M1280">
        <v>2</v>
      </c>
      <c r="N1280">
        <v>1</v>
      </c>
      <c r="O1280">
        <f t="shared" si="59"/>
        <v>4</v>
      </c>
      <c r="P1280">
        <v>1128</v>
      </c>
      <c r="Q1280">
        <v>2031</v>
      </c>
      <c r="R1280">
        <v>1</v>
      </c>
      <c r="S1280" s="3">
        <v>0</v>
      </c>
      <c r="T1280" s="3">
        <v>211</v>
      </c>
      <c r="U1280" s="3" t="s">
        <v>97</v>
      </c>
      <c r="V1280">
        <v>3</v>
      </c>
    </row>
    <row r="1281" spans="1:22" ht="15.75" x14ac:dyDescent="0.25">
      <c r="A1281">
        <v>1280</v>
      </c>
      <c r="B1281">
        <v>68400</v>
      </c>
      <c r="C1281">
        <v>7500</v>
      </c>
      <c r="D1281" t="s">
        <v>176</v>
      </c>
      <c r="E1281">
        <v>1920</v>
      </c>
      <c r="F1281">
        <v>1950</v>
      </c>
      <c r="G1281">
        <f t="shared" si="57"/>
        <v>1</v>
      </c>
      <c r="H1281">
        <v>528</v>
      </c>
      <c r="I1281">
        <v>0</v>
      </c>
      <c r="J1281">
        <f t="shared" si="58"/>
        <v>0</v>
      </c>
      <c r="K1281">
        <v>0</v>
      </c>
      <c r="L1281">
        <v>0</v>
      </c>
      <c r="M1281">
        <v>1</v>
      </c>
      <c r="N1281">
        <v>0</v>
      </c>
      <c r="O1281">
        <f t="shared" si="59"/>
        <v>1</v>
      </c>
      <c r="P1281">
        <v>698</v>
      </c>
      <c r="Q1281">
        <v>1128</v>
      </c>
      <c r="R1281">
        <v>1</v>
      </c>
      <c r="S1281" s="3">
        <v>30</v>
      </c>
      <c r="T1281" s="3">
        <v>0</v>
      </c>
      <c r="U1281" s="3" t="s">
        <v>98</v>
      </c>
      <c r="V1281">
        <v>2</v>
      </c>
    </row>
    <row r="1282" spans="1:22" ht="15.75" x14ac:dyDescent="0.25">
      <c r="A1282">
        <v>1281</v>
      </c>
      <c r="B1282">
        <v>227000</v>
      </c>
      <c r="C1282">
        <v>9808</v>
      </c>
      <c r="D1282" t="s">
        <v>89</v>
      </c>
      <c r="E1282">
        <v>2002</v>
      </c>
      <c r="F1282">
        <v>2002</v>
      </c>
      <c r="G1282">
        <f t="shared" si="57"/>
        <v>2</v>
      </c>
      <c r="H1282">
        <v>544</v>
      </c>
      <c r="I1282">
        <v>0</v>
      </c>
      <c r="J1282">
        <f t="shared" si="58"/>
        <v>0</v>
      </c>
      <c r="K1282">
        <v>1</v>
      </c>
      <c r="L1282">
        <v>0</v>
      </c>
      <c r="M1282">
        <v>2</v>
      </c>
      <c r="N1282">
        <v>0</v>
      </c>
      <c r="O1282">
        <f t="shared" si="59"/>
        <v>3</v>
      </c>
      <c r="P1282">
        <v>1573</v>
      </c>
      <c r="Q1282">
        <v>1573</v>
      </c>
      <c r="R1282">
        <v>1</v>
      </c>
      <c r="S1282" s="3">
        <v>0</v>
      </c>
      <c r="T1282" s="3">
        <v>72</v>
      </c>
      <c r="U1282" s="3" t="s">
        <v>97</v>
      </c>
      <c r="V1282">
        <v>3</v>
      </c>
    </row>
    <row r="1283" spans="1:22" ht="15.75" x14ac:dyDescent="0.25">
      <c r="A1283">
        <v>1282</v>
      </c>
      <c r="B1283">
        <v>180000</v>
      </c>
      <c r="C1283">
        <v>8049</v>
      </c>
      <c r="D1283" t="s">
        <v>189</v>
      </c>
      <c r="E1283">
        <v>1990</v>
      </c>
      <c r="F1283">
        <v>1990</v>
      </c>
      <c r="G1283">
        <f t="shared" ref="G1283:G1346" si="60">IF(F1283=E1283, 2, 1)</f>
        <v>2</v>
      </c>
      <c r="H1283">
        <v>484</v>
      </c>
      <c r="I1283">
        <v>0</v>
      </c>
      <c r="J1283">
        <f t="shared" ref="J1283:J1346" si="61">IF(I1283&gt;0, 1,0)</f>
        <v>0</v>
      </c>
      <c r="K1283">
        <v>1</v>
      </c>
      <c r="L1283">
        <v>0</v>
      </c>
      <c r="M1283">
        <v>2</v>
      </c>
      <c r="N1283">
        <v>0</v>
      </c>
      <c r="O1283">
        <f t="shared" ref="O1283:O1346" si="62">SUM(K1283:N1283)</f>
        <v>3</v>
      </c>
      <c r="P1283">
        <v>1309</v>
      </c>
      <c r="Q1283">
        <v>1339</v>
      </c>
      <c r="R1283">
        <v>1</v>
      </c>
      <c r="S1283" s="3">
        <v>0</v>
      </c>
      <c r="T1283" s="3">
        <v>58</v>
      </c>
      <c r="U1283" s="3" t="s">
        <v>98</v>
      </c>
      <c r="V1283">
        <v>2</v>
      </c>
    </row>
    <row r="1284" spans="1:22" ht="15.75" x14ac:dyDescent="0.25">
      <c r="A1284">
        <v>1283</v>
      </c>
      <c r="B1284">
        <v>150500</v>
      </c>
      <c r="C1284">
        <v>8800</v>
      </c>
      <c r="D1284" t="s">
        <v>89</v>
      </c>
      <c r="E1284">
        <v>1977</v>
      </c>
      <c r="F1284">
        <v>2008</v>
      </c>
      <c r="G1284">
        <f t="shared" si="60"/>
        <v>1</v>
      </c>
      <c r="H1284">
        <v>484</v>
      </c>
      <c r="I1284">
        <v>0</v>
      </c>
      <c r="J1284">
        <f t="shared" si="61"/>
        <v>0</v>
      </c>
      <c r="K1284">
        <v>0</v>
      </c>
      <c r="L1284">
        <v>0</v>
      </c>
      <c r="M1284">
        <v>2</v>
      </c>
      <c r="N1284">
        <v>0</v>
      </c>
      <c r="O1284">
        <f t="shared" si="62"/>
        <v>2</v>
      </c>
      <c r="P1284">
        <v>1040</v>
      </c>
      <c r="Q1284">
        <v>1040</v>
      </c>
      <c r="R1284">
        <v>1</v>
      </c>
      <c r="S1284" s="3">
        <v>0</v>
      </c>
      <c r="T1284" s="3">
        <v>0</v>
      </c>
      <c r="U1284" s="3" t="s">
        <v>97</v>
      </c>
      <c r="V1284">
        <v>3</v>
      </c>
    </row>
    <row r="1285" spans="1:22" ht="15.75" x14ac:dyDescent="0.25">
      <c r="A1285">
        <v>1284</v>
      </c>
      <c r="B1285">
        <v>139000</v>
      </c>
      <c r="C1285">
        <v>9400</v>
      </c>
      <c r="D1285" t="s">
        <v>131</v>
      </c>
      <c r="E1285">
        <v>1971</v>
      </c>
      <c r="F1285">
        <v>1971</v>
      </c>
      <c r="G1285">
        <f t="shared" si="60"/>
        <v>2</v>
      </c>
      <c r="H1285">
        <v>0</v>
      </c>
      <c r="I1285">
        <v>0</v>
      </c>
      <c r="J1285">
        <f t="shared" si="61"/>
        <v>0</v>
      </c>
      <c r="K1285">
        <v>0</v>
      </c>
      <c r="L1285">
        <v>0</v>
      </c>
      <c r="M1285">
        <v>2</v>
      </c>
      <c r="N1285">
        <v>2</v>
      </c>
      <c r="O1285">
        <f t="shared" si="62"/>
        <v>4</v>
      </c>
      <c r="P1285">
        <v>912</v>
      </c>
      <c r="Q1285">
        <v>1824</v>
      </c>
      <c r="R1285">
        <v>2</v>
      </c>
      <c r="S1285" s="3">
        <v>128</v>
      </c>
      <c r="T1285" s="3">
        <v>0</v>
      </c>
      <c r="U1285" s="3" t="s">
        <v>98</v>
      </c>
      <c r="V1285">
        <v>4</v>
      </c>
    </row>
    <row r="1286" spans="1:22" ht="15.75" x14ac:dyDescent="0.25">
      <c r="A1286">
        <v>1285</v>
      </c>
      <c r="B1286">
        <v>169000</v>
      </c>
      <c r="C1286">
        <v>9638</v>
      </c>
      <c r="D1286" t="s">
        <v>232</v>
      </c>
      <c r="E1286">
        <v>1919</v>
      </c>
      <c r="F1286">
        <v>1990</v>
      </c>
      <c r="G1286">
        <f t="shared" si="60"/>
        <v>1</v>
      </c>
      <c r="H1286">
        <v>336</v>
      </c>
      <c r="I1286">
        <v>0</v>
      </c>
      <c r="J1286">
        <f t="shared" si="61"/>
        <v>0</v>
      </c>
      <c r="K1286">
        <v>0</v>
      </c>
      <c r="L1286">
        <v>0</v>
      </c>
      <c r="M1286">
        <v>2</v>
      </c>
      <c r="N1286">
        <v>0</v>
      </c>
      <c r="O1286">
        <f t="shared" si="62"/>
        <v>2</v>
      </c>
      <c r="P1286">
        <v>804</v>
      </c>
      <c r="Q1286">
        <v>2447</v>
      </c>
      <c r="R1286">
        <v>1</v>
      </c>
      <c r="S1286" s="3">
        <v>272</v>
      </c>
      <c r="T1286" s="3">
        <v>0</v>
      </c>
      <c r="U1286" s="3" t="s">
        <v>97</v>
      </c>
      <c r="V1286">
        <v>4</v>
      </c>
    </row>
    <row r="1287" spans="1:22" ht="15.75" x14ac:dyDescent="0.25">
      <c r="A1287">
        <v>1286</v>
      </c>
      <c r="B1287">
        <v>132500</v>
      </c>
      <c r="C1287">
        <v>6000</v>
      </c>
      <c r="D1287" t="s">
        <v>148</v>
      </c>
      <c r="E1287">
        <v>1939</v>
      </c>
      <c r="F1287">
        <v>1950</v>
      </c>
      <c r="G1287">
        <f t="shared" si="60"/>
        <v>1</v>
      </c>
      <c r="H1287">
        <v>280</v>
      </c>
      <c r="I1287">
        <v>0</v>
      </c>
      <c r="J1287">
        <f t="shared" si="61"/>
        <v>0</v>
      </c>
      <c r="K1287">
        <v>0</v>
      </c>
      <c r="L1287">
        <v>0</v>
      </c>
      <c r="M1287">
        <v>1</v>
      </c>
      <c r="N1287">
        <v>0</v>
      </c>
      <c r="O1287">
        <f t="shared" si="62"/>
        <v>1</v>
      </c>
      <c r="P1287">
        <v>780</v>
      </c>
      <c r="Q1287">
        <v>1412</v>
      </c>
      <c r="R1287">
        <v>1</v>
      </c>
      <c r="S1287" s="3">
        <v>45</v>
      </c>
      <c r="T1287" s="3">
        <v>0</v>
      </c>
      <c r="U1287" s="3" t="s">
        <v>98</v>
      </c>
      <c r="V1287">
        <v>4</v>
      </c>
    </row>
    <row r="1288" spans="1:22" ht="15.75" x14ac:dyDescent="0.25">
      <c r="A1288">
        <v>1287</v>
      </c>
      <c r="B1288">
        <v>143000</v>
      </c>
      <c r="C1288">
        <v>9790</v>
      </c>
      <c r="D1288" t="s">
        <v>138</v>
      </c>
      <c r="E1288">
        <v>1963</v>
      </c>
      <c r="F1288">
        <v>1963</v>
      </c>
      <c r="G1288">
        <f t="shared" si="60"/>
        <v>2</v>
      </c>
      <c r="H1288">
        <v>528</v>
      </c>
      <c r="I1288">
        <v>0</v>
      </c>
      <c r="J1288">
        <f t="shared" si="61"/>
        <v>0</v>
      </c>
      <c r="K1288">
        <v>1</v>
      </c>
      <c r="L1288">
        <v>0</v>
      </c>
      <c r="M1288">
        <v>1</v>
      </c>
      <c r="N1288">
        <v>1</v>
      </c>
      <c r="O1288">
        <f t="shared" si="62"/>
        <v>3</v>
      </c>
      <c r="P1288">
        <v>1328</v>
      </c>
      <c r="Q1288">
        <v>1328</v>
      </c>
      <c r="R1288">
        <v>1</v>
      </c>
      <c r="S1288" s="3">
        <v>0</v>
      </c>
      <c r="T1288" s="3">
        <v>26</v>
      </c>
      <c r="U1288" s="3" t="s">
        <v>98</v>
      </c>
      <c r="V1288">
        <v>3</v>
      </c>
    </row>
    <row r="1289" spans="1:22" ht="15.75" x14ac:dyDescent="0.25">
      <c r="A1289">
        <v>1288</v>
      </c>
      <c r="B1289">
        <v>190000</v>
      </c>
      <c r="C1289">
        <v>36500</v>
      </c>
      <c r="D1289" t="s">
        <v>205</v>
      </c>
      <c r="E1289">
        <v>1964</v>
      </c>
      <c r="F1289">
        <v>1964</v>
      </c>
      <c r="G1289">
        <f t="shared" si="60"/>
        <v>2</v>
      </c>
      <c r="H1289">
        <v>390</v>
      </c>
      <c r="I1289">
        <v>0</v>
      </c>
      <c r="J1289">
        <f t="shared" si="61"/>
        <v>0</v>
      </c>
      <c r="K1289">
        <v>0</v>
      </c>
      <c r="L1289">
        <v>1</v>
      </c>
      <c r="M1289">
        <v>2</v>
      </c>
      <c r="N1289">
        <v>0</v>
      </c>
      <c r="O1289">
        <f t="shared" si="62"/>
        <v>3</v>
      </c>
      <c r="P1289">
        <v>1624</v>
      </c>
      <c r="Q1289">
        <v>1582</v>
      </c>
      <c r="R1289">
        <v>1</v>
      </c>
      <c r="S1289" s="3">
        <v>168</v>
      </c>
      <c r="T1289" s="3">
        <v>198</v>
      </c>
      <c r="U1289" s="3" t="s">
        <v>98</v>
      </c>
      <c r="V1289">
        <v>4</v>
      </c>
    </row>
    <row r="1290" spans="1:22" ht="15.75" x14ac:dyDescent="0.25">
      <c r="A1290">
        <v>1289</v>
      </c>
      <c r="B1290">
        <v>278000</v>
      </c>
      <c r="C1290">
        <v>5664</v>
      </c>
      <c r="D1290" t="s">
        <v>200</v>
      </c>
      <c r="E1290">
        <v>2000</v>
      </c>
      <c r="F1290">
        <v>2000</v>
      </c>
      <c r="G1290">
        <f t="shared" si="60"/>
        <v>2</v>
      </c>
      <c r="H1290">
        <v>499</v>
      </c>
      <c r="I1290">
        <v>0</v>
      </c>
      <c r="J1290">
        <f t="shared" si="61"/>
        <v>0</v>
      </c>
      <c r="K1290">
        <v>1</v>
      </c>
      <c r="L1290">
        <v>0</v>
      </c>
      <c r="M1290">
        <v>2</v>
      </c>
      <c r="N1290">
        <v>0</v>
      </c>
      <c r="O1290">
        <f t="shared" si="62"/>
        <v>3</v>
      </c>
      <c r="P1290">
        <v>1501</v>
      </c>
      <c r="Q1290">
        <v>1659</v>
      </c>
      <c r="R1290">
        <v>1</v>
      </c>
      <c r="S1290" s="3">
        <v>212</v>
      </c>
      <c r="T1290" s="3">
        <v>59</v>
      </c>
      <c r="U1290" s="3" t="s">
        <v>104</v>
      </c>
      <c r="V1290">
        <v>2</v>
      </c>
    </row>
    <row r="1291" spans="1:22" ht="15.75" x14ac:dyDescent="0.25">
      <c r="A1291">
        <v>1290</v>
      </c>
      <c r="B1291">
        <v>281000</v>
      </c>
      <c r="C1291">
        <v>11065</v>
      </c>
      <c r="D1291" t="s">
        <v>154</v>
      </c>
      <c r="E1291">
        <v>2006</v>
      </c>
      <c r="F1291">
        <v>2006</v>
      </c>
      <c r="G1291">
        <f t="shared" si="60"/>
        <v>2</v>
      </c>
      <c r="H1291">
        <v>753</v>
      </c>
      <c r="I1291">
        <v>0</v>
      </c>
      <c r="J1291">
        <f t="shared" si="61"/>
        <v>0</v>
      </c>
      <c r="K1291">
        <v>0</v>
      </c>
      <c r="L1291">
        <v>0</v>
      </c>
      <c r="M1291">
        <v>2</v>
      </c>
      <c r="N1291">
        <v>1</v>
      </c>
      <c r="O1291">
        <f t="shared" si="62"/>
        <v>3</v>
      </c>
      <c r="P1291">
        <v>1085</v>
      </c>
      <c r="Q1291">
        <v>1970</v>
      </c>
      <c r="R1291">
        <v>1</v>
      </c>
      <c r="S1291" s="3">
        <v>177</v>
      </c>
      <c r="T1291" s="3">
        <v>74</v>
      </c>
      <c r="U1291" s="3" t="s">
        <v>104</v>
      </c>
      <c r="V1291">
        <v>3</v>
      </c>
    </row>
    <row r="1292" spans="1:22" ht="15.75" x14ac:dyDescent="0.25">
      <c r="A1292">
        <v>1291</v>
      </c>
      <c r="B1292">
        <v>180500</v>
      </c>
      <c r="C1292">
        <v>14112</v>
      </c>
      <c r="D1292" t="s">
        <v>162</v>
      </c>
      <c r="E1292">
        <v>1964</v>
      </c>
      <c r="F1292">
        <v>1964</v>
      </c>
      <c r="G1292">
        <f t="shared" si="60"/>
        <v>2</v>
      </c>
      <c r="H1292">
        <v>484</v>
      </c>
      <c r="I1292">
        <v>0</v>
      </c>
      <c r="J1292">
        <f t="shared" si="61"/>
        <v>0</v>
      </c>
      <c r="K1292">
        <v>1</v>
      </c>
      <c r="L1292">
        <v>0</v>
      </c>
      <c r="M1292">
        <v>1</v>
      </c>
      <c r="N1292">
        <v>0</v>
      </c>
      <c r="O1292">
        <f t="shared" si="62"/>
        <v>2</v>
      </c>
      <c r="P1292">
        <v>1152</v>
      </c>
      <c r="Q1292">
        <v>1152</v>
      </c>
      <c r="R1292">
        <v>1</v>
      </c>
      <c r="S1292" s="3">
        <v>227</v>
      </c>
      <c r="T1292" s="3">
        <v>0</v>
      </c>
      <c r="U1292" s="3" t="s">
        <v>98</v>
      </c>
      <c r="V1292">
        <v>3</v>
      </c>
    </row>
    <row r="1293" spans="1:22" ht="15.75" x14ac:dyDescent="0.25">
      <c r="A1293">
        <v>1292</v>
      </c>
      <c r="B1293">
        <v>119500</v>
      </c>
      <c r="C1293">
        <v>1680</v>
      </c>
      <c r="D1293" t="s">
        <v>228</v>
      </c>
      <c r="E1293">
        <v>1972</v>
      </c>
      <c r="F1293">
        <v>1972</v>
      </c>
      <c r="G1293">
        <f t="shared" si="60"/>
        <v>2</v>
      </c>
      <c r="H1293">
        <v>264</v>
      </c>
      <c r="I1293">
        <v>0</v>
      </c>
      <c r="J1293">
        <f t="shared" si="61"/>
        <v>0</v>
      </c>
      <c r="K1293">
        <v>0</v>
      </c>
      <c r="L1293">
        <v>0</v>
      </c>
      <c r="M1293">
        <v>2</v>
      </c>
      <c r="N1293">
        <v>1</v>
      </c>
      <c r="O1293">
        <f t="shared" si="62"/>
        <v>3</v>
      </c>
      <c r="P1293">
        <v>630</v>
      </c>
      <c r="Q1293">
        <v>1302</v>
      </c>
      <c r="R1293">
        <v>1</v>
      </c>
      <c r="S1293" s="3">
        <v>185</v>
      </c>
      <c r="T1293" s="3">
        <v>0</v>
      </c>
      <c r="U1293" s="3" t="s">
        <v>98</v>
      </c>
      <c r="V1293">
        <v>3</v>
      </c>
    </row>
    <row r="1294" spans="1:22" ht="15.75" x14ac:dyDescent="0.25">
      <c r="A1294">
        <v>1293</v>
      </c>
      <c r="B1294">
        <v>107500</v>
      </c>
      <c r="C1294">
        <v>6600</v>
      </c>
      <c r="D1294" t="s">
        <v>143</v>
      </c>
      <c r="E1294">
        <v>1892</v>
      </c>
      <c r="F1294">
        <v>1965</v>
      </c>
      <c r="G1294">
        <f t="shared" si="60"/>
        <v>1</v>
      </c>
      <c r="H1294">
        <v>432</v>
      </c>
      <c r="I1294">
        <v>0</v>
      </c>
      <c r="J1294">
        <f t="shared" si="61"/>
        <v>0</v>
      </c>
      <c r="K1294">
        <v>0</v>
      </c>
      <c r="L1294">
        <v>0</v>
      </c>
      <c r="M1294">
        <v>2</v>
      </c>
      <c r="N1294">
        <v>0</v>
      </c>
      <c r="O1294">
        <f t="shared" si="62"/>
        <v>2</v>
      </c>
      <c r="P1294">
        <v>994</v>
      </c>
      <c r="Q1294">
        <v>2372</v>
      </c>
      <c r="R1294">
        <v>2</v>
      </c>
      <c r="S1294" s="3">
        <v>0</v>
      </c>
      <c r="T1294" s="3">
        <v>287</v>
      </c>
      <c r="U1294" s="3" t="s">
        <v>98</v>
      </c>
      <c r="V1294">
        <v>4</v>
      </c>
    </row>
    <row r="1295" spans="1:22" ht="15.75" x14ac:dyDescent="0.25">
      <c r="A1295">
        <v>1294</v>
      </c>
      <c r="B1295">
        <v>162900</v>
      </c>
      <c r="C1295">
        <v>10140</v>
      </c>
      <c r="D1295" t="s">
        <v>138</v>
      </c>
      <c r="E1295">
        <v>1976</v>
      </c>
      <c r="F1295">
        <v>1976</v>
      </c>
      <c r="G1295">
        <f t="shared" si="60"/>
        <v>2</v>
      </c>
      <c r="H1295">
        <v>528</v>
      </c>
      <c r="I1295">
        <v>0</v>
      </c>
      <c r="J1295">
        <f t="shared" si="61"/>
        <v>0</v>
      </c>
      <c r="K1295">
        <v>0</v>
      </c>
      <c r="L1295">
        <v>0</v>
      </c>
      <c r="M1295">
        <v>2</v>
      </c>
      <c r="N1295">
        <v>1</v>
      </c>
      <c r="O1295">
        <f t="shared" si="62"/>
        <v>3</v>
      </c>
      <c r="P1295">
        <v>832</v>
      </c>
      <c r="Q1295">
        <v>1664</v>
      </c>
      <c r="R1295">
        <v>1</v>
      </c>
      <c r="S1295" s="3">
        <v>0</v>
      </c>
      <c r="T1295" s="3">
        <v>28</v>
      </c>
      <c r="U1295" s="3" t="s">
        <v>98</v>
      </c>
      <c r="V1295">
        <v>4</v>
      </c>
    </row>
    <row r="1296" spans="1:22" ht="15.75" x14ac:dyDescent="0.25">
      <c r="A1296">
        <v>1295</v>
      </c>
      <c r="B1296">
        <v>115000</v>
      </c>
      <c r="C1296">
        <v>8172</v>
      </c>
      <c r="D1296" t="s">
        <v>185</v>
      </c>
      <c r="E1296">
        <v>1955</v>
      </c>
      <c r="F1296">
        <v>1990</v>
      </c>
      <c r="G1296">
        <f t="shared" si="60"/>
        <v>1</v>
      </c>
      <c r="H1296">
        <v>572</v>
      </c>
      <c r="I1296">
        <v>0</v>
      </c>
      <c r="J1296">
        <f t="shared" si="61"/>
        <v>0</v>
      </c>
      <c r="K1296">
        <v>1</v>
      </c>
      <c r="L1296">
        <v>0</v>
      </c>
      <c r="M1296">
        <v>1</v>
      </c>
      <c r="N1296">
        <v>0</v>
      </c>
      <c r="O1296">
        <f t="shared" si="62"/>
        <v>2</v>
      </c>
      <c r="P1296">
        <v>864</v>
      </c>
      <c r="Q1296">
        <v>864</v>
      </c>
      <c r="R1296">
        <v>1</v>
      </c>
      <c r="S1296" s="3">
        <v>0</v>
      </c>
      <c r="T1296" s="3">
        <v>0</v>
      </c>
      <c r="U1296" s="3" t="s">
        <v>98</v>
      </c>
      <c r="V1296">
        <v>2</v>
      </c>
    </row>
    <row r="1297" spans="1:22" ht="15.75" x14ac:dyDescent="0.25">
      <c r="A1297">
        <v>1296</v>
      </c>
      <c r="B1297">
        <v>138500</v>
      </c>
      <c r="C1297">
        <v>8400</v>
      </c>
      <c r="D1297" t="s">
        <v>162</v>
      </c>
      <c r="E1297">
        <v>1968</v>
      </c>
      <c r="F1297">
        <v>1968</v>
      </c>
      <c r="G1297">
        <f t="shared" si="60"/>
        <v>2</v>
      </c>
      <c r="H1297">
        <v>288</v>
      </c>
      <c r="I1297">
        <v>0</v>
      </c>
      <c r="J1297">
        <f t="shared" si="61"/>
        <v>0</v>
      </c>
      <c r="K1297">
        <v>1</v>
      </c>
      <c r="L1297">
        <v>0</v>
      </c>
      <c r="M1297">
        <v>1</v>
      </c>
      <c r="N1297">
        <v>1</v>
      </c>
      <c r="O1297">
        <f t="shared" si="62"/>
        <v>3</v>
      </c>
      <c r="P1297">
        <v>1052</v>
      </c>
      <c r="Q1297">
        <v>1052</v>
      </c>
      <c r="R1297">
        <v>1</v>
      </c>
      <c r="S1297" s="3">
        <v>356</v>
      </c>
      <c r="T1297" s="3">
        <v>0</v>
      </c>
      <c r="U1297" s="3" t="s">
        <v>98</v>
      </c>
      <c r="V1297">
        <v>3</v>
      </c>
    </row>
    <row r="1298" spans="1:22" ht="15.75" x14ac:dyDescent="0.25">
      <c r="A1298">
        <v>1297</v>
      </c>
      <c r="B1298">
        <v>155000</v>
      </c>
      <c r="C1298">
        <v>8700</v>
      </c>
      <c r="D1298" t="s">
        <v>162</v>
      </c>
      <c r="E1298">
        <v>1963</v>
      </c>
      <c r="F1298">
        <v>1963</v>
      </c>
      <c r="G1298">
        <f t="shared" si="60"/>
        <v>2</v>
      </c>
      <c r="H1298">
        <v>525</v>
      </c>
      <c r="I1298">
        <v>0</v>
      </c>
      <c r="J1298">
        <f t="shared" si="61"/>
        <v>0</v>
      </c>
      <c r="K1298">
        <v>1</v>
      </c>
      <c r="L1298">
        <v>0</v>
      </c>
      <c r="M1298">
        <v>2</v>
      </c>
      <c r="N1298">
        <v>0</v>
      </c>
      <c r="O1298">
        <f t="shared" si="62"/>
        <v>3</v>
      </c>
      <c r="P1298">
        <v>1120</v>
      </c>
      <c r="Q1298">
        <v>1128</v>
      </c>
      <c r="R1298">
        <v>1</v>
      </c>
      <c r="S1298" s="3">
        <v>192</v>
      </c>
      <c r="T1298" s="3">
        <v>20</v>
      </c>
      <c r="U1298" s="3" t="s">
        <v>98</v>
      </c>
      <c r="V1298">
        <v>3</v>
      </c>
    </row>
    <row r="1299" spans="1:22" ht="15.75" x14ac:dyDescent="0.25">
      <c r="A1299">
        <v>1298</v>
      </c>
      <c r="B1299">
        <v>140000</v>
      </c>
      <c r="C1299">
        <v>3675</v>
      </c>
      <c r="D1299" t="s">
        <v>185</v>
      </c>
      <c r="E1299">
        <v>2005</v>
      </c>
      <c r="F1299">
        <v>2006</v>
      </c>
      <c r="G1299">
        <f t="shared" si="60"/>
        <v>1</v>
      </c>
      <c r="H1299">
        <v>525</v>
      </c>
      <c r="I1299">
        <v>0</v>
      </c>
      <c r="J1299">
        <f t="shared" si="61"/>
        <v>0</v>
      </c>
      <c r="K1299">
        <v>1</v>
      </c>
      <c r="L1299">
        <v>0</v>
      </c>
      <c r="M1299">
        <v>2</v>
      </c>
      <c r="N1299">
        <v>0</v>
      </c>
      <c r="O1299">
        <f t="shared" si="62"/>
        <v>3</v>
      </c>
      <c r="P1299">
        <v>547</v>
      </c>
      <c r="Q1299">
        <v>1072</v>
      </c>
      <c r="R1299">
        <v>1</v>
      </c>
      <c r="S1299" s="3">
        <v>0</v>
      </c>
      <c r="T1299" s="3">
        <v>44</v>
      </c>
      <c r="U1299" s="3" t="s">
        <v>98</v>
      </c>
      <c r="V1299">
        <v>2</v>
      </c>
    </row>
    <row r="1300" spans="1:22" ht="15.75" x14ac:dyDescent="0.25">
      <c r="A1300">
        <v>1299</v>
      </c>
      <c r="B1300">
        <v>160000</v>
      </c>
      <c r="C1300">
        <v>63887</v>
      </c>
      <c r="D1300" t="s">
        <v>185</v>
      </c>
      <c r="E1300">
        <v>2008</v>
      </c>
      <c r="F1300">
        <v>2008</v>
      </c>
      <c r="G1300">
        <f t="shared" si="60"/>
        <v>2</v>
      </c>
      <c r="H1300">
        <v>1418</v>
      </c>
      <c r="I1300">
        <v>480</v>
      </c>
      <c r="J1300">
        <f t="shared" si="61"/>
        <v>1</v>
      </c>
      <c r="K1300">
        <v>2</v>
      </c>
      <c r="L1300">
        <v>0</v>
      </c>
      <c r="M1300">
        <v>2</v>
      </c>
      <c r="N1300">
        <v>1</v>
      </c>
      <c r="O1300">
        <f t="shared" si="62"/>
        <v>5</v>
      </c>
      <c r="P1300">
        <v>6110</v>
      </c>
      <c r="Q1300">
        <v>5642</v>
      </c>
      <c r="R1300">
        <v>1</v>
      </c>
      <c r="S1300" s="3">
        <v>214</v>
      </c>
      <c r="T1300" s="3">
        <v>292</v>
      </c>
      <c r="U1300" s="3" t="s">
        <v>104</v>
      </c>
      <c r="V1300">
        <v>3</v>
      </c>
    </row>
    <row r="1301" spans="1:22" ht="15.75" x14ac:dyDescent="0.25">
      <c r="A1301">
        <v>1300</v>
      </c>
      <c r="B1301">
        <v>154000</v>
      </c>
      <c r="C1301">
        <v>7500</v>
      </c>
      <c r="D1301" t="s">
        <v>162</v>
      </c>
      <c r="E1301">
        <v>1959</v>
      </c>
      <c r="F1301">
        <v>1994</v>
      </c>
      <c r="G1301">
        <f t="shared" si="60"/>
        <v>1</v>
      </c>
      <c r="H1301">
        <v>305</v>
      </c>
      <c r="I1301">
        <v>0</v>
      </c>
      <c r="J1301">
        <f t="shared" si="61"/>
        <v>0</v>
      </c>
      <c r="K1301">
        <v>1</v>
      </c>
      <c r="L1301">
        <v>0</v>
      </c>
      <c r="M1301">
        <v>1</v>
      </c>
      <c r="N1301">
        <v>1</v>
      </c>
      <c r="O1301">
        <f t="shared" si="62"/>
        <v>3</v>
      </c>
      <c r="P1301">
        <v>1246</v>
      </c>
      <c r="Q1301">
        <v>1246</v>
      </c>
      <c r="R1301">
        <v>1</v>
      </c>
      <c r="S1301" s="3">
        <v>218</v>
      </c>
      <c r="T1301" s="3">
        <v>0</v>
      </c>
      <c r="U1301" s="3" t="s">
        <v>97</v>
      </c>
      <c r="V1301">
        <v>3</v>
      </c>
    </row>
    <row r="1302" spans="1:22" ht="15.75" x14ac:dyDescent="0.25">
      <c r="A1302">
        <v>1301</v>
      </c>
      <c r="B1302">
        <v>225000</v>
      </c>
      <c r="C1302">
        <v>10762</v>
      </c>
      <c r="D1302" t="s">
        <v>193</v>
      </c>
      <c r="E1302">
        <v>1999</v>
      </c>
      <c r="F1302">
        <v>1999</v>
      </c>
      <c r="G1302">
        <f t="shared" si="60"/>
        <v>2</v>
      </c>
      <c r="H1302">
        <v>490</v>
      </c>
      <c r="I1302">
        <v>0</v>
      </c>
      <c r="J1302">
        <f t="shared" si="61"/>
        <v>0</v>
      </c>
      <c r="K1302">
        <v>0</v>
      </c>
      <c r="L1302">
        <v>0</v>
      </c>
      <c r="M1302">
        <v>2</v>
      </c>
      <c r="N1302">
        <v>1</v>
      </c>
      <c r="O1302">
        <f t="shared" si="62"/>
        <v>3</v>
      </c>
      <c r="P1302">
        <v>978</v>
      </c>
      <c r="Q1302">
        <v>1983</v>
      </c>
      <c r="R1302">
        <v>1</v>
      </c>
      <c r="S1302" s="3">
        <v>0</v>
      </c>
      <c r="T1302" s="3">
        <v>0</v>
      </c>
      <c r="U1302" s="3" t="s">
        <v>97</v>
      </c>
      <c r="V1302">
        <v>3</v>
      </c>
    </row>
    <row r="1303" spans="1:22" ht="15.75" x14ac:dyDescent="0.25">
      <c r="A1303">
        <v>1302</v>
      </c>
      <c r="B1303">
        <v>177500</v>
      </c>
      <c r="C1303">
        <v>7500</v>
      </c>
      <c r="D1303" t="s">
        <v>123</v>
      </c>
      <c r="E1303">
        <v>1942</v>
      </c>
      <c r="F1303">
        <v>1950</v>
      </c>
      <c r="G1303">
        <f t="shared" si="60"/>
        <v>1</v>
      </c>
      <c r="H1303">
        <v>213</v>
      </c>
      <c r="I1303">
        <v>0</v>
      </c>
      <c r="J1303">
        <f t="shared" si="61"/>
        <v>0</v>
      </c>
      <c r="K1303">
        <v>0</v>
      </c>
      <c r="L1303">
        <v>0</v>
      </c>
      <c r="M1303">
        <v>1</v>
      </c>
      <c r="N1303">
        <v>0</v>
      </c>
      <c r="O1303">
        <f t="shared" si="62"/>
        <v>1</v>
      </c>
      <c r="P1303">
        <v>771</v>
      </c>
      <c r="Q1303">
        <v>1494</v>
      </c>
      <c r="R1303">
        <v>1</v>
      </c>
      <c r="S1303" s="3">
        <v>0</v>
      </c>
      <c r="T1303" s="3">
        <v>0</v>
      </c>
      <c r="U1303" s="3" t="s">
        <v>97</v>
      </c>
      <c r="V1303">
        <v>3</v>
      </c>
    </row>
    <row r="1304" spans="1:22" ht="15.75" x14ac:dyDescent="0.25">
      <c r="A1304">
        <v>1303</v>
      </c>
      <c r="B1304">
        <v>290000</v>
      </c>
      <c r="C1304">
        <v>10120</v>
      </c>
      <c r="D1304" t="s">
        <v>129</v>
      </c>
      <c r="E1304">
        <v>1994</v>
      </c>
      <c r="F1304">
        <v>1994</v>
      </c>
      <c r="G1304">
        <f t="shared" si="60"/>
        <v>2</v>
      </c>
      <c r="H1304">
        <v>844</v>
      </c>
      <c r="I1304">
        <v>0</v>
      </c>
      <c r="J1304">
        <f t="shared" si="61"/>
        <v>0</v>
      </c>
      <c r="K1304">
        <v>1</v>
      </c>
      <c r="L1304">
        <v>0</v>
      </c>
      <c r="M1304">
        <v>2</v>
      </c>
      <c r="N1304">
        <v>1</v>
      </c>
      <c r="O1304">
        <f t="shared" si="62"/>
        <v>4</v>
      </c>
      <c r="P1304">
        <v>1165</v>
      </c>
      <c r="Q1304">
        <v>2526</v>
      </c>
      <c r="R1304">
        <v>1</v>
      </c>
      <c r="S1304" s="3">
        <v>309</v>
      </c>
      <c r="T1304" s="3">
        <v>78</v>
      </c>
      <c r="U1304" s="3" t="s">
        <v>97</v>
      </c>
      <c r="V1304">
        <v>4</v>
      </c>
    </row>
    <row r="1305" spans="1:22" ht="15.75" x14ac:dyDescent="0.25">
      <c r="A1305">
        <v>1304</v>
      </c>
      <c r="B1305">
        <v>232000</v>
      </c>
      <c r="C1305">
        <v>8688</v>
      </c>
      <c r="D1305" t="s">
        <v>136</v>
      </c>
      <c r="E1305">
        <v>2005</v>
      </c>
      <c r="F1305">
        <v>2005</v>
      </c>
      <c r="G1305">
        <f t="shared" si="60"/>
        <v>2</v>
      </c>
      <c r="H1305">
        <v>834</v>
      </c>
      <c r="I1305">
        <v>0</v>
      </c>
      <c r="J1305">
        <f t="shared" si="61"/>
        <v>0</v>
      </c>
      <c r="K1305">
        <v>0</v>
      </c>
      <c r="L1305">
        <v>0</v>
      </c>
      <c r="M1305">
        <v>2</v>
      </c>
      <c r="N1305">
        <v>0</v>
      </c>
      <c r="O1305">
        <f t="shared" si="62"/>
        <v>2</v>
      </c>
      <c r="P1305">
        <v>1616</v>
      </c>
      <c r="Q1305">
        <v>1616</v>
      </c>
      <c r="R1305">
        <v>1</v>
      </c>
      <c r="S1305" s="3">
        <v>208</v>
      </c>
      <c r="T1305" s="3">
        <v>59</v>
      </c>
      <c r="U1305" s="3" t="s">
        <v>97</v>
      </c>
      <c r="V1305">
        <v>3</v>
      </c>
    </row>
    <row r="1306" spans="1:22" ht="15.75" x14ac:dyDescent="0.25">
      <c r="A1306">
        <v>1305</v>
      </c>
      <c r="B1306">
        <v>130000</v>
      </c>
      <c r="C1306">
        <v>3363</v>
      </c>
      <c r="D1306" t="s">
        <v>185</v>
      </c>
      <c r="E1306">
        <v>2004</v>
      </c>
      <c r="F1306">
        <v>2004</v>
      </c>
      <c r="G1306">
        <f t="shared" si="60"/>
        <v>2</v>
      </c>
      <c r="H1306">
        <v>380</v>
      </c>
      <c r="I1306">
        <v>0</v>
      </c>
      <c r="J1306">
        <f t="shared" si="61"/>
        <v>0</v>
      </c>
      <c r="K1306">
        <v>0</v>
      </c>
      <c r="L1306">
        <v>0</v>
      </c>
      <c r="M1306">
        <v>2</v>
      </c>
      <c r="N1306">
        <v>0</v>
      </c>
      <c r="O1306">
        <f t="shared" si="62"/>
        <v>2</v>
      </c>
      <c r="P1306">
        <v>976</v>
      </c>
      <c r="Q1306">
        <v>1708</v>
      </c>
      <c r="R1306">
        <v>1</v>
      </c>
      <c r="S1306" s="3">
        <v>0</v>
      </c>
      <c r="T1306" s="3">
        <v>40</v>
      </c>
      <c r="U1306" s="3" t="s">
        <v>97</v>
      </c>
      <c r="V1306">
        <v>3</v>
      </c>
    </row>
    <row r="1307" spans="1:22" ht="15.75" x14ac:dyDescent="0.25">
      <c r="A1307">
        <v>1306</v>
      </c>
      <c r="B1307">
        <v>325000</v>
      </c>
      <c r="C1307">
        <v>13173</v>
      </c>
      <c r="D1307" t="s">
        <v>154</v>
      </c>
      <c r="E1307">
        <v>2006</v>
      </c>
      <c r="F1307">
        <v>2007</v>
      </c>
      <c r="G1307">
        <f t="shared" si="60"/>
        <v>1</v>
      </c>
      <c r="H1307">
        <v>840</v>
      </c>
      <c r="I1307">
        <v>0</v>
      </c>
      <c r="J1307">
        <f t="shared" si="61"/>
        <v>0</v>
      </c>
      <c r="K1307">
        <v>1</v>
      </c>
      <c r="L1307">
        <v>0</v>
      </c>
      <c r="M1307">
        <v>2</v>
      </c>
      <c r="N1307">
        <v>0</v>
      </c>
      <c r="O1307">
        <f t="shared" si="62"/>
        <v>3</v>
      </c>
      <c r="P1307">
        <v>1652</v>
      </c>
      <c r="Q1307">
        <v>1652</v>
      </c>
      <c r="R1307">
        <v>1</v>
      </c>
      <c r="S1307" s="3">
        <v>404</v>
      </c>
      <c r="T1307" s="3">
        <v>102</v>
      </c>
      <c r="U1307" s="3" t="s">
        <v>104</v>
      </c>
      <c r="V1307">
        <v>2</v>
      </c>
    </row>
    <row r="1308" spans="1:22" ht="15.75" x14ac:dyDescent="0.25">
      <c r="A1308">
        <v>1307</v>
      </c>
      <c r="B1308">
        <v>202500</v>
      </c>
      <c r="C1308">
        <v>6955</v>
      </c>
      <c r="D1308" t="s">
        <v>154</v>
      </c>
      <c r="E1308">
        <v>2005</v>
      </c>
      <c r="F1308">
        <v>2006</v>
      </c>
      <c r="G1308">
        <f t="shared" si="60"/>
        <v>1</v>
      </c>
      <c r="H1308">
        <v>474</v>
      </c>
      <c r="I1308">
        <v>0</v>
      </c>
      <c r="J1308">
        <f t="shared" si="61"/>
        <v>0</v>
      </c>
      <c r="K1308">
        <v>0</v>
      </c>
      <c r="L1308">
        <v>0</v>
      </c>
      <c r="M1308">
        <v>2</v>
      </c>
      <c r="N1308">
        <v>0</v>
      </c>
      <c r="O1308">
        <f t="shared" si="62"/>
        <v>2</v>
      </c>
      <c r="P1308">
        <v>1368</v>
      </c>
      <c r="Q1308">
        <v>1368</v>
      </c>
      <c r="R1308">
        <v>1</v>
      </c>
      <c r="S1308" s="3">
        <v>132</v>
      </c>
      <c r="T1308" s="3">
        <v>35</v>
      </c>
      <c r="U1308" s="3" t="s">
        <v>97</v>
      </c>
      <c r="V1308">
        <v>2</v>
      </c>
    </row>
    <row r="1309" spans="1:22" ht="15.75" x14ac:dyDescent="0.25">
      <c r="A1309">
        <v>1308</v>
      </c>
      <c r="B1309">
        <v>138000</v>
      </c>
      <c r="C1309">
        <v>8072</v>
      </c>
      <c r="D1309" t="s">
        <v>89</v>
      </c>
      <c r="E1309">
        <v>1994</v>
      </c>
      <c r="F1309">
        <v>1995</v>
      </c>
      <c r="G1309">
        <f t="shared" si="60"/>
        <v>1</v>
      </c>
      <c r="H1309">
        <v>480</v>
      </c>
      <c r="I1309">
        <v>0</v>
      </c>
      <c r="J1309">
        <f t="shared" si="61"/>
        <v>0</v>
      </c>
      <c r="K1309">
        <v>1</v>
      </c>
      <c r="L1309">
        <v>0</v>
      </c>
      <c r="M1309">
        <v>1</v>
      </c>
      <c r="N1309">
        <v>0</v>
      </c>
      <c r="O1309">
        <f t="shared" si="62"/>
        <v>2</v>
      </c>
      <c r="P1309">
        <v>990</v>
      </c>
      <c r="Q1309">
        <v>990</v>
      </c>
      <c r="R1309">
        <v>1</v>
      </c>
      <c r="S1309" s="3">
        <v>0</v>
      </c>
      <c r="T1309" s="3">
        <v>64</v>
      </c>
      <c r="U1309" s="3" t="s">
        <v>98</v>
      </c>
      <c r="V1309">
        <v>3</v>
      </c>
    </row>
    <row r="1310" spans="1:22" ht="15.75" x14ac:dyDescent="0.25">
      <c r="A1310">
        <v>1309</v>
      </c>
      <c r="B1310">
        <v>147000</v>
      </c>
      <c r="C1310">
        <v>12000</v>
      </c>
      <c r="D1310" t="s">
        <v>143</v>
      </c>
      <c r="E1310">
        <v>1948</v>
      </c>
      <c r="F1310">
        <v>2005</v>
      </c>
      <c r="G1310">
        <f t="shared" si="60"/>
        <v>1</v>
      </c>
      <c r="H1310">
        <v>528</v>
      </c>
      <c r="I1310">
        <v>0</v>
      </c>
      <c r="J1310">
        <f t="shared" si="61"/>
        <v>0</v>
      </c>
      <c r="K1310">
        <v>1</v>
      </c>
      <c r="L1310">
        <v>0</v>
      </c>
      <c r="M1310">
        <v>1</v>
      </c>
      <c r="N1310">
        <v>0</v>
      </c>
      <c r="O1310">
        <f t="shared" si="62"/>
        <v>2</v>
      </c>
      <c r="P1310">
        <v>924</v>
      </c>
      <c r="Q1310">
        <v>1122</v>
      </c>
      <c r="R1310">
        <v>1</v>
      </c>
      <c r="S1310" s="3">
        <v>0</v>
      </c>
      <c r="T1310" s="3">
        <v>36</v>
      </c>
      <c r="U1310" s="3" t="s">
        <v>97</v>
      </c>
      <c r="V1310">
        <v>2</v>
      </c>
    </row>
    <row r="1311" spans="1:22" ht="15.75" x14ac:dyDescent="0.25">
      <c r="A1311">
        <v>1310</v>
      </c>
      <c r="B1311">
        <v>179200</v>
      </c>
      <c r="C1311">
        <v>7153</v>
      </c>
      <c r="D1311" t="s">
        <v>170</v>
      </c>
      <c r="E1311">
        <v>1991</v>
      </c>
      <c r="F1311">
        <v>1991</v>
      </c>
      <c r="G1311">
        <f t="shared" si="60"/>
        <v>2</v>
      </c>
      <c r="H1311">
        <v>496</v>
      </c>
      <c r="I1311">
        <v>0</v>
      </c>
      <c r="J1311">
        <f t="shared" si="61"/>
        <v>0</v>
      </c>
      <c r="K1311">
        <v>1</v>
      </c>
      <c r="L1311">
        <v>0</v>
      </c>
      <c r="M1311">
        <v>2</v>
      </c>
      <c r="N1311">
        <v>0</v>
      </c>
      <c r="O1311">
        <f t="shared" si="62"/>
        <v>3</v>
      </c>
      <c r="P1311">
        <v>1278</v>
      </c>
      <c r="Q1311">
        <v>1294</v>
      </c>
      <c r="R1311">
        <v>1</v>
      </c>
      <c r="S1311" s="3">
        <v>112</v>
      </c>
      <c r="T1311" s="3">
        <v>51</v>
      </c>
      <c r="U1311" s="3" t="s">
        <v>97</v>
      </c>
      <c r="V1311">
        <v>3</v>
      </c>
    </row>
    <row r="1312" spans="1:22" ht="15.75" x14ac:dyDescent="0.25">
      <c r="A1312">
        <v>1311</v>
      </c>
      <c r="B1312">
        <v>335000</v>
      </c>
      <c r="C1312">
        <v>17500</v>
      </c>
      <c r="D1312" t="s">
        <v>123</v>
      </c>
      <c r="E1312">
        <v>1959</v>
      </c>
      <c r="F1312">
        <v>2002</v>
      </c>
      <c r="G1312">
        <f t="shared" si="60"/>
        <v>1</v>
      </c>
      <c r="H1312">
        <v>567</v>
      </c>
      <c r="I1312">
        <v>0</v>
      </c>
      <c r="J1312">
        <f t="shared" si="61"/>
        <v>0</v>
      </c>
      <c r="K1312">
        <v>1</v>
      </c>
      <c r="L1312">
        <v>0</v>
      </c>
      <c r="M1312">
        <v>2</v>
      </c>
      <c r="N1312">
        <v>0</v>
      </c>
      <c r="O1312">
        <f t="shared" si="62"/>
        <v>3</v>
      </c>
      <c r="P1312">
        <v>1902</v>
      </c>
      <c r="Q1312">
        <v>1902</v>
      </c>
      <c r="R1312">
        <v>1</v>
      </c>
      <c r="S1312" s="3">
        <v>0</v>
      </c>
      <c r="T1312" s="3">
        <v>207</v>
      </c>
      <c r="U1312" s="3" t="s">
        <v>104</v>
      </c>
      <c r="V1312">
        <v>3</v>
      </c>
    </row>
    <row r="1313" spans="1:22" ht="15.75" x14ac:dyDescent="0.25">
      <c r="A1313">
        <v>1312</v>
      </c>
      <c r="B1313">
        <v>203000</v>
      </c>
      <c r="C1313">
        <v>8814</v>
      </c>
      <c r="D1313" t="s">
        <v>89</v>
      </c>
      <c r="E1313">
        <v>2005</v>
      </c>
      <c r="F1313">
        <v>2007</v>
      </c>
      <c r="G1313">
        <f t="shared" si="60"/>
        <v>1</v>
      </c>
      <c r="H1313">
        <v>508</v>
      </c>
      <c r="I1313">
        <v>0</v>
      </c>
      <c r="J1313">
        <f t="shared" si="61"/>
        <v>0</v>
      </c>
      <c r="K1313">
        <v>1</v>
      </c>
      <c r="L1313">
        <v>0</v>
      </c>
      <c r="M1313">
        <v>2</v>
      </c>
      <c r="N1313">
        <v>0</v>
      </c>
      <c r="O1313">
        <f t="shared" si="62"/>
        <v>3</v>
      </c>
      <c r="P1313">
        <v>1274</v>
      </c>
      <c r="Q1313">
        <v>1274</v>
      </c>
      <c r="R1313">
        <v>1</v>
      </c>
      <c r="S1313" s="3">
        <v>264</v>
      </c>
      <c r="T1313" s="3">
        <v>98</v>
      </c>
      <c r="U1313" s="3" t="s">
        <v>97</v>
      </c>
      <c r="V1313">
        <v>3</v>
      </c>
    </row>
    <row r="1314" spans="1:22" ht="15.75" x14ac:dyDescent="0.25">
      <c r="A1314">
        <v>1313</v>
      </c>
      <c r="B1314">
        <v>302000</v>
      </c>
      <c r="C1314">
        <v>9572</v>
      </c>
      <c r="D1314" t="s">
        <v>129</v>
      </c>
      <c r="E1314">
        <v>1990</v>
      </c>
      <c r="F1314">
        <v>1990</v>
      </c>
      <c r="G1314">
        <f t="shared" si="60"/>
        <v>2</v>
      </c>
      <c r="H1314">
        <v>750</v>
      </c>
      <c r="I1314">
        <v>0</v>
      </c>
      <c r="J1314">
        <f t="shared" si="61"/>
        <v>0</v>
      </c>
      <c r="K1314">
        <v>0</v>
      </c>
      <c r="L1314">
        <v>0</v>
      </c>
      <c r="M1314">
        <v>2</v>
      </c>
      <c r="N1314">
        <v>1</v>
      </c>
      <c r="O1314">
        <f t="shared" si="62"/>
        <v>3</v>
      </c>
      <c r="P1314">
        <v>1453</v>
      </c>
      <c r="Q1314">
        <v>2810</v>
      </c>
      <c r="R1314">
        <v>1</v>
      </c>
      <c r="S1314" s="3">
        <v>500</v>
      </c>
      <c r="T1314" s="3">
        <v>0</v>
      </c>
      <c r="U1314" s="3" t="s">
        <v>97</v>
      </c>
      <c r="V1314">
        <v>4</v>
      </c>
    </row>
    <row r="1315" spans="1:22" ht="15.75" x14ac:dyDescent="0.25">
      <c r="A1315">
        <v>1314</v>
      </c>
      <c r="B1315">
        <v>333168</v>
      </c>
      <c r="C1315">
        <v>14774</v>
      </c>
      <c r="D1315" t="s">
        <v>129</v>
      </c>
      <c r="E1315">
        <v>1999</v>
      </c>
      <c r="F1315">
        <v>1999</v>
      </c>
      <c r="G1315">
        <f t="shared" si="60"/>
        <v>2</v>
      </c>
      <c r="H1315">
        <v>779</v>
      </c>
      <c r="I1315">
        <v>0</v>
      </c>
      <c r="J1315">
        <f t="shared" si="61"/>
        <v>0</v>
      </c>
      <c r="K1315">
        <v>0</v>
      </c>
      <c r="L1315">
        <v>0</v>
      </c>
      <c r="M1315">
        <v>2</v>
      </c>
      <c r="N1315">
        <v>1</v>
      </c>
      <c r="O1315">
        <f t="shared" si="62"/>
        <v>3</v>
      </c>
      <c r="P1315">
        <v>1393</v>
      </c>
      <c r="Q1315">
        <v>2599</v>
      </c>
      <c r="R1315">
        <v>1</v>
      </c>
      <c r="S1315" s="3">
        <v>668</v>
      </c>
      <c r="T1315" s="3">
        <v>30</v>
      </c>
      <c r="U1315" s="3" t="s">
        <v>97</v>
      </c>
      <c r="V1315">
        <v>4</v>
      </c>
    </row>
    <row r="1316" spans="1:22" ht="15.75" x14ac:dyDescent="0.25">
      <c r="A1316">
        <v>1315</v>
      </c>
      <c r="B1316">
        <v>119000</v>
      </c>
      <c r="C1316">
        <v>8190</v>
      </c>
      <c r="D1316" t="s">
        <v>185</v>
      </c>
      <c r="E1316">
        <v>1954</v>
      </c>
      <c r="F1316">
        <v>1954</v>
      </c>
      <c r="G1316">
        <f t="shared" si="60"/>
        <v>2</v>
      </c>
      <c r="H1316">
        <v>280</v>
      </c>
      <c r="I1316">
        <v>0</v>
      </c>
      <c r="J1316">
        <f t="shared" si="61"/>
        <v>0</v>
      </c>
      <c r="K1316">
        <v>1</v>
      </c>
      <c r="L1316">
        <v>0</v>
      </c>
      <c r="M1316">
        <v>1</v>
      </c>
      <c r="N1316">
        <v>0</v>
      </c>
      <c r="O1316">
        <f t="shared" si="62"/>
        <v>2</v>
      </c>
      <c r="P1316">
        <v>948</v>
      </c>
      <c r="Q1316">
        <v>948</v>
      </c>
      <c r="R1316">
        <v>1</v>
      </c>
      <c r="S1316" s="3">
        <v>0</v>
      </c>
      <c r="T1316" s="3">
        <v>36</v>
      </c>
      <c r="U1316" s="3" t="s">
        <v>98</v>
      </c>
      <c r="V1316">
        <v>3</v>
      </c>
    </row>
    <row r="1317" spans="1:22" ht="15.75" x14ac:dyDescent="0.25">
      <c r="A1317">
        <v>1316</v>
      </c>
      <c r="B1317">
        <v>206900</v>
      </c>
      <c r="C1317">
        <v>11075</v>
      </c>
      <c r="D1317" t="s">
        <v>162</v>
      </c>
      <c r="E1317">
        <v>1969</v>
      </c>
      <c r="F1317">
        <v>1969</v>
      </c>
      <c r="G1317">
        <f t="shared" si="60"/>
        <v>2</v>
      </c>
      <c r="H1317">
        <v>576</v>
      </c>
      <c r="I1317">
        <v>0</v>
      </c>
      <c r="J1317">
        <f t="shared" si="61"/>
        <v>0</v>
      </c>
      <c r="K1317">
        <v>0</v>
      </c>
      <c r="L1317">
        <v>0</v>
      </c>
      <c r="M1317">
        <v>2</v>
      </c>
      <c r="N1317">
        <v>1</v>
      </c>
      <c r="O1317">
        <f t="shared" si="62"/>
        <v>3</v>
      </c>
      <c r="P1317">
        <v>952</v>
      </c>
      <c r="Q1317">
        <v>2112</v>
      </c>
      <c r="R1317">
        <v>1</v>
      </c>
      <c r="S1317" s="3">
        <v>280</v>
      </c>
      <c r="T1317" s="3">
        <v>0</v>
      </c>
      <c r="U1317" s="3" t="s">
        <v>98</v>
      </c>
      <c r="V1317">
        <v>4</v>
      </c>
    </row>
    <row r="1318" spans="1:22" ht="15.75" x14ac:dyDescent="0.25">
      <c r="A1318">
        <v>1317</v>
      </c>
      <c r="B1318">
        <v>295493</v>
      </c>
      <c r="C1318">
        <v>10226</v>
      </c>
      <c r="D1318" t="s">
        <v>89</v>
      </c>
      <c r="E1318">
        <v>2008</v>
      </c>
      <c r="F1318">
        <v>2008</v>
      </c>
      <c r="G1318">
        <f t="shared" si="60"/>
        <v>2</v>
      </c>
      <c r="H1318">
        <v>860</v>
      </c>
      <c r="I1318">
        <v>0</v>
      </c>
      <c r="J1318">
        <f t="shared" si="61"/>
        <v>0</v>
      </c>
      <c r="K1318">
        <v>1</v>
      </c>
      <c r="L1318">
        <v>0</v>
      </c>
      <c r="M1318">
        <v>2</v>
      </c>
      <c r="N1318">
        <v>0</v>
      </c>
      <c r="O1318">
        <f t="shared" si="62"/>
        <v>3</v>
      </c>
      <c r="P1318">
        <v>1622</v>
      </c>
      <c r="Q1318">
        <v>1630</v>
      </c>
      <c r="R1318">
        <v>1</v>
      </c>
      <c r="S1318" s="3">
        <v>172</v>
      </c>
      <c r="T1318" s="3">
        <v>42</v>
      </c>
      <c r="U1318" s="3" t="s">
        <v>104</v>
      </c>
      <c r="V1318">
        <v>3</v>
      </c>
    </row>
    <row r="1319" spans="1:22" ht="15.75" x14ac:dyDescent="0.25">
      <c r="A1319">
        <v>1318</v>
      </c>
      <c r="B1319">
        <v>208900</v>
      </c>
      <c r="C1319">
        <v>4230</v>
      </c>
      <c r="D1319" t="s">
        <v>136</v>
      </c>
      <c r="E1319">
        <v>2006</v>
      </c>
      <c r="F1319">
        <v>2007</v>
      </c>
      <c r="G1319">
        <f t="shared" si="60"/>
        <v>1</v>
      </c>
      <c r="H1319">
        <v>466</v>
      </c>
      <c r="I1319">
        <v>0</v>
      </c>
      <c r="J1319">
        <f t="shared" si="61"/>
        <v>0</v>
      </c>
      <c r="K1319">
        <v>0</v>
      </c>
      <c r="L1319">
        <v>0</v>
      </c>
      <c r="M1319">
        <v>2</v>
      </c>
      <c r="N1319">
        <v>0</v>
      </c>
      <c r="O1319">
        <f t="shared" si="62"/>
        <v>2</v>
      </c>
      <c r="P1319">
        <v>1352</v>
      </c>
      <c r="Q1319">
        <v>1352</v>
      </c>
      <c r="R1319">
        <v>1</v>
      </c>
      <c r="S1319" s="3">
        <v>0</v>
      </c>
      <c r="T1319" s="3">
        <v>241</v>
      </c>
      <c r="U1319" s="3" t="s">
        <v>97</v>
      </c>
      <c r="V1319">
        <v>2</v>
      </c>
    </row>
    <row r="1320" spans="1:22" ht="15.75" x14ac:dyDescent="0.25">
      <c r="A1320">
        <v>1319</v>
      </c>
      <c r="B1320">
        <v>275000</v>
      </c>
      <c r="C1320">
        <v>14781</v>
      </c>
      <c r="D1320" t="s">
        <v>89</v>
      </c>
      <c r="E1320">
        <v>2001</v>
      </c>
      <c r="F1320">
        <v>2002</v>
      </c>
      <c r="G1320">
        <f t="shared" si="60"/>
        <v>1</v>
      </c>
      <c r="H1320">
        <v>748</v>
      </c>
      <c r="I1320">
        <v>0</v>
      </c>
      <c r="J1320">
        <f t="shared" si="61"/>
        <v>0</v>
      </c>
      <c r="K1320">
        <v>0</v>
      </c>
      <c r="L1320">
        <v>0</v>
      </c>
      <c r="M1320">
        <v>2</v>
      </c>
      <c r="N1320">
        <v>0</v>
      </c>
      <c r="O1320">
        <f t="shared" si="62"/>
        <v>2</v>
      </c>
      <c r="P1320">
        <v>1753</v>
      </c>
      <c r="Q1320">
        <v>1787</v>
      </c>
      <c r="R1320">
        <v>1</v>
      </c>
      <c r="S1320" s="3">
        <v>198</v>
      </c>
      <c r="T1320" s="3">
        <v>150</v>
      </c>
      <c r="U1320" s="3" t="s">
        <v>97</v>
      </c>
      <c r="V1320">
        <v>3</v>
      </c>
    </row>
    <row r="1321" spans="1:22" ht="15.75" x14ac:dyDescent="0.25">
      <c r="A1321">
        <v>1320</v>
      </c>
      <c r="B1321">
        <v>111000</v>
      </c>
      <c r="C1321">
        <v>10215</v>
      </c>
      <c r="D1321" t="s">
        <v>185</v>
      </c>
      <c r="E1321">
        <v>1954</v>
      </c>
      <c r="F1321">
        <v>1954</v>
      </c>
      <c r="G1321">
        <f t="shared" si="60"/>
        <v>2</v>
      </c>
      <c r="H1321">
        <v>248</v>
      </c>
      <c r="I1321">
        <v>0</v>
      </c>
      <c r="J1321">
        <f t="shared" si="61"/>
        <v>0</v>
      </c>
      <c r="K1321">
        <v>0</v>
      </c>
      <c r="L1321">
        <v>0</v>
      </c>
      <c r="M1321">
        <v>1</v>
      </c>
      <c r="N1321">
        <v>0</v>
      </c>
      <c r="O1321">
        <f t="shared" si="62"/>
        <v>1</v>
      </c>
      <c r="P1321">
        <v>864</v>
      </c>
      <c r="Q1321">
        <v>948</v>
      </c>
      <c r="R1321">
        <v>1</v>
      </c>
      <c r="S1321" s="3">
        <v>0</v>
      </c>
      <c r="T1321" s="3">
        <v>0</v>
      </c>
      <c r="U1321" s="3" t="s">
        <v>98</v>
      </c>
      <c r="V1321">
        <v>3</v>
      </c>
    </row>
    <row r="1322" spans="1:22" ht="15.75" x14ac:dyDescent="0.25">
      <c r="A1322">
        <v>1321</v>
      </c>
      <c r="B1322">
        <v>156500</v>
      </c>
      <c r="C1322">
        <v>8400</v>
      </c>
      <c r="D1322" t="s">
        <v>162</v>
      </c>
      <c r="E1322">
        <v>1957</v>
      </c>
      <c r="F1322">
        <v>1957</v>
      </c>
      <c r="G1322">
        <f t="shared" si="60"/>
        <v>2</v>
      </c>
      <c r="H1322">
        <v>442</v>
      </c>
      <c r="I1322">
        <v>0</v>
      </c>
      <c r="J1322">
        <f t="shared" si="61"/>
        <v>0</v>
      </c>
      <c r="K1322">
        <v>1</v>
      </c>
      <c r="L1322">
        <v>0</v>
      </c>
      <c r="M1322">
        <v>1</v>
      </c>
      <c r="N1322">
        <v>1</v>
      </c>
      <c r="O1322">
        <f t="shared" si="62"/>
        <v>3</v>
      </c>
      <c r="P1322">
        <v>1478</v>
      </c>
      <c r="Q1322">
        <v>1478</v>
      </c>
      <c r="R1322">
        <v>1</v>
      </c>
      <c r="S1322" s="3">
        <v>114</v>
      </c>
      <c r="T1322" s="3">
        <v>0</v>
      </c>
      <c r="U1322" s="3" t="s">
        <v>98</v>
      </c>
      <c r="V1322">
        <v>3</v>
      </c>
    </row>
    <row r="1323" spans="1:22" ht="15.75" x14ac:dyDescent="0.25">
      <c r="A1323">
        <v>1322</v>
      </c>
      <c r="B1323">
        <v>72500</v>
      </c>
      <c r="C1323">
        <v>6627</v>
      </c>
      <c r="D1323" t="s">
        <v>148</v>
      </c>
      <c r="E1323">
        <v>1949</v>
      </c>
      <c r="F1323">
        <v>1950</v>
      </c>
      <c r="G1323">
        <f t="shared" si="60"/>
        <v>1</v>
      </c>
      <c r="H1323">
        <v>287</v>
      </c>
      <c r="I1323">
        <v>0</v>
      </c>
      <c r="J1323">
        <f t="shared" si="61"/>
        <v>0</v>
      </c>
      <c r="K1323">
        <v>0</v>
      </c>
      <c r="L1323">
        <v>0</v>
      </c>
      <c r="M1323">
        <v>1</v>
      </c>
      <c r="N1323">
        <v>0</v>
      </c>
      <c r="O1323">
        <f t="shared" si="62"/>
        <v>1</v>
      </c>
      <c r="P1323">
        <v>0</v>
      </c>
      <c r="Q1323">
        <v>720</v>
      </c>
      <c r="R1323">
        <v>1</v>
      </c>
      <c r="S1323" s="3">
        <v>0</v>
      </c>
      <c r="T1323" s="3">
        <v>0</v>
      </c>
      <c r="U1323" s="3" t="s">
        <v>98</v>
      </c>
      <c r="V1323">
        <v>2</v>
      </c>
    </row>
    <row r="1324" spans="1:22" ht="15.75" x14ac:dyDescent="0.25">
      <c r="A1324">
        <v>1323</v>
      </c>
      <c r="B1324">
        <v>190000</v>
      </c>
      <c r="C1324">
        <v>10186</v>
      </c>
      <c r="D1324" t="s">
        <v>129</v>
      </c>
      <c r="E1324">
        <v>1992</v>
      </c>
      <c r="F1324">
        <v>1992</v>
      </c>
      <c r="G1324">
        <f t="shared" si="60"/>
        <v>2</v>
      </c>
      <c r="H1324">
        <v>564</v>
      </c>
      <c r="I1324">
        <v>0</v>
      </c>
      <c r="J1324">
        <f t="shared" si="61"/>
        <v>0</v>
      </c>
      <c r="K1324">
        <v>1</v>
      </c>
      <c r="L1324">
        <v>0</v>
      </c>
      <c r="M1324">
        <v>2</v>
      </c>
      <c r="N1324">
        <v>1</v>
      </c>
      <c r="O1324">
        <f t="shared" si="62"/>
        <v>4</v>
      </c>
      <c r="P1324">
        <v>750</v>
      </c>
      <c r="Q1324">
        <v>1923</v>
      </c>
      <c r="R1324">
        <v>1</v>
      </c>
      <c r="S1324" s="3">
        <v>240</v>
      </c>
      <c r="T1324" s="3">
        <v>39</v>
      </c>
      <c r="U1324" s="3" t="s">
        <v>97</v>
      </c>
      <c r="V1324">
        <v>3</v>
      </c>
    </row>
    <row r="1325" spans="1:22" ht="15.75" x14ac:dyDescent="0.25">
      <c r="A1325">
        <v>1324</v>
      </c>
      <c r="B1325">
        <v>82500</v>
      </c>
      <c r="C1325">
        <v>5330</v>
      </c>
      <c r="D1325" t="s">
        <v>148</v>
      </c>
      <c r="E1325">
        <v>1940</v>
      </c>
      <c r="F1325">
        <v>1950</v>
      </c>
      <c r="G1325">
        <f t="shared" si="60"/>
        <v>1</v>
      </c>
      <c r="H1325">
        <v>0</v>
      </c>
      <c r="I1325">
        <v>0</v>
      </c>
      <c r="J1325">
        <f t="shared" si="61"/>
        <v>0</v>
      </c>
      <c r="K1325">
        <v>0</v>
      </c>
      <c r="L1325">
        <v>0</v>
      </c>
      <c r="M1325">
        <v>1</v>
      </c>
      <c r="N1325">
        <v>0</v>
      </c>
      <c r="O1325">
        <f t="shared" si="62"/>
        <v>1</v>
      </c>
      <c r="P1325">
        <v>420</v>
      </c>
      <c r="Q1325">
        <v>708</v>
      </c>
      <c r="R1325">
        <v>1</v>
      </c>
      <c r="S1325" s="3">
        <v>164</v>
      </c>
      <c r="T1325" s="3">
        <v>0</v>
      </c>
      <c r="U1325" s="3" t="s">
        <v>147</v>
      </c>
      <c r="V1325">
        <v>2</v>
      </c>
    </row>
    <row r="1326" spans="1:22" ht="15.75" x14ac:dyDescent="0.25">
      <c r="A1326">
        <v>1325</v>
      </c>
      <c r="B1326">
        <v>147000</v>
      </c>
      <c r="C1326">
        <v>9986</v>
      </c>
      <c r="D1326" t="s">
        <v>136</v>
      </c>
      <c r="E1326">
        <v>2006</v>
      </c>
      <c r="F1326">
        <v>2007</v>
      </c>
      <c r="G1326">
        <f t="shared" si="60"/>
        <v>1</v>
      </c>
      <c r="H1326">
        <v>895</v>
      </c>
      <c r="I1326">
        <v>0</v>
      </c>
      <c r="J1326">
        <f t="shared" si="61"/>
        <v>0</v>
      </c>
      <c r="K1326">
        <v>0</v>
      </c>
      <c r="L1326">
        <v>0</v>
      </c>
      <c r="M1326">
        <v>2</v>
      </c>
      <c r="N1326">
        <v>0</v>
      </c>
      <c r="O1326">
        <f t="shared" si="62"/>
        <v>2</v>
      </c>
      <c r="P1326">
        <v>1795</v>
      </c>
      <c r="Q1326">
        <v>1795</v>
      </c>
      <c r="R1326">
        <v>1</v>
      </c>
      <c r="S1326" s="3">
        <v>0</v>
      </c>
      <c r="T1326" s="3">
        <v>49</v>
      </c>
      <c r="U1326" s="3" t="s">
        <v>97</v>
      </c>
      <c r="V1326">
        <v>2</v>
      </c>
    </row>
    <row r="1327" spans="1:22" ht="15.75" x14ac:dyDescent="0.25">
      <c r="A1327">
        <v>1326</v>
      </c>
      <c r="B1327">
        <v>55000</v>
      </c>
      <c r="C1327">
        <v>3636</v>
      </c>
      <c r="D1327" t="s">
        <v>176</v>
      </c>
      <c r="E1327">
        <v>1922</v>
      </c>
      <c r="F1327">
        <v>1950</v>
      </c>
      <c r="G1327">
        <f t="shared" si="60"/>
        <v>1</v>
      </c>
      <c r="H1327">
        <v>0</v>
      </c>
      <c r="I1327">
        <v>0</v>
      </c>
      <c r="J1327">
        <f t="shared" si="61"/>
        <v>0</v>
      </c>
      <c r="K1327">
        <v>0</v>
      </c>
      <c r="L1327">
        <v>0</v>
      </c>
      <c r="M1327">
        <v>1</v>
      </c>
      <c r="N1327">
        <v>0</v>
      </c>
      <c r="O1327">
        <f t="shared" si="62"/>
        <v>1</v>
      </c>
      <c r="P1327">
        <v>796</v>
      </c>
      <c r="Q1327">
        <v>796</v>
      </c>
      <c r="R1327">
        <v>1</v>
      </c>
      <c r="S1327" s="3">
        <v>0</v>
      </c>
      <c r="T1327" s="3">
        <v>0</v>
      </c>
      <c r="U1327" s="3" t="s">
        <v>98</v>
      </c>
      <c r="V1327">
        <v>2</v>
      </c>
    </row>
    <row r="1328" spans="1:22" ht="15.75" x14ac:dyDescent="0.25">
      <c r="A1328">
        <v>1327</v>
      </c>
      <c r="B1328">
        <v>79000</v>
      </c>
      <c r="C1328">
        <v>4270</v>
      </c>
      <c r="D1328" t="s">
        <v>185</v>
      </c>
      <c r="E1328">
        <v>1931</v>
      </c>
      <c r="F1328">
        <v>2006</v>
      </c>
      <c r="G1328">
        <f t="shared" si="60"/>
        <v>1</v>
      </c>
      <c r="H1328">
        <v>0</v>
      </c>
      <c r="I1328">
        <v>0</v>
      </c>
      <c r="J1328">
        <f t="shared" si="61"/>
        <v>0</v>
      </c>
      <c r="K1328">
        <v>0</v>
      </c>
      <c r="L1328">
        <v>0</v>
      </c>
      <c r="M1328">
        <v>1</v>
      </c>
      <c r="N1328">
        <v>0</v>
      </c>
      <c r="O1328">
        <f t="shared" si="62"/>
        <v>1</v>
      </c>
      <c r="P1328">
        <v>544</v>
      </c>
      <c r="Q1328">
        <v>774</v>
      </c>
      <c r="R1328">
        <v>1</v>
      </c>
      <c r="S1328" s="3">
        <v>0</v>
      </c>
      <c r="T1328" s="3">
        <v>0</v>
      </c>
      <c r="U1328" s="3" t="s">
        <v>97</v>
      </c>
      <c r="V1328">
        <v>3</v>
      </c>
    </row>
    <row r="1329" spans="1:22" ht="15.75" x14ac:dyDescent="0.25">
      <c r="A1329">
        <v>1328</v>
      </c>
      <c r="B1329">
        <v>130500</v>
      </c>
      <c r="C1329">
        <v>6600</v>
      </c>
      <c r="D1329" t="s">
        <v>131</v>
      </c>
      <c r="E1329">
        <v>1982</v>
      </c>
      <c r="F1329">
        <v>2008</v>
      </c>
      <c r="G1329">
        <f t="shared" si="60"/>
        <v>1</v>
      </c>
      <c r="H1329">
        <v>264</v>
      </c>
      <c r="I1329">
        <v>0</v>
      </c>
      <c r="J1329">
        <f t="shared" si="61"/>
        <v>0</v>
      </c>
      <c r="K1329">
        <v>0</v>
      </c>
      <c r="L1329">
        <v>1</v>
      </c>
      <c r="M1329">
        <v>1</v>
      </c>
      <c r="N1329">
        <v>0</v>
      </c>
      <c r="O1329">
        <f t="shared" si="62"/>
        <v>2</v>
      </c>
      <c r="P1329">
        <v>816</v>
      </c>
      <c r="Q1329">
        <v>816</v>
      </c>
      <c r="R1329">
        <v>1</v>
      </c>
      <c r="S1329" s="3">
        <v>0</v>
      </c>
      <c r="T1329" s="3">
        <v>0</v>
      </c>
      <c r="U1329" s="3" t="s">
        <v>97</v>
      </c>
      <c r="V1329">
        <v>3</v>
      </c>
    </row>
    <row r="1330" spans="1:22" ht="15.75" x14ac:dyDescent="0.25">
      <c r="A1330">
        <v>1329</v>
      </c>
      <c r="B1330">
        <v>256000</v>
      </c>
      <c r="C1330">
        <v>10440</v>
      </c>
      <c r="D1330" t="s">
        <v>143</v>
      </c>
      <c r="E1330">
        <v>1920</v>
      </c>
      <c r="F1330">
        <v>1950</v>
      </c>
      <c r="G1330">
        <f t="shared" si="60"/>
        <v>1</v>
      </c>
      <c r="H1330">
        <v>520</v>
      </c>
      <c r="I1330">
        <v>0</v>
      </c>
      <c r="J1330">
        <f t="shared" si="61"/>
        <v>0</v>
      </c>
      <c r="K1330">
        <v>0</v>
      </c>
      <c r="L1330">
        <v>0</v>
      </c>
      <c r="M1330">
        <v>2</v>
      </c>
      <c r="N1330">
        <v>0</v>
      </c>
      <c r="O1330">
        <f t="shared" si="62"/>
        <v>2</v>
      </c>
      <c r="P1330">
        <v>1510</v>
      </c>
      <c r="Q1330">
        <v>2792</v>
      </c>
      <c r="R1330">
        <v>1</v>
      </c>
      <c r="S1330" s="3">
        <v>0</v>
      </c>
      <c r="T1330" s="3">
        <v>547</v>
      </c>
      <c r="U1330" s="3" t="s">
        <v>98</v>
      </c>
      <c r="V1330">
        <v>5</v>
      </c>
    </row>
    <row r="1331" spans="1:22" ht="15.75" x14ac:dyDescent="0.25">
      <c r="A1331">
        <v>1330</v>
      </c>
      <c r="B1331">
        <v>176500</v>
      </c>
      <c r="C1331">
        <v>9084</v>
      </c>
      <c r="D1331" t="s">
        <v>193</v>
      </c>
      <c r="E1331">
        <v>1998</v>
      </c>
      <c r="F1331">
        <v>1998</v>
      </c>
      <c r="G1331">
        <f t="shared" si="60"/>
        <v>2</v>
      </c>
      <c r="H1331">
        <v>462</v>
      </c>
      <c r="I1331">
        <v>0</v>
      </c>
      <c r="J1331">
        <f t="shared" si="61"/>
        <v>0</v>
      </c>
      <c r="K1331">
        <v>0</v>
      </c>
      <c r="L1331">
        <v>0</v>
      </c>
      <c r="M1331">
        <v>2</v>
      </c>
      <c r="N1331">
        <v>1</v>
      </c>
      <c r="O1331">
        <f t="shared" si="62"/>
        <v>3</v>
      </c>
      <c r="P1331">
        <v>935</v>
      </c>
      <c r="Q1331">
        <v>1632</v>
      </c>
      <c r="R1331">
        <v>1</v>
      </c>
      <c r="S1331" s="3">
        <v>0</v>
      </c>
      <c r="T1331" s="3">
        <v>28</v>
      </c>
      <c r="U1331" s="3" t="s">
        <v>98</v>
      </c>
      <c r="V1331">
        <v>3</v>
      </c>
    </row>
    <row r="1332" spans="1:22" ht="15.75" x14ac:dyDescent="0.25">
      <c r="A1332">
        <v>1331</v>
      </c>
      <c r="B1332">
        <v>227000</v>
      </c>
      <c r="C1332">
        <v>10000</v>
      </c>
      <c r="D1332" t="s">
        <v>136</v>
      </c>
      <c r="E1332">
        <v>2006</v>
      </c>
      <c r="F1332">
        <v>2006</v>
      </c>
      <c r="G1332">
        <f t="shared" si="60"/>
        <v>2</v>
      </c>
      <c r="H1332">
        <v>825</v>
      </c>
      <c r="I1332">
        <v>0</v>
      </c>
      <c r="J1332">
        <f t="shared" si="61"/>
        <v>0</v>
      </c>
      <c r="K1332">
        <v>0</v>
      </c>
      <c r="L1332">
        <v>0</v>
      </c>
      <c r="M1332">
        <v>2</v>
      </c>
      <c r="N1332">
        <v>0</v>
      </c>
      <c r="O1332">
        <f t="shared" si="62"/>
        <v>2</v>
      </c>
      <c r="P1332">
        <v>1588</v>
      </c>
      <c r="Q1332">
        <v>1588</v>
      </c>
      <c r="R1332">
        <v>1</v>
      </c>
      <c r="S1332" s="3">
        <v>144</v>
      </c>
      <c r="T1332" s="3">
        <v>45</v>
      </c>
      <c r="U1332" s="3" t="s">
        <v>97</v>
      </c>
      <c r="V1332">
        <v>3</v>
      </c>
    </row>
    <row r="1333" spans="1:22" ht="15.75" x14ac:dyDescent="0.25">
      <c r="A1333">
        <v>1332</v>
      </c>
      <c r="B1333">
        <v>132500</v>
      </c>
      <c r="C1333">
        <v>10780</v>
      </c>
      <c r="D1333" t="s">
        <v>89</v>
      </c>
      <c r="E1333">
        <v>1976</v>
      </c>
      <c r="F1333">
        <v>1976</v>
      </c>
      <c r="G1333">
        <f t="shared" si="60"/>
        <v>2</v>
      </c>
      <c r="H1333">
        <v>576</v>
      </c>
      <c r="I1333">
        <v>0</v>
      </c>
      <c r="J1333">
        <f t="shared" si="61"/>
        <v>0</v>
      </c>
      <c r="K1333">
        <v>0</v>
      </c>
      <c r="L1333">
        <v>0</v>
      </c>
      <c r="M1333">
        <v>1</v>
      </c>
      <c r="N1333">
        <v>0</v>
      </c>
      <c r="O1333">
        <f t="shared" si="62"/>
        <v>1</v>
      </c>
      <c r="P1333">
        <v>911</v>
      </c>
      <c r="Q1333">
        <v>954</v>
      </c>
      <c r="R1333">
        <v>1</v>
      </c>
      <c r="S1333" s="3">
        <v>0</v>
      </c>
      <c r="T1333" s="3">
        <v>0</v>
      </c>
      <c r="U1333" s="3" t="s">
        <v>98</v>
      </c>
      <c r="V1333">
        <v>3</v>
      </c>
    </row>
    <row r="1334" spans="1:22" ht="15.75" x14ac:dyDescent="0.25">
      <c r="A1334">
        <v>1333</v>
      </c>
      <c r="B1334">
        <v>100000</v>
      </c>
      <c r="C1334">
        <v>8877</v>
      </c>
      <c r="D1334" t="s">
        <v>185</v>
      </c>
      <c r="E1334">
        <v>1938</v>
      </c>
      <c r="F1334">
        <v>1958</v>
      </c>
      <c r="G1334">
        <f t="shared" si="60"/>
        <v>1</v>
      </c>
      <c r="H1334">
        <v>288</v>
      </c>
      <c r="I1334">
        <v>0</v>
      </c>
      <c r="J1334">
        <f t="shared" si="61"/>
        <v>0</v>
      </c>
      <c r="K1334">
        <v>1</v>
      </c>
      <c r="L1334">
        <v>0</v>
      </c>
      <c r="M1334">
        <v>1</v>
      </c>
      <c r="N1334">
        <v>0</v>
      </c>
      <c r="O1334">
        <f t="shared" si="62"/>
        <v>2</v>
      </c>
      <c r="P1334">
        <v>816</v>
      </c>
      <c r="Q1334">
        <v>816</v>
      </c>
      <c r="R1334">
        <v>1</v>
      </c>
      <c r="S1334" s="3">
        <v>0</v>
      </c>
      <c r="T1334" s="3">
        <v>0</v>
      </c>
      <c r="U1334" s="3" t="s">
        <v>98</v>
      </c>
      <c r="V1334">
        <v>2</v>
      </c>
    </row>
    <row r="1335" spans="1:22" ht="15.75" x14ac:dyDescent="0.25">
      <c r="A1335">
        <v>1334</v>
      </c>
      <c r="B1335">
        <v>125500</v>
      </c>
      <c r="C1335">
        <v>7200</v>
      </c>
      <c r="D1335" t="s">
        <v>176</v>
      </c>
      <c r="E1335">
        <v>1938</v>
      </c>
      <c r="F1335">
        <v>1995</v>
      </c>
      <c r="G1335">
        <f t="shared" si="60"/>
        <v>1</v>
      </c>
      <c r="H1335">
        <v>297</v>
      </c>
      <c r="I1335">
        <v>0</v>
      </c>
      <c r="J1335">
        <f t="shared" si="61"/>
        <v>0</v>
      </c>
      <c r="K1335">
        <v>0</v>
      </c>
      <c r="L1335">
        <v>0</v>
      </c>
      <c r="M1335">
        <v>1</v>
      </c>
      <c r="N1335">
        <v>1</v>
      </c>
      <c r="O1335">
        <f t="shared" si="62"/>
        <v>2</v>
      </c>
      <c r="P1335">
        <v>803</v>
      </c>
      <c r="Q1335">
        <v>1360</v>
      </c>
      <c r="R1335">
        <v>1</v>
      </c>
      <c r="S1335" s="3">
        <v>0</v>
      </c>
      <c r="T1335" s="3">
        <v>65</v>
      </c>
      <c r="U1335" s="3" t="s">
        <v>97</v>
      </c>
      <c r="V1335">
        <v>2</v>
      </c>
    </row>
    <row r="1336" spans="1:22" ht="15.75" x14ac:dyDescent="0.25">
      <c r="A1336">
        <v>1335</v>
      </c>
      <c r="B1336">
        <v>125000</v>
      </c>
      <c r="C1336">
        <v>2368</v>
      </c>
      <c r="D1336" t="s">
        <v>228</v>
      </c>
      <c r="E1336">
        <v>1970</v>
      </c>
      <c r="F1336">
        <v>1970</v>
      </c>
      <c r="G1336">
        <f t="shared" si="60"/>
        <v>2</v>
      </c>
      <c r="H1336">
        <v>440</v>
      </c>
      <c r="I1336">
        <v>0</v>
      </c>
      <c r="J1336">
        <f t="shared" si="61"/>
        <v>0</v>
      </c>
      <c r="K1336">
        <v>0</v>
      </c>
      <c r="L1336">
        <v>0</v>
      </c>
      <c r="M1336">
        <v>1</v>
      </c>
      <c r="N1336">
        <v>1</v>
      </c>
      <c r="O1336">
        <f t="shared" si="62"/>
        <v>2</v>
      </c>
      <c r="P1336">
        <v>765</v>
      </c>
      <c r="Q1336">
        <v>1365</v>
      </c>
      <c r="R1336">
        <v>1</v>
      </c>
      <c r="S1336" s="3">
        <v>0</v>
      </c>
      <c r="T1336" s="3">
        <v>36</v>
      </c>
      <c r="U1336" s="3" t="s">
        <v>98</v>
      </c>
      <c r="V1336">
        <v>3</v>
      </c>
    </row>
    <row r="1337" spans="1:22" ht="15.75" x14ac:dyDescent="0.25">
      <c r="A1337">
        <v>1336</v>
      </c>
      <c r="B1337">
        <v>167900</v>
      </c>
      <c r="C1337">
        <v>9650</v>
      </c>
      <c r="D1337" t="s">
        <v>138</v>
      </c>
      <c r="E1337">
        <v>1977</v>
      </c>
      <c r="F1337">
        <v>1977</v>
      </c>
      <c r="G1337">
        <f t="shared" si="60"/>
        <v>2</v>
      </c>
      <c r="H1337">
        <v>630</v>
      </c>
      <c r="I1337">
        <v>0</v>
      </c>
      <c r="J1337">
        <f t="shared" si="61"/>
        <v>0</v>
      </c>
      <c r="K1337">
        <v>0</v>
      </c>
      <c r="L1337">
        <v>1</v>
      </c>
      <c r="M1337">
        <v>2</v>
      </c>
      <c r="N1337">
        <v>0</v>
      </c>
      <c r="O1337">
        <f t="shared" si="62"/>
        <v>3</v>
      </c>
      <c r="P1337">
        <v>1350</v>
      </c>
      <c r="Q1337">
        <v>1334</v>
      </c>
      <c r="R1337">
        <v>1</v>
      </c>
      <c r="S1337" s="3">
        <v>0</v>
      </c>
      <c r="T1337" s="3">
        <v>16</v>
      </c>
      <c r="U1337" s="3" t="s">
        <v>98</v>
      </c>
      <c r="V1337">
        <v>2</v>
      </c>
    </row>
    <row r="1338" spans="1:22" ht="15.75" x14ac:dyDescent="0.25">
      <c r="A1338">
        <v>1337</v>
      </c>
      <c r="B1338">
        <v>135000</v>
      </c>
      <c r="C1338">
        <v>9246</v>
      </c>
      <c r="D1338" t="s">
        <v>138</v>
      </c>
      <c r="E1338">
        <v>1973</v>
      </c>
      <c r="F1338">
        <v>1973</v>
      </c>
      <c r="G1338">
        <f t="shared" si="60"/>
        <v>2</v>
      </c>
      <c r="H1338">
        <v>506</v>
      </c>
      <c r="I1338">
        <v>0</v>
      </c>
      <c r="J1338">
        <f t="shared" si="61"/>
        <v>0</v>
      </c>
      <c r="K1338">
        <v>0</v>
      </c>
      <c r="L1338">
        <v>0</v>
      </c>
      <c r="M1338">
        <v>2</v>
      </c>
      <c r="N1338">
        <v>0</v>
      </c>
      <c r="O1338">
        <f t="shared" si="62"/>
        <v>2</v>
      </c>
      <c r="P1338">
        <v>1656</v>
      </c>
      <c r="Q1338">
        <v>1656</v>
      </c>
      <c r="R1338">
        <v>2</v>
      </c>
      <c r="S1338" s="3">
        <v>0</v>
      </c>
      <c r="T1338" s="3">
        <v>211</v>
      </c>
      <c r="U1338" s="3" t="s">
        <v>98</v>
      </c>
      <c r="V1338">
        <v>4</v>
      </c>
    </row>
    <row r="1339" spans="1:22" ht="15.75" x14ac:dyDescent="0.25">
      <c r="A1339">
        <v>1338</v>
      </c>
      <c r="B1339">
        <v>52500</v>
      </c>
      <c r="C1339">
        <v>4118</v>
      </c>
      <c r="D1339" t="s">
        <v>143</v>
      </c>
      <c r="E1339">
        <v>1941</v>
      </c>
      <c r="F1339">
        <v>1950</v>
      </c>
      <c r="G1339">
        <f t="shared" si="60"/>
        <v>1</v>
      </c>
      <c r="H1339">
        <v>0</v>
      </c>
      <c r="I1339">
        <v>0</v>
      </c>
      <c r="J1339">
        <f t="shared" si="61"/>
        <v>0</v>
      </c>
      <c r="K1339">
        <v>0</v>
      </c>
      <c r="L1339">
        <v>0</v>
      </c>
      <c r="M1339">
        <v>1</v>
      </c>
      <c r="N1339">
        <v>0</v>
      </c>
      <c r="O1339">
        <f t="shared" si="62"/>
        <v>1</v>
      </c>
      <c r="P1339">
        <v>693</v>
      </c>
      <c r="Q1339">
        <v>693</v>
      </c>
      <c r="R1339">
        <v>1</v>
      </c>
      <c r="S1339" s="3">
        <v>0</v>
      </c>
      <c r="T1339" s="3">
        <v>20</v>
      </c>
      <c r="U1339" s="3" t="s">
        <v>147</v>
      </c>
      <c r="V1339">
        <v>2</v>
      </c>
    </row>
    <row r="1340" spans="1:22" ht="15.75" x14ac:dyDescent="0.25">
      <c r="A1340">
        <v>1339</v>
      </c>
      <c r="B1340">
        <v>200000</v>
      </c>
      <c r="C1340">
        <v>13450</v>
      </c>
      <c r="D1340" t="s">
        <v>89</v>
      </c>
      <c r="E1340">
        <v>2002</v>
      </c>
      <c r="F1340">
        <v>2002</v>
      </c>
      <c r="G1340">
        <f t="shared" si="60"/>
        <v>2</v>
      </c>
      <c r="H1340">
        <v>492</v>
      </c>
      <c r="I1340">
        <v>0</v>
      </c>
      <c r="J1340">
        <f t="shared" si="61"/>
        <v>0</v>
      </c>
      <c r="K1340">
        <v>1</v>
      </c>
      <c r="L1340">
        <v>0</v>
      </c>
      <c r="M1340">
        <v>2</v>
      </c>
      <c r="N1340">
        <v>1</v>
      </c>
      <c r="O1340">
        <f t="shared" si="62"/>
        <v>4</v>
      </c>
      <c r="P1340">
        <v>916</v>
      </c>
      <c r="Q1340">
        <v>1861</v>
      </c>
      <c r="R1340">
        <v>1</v>
      </c>
      <c r="S1340" s="3">
        <v>146</v>
      </c>
      <c r="T1340" s="3">
        <v>91</v>
      </c>
      <c r="U1340" s="3" t="s">
        <v>97</v>
      </c>
      <c r="V1340">
        <v>3</v>
      </c>
    </row>
    <row r="1341" spans="1:22" ht="15.75" x14ac:dyDescent="0.25">
      <c r="A1341">
        <v>1340</v>
      </c>
      <c r="B1341">
        <v>128500</v>
      </c>
      <c r="C1341">
        <v>9560</v>
      </c>
      <c r="D1341" t="s">
        <v>89</v>
      </c>
      <c r="E1341">
        <v>1972</v>
      </c>
      <c r="F1341">
        <v>1972</v>
      </c>
      <c r="G1341">
        <f t="shared" si="60"/>
        <v>2</v>
      </c>
      <c r="H1341">
        <v>288</v>
      </c>
      <c r="I1341">
        <v>0</v>
      </c>
      <c r="J1341">
        <f t="shared" si="61"/>
        <v>0</v>
      </c>
      <c r="K1341">
        <v>0</v>
      </c>
      <c r="L1341">
        <v>0</v>
      </c>
      <c r="M1341">
        <v>1</v>
      </c>
      <c r="N1341">
        <v>0</v>
      </c>
      <c r="O1341">
        <f t="shared" si="62"/>
        <v>1</v>
      </c>
      <c r="P1341">
        <v>864</v>
      </c>
      <c r="Q1341">
        <v>864</v>
      </c>
      <c r="R1341">
        <v>1</v>
      </c>
      <c r="S1341" s="3">
        <v>0</v>
      </c>
      <c r="T1341" s="3">
        <v>0</v>
      </c>
      <c r="U1341" s="3" t="s">
        <v>98</v>
      </c>
      <c r="V1341">
        <v>3</v>
      </c>
    </row>
    <row r="1342" spans="1:22" ht="15.75" x14ac:dyDescent="0.25">
      <c r="A1342">
        <v>1341</v>
      </c>
      <c r="B1342">
        <v>123000</v>
      </c>
      <c r="C1342">
        <v>8294</v>
      </c>
      <c r="D1342" t="s">
        <v>162</v>
      </c>
      <c r="E1342">
        <v>1971</v>
      </c>
      <c r="F1342">
        <v>1971</v>
      </c>
      <c r="G1342">
        <f t="shared" si="60"/>
        <v>2</v>
      </c>
      <c r="H1342">
        <v>480</v>
      </c>
      <c r="I1342">
        <v>0</v>
      </c>
      <c r="J1342">
        <f t="shared" si="61"/>
        <v>0</v>
      </c>
      <c r="K1342">
        <v>0</v>
      </c>
      <c r="L1342">
        <v>0</v>
      </c>
      <c r="M1342">
        <v>1</v>
      </c>
      <c r="N1342">
        <v>0</v>
      </c>
      <c r="O1342">
        <f t="shared" si="62"/>
        <v>1</v>
      </c>
      <c r="P1342">
        <v>858</v>
      </c>
      <c r="Q1342">
        <v>872</v>
      </c>
      <c r="R1342">
        <v>1</v>
      </c>
      <c r="S1342" s="3">
        <v>0</v>
      </c>
      <c r="T1342" s="3">
        <v>0</v>
      </c>
      <c r="U1342" s="3" t="s">
        <v>98</v>
      </c>
      <c r="V1342">
        <v>3</v>
      </c>
    </row>
    <row r="1343" spans="1:22" ht="15.75" x14ac:dyDescent="0.25">
      <c r="A1343">
        <v>1342</v>
      </c>
      <c r="B1343">
        <v>155000</v>
      </c>
      <c r="C1343">
        <v>13695</v>
      </c>
      <c r="D1343" t="s">
        <v>170</v>
      </c>
      <c r="E1343">
        <v>2003</v>
      </c>
      <c r="F1343">
        <v>2004</v>
      </c>
      <c r="G1343">
        <f t="shared" si="60"/>
        <v>1</v>
      </c>
      <c r="H1343">
        <v>576</v>
      </c>
      <c r="I1343">
        <v>0</v>
      </c>
      <c r="J1343">
        <f t="shared" si="61"/>
        <v>0</v>
      </c>
      <c r="K1343">
        <v>1</v>
      </c>
      <c r="L1343">
        <v>0</v>
      </c>
      <c r="M1343">
        <v>1</v>
      </c>
      <c r="N1343">
        <v>0</v>
      </c>
      <c r="O1343">
        <f t="shared" si="62"/>
        <v>2</v>
      </c>
      <c r="P1343">
        <v>1114</v>
      </c>
      <c r="Q1343">
        <v>1114</v>
      </c>
      <c r="R1343">
        <v>1</v>
      </c>
      <c r="S1343" s="3">
        <v>0</v>
      </c>
      <c r="T1343" s="3">
        <v>78</v>
      </c>
      <c r="U1343" s="3" t="s">
        <v>97</v>
      </c>
      <c r="V1343">
        <v>3</v>
      </c>
    </row>
    <row r="1344" spans="1:22" ht="15.75" x14ac:dyDescent="0.25">
      <c r="A1344">
        <v>1343</v>
      </c>
      <c r="B1344">
        <v>228500</v>
      </c>
      <c r="C1344">
        <v>9375</v>
      </c>
      <c r="D1344" t="s">
        <v>89</v>
      </c>
      <c r="E1344">
        <v>2002</v>
      </c>
      <c r="F1344">
        <v>2002</v>
      </c>
      <c r="G1344">
        <f t="shared" si="60"/>
        <v>2</v>
      </c>
      <c r="H1344">
        <v>647</v>
      </c>
      <c r="I1344">
        <v>0</v>
      </c>
      <c r="J1344">
        <f t="shared" si="61"/>
        <v>0</v>
      </c>
      <c r="K1344">
        <v>0</v>
      </c>
      <c r="L1344">
        <v>0</v>
      </c>
      <c r="M1344">
        <v>2</v>
      </c>
      <c r="N1344">
        <v>1</v>
      </c>
      <c r="O1344">
        <f t="shared" si="62"/>
        <v>3</v>
      </c>
      <c r="P1344">
        <v>1284</v>
      </c>
      <c r="Q1344">
        <v>2169</v>
      </c>
      <c r="R1344">
        <v>1</v>
      </c>
      <c r="S1344" s="3">
        <v>192</v>
      </c>
      <c r="T1344" s="3">
        <v>87</v>
      </c>
      <c r="U1344" s="3" t="s">
        <v>97</v>
      </c>
      <c r="V1344">
        <v>3</v>
      </c>
    </row>
    <row r="1345" spans="1:22" ht="15.75" x14ac:dyDescent="0.25">
      <c r="A1345">
        <v>1344</v>
      </c>
      <c r="B1345">
        <v>177000</v>
      </c>
      <c r="C1345">
        <v>7558</v>
      </c>
      <c r="D1345" t="s">
        <v>123</v>
      </c>
      <c r="E1345">
        <v>1928</v>
      </c>
      <c r="F1345">
        <v>1950</v>
      </c>
      <c r="G1345">
        <f t="shared" si="60"/>
        <v>1</v>
      </c>
      <c r="H1345">
        <v>342</v>
      </c>
      <c r="I1345">
        <v>0</v>
      </c>
      <c r="J1345">
        <f t="shared" si="61"/>
        <v>0</v>
      </c>
      <c r="K1345">
        <v>0</v>
      </c>
      <c r="L1345">
        <v>0</v>
      </c>
      <c r="M1345">
        <v>1</v>
      </c>
      <c r="N1345">
        <v>1</v>
      </c>
      <c r="O1345">
        <f t="shared" si="62"/>
        <v>2</v>
      </c>
      <c r="P1345">
        <v>896</v>
      </c>
      <c r="Q1345">
        <v>1913</v>
      </c>
      <c r="R1345">
        <v>1</v>
      </c>
      <c r="S1345" s="3">
        <v>0</v>
      </c>
      <c r="T1345" s="3">
        <v>0</v>
      </c>
      <c r="U1345" s="3" t="s">
        <v>98</v>
      </c>
      <c r="V1345">
        <v>3</v>
      </c>
    </row>
    <row r="1346" spans="1:22" ht="15.75" x14ac:dyDescent="0.25">
      <c r="A1346">
        <v>1345</v>
      </c>
      <c r="B1346">
        <v>155835</v>
      </c>
      <c r="C1346">
        <v>11103</v>
      </c>
      <c r="D1346" t="s">
        <v>89</v>
      </c>
      <c r="E1346">
        <v>2006</v>
      </c>
      <c r="F1346">
        <v>2006</v>
      </c>
      <c r="G1346">
        <f t="shared" si="60"/>
        <v>2</v>
      </c>
      <c r="H1346">
        <v>440</v>
      </c>
      <c r="I1346">
        <v>0</v>
      </c>
      <c r="J1346">
        <f t="shared" si="61"/>
        <v>0</v>
      </c>
      <c r="K1346">
        <v>0</v>
      </c>
      <c r="L1346">
        <v>0</v>
      </c>
      <c r="M1346">
        <v>2</v>
      </c>
      <c r="N1346">
        <v>1</v>
      </c>
      <c r="O1346">
        <f t="shared" si="62"/>
        <v>3</v>
      </c>
      <c r="P1346">
        <v>728</v>
      </c>
      <c r="Q1346">
        <v>1456</v>
      </c>
      <c r="R1346">
        <v>1</v>
      </c>
      <c r="S1346" s="3">
        <v>0</v>
      </c>
      <c r="T1346" s="3">
        <v>0</v>
      </c>
      <c r="U1346" s="3" t="s">
        <v>97</v>
      </c>
      <c r="V1346">
        <v>3</v>
      </c>
    </row>
    <row r="1347" spans="1:22" ht="15.75" x14ac:dyDescent="0.25">
      <c r="A1347">
        <v>1346</v>
      </c>
      <c r="B1347">
        <v>108500</v>
      </c>
      <c r="C1347">
        <v>6000</v>
      </c>
      <c r="D1347" t="s">
        <v>143</v>
      </c>
      <c r="E1347">
        <v>1920</v>
      </c>
      <c r="F1347">
        <v>1950</v>
      </c>
      <c r="G1347">
        <f t="shared" ref="G1347:G1410" si="63">IF(F1347=E1347, 2, 1)</f>
        <v>1</v>
      </c>
      <c r="H1347">
        <v>308</v>
      </c>
      <c r="I1347">
        <v>0</v>
      </c>
      <c r="J1347">
        <f t="shared" ref="J1347:J1410" si="64">IF(I1347&gt;0, 1,0)</f>
        <v>0</v>
      </c>
      <c r="K1347">
        <v>0</v>
      </c>
      <c r="L1347">
        <v>0</v>
      </c>
      <c r="M1347">
        <v>1</v>
      </c>
      <c r="N1347">
        <v>0</v>
      </c>
      <c r="O1347">
        <f t="shared" ref="O1347:O1410" si="65">SUM(K1347:N1347)</f>
        <v>1</v>
      </c>
      <c r="P1347">
        <v>960</v>
      </c>
      <c r="Q1347">
        <v>960</v>
      </c>
      <c r="R1347">
        <v>1</v>
      </c>
      <c r="S1347" s="3">
        <v>0</v>
      </c>
      <c r="T1347" s="3">
        <v>0</v>
      </c>
      <c r="U1347" s="3" t="s">
        <v>147</v>
      </c>
      <c r="V1347">
        <v>2</v>
      </c>
    </row>
    <row r="1348" spans="1:22" ht="15.75" x14ac:dyDescent="0.25">
      <c r="A1348">
        <v>1347</v>
      </c>
      <c r="B1348">
        <v>262500</v>
      </c>
      <c r="C1348">
        <v>20781</v>
      </c>
      <c r="D1348" t="s">
        <v>138</v>
      </c>
      <c r="E1348">
        <v>1968</v>
      </c>
      <c r="F1348">
        <v>2003</v>
      </c>
      <c r="G1348">
        <f t="shared" si="63"/>
        <v>1</v>
      </c>
      <c r="H1348">
        <v>508</v>
      </c>
      <c r="I1348">
        <v>0</v>
      </c>
      <c r="J1348">
        <f t="shared" si="64"/>
        <v>0</v>
      </c>
      <c r="K1348">
        <v>0</v>
      </c>
      <c r="L1348">
        <v>0</v>
      </c>
      <c r="M1348">
        <v>2</v>
      </c>
      <c r="N1348">
        <v>0</v>
      </c>
      <c r="O1348">
        <f t="shared" si="65"/>
        <v>2</v>
      </c>
      <c r="P1348">
        <v>1568</v>
      </c>
      <c r="Q1348">
        <v>2156</v>
      </c>
      <c r="R1348">
        <v>1</v>
      </c>
      <c r="S1348" s="3">
        <v>0</v>
      </c>
      <c r="T1348" s="3">
        <v>80</v>
      </c>
      <c r="U1348" s="3" t="s">
        <v>98</v>
      </c>
      <c r="V1348">
        <v>3</v>
      </c>
    </row>
    <row r="1349" spans="1:22" ht="15.75" x14ac:dyDescent="0.25">
      <c r="A1349">
        <v>1348</v>
      </c>
      <c r="B1349">
        <v>283463</v>
      </c>
      <c r="C1349">
        <v>15306</v>
      </c>
      <c r="D1349" t="s">
        <v>189</v>
      </c>
      <c r="E1349">
        <v>2006</v>
      </c>
      <c r="F1349">
        <v>2007</v>
      </c>
      <c r="G1349">
        <f t="shared" si="63"/>
        <v>1</v>
      </c>
      <c r="H1349">
        <v>712</v>
      </c>
      <c r="I1349">
        <v>0</v>
      </c>
      <c r="J1349">
        <f t="shared" si="64"/>
        <v>0</v>
      </c>
      <c r="K1349">
        <v>1</v>
      </c>
      <c r="L1349">
        <v>0</v>
      </c>
      <c r="M1349">
        <v>2</v>
      </c>
      <c r="N1349">
        <v>0</v>
      </c>
      <c r="O1349">
        <f t="shared" si="65"/>
        <v>3</v>
      </c>
      <c r="P1349">
        <v>1732</v>
      </c>
      <c r="Q1349">
        <v>1776</v>
      </c>
      <c r="R1349">
        <v>1</v>
      </c>
      <c r="S1349" s="3">
        <v>0</v>
      </c>
      <c r="T1349" s="3">
        <v>0</v>
      </c>
      <c r="U1349" s="3" t="s">
        <v>97</v>
      </c>
      <c r="V1349">
        <v>3</v>
      </c>
    </row>
    <row r="1350" spans="1:22" ht="15.75" x14ac:dyDescent="0.25">
      <c r="A1350">
        <v>1349</v>
      </c>
      <c r="B1350">
        <v>215000</v>
      </c>
      <c r="C1350">
        <v>16196</v>
      </c>
      <c r="D1350" t="s">
        <v>170</v>
      </c>
      <c r="E1350">
        <v>1998</v>
      </c>
      <c r="F1350">
        <v>1998</v>
      </c>
      <c r="G1350">
        <f t="shared" si="63"/>
        <v>2</v>
      </c>
      <c r="H1350">
        <v>514</v>
      </c>
      <c r="I1350">
        <v>0</v>
      </c>
      <c r="J1350">
        <f t="shared" si="64"/>
        <v>0</v>
      </c>
      <c r="K1350">
        <v>1</v>
      </c>
      <c r="L1350">
        <v>0</v>
      </c>
      <c r="M1350">
        <v>2</v>
      </c>
      <c r="N1350">
        <v>0</v>
      </c>
      <c r="O1350">
        <f t="shared" si="65"/>
        <v>3</v>
      </c>
      <c r="P1350">
        <v>1482</v>
      </c>
      <c r="Q1350">
        <v>1494</v>
      </c>
      <c r="R1350">
        <v>1</v>
      </c>
      <c r="S1350" s="3">
        <v>402</v>
      </c>
      <c r="T1350" s="3">
        <v>25</v>
      </c>
      <c r="U1350" s="3" t="s">
        <v>97</v>
      </c>
      <c r="V1350">
        <v>3</v>
      </c>
    </row>
    <row r="1351" spans="1:22" ht="15.75" x14ac:dyDescent="0.25">
      <c r="A1351">
        <v>1350</v>
      </c>
      <c r="B1351">
        <v>122000</v>
      </c>
      <c r="C1351">
        <v>5250</v>
      </c>
      <c r="D1351" t="s">
        <v>143</v>
      </c>
      <c r="E1351">
        <v>1872</v>
      </c>
      <c r="F1351">
        <v>1987</v>
      </c>
      <c r="G1351">
        <f t="shared" si="63"/>
        <v>1</v>
      </c>
      <c r="H1351">
        <v>0</v>
      </c>
      <c r="I1351">
        <v>0</v>
      </c>
      <c r="J1351">
        <f t="shared" si="64"/>
        <v>0</v>
      </c>
      <c r="K1351">
        <v>0</v>
      </c>
      <c r="L1351">
        <v>0</v>
      </c>
      <c r="M1351">
        <v>2</v>
      </c>
      <c r="N1351">
        <v>0</v>
      </c>
      <c r="O1351">
        <f t="shared" si="65"/>
        <v>2</v>
      </c>
      <c r="P1351">
        <v>684</v>
      </c>
      <c r="Q1351">
        <v>2358</v>
      </c>
      <c r="R1351">
        <v>1</v>
      </c>
      <c r="S1351" s="3">
        <v>0</v>
      </c>
      <c r="T1351" s="3">
        <v>54</v>
      </c>
      <c r="U1351" s="3" t="s">
        <v>98</v>
      </c>
      <c r="V1351">
        <v>4</v>
      </c>
    </row>
    <row r="1352" spans="1:22" ht="15.75" x14ac:dyDescent="0.25">
      <c r="A1352">
        <v>1351</v>
      </c>
      <c r="B1352">
        <v>200000</v>
      </c>
      <c r="C1352">
        <v>11643</v>
      </c>
      <c r="D1352" t="s">
        <v>162</v>
      </c>
      <c r="E1352">
        <v>1969</v>
      </c>
      <c r="F1352">
        <v>1969</v>
      </c>
      <c r="G1352">
        <f t="shared" si="63"/>
        <v>2</v>
      </c>
      <c r="H1352">
        <v>968</v>
      </c>
      <c r="I1352">
        <v>0</v>
      </c>
      <c r="J1352">
        <f t="shared" si="64"/>
        <v>0</v>
      </c>
      <c r="K1352">
        <v>1</v>
      </c>
      <c r="L1352">
        <v>1</v>
      </c>
      <c r="M1352">
        <v>2</v>
      </c>
      <c r="N1352">
        <v>2</v>
      </c>
      <c r="O1352">
        <f t="shared" si="65"/>
        <v>6</v>
      </c>
      <c r="P1352">
        <v>1248</v>
      </c>
      <c r="Q1352">
        <v>2634</v>
      </c>
      <c r="R1352">
        <v>2</v>
      </c>
      <c r="S1352" s="3">
        <v>0</v>
      </c>
      <c r="T1352" s="3">
        <v>0</v>
      </c>
      <c r="U1352" s="3" t="s">
        <v>98</v>
      </c>
      <c r="V1352">
        <v>6</v>
      </c>
    </row>
    <row r="1353" spans="1:22" ht="15.75" x14ac:dyDescent="0.25">
      <c r="A1353">
        <v>1352</v>
      </c>
      <c r="B1353">
        <v>171000</v>
      </c>
      <c r="C1353">
        <v>9247</v>
      </c>
      <c r="D1353" t="s">
        <v>162</v>
      </c>
      <c r="E1353">
        <v>1962</v>
      </c>
      <c r="F1353">
        <v>1962</v>
      </c>
      <c r="G1353">
        <f t="shared" si="63"/>
        <v>2</v>
      </c>
      <c r="H1353">
        <v>490</v>
      </c>
      <c r="I1353">
        <v>0</v>
      </c>
      <c r="J1353">
        <f t="shared" si="64"/>
        <v>0</v>
      </c>
      <c r="K1353">
        <v>0</v>
      </c>
      <c r="L1353">
        <v>0</v>
      </c>
      <c r="M1353">
        <v>1</v>
      </c>
      <c r="N1353">
        <v>1</v>
      </c>
      <c r="O1353">
        <f t="shared" si="65"/>
        <v>2</v>
      </c>
      <c r="P1353">
        <v>858</v>
      </c>
      <c r="Q1353">
        <v>1716</v>
      </c>
      <c r="R1353">
        <v>1</v>
      </c>
      <c r="S1353" s="3">
        <v>0</v>
      </c>
      <c r="T1353" s="3">
        <v>84</v>
      </c>
      <c r="U1353" s="3" t="s">
        <v>98</v>
      </c>
      <c r="V1353">
        <v>4</v>
      </c>
    </row>
    <row r="1354" spans="1:22" ht="15.75" x14ac:dyDescent="0.25">
      <c r="A1354">
        <v>1353</v>
      </c>
      <c r="B1354">
        <v>134900</v>
      </c>
      <c r="C1354">
        <v>6000</v>
      </c>
      <c r="D1354" t="s">
        <v>148</v>
      </c>
      <c r="E1354">
        <v>1937</v>
      </c>
      <c r="F1354">
        <v>2000</v>
      </c>
      <c r="G1354">
        <f t="shared" si="63"/>
        <v>1</v>
      </c>
      <c r="H1354">
        <v>624</v>
      </c>
      <c r="I1354">
        <v>0</v>
      </c>
      <c r="J1354">
        <f t="shared" si="64"/>
        <v>0</v>
      </c>
      <c r="K1354">
        <v>0</v>
      </c>
      <c r="L1354">
        <v>0</v>
      </c>
      <c r="M1354">
        <v>1</v>
      </c>
      <c r="N1354">
        <v>0</v>
      </c>
      <c r="O1354">
        <f t="shared" si="65"/>
        <v>1</v>
      </c>
      <c r="P1354">
        <v>698</v>
      </c>
      <c r="Q1354">
        <v>1176</v>
      </c>
      <c r="R1354">
        <v>1</v>
      </c>
      <c r="S1354" s="3">
        <v>210</v>
      </c>
      <c r="T1354" s="3">
        <v>0</v>
      </c>
      <c r="U1354" s="3" t="s">
        <v>98</v>
      </c>
      <c r="V1354">
        <v>2</v>
      </c>
    </row>
    <row r="1355" spans="1:22" ht="15.75" x14ac:dyDescent="0.25">
      <c r="A1355">
        <v>1354</v>
      </c>
      <c r="B1355">
        <v>410000</v>
      </c>
      <c r="C1355">
        <v>14720</v>
      </c>
      <c r="D1355" t="s">
        <v>129</v>
      </c>
      <c r="E1355">
        <v>1995</v>
      </c>
      <c r="F1355">
        <v>1996</v>
      </c>
      <c r="G1355">
        <f t="shared" si="63"/>
        <v>1</v>
      </c>
      <c r="H1355">
        <v>666</v>
      </c>
      <c r="I1355">
        <v>0</v>
      </c>
      <c r="J1355">
        <f t="shared" si="64"/>
        <v>0</v>
      </c>
      <c r="K1355">
        <v>1</v>
      </c>
      <c r="L1355">
        <v>0</v>
      </c>
      <c r="M1355">
        <v>2</v>
      </c>
      <c r="N1355">
        <v>1</v>
      </c>
      <c r="O1355">
        <f t="shared" si="65"/>
        <v>4</v>
      </c>
      <c r="P1355">
        <v>2033</v>
      </c>
      <c r="Q1355">
        <v>3238</v>
      </c>
      <c r="R1355">
        <v>1</v>
      </c>
      <c r="S1355" s="3">
        <v>283</v>
      </c>
      <c r="T1355" s="3">
        <v>86</v>
      </c>
      <c r="U1355" s="3" t="s">
        <v>97</v>
      </c>
      <c r="V1355">
        <v>4</v>
      </c>
    </row>
    <row r="1356" spans="1:22" ht="15.75" x14ac:dyDescent="0.25">
      <c r="A1356">
        <v>1355</v>
      </c>
      <c r="B1356">
        <v>235000</v>
      </c>
      <c r="C1356">
        <v>10316</v>
      </c>
      <c r="D1356" t="s">
        <v>89</v>
      </c>
      <c r="E1356">
        <v>2000</v>
      </c>
      <c r="F1356">
        <v>2000</v>
      </c>
      <c r="G1356">
        <f t="shared" si="63"/>
        <v>2</v>
      </c>
      <c r="H1356">
        <v>839</v>
      </c>
      <c r="I1356">
        <v>0</v>
      </c>
      <c r="J1356">
        <f t="shared" si="64"/>
        <v>0</v>
      </c>
      <c r="K1356">
        <v>1</v>
      </c>
      <c r="L1356">
        <v>0</v>
      </c>
      <c r="M1356">
        <v>2</v>
      </c>
      <c r="N1356">
        <v>1</v>
      </c>
      <c r="O1356">
        <f t="shared" si="65"/>
        <v>4</v>
      </c>
      <c r="P1356">
        <v>992</v>
      </c>
      <c r="Q1356">
        <v>1865</v>
      </c>
      <c r="R1356">
        <v>1</v>
      </c>
      <c r="S1356" s="3">
        <v>0</v>
      </c>
      <c r="T1356" s="3">
        <v>184</v>
      </c>
      <c r="U1356" s="3" t="s">
        <v>97</v>
      </c>
      <c r="V1356">
        <v>3</v>
      </c>
    </row>
    <row r="1357" spans="1:22" ht="15.75" x14ac:dyDescent="0.25">
      <c r="A1357">
        <v>1356</v>
      </c>
      <c r="B1357">
        <v>170000</v>
      </c>
      <c r="C1357">
        <v>10192</v>
      </c>
      <c r="D1357" t="s">
        <v>138</v>
      </c>
      <c r="E1357">
        <v>1968</v>
      </c>
      <c r="F1357">
        <v>1992</v>
      </c>
      <c r="G1357">
        <f t="shared" si="63"/>
        <v>1</v>
      </c>
      <c r="H1357">
        <v>487</v>
      </c>
      <c r="I1357">
        <v>0</v>
      </c>
      <c r="J1357">
        <f t="shared" si="64"/>
        <v>0</v>
      </c>
      <c r="K1357">
        <v>0</v>
      </c>
      <c r="L1357">
        <v>0</v>
      </c>
      <c r="M1357">
        <v>3</v>
      </c>
      <c r="N1357">
        <v>0</v>
      </c>
      <c r="O1357">
        <f t="shared" si="65"/>
        <v>3</v>
      </c>
      <c r="P1357">
        <v>570</v>
      </c>
      <c r="Q1357">
        <v>1920</v>
      </c>
      <c r="R1357">
        <v>1</v>
      </c>
      <c r="S1357" s="3">
        <v>0</v>
      </c>
      <c r="T1357" s="3">
        <v>98</v>
      </c>
      <c r="U1357" s="3" t="s">
        <v>97</v>
      </c>
      <c r="V1357">
        <v>4</v>
      </c>
    </row>
    <row r="1358" spans="1:22" ht="15.75" x14ac:dyDescent="0.25">
      <c r="A1358">
        <v>1357</v>
      </c>
      <c r="B1358">
        <v>110000</v>
      </c>
      <c r="C1358">
        <v>9477</v>
      </c>
      <c r="D1358" t="s">
        <v>162</v>
      </c>
      <c r="E1358">
        <v>1966</v>
      </c>
      <c r="F1358">
        <v>1966</v>
      </c>
      <c r="G1358">
        <f t="shared" si="63"/>
        <v>2</v>
      </c>
      <c r="H1358">
        <v>264</v>
      </c>
      <c r="I1358">
        <v>0</v>
      </c>
      <c r="J1358">
        <f t="shared" si="64"/>
        <v>0</v>
      </c>
      <c r="K1358">
        <v>0</v>
      </c>
      <c r="L1358">
        <v>0</v>
      </c>
      <c r="M1358">
        <v>1</v>
      </c>
      <c r="N1358">
        <v>0</v>
      </c>
      <c r="O1358">
        <f t="shared" si="65"/>
        <v>1</v>
      </c>
      <c r="P1358">
        <v>864</v>
      </c>
      <c r="Q1358">
        <v>892</v>
      </c>
      <c r="R1358">
        <v>1</v>
      </c>
      <c r="S1358" s="3">
        <v>0</v>
      </c>
      <c r="T1358" s="3">
        <v>0</v>
      </c>
      <c r="U1358" s="3" t="s">
        <v>98</v>
      </c>
      <c r="V1358">
        <v>3</v>
      </c>
    </row>
    <row r="1359" spans="1:22" ht="15.75" x14ac:dyDescent="0.25">
      <c r="A1359">
        <v>1358</v>
      </c>
      <c r="B1359">
        <v>149900</v>
      </c>
      <c r="C1359">
        <v>12537</v>
      </c>
      <c r="D1359" t="s">
        <v>162</v>
      </c>
      <c r="E1359">
        <v>1971</v>
      </c>
      <c r="F1359">
        <v>2008</v>
      </c>
      <c r="G1359">
        <f t="shared" si="63"/>
        <v>1</v>
      </c>
      <c r="H1359">
        <v>500</v>
      </c>
      <c r="I1359">
        <v>0</v>
      </c>
      <c r="J1359">
        <f t="shared" si="64"/>
        <v>0</v>
      </c>
      <c r="K1359">
        <v>1</v>
      </c>
      <c r="L1359">
        <v>0</v>
      </c>
      <c r="M1359">
        <v>1</v>
      </c>
      <c r="N1359">
        <v>1</v>
      </c>
      <c r="O1359">
        <f t="shared" si="65"/>
        <v>3</v>
      </c>
      <c r="P1359">
        <v>1078</v>
      </c>
      <c r="Q1359">
        <v>1078</v>
      </c>
      <c r="R1359">
        <v>1</v>
      </c>
      <c r="S1359" s="3">
        <v>0</v>
      </c>
      <c r="T1359" s="3">
        <v>0</v>
      </c>
      <c r="U1359" s="3" t="s">
        <v>98</v>
      </c>
      <c r="V1359">
        <v>3</v>
      </c>
    </row>
    <row r="1360" spans="1:22" ht="15.75" x14ac:dyDescent="0.25">
      <c r="A1360">
        <v>1359</v>
      </c>
      <c r="B1360">
        <v>177500</v>
      </c>
      <c r="C1360">
        <v>2117</v>
      </c>
      <c r="D1360" t="s">
        <v>136</v>
      </c>
      <c r="E1360">
        <v>2000</v>
      </c>
      <c r="F1360">
        <v>2000</v>
      </c>
      <c r="G1360">
        <f t="shared" si="63"/>
        <v>2</v>
      </c>
      <c r="H1360">
        <v>440</v>
      </c>
      <c r="I1360">
        <v>0</v>
      </c>
      <c r="J1360">
        <f t="shared" si="64"/>
        <v>0</v>
      </c>
      <c r="K1360">
        <v>0</v>
      </c>
      <c r="L1360">
        <v>0</v>
      </c>
      <c r="M1360">
        <v>2</v>
      </c>
      <c r="N1360">
        <v>1</v>
      </c>
      <c r="O1360">
        <f t="shared" si="65"/>
        <v>3</v>
      </c>
      <c r="P1360">
        <v>756</v>
      </c>
      <c r="Q1360">
        <v>1573</v>
      </c>
      <c r="R1360">
        <v>1</v>
      </c>
      <c r="S1360" s="3">
        <v>0</v>
      </c>
      <c r="T1360" s="3">
        <v>32</v>
      </c>
      <c r="U1360" s="3" t="s">
        <v>97</v>
      </c>
      <c r="V1360">
        <v>3</v>
      </c>
    </row>
    <row r="1361" spans="1:22" ht="15.75" x14ac:dyDescent="0.25">
      <c r="A1361">
        <v>1360</v>
      </c>
      <c r="B1361">
        <v>315000</v>
      </c>
      <c r="C1361">
        <v>16737</v>
      </c>
      <c r="D1361" t="s">
        <v>154</v>
      </c>
      <c r="E1361">
        <v>2004</v>
      </c>
      <c r="F1361">
        <v>2005</v>
      </c>
      <c r="G1361">
        <f t="shared" si="63"/>
        <v>1</v>
      </c>
      <c r="H1361">
        <v>770</v>
      </c>
      <c r="I1361">
        <v>0</v>
      </c>
      <c r="J1361">
        <f t="shared" si="64"/>
        <v>0</v>
      </c>
      <c r="K1361">
        <v>1</v>
      </c>
      <c r="L1361">
        <v>0</v>
      </c>
      <c r="M1361">
        <v>2</v>
      </c>
      <c r="N1361">
        <v>0</v>
      </c>
      <c r="O1361">
        <f t="shared" si="65"/>
        <v>3</v>
      </c>
      <c r="P1361">
        <v>1980</v>
      </c>
      <c r="Q1361">
        <v>1980</v>
      </c>
      <c r="R1361">
        <v>1</v>
      </c>
      <c r="S1361" s="3">
        <v>194</v>
      </c>
      <c r="T1361" s="3">
        <v>45</v>
      </c>
      <c r="U1361" s="3" t="s">
        <v>104</v>
      </c>
      <c r="V1361">
        <v>3</v>
      </c>
    </row>
    <row r="1362" spans="1:22" ht="15.75" x14ac:dyDescent="0.25">
      <c r="A1362">
        <v>1361</v>
      </c>
      <c r="B1362">
        <v>189000</v>
      </c>
      <c r="C1362">
        <v>9842</v>
      </c>
      <c r="D1362" t="s">
        <v>232</v>
      </c>
      <c r="E1362">
        <v>1921</v>
      </c>
      <c r="F1362">
        <v>1998</v>
      </c>
      <c r="G1362">
        <f t="shared" si="63"/>
        <v>1</v>
      </c>
      <c r="H1362">
        <v>621</v>
      </c>
      <c r="I1362">
        <v>0</v>
      </c>
      <c r="J1362">
        <f t="shared" si="64"/>
        <v>0</v>
      </c>
      <c r="K1362">
        <v>0</v>
      </c>
      <c r="L1362">
        <v>0</v>
      </c>
      <c r="M1362">
        <v>3</v>
      </c>
      <c r="N1362">
        <v>1</v>
      </c>
      <c r="O1362">
        <f t="shared" si="65"/>
        <v>4</v>
      </c>
      <c r="P1362">
        <v>612</v>
      </c>
      <c r="Q1362">
        <v>2601</v>
      </c>
      <c r="R1362">
        <v>1</v>
      </c>
      <c r="S1362" s="3">
        <v>183</v>
      </c>
      <c r="T1362" s="3">
        <v>0</v>
      </c>
      <c r="U1362" s="3" t="s">
        <v>98</v>
      </c>
      <c r="V1362">
        <v>4</v>
      </c>
    </row>
    <row r="1363" spans="1:22" ht="15.75" x14ac:dyDescent="0.25">
      <c r="A1363">
        <v>1362</v>
      </c>
      <c r="B1363">
        <v>260000</v>
      </c>
      <c r="C1363">
        <v>16158</v>
      </c>
      <c r="D1363" t="s">
        <v>200</v>
      </c>
      <c r="E1363">
        <v>2005</v>
      </c>
      <c r="F1363">
        <v>2005</v>
      </c>
      <c r="G1363">
        <f t="shared" si="63"/>
        <v>2</v>
      </c>
      <c r="H1363">
        <v>430</v>
      </c>
      <c r="I1363">
        <v>0</v>
      </c>
      <c r="J1363">
        <f t="shared" si="64"/>
        <v>0</v>
      </c>
      <c r="K1363">
        <v>1</v>
      </c>
      <c r="L1363">
        <v>0</v>
      </c>
      <c r="M1363">
        <v>2</v>
      </c>
      <c r="N1363">
        <v>0</v>
      </c>
      <c r="O1363">
        <f t="shared" si="65"/>
        <v>3</v>
      </c>
      <c r="P1363">
        <v>1530</v>
      </c>
      <c r="Q1363">
        <v>1530</v>
      </c>
      <c r="R1363">
        <v>1</v>
      </c>
      <c r="S1363" s="3">
        <v>168</v>
      </c>
      <c r="T1363" s="3">
        <v>36</v>
      </c>
      <c r="U1363" s="3" t="s">
        <v>97</v>
      </c>
      <c r="V1363">
        <v>3</v>
      </c>
    </row>
    <row r="1364" spans="1:22" ht="15.75" x14ac:dyDescent="0.25">
      <c r="A1364">
        <v>1363</v>
      </c>
      <c r="B1364">
        <v>104900</v>
      </c>
      <c r="C1364">
        <v>12513</v>
      </c>
      <c r="D1364" t="s">
        <v>162</v>
      </c>
      <c r="E1364">
        <v>1920</v>
      </c>
      <c r="F1364">
        <v>2007</v>
      </c>
      <c r="G1364">
        <f t="shared" si="63"/>
        <v>1</v>
      </c>
      <c r="H1364">
        <v>368</v>
      </c>
      <c r="I1364">
        <v>0</v>
      </c>
      <c r="J1364">
        <f t="shared" si="64"/>
        <v>0</v>
      </c>
      <c r="K1364">
        <v>0</v>
      </c>
      <c r="L1364">
        <v>0</v>
      </c>
      <c r="M1364">
        <v>2</v>
      </c>
      <c r="N1364">
        <v>0</v>
      </c>
      <c r="O1364">
        <f t="shared" si="65"/>
        <v>2</v>
      </c>
      <c r="P1364">
        <v>715</v>
      </c>
      <c r="Q1364">
        <v>1738</v>
      </c>
      <c r="R1364">
        <v>1</v>
      </c>
      <c r="S1364" s="3">
        <v>55</v>
      </c>
      <c r="T1364" s="3">
        <v>0</v>
      </c>
      <c r="U1364" s="3" t="s">
        <v>98</v>
      </c>
      <c r="V1364">
        <v>4</v>
      </c>
    </row>
    <row r="1365" spans="1:22" ht="15.75" x14ac:dyDescent="0.25">
      <c r="A1365">
        <v>1364</v>
      </c>
      <c r="B1365">
        <v>156932</v>
      </c>
      <c r="C1365">
        <v>8499</v>
      </c>
      <c r="D1365" t="s">
        <v>193</v>
      </c>
      <c r="E1365">
        <v>2006</v>
      </c>
      <c r="F1365">
        <v>2007</v>
      </c>
      <c r="G1365">
        <f t="shared" si="63"/>
        <v>1</v>
      </c>
      <c r="H1365">
        <v>432</v>
      </c>
      <c r="I1365">
        <v>0</v>
      </c>
      <c r="J1365">
        <f t="shared" si="64"/>
        <v>0</v>
      </c>
      <c r="K1365">
        <v>0</v>
      </c>
      <c r="L1365">
        <v>0</v>
      </c>
      <c r="M1365">
        <v>2</v>
      </c>
      <c r="N1365">
        <v>1</v>
      </c>
      <c r="O1365">
        <f t="shared" si="65"/>
        <v>3</v>
      </c>
      <c r="P1365">
        <v>616</v>
      </c>
      <c r="Q1365">
        <v>1412</v>
      </c>
      <c r="R1365">
        <v>1</v>
      </c>
      <c r="S1365" s="3">
        <v>0</v>
      </c>
      <c r="T1365" s="3">
        <v>36</v>
      </c>
      <c r="U1365" s="3" t="s">
        <v>97</v>
      </c>
      <c r="V1365">
        <v>3</v>
      </c>
    </row>
    <row r="1366" spans="1:22" ht="15.75" x14ac:dyDescent="0.25">
      <c r="A1366">
        <v>1365</v>
      </c>
      <c r="B1366">
        <v>144152</v>
      </c>
      <c r="C1366">
        <v>3180</v>
      </c>
      <c r="D1366" t="s">
        <v>136</v>
      </c>
      <c r="E1366">
        <v>2005</v>
      </c>
      <c r="F1366">
        <v>2005</v>
      </c>
      <c r="G1366">
        <f t="shared" si="63"/>
        <v>2</v>
      </c>
      <c r="H1366">
        <v>480</v>
      </c>
      <c r="I1366">
        <v>0</v>
      </c>
      <c r="J1366">
        <f t="shared" si="64"/>
        <v>0</v>
      </c>
      <c r="K1366">
        <v>0</v>
      </c>
      <c r="L1366">
        <v>0</v>
      </c>
      <c r="M1366">
        <v>2</v>
      </c>
      <c r="N1366">
        <v>1</v>
      </c>
      <c r="O1366">
        <f t="shared" si="65"/>
        <v>3</v>
      </c>
      <c r="P1366">
        <v>600</v>
      </c>
      <c r="Q1366">
        <v>1200</v>
      </c>
      <c r="R1366">
        <v>1</v>
      </c>
      <c r="S1366" s="3">
        <v>0</v>
      </c>
      <c r="T1366" s="3">
        <v>166</v>
      </c>
      <c r="U1366" s="3" t="s">
        <v>97</v>
      </c>
      <c r="V1366">
        <v>2</v>
      </c>
    </row>
    <row r="1367" spans="1:22" ht="15.75" x14ac:dyDescent="0.25">
      <c r="A1367">
        <v>1366</v>
      </c>
      <c r="B1367">
        <v>216000</v>
      </c>
      <c r="C1367">
        <v>7500</v>
      </c>
      <c r="D1367" t="s">
        <v>136</v>
      </c>
      <c r="E1367">
        <v>2000</v>
      </c>
      <c r="F1367">
        <v>2000</v>
      </c>
      <c r="G1367">
        <f t="shared" si="63"/>
        <v>2</v>
      </c>
      <c r="H1367">
        <v>663</v>
      </c>
      <c r="I1367">
        <v>0</v>
      </c>
      <c r="J1367">
        <f t="shared" si="64"/>
        <v>0</v>
      </c>
      <c r="K1367">
        <v>1</v>
      </c>
      <c r="L1367">
        <v>0</v>
      </c>
      <c r="M1367">
        <v>2</v>
      </c>
      <c r="N1367">
        <v>1</v>
      </c>
      <c r="O1367">
        <f t="shared" si="65"/>
        <v>4</v>
      </c>
      <c r="P1367">
        <v>814</v>
      </c>
      <c r="Q1367">
        <v>1674</v>
      </c>
      <c r="R1367">
        <v>1</v>
      </c>
      <c r="S1367" s="3">
        <v>0</v>
      </c>
      <c r="T1367" s="3">
        <v>96</v>
      </c>
      <c r="U1367" s="3" t="s">
        <v>97</v>
      </c>
      <c r="V1367">
        <v>3</v>
      </c>
    </row>
    <row r="1368" spans="1:22" ht="15.75" x14ac:dyDescent="0.25">
      <c r="A1368">
        <v>1367</v>
      </c>
      <c r="B1368">
        <v>193000</v>
      </c>
      <c r="C1368">
        <v>9179</v>
      </c>
      <c r="D1368" t="s">
        <v>89</v>
      </c>
      <c r="E1368">
        <v>1999</v>
      </c>
      <c r="F1368">
        <v>1999</v>
      </c>
      <c r="G1368">
        <f t="shared" si="63"/>
        <v>2</v>
      </c>
      <c r="H1368">
        <v>588</v>
      </c>
      <c r="I1368">
        <v>0</v>
      </c>
      <c r="J1368">
        <f t="shared" si="64"/>
        <v>0</v>
      </c>
      <c r="K1368">
        <v>1</v>
      </c>
      <c r="L1368">
        <v>0</v>
      </c>
      <c r="M1368">
        <v>2</v>
      </c>
      <c r="N1368">
        <v>1</v>
      </c>
      <c r="O1368">
        <f t="shared" si="65"/>
        <v>4</v>
      </c>
      <c r="P1368">
        <v>873</v>
      </c>
      <c r="Q1368">
        <v>1790</v>
      </c>
      <c r="R1368">
        <v>1</v>
      </c>
      <c r="S1368" s="3">
        <v>0</v>
      </c>
      <c r="T1368" s="3">
        <v>88</v>
      </c>
      <c r="U1368" s="3" t="s">
        <v>97</v>
      </c>
      <c r="V1368">
        <v>3</v>
      </c>
    </row>
    <row r="1369" spans="1:22" ht="15.75" x14ac:dyDescent="0.25">
      <c r="A1369">
        <v>1368</v>
      </c>
      <c r="B1369">
        <v>127000</v>
      </c>
      <c r="C1369">
        <v>2665</v>
      </c>
      <c r="D1369" t="s">
        <v>178</v>
      </c>
      <c r="E1369">
        <v>1977</v>
      </c>
      <c r="F1369">
        <v>1977</v>
      </c>
      <c r="G1369">
        <f t="shared" si="63"/>
        <v>2</v>
      </c>
      <c r="H1369">
        <v>336</v>
      </c>
      <c r="I1369">
        <v>0</v>
      </c>
      <c r="J1369">
        <f t="shared" si="64"/>
        <v>0</v>
      </c>
      <c r="K1369">
        <v>0</v>
      </c>
      <c r="L1369">
        <v>0</v>
      </c>
      <c r="M1369">
        <v>2</v>
      </c>
      <c r="N1369">
        <v>0</v>
      </c>
      <c r="O1369">
        <f t="shared" si="65"/>
        <v>2</v>
      </c>
      <c r="P1369">
        <v>757</v>
      </c>
      <c r="Q1369">
        <v>1475</v>
      </c>
      <c r="R1369">
        <v>1</v>
      </c>
      <c r="S1369" s="3">
        <v>104</v>
      </c>
      <c r="T1369" s="3">
        <v>26</v>
      </c>
      <c r="U1369" s="3" t="s">
        <v>98</v>
      </c>
      <c r="V1369">
        <v>4</v>
      </c>
    </row>
    <row r="1370" spans="1:22" ht="15.75" x14ac:dyDescent="0.25">
      <c r="A1370">
        <v>1369</v>
      </c>
      <c r="B1370">
        <v>144000</v>
      </c>
      <c r="C1370">
        <v>4435</v>
      </c>
      <c r="D1370" t="s">
        <v>89</v>
      </c>
      <c r="E1370">
        <v>2003</v>
      </c>
      <c r="F1370">
        <v>2004</v>
      </c>
      <c r="G1370">
        <f t="shared" si="63"/>
        <v>1</v>
      </c>
      <c r="H1370">
        <v>420</v>
      </c>
      <c r="I1370">
        <v>0</v>
      </c>
      <c r="J1370">
        <f t="shared" si="64"/>
        <v>0</v>
      </c>
      <c r="K1370">
        <v>1</v>
      </c>
      <c r="L1370">
        <v>0</v>
      </c>
      <c r="M1370">
        <v>1</v>
      </c>
      <c r="N1370">
        <v>0</v>
      </c>
      <c r="O1370">
        <f t="shared" si="65"/>
        <v>2</v>
      </c>
      <c r="P1370">
        <v>848</v>
      </c>
      <c r="Q1370">
        <v>848</v>
      </c>
      <c r="R1370">
        <v>1</v>
      </c>
      <c r="S1370" s="3">
        <v>140</v>
      </c>
      <c r="T1370" s="3">
        <v>0</v>
      </c>
      <c r="U1370" s="3" t="s">
        <v>97</v>
      </c>
      <c r="V1370">
        <v>1</v>
      </c>
    </row>
    <row r="1371" spans="1:22" ht="15.75" x14ac:dyDescent="0.25">
      <c r="A1371">
        <v>1370</v>
      </c>
      <c r="B1371">
        <v>232000</v>
      </c>
      <c r="C1371">
        <v>10635</v>
      </c>
      <c r="D1371" t="s">
        <v>89</v>
      </c>
      <c r="E1371">
        <v>2003</v>
      </c>
      <c r="F1371">
        <v>2003</v>
      </c>
      <c r="G1371">
        <f t="shared" si="63"/>
        <v>2</v>
      </c>
      <c r="H1371">
        <v>502</v>
      </c>
      <c r="I1371">
        <v>0</v>
      </c>
      <c r="J1371">
        <f t="shared" si="64"/>
        <v>0</v>
      </c>
      <c r="K1371">
        <v>1</v>
      </c>
      <c r="L1371">
        <v>0</v>
      </c>
      <c r="M1371">
        <v>2</v>
      </c>
      <c r="N1371">
        <v>0</v>
      </c>
      <c r="O1371">
        <f t="shared" si="65"/>
        <v>3</v>
      </c>
      <c r="P1371">
        <v>1657</v>
      </c>
      <c r="Q1371">
        <v>1668</v>
      </c>
      <c r="R1371">
        <v>1</v>
      </c>
      <c r="S1371" s="3">
        <v>0</v>
      </c>
      <c r="T1371" s="3">
        <v>262</v>
      </c>
      <c r="U1371" s="3" t="s">
        <v>97</v>
      </c>
      <c r="V1371">
        <v>3</v>
      </c>
    </row>
    <row r="1372" spans="1:22" ht="15.75" x14ac:dyDescent="0.25">
      <c r="A1372">
        <v>1371</v>
      </c>
      <c r="B1372">
        <v>105000</v>
      </c>
      <c r="C1372">
        <v>5400</v>
      </c>
      <c r="D1372" t="s">
        <v>143</v>
      </c>
      <c r="E1372">
        <v>1920</v>
      </c>
      <c r="F1372">
        <v>1950</v>
      </c>
      <c r="G1372">
        <f t="shared" si="63"/>
        <v>1</v>
      </c>
      <c r="H1372">
        <v>338</v>
      </c>
      <c r="I1372">
        <v>0</v>
      </c>
      <c r="J1372">
        <f t="shared" si="64"/>
        <v>0</v>
      </c>
      <c r="K1372">
        <v>0</v>
      </c>
      <c r="L1372">
        <v>0</v>
      </c>
      <c r="M1372">
        <v>1</v>
      </c>
      <c r="N1372">
        <v>0</v>
      </c>
      <c r="O1372">
        <f t="shared" si="65"/>
        <v>1</v>
      </c>
      <c r="P1372">
        <v>840</v>
      </c>
      <c r="Q1372">
        <v>1374</v>
      </c>
      <c r="R1372">
        <v>1</v>
      </c>
      <c r="S1372" s="3">
        <v>0</v>
      </c>
      <c r="T1372" s="3">
        <v>0</v>
      </c>
      <c r="U1372" s="3" t="s">
        <v>98</v>
      </c>
      <c r="V1372">
        <v>2</v>
      </c>
    </row>
    <row r="1373" spans="1:22" ht="15.75" x14ac:dyDescent="0.25">
      <c r="A1373">
        <v>1372</v>
      </c>
      <c r="B1373">
        <v>165500</v>
      </c>
      <c r="C1373">
        <v>9600</v>
      </c>
      <c r="D1373" t="s">
        <v>162</v>
      </c>
      <c r="E1373">
        <v>1955</v>
      </c>
      <c r="F1373">
        <v>1996</v>
      </c>
      <c r="G1373">
        <f t="shared" si="63"/>
        <v>1</v>
      </c>
      <c r="H1373">
        <v>377</v>
      </c>
      <c r="I1373">
        <v>0</v>
      </c>
      <c r="J1373">
        <f t="shared" si="64"/>
        <v>0</v>
      </c>
      <c r="K1373">
        <v>1</v>
      </c>
      <c r="L1373">
        <v>0</v>
      </c>
      <c r="M1373">
        <v>1</v>
      </c>
      <c r="N1373">
        <v>0</v>
      </c>
      <c r="O1373">
        <f t="shared" si="65"/>
        <v>2</v>
      </c>
      <c r="P1373">
        <v>992</v>
      </c>
      <c r="Q1373">
        <v>1661</v>
      </c>
      <c r="R1373">
        <v>1</v>
      </c>
      <c r="S1373" s="3">
        <v>0</v>
      </c>
      <c r="T1373" s="3">
        <v>28</v>
      </c>
      <c r="U1373" s="3" t="s">
        <v>97</v>
      </c>
      <c r="V1373">
        <v>3</v>
      </c>
    </row>
    <row r="1374" spans="1:22" ht="15.75" x14ac:dyDescent="0.25">
      <c r="A1374">
        <v>1373</v>
      </c>
      <c r="B1374">
        <v>274300</v>
      </c>
      <c r="C1374">
        <v>9750</v>
      </c>
      <c r="D1374" t="s">
        <v>89</v>
      </c>
      <c r="E1374">
        <v>1998</v>
      </c>
      <c r="F1374">
        <v>1998</v>
      </c>
      <c r="G1374">
        <f t="shared" si="63"/>
        <v>2</v>
      </c>
      <c r="H1374">
        <v>583</v>
      </c>
      <c r="I1374">
        <v>0</v>
      </c>
      <c r="J1374">
        <f t="shared" si="64"/>
        <v>0</v>
      </c>
      <c r="K1374">
        <v>1</v>
      </c>
      <c r="L1374">
        <v>0</v>
      </c>
      <c r="M1374">
        <v>2</v>
      </c>
      <c r="N1374">
        <v>1</v>
      </c>
      <c r="O1374">
        <f t="shared" si="65"/>
        <v>4</v>
      </c>
      <c r="P1374">
        <v>1108</v>
      </c>
      <c r="Q1374">
        <v>2097</v>
      </c>
      <c r="R1374">
        <v>1</v>
      </c>
      <c r="S1374" s="3">
        <v>253</v>
      </c>
      <c r="T1374" s="3">
        <v>170</v>
      </c>
      <c r="U1374" s="3" t="s">
        <v>97</v>
      </c>
      <c r="V1374">
        <v>3</v>
      </c>
    </row>
    <row r="1375" spans="1:22" ht="15.75" x14ac:dyDescent="0.25">
      <c r="A1375">
        <v>1374</v>
      </c>
      <c r="B1375">
        <v>466500</v>
      </c>
      <c r="C1375">
        <v>11400</v>
      </c>
      <c r="D1375" t="s">
        <v>129</v>
      </c>
      <c r="E1375">
        <v>2001</v>
      </c>
      <c r="F1375">
        <v>2002</v>
      </c>
      <c r="G1375">
        <f t="shared" si="63"/>
        <v>1</v>
      </c>
      <c r="H1375">
        <v>804</v>
      </c>
      <c r="I1375">
        <v>0</v>
      </c>
      <c r="J1375">
        <f t="shared" si="64"/>
        <v>0</v>
      </c>
      <c r="K1375">
        <v>1</v>
      </c>
      <c r="L1375">
        <v>0</v>
      </c>
      <c r="M1375">
        <v>2</v>
      </c>
      <c r="N1375">
        <v>1</v>
      </c>
      <c r="O1375">
        <f t="shared" si="65"/>
        <v>4</v>
      </c>
      <c r="P1375">
        <v>2633</v>
      </c>
      <c r="Q1375">
        <v>2633</v>
      </c>
      <c r="R1375">
        <v>1</v>
      </c>
      <c r="S1375" s="3">
        <v>314</v>
      </c>
      <c r="T1375" s="3">
        <v>140</v>
      </c>
      <c r="U1375" s="3" t="s">
        <v>104</v>
      </c>
      <c r="V1375">
        <v>2</v>
      </c>
    </row>
    <row r="1376" spans="1:22" ht="15.75" x14ac:dyDescent="0.25">
      <c r="A1376">
        <v>1375</v>
      </c>
      <c r="B1376">
        <v>250000</v>
      </c>
      <c r="C1376">
        <v>10625</v>
      </c>
      <c r="D1376" t="s">
        <v>136</v>
      </c>
      <c r="E1376">
        <v>2005</v>
      </c>
      <c r="F1376">
        <v>2005</v>
      </c>
      <c r="G1376">
        <f t="shared" si="63"/>
        <v>2</v>
      </c>
      <c r="H1376">
        <v>936</v>
      </c>
      <c r="I1376">
        <v>0</v>
      </c>
      <c r="J1376">
        <f t="shared" si="64"/>
        <v>0</v>
      </c>
      <c r="K1376">
        <v>0</v>
      </c>
      <c r="L1376">
        <v>0</v>
      </c>
      <c r="M1376">
        <v>2</v>
      </c>
      <c r="N1376">
        <v>1</v>
      </c>
      <c r="O1376">
        <f t="shared" si="65"/>
        <v>3</v>
      </c>
      <c r="P1376">
        <v>1026</v>
      </c>
      <c r="Q1376">
        <v>1958</v>
      </c>
      <c r="R1376">
        <v>1</v>
      </c>
      <c r="S1376" s="3">
        <v>154</v>
      </c>
      <c r="T1376" s="3">
        <v>210</v>
      </c>
      <c r="U1376" s="3" t="s">
        <v>97</v>
      </c>
      <c r="V1376">
        <v>3</v>
      </c>
    </row>
    <row r="1377" spans="1:22" ht="15.75" x14ac:dyDescent="0.25">
      <c r="A1377">
        <v>1376</v>
      </c>
      <c r="B1377">
        <v>239000</v>
      </c>
      <c r="C1377">
        <v>10991</v>
      </c>
      <c r="D1377" t="s">
        <v>189</v>
      </c>
      <c r="E1377">
        <v>2007</v>
      </c>
      <c r="F1377">
        <v>2007</v>
      </c>
      <c r="G1377">
        <f t="shared" si="63"/>
        <v>2</v>
      </c>
      <c r="H1377">
        <v>722</v>
      </c>
      <c r="I1377">
        <v>0</v>
      </c>
      <c r="J1377">
        <f t="shared" si="64"/>
        <v>0</v>
      </c>
      <c r="K1377">
        <v>0</v>
      </c>
      <c r="L1377">
        <v>0</v>
      </c>
      <c r="M1377">
        <v>2</v>
      </c>
      <c r="N1377">
        <v>0</v>
      </c>
      <c r="O1377">
        <f t="shared" si="65"/>
        <v>2</v>
      </c>
      <c r="P1377">
        <v>1571</v>
      </c>
      <c r="Q1377">
        <v>1571</v>
      </c>
      <c r="R1377">
        <v>1</v>
      </c>
      <c r="S1377" s="3">
        <v>100</v>
      </c>
      <c r="T1377" s="3">
        <v>36</v>
      </c>
      <c r="U1377" s="3" t="s">
        <v>97</v>
      </c>
      <c r="V1377">
        <v>3</v>
      </c>
    </row>
    <row r="1378" spans="1:22" ht="15.75" x14ac:dyDescent="0.25">
      <c r="A1378">
        <v>1377</v>
      </c>
      <c r="B1378">
        <v>91000</v>
      </c>
      <c r="C1378">
        <v>6292</v>
      </c>
      <c r="D1378" t="s">
        <v>232</v>
      </c>
      <c r="E1378">
        <v>1930</v>
      </c>
      <c r="F1378">
        <v>1950</v>
      </c>
      <c r="G1378">
        <f t="shared" si="63"/>
        <v>1</v>
      </c>
      <c r="H1378">
        <v>160</v>
      </c>
      <c r="I1378">
        <v>0</v>
      </c>
      <c r="J1378">
        <f t="shared" si="64"/>
        <v>0</v>
      </c>
      <c r="K1378">
        <v>0</v>
      </c>
      <c r="L1378">
        <v>0</v>
      </c>
      <c r="M1378">
        <v>1</v>
      </c>
      <c r="N1378">
        <v>0</v>
      </c>
      <c r="O1378">
        <f t="shared" si="65"/>
        <v>1</v>
      </c>
      <c r="P1378">
        <v>768</v>
      </c>
      <c r="Q1378">
        <v>790</v>
      </c>
      <c r="R1378">
        <v>1</v>
      </c>
      <c r="S1378" s="3">
        <v>0</v>
      </c>
      <c r="T1378" s="3">
        <v>141</v>
      </c>
      <c r="U1378" s="3" t="s">
        <v>98</v>
      </c>
      <c r="V1378">
        <v>2</v>
      </c>
    </row>
    <row r="1379" spans="1:22" ht="15.75" x14ac:dyDescent="0.25">
      <c r="A1379">
        <v>1378</v>
      </c>
      <c r="B1379">
        <v>117000</v>
      </c>
      <c r="C1379">
        <v>10998</v>
      </c>
      <c r="D1379" t="s">
        <v>185</v>
      </c>
      <c r="E1379">
        <v>1941</v>
      </c>
      <c r="F1379">
        <v>1960</v>
      </c>
      <c r="G1379">
        <f t="shared" si="63"/>
        <v>1</v>
      </c>
      <c r="H1379">
        <v>660</v>
      </c>
      <c r="I1379">
        <v>0</v>
      </c>
      <c r="J1379">
        <f t="shared" si="64"/>
        <v>0</v>
      </c>
      <c r="K1379">
        <v>0</v>
      </c>
      <c r="L1379">
        <v>0</v>
      </c>
      <c r="M1379">
        <v>2</v>
      </c>
      <c r="N1379">
        <v>0</v>
      </c>
      <c r="O1379">
        <f t="shared" si="65"/>
        <v>2</v>
      </c>
      <c r="P1379">
        <v>984</v>
      </c>
      <c r="Q1379">
        <v>1604</v>
      </c>
      <c r="R1379">
        <v>1</v>
      </c>
      <c r="S1379" s="3">
        <v>0</v>
      </c>
      <c r="T1379" s="3">
        <v>68</v>
      </c>
      <c r="U1379" s="3" t="s">
        <v>98</v>
      </c>
      <c r="V1379">
        <v>3</v>
      </c>
    </row>
    <row r="1380" spans="1:22" ht="15.75" x14ac:dyDescent="0.25">
      <c r="A1380">
        <v>1379</v>
      </c>
      <c r="B1380">
        <v>83000</v>
      </c>
      <c r="C1380">
        <v>1953</v>
      </c>
      <c r="D1380" t="s">
        <v>228</v>
      </c>
      <c r="E1380">
        <v>1973</v>
      </c>
      <c r="F1380">
        <v>1973</v>
      </c>
      <c r="G1380">
        <f t="shared" si="63"/>
        <v>2</v>
      </c>
      <c r="H1380">
        <v>264</v>
      </c>
      <c r="I1380">
        <v>0</v>
      </c>
      <c r="J1380">
        <f t="shared" si="64"/>
        <v>0</v>
      </c>
      <c r="K1380">
        <v>0</v>
      </c>
      <c r="L1380">
        <v>0</v>
      </c>
      <c r="M1380">
        <v>1</v>
      </c>
      <c r="N1380">
        <v>1</v>
      </c>
      <c r="O1380">
        <f t="shared" si="65"/>
        <v>2</v>
      </c>
      <c r="P1380">
        <v>483</v>
      </c>
      <c r="Q1380">
        <v>987</v>
      </c>
      <c r="R1380">
        <v>1</v>
      </c>
      <c r="S1380" s="3">
        <v>72</v>
      </c>
      <c r="T1380" s="3">
        <v>0</v>
      </c>
      <c r="U1380" s="3" t="s">
        <v>98</v>
      </c>
      <c r="V1380">
        <v>2</v>
      </c>
    </row>
    <row r="1381" spans="1:22" ht="15.75" x14ac:dyDescent="0.25">
      <c r="A1381">
        <v>1380</v>
      </c>
      <c r="B1381">
        <v>167500</v>
      </c>
      <c r="C1381">
        <v>9735</v>
      </c>
      <c r="D1381" t="s">
        <v>189</v>
      </c>
      <c r="E1381">
        <v>2006</v>
      </c>
      <c r="F1381">
        <v>2007</v>
      </c>
      <c r="G1381">
        <f t="shared" si="63"/>
        <v>1</v>
      </c>
      <c r="H1381">
        <v>400</v>
      </c>
      <c r="I1381">
        <v>0</v>
      </c>
      <c r="J1381">
        <f t="shared" si="64"/>
        <v>0</v>
      </c>
      <c r="K1381">
        <v>0</v>
      </c>
      <c r="L1381">
        <v>0</v>
      </c>
      <c r="M1381">
        <v>2</v>
      </c>
      <c r="N1381">
        <v>1</v>
      </c>
      <c r="O1381">
        <f t="shared" si="65"/>
        <v>3</v>
      </c>
      <c r="P1381">
        <v>384</v>
      </c>
      <c r="Q1381">
        <v>1394</v>
      </c>
      <c r="R1381">
        <v>1</v>
      </c>
      <c r="S1381" s="3">
        <v>100</v>
      </c>
      <c r="T1381" s="3">
        <v>0</v>
      </c>
      <c r="U1381" s="3" t="s">
        <v>97</v>
      </c>
      <c r="V1381">
        <v>3</v>
      </c>
    </row>
    <row r="1382" spans="1:22" ht="15.75" x14ac:dyDescent="0.25">
      <c r="A1382">
        <v>1381</v>
      </c>
      <c r="B1382">
        <v>58500</v>
      </c>
      <c r="C1382">
        <v>8212</v>
      </c>
      <c r="D1382" t="s">
        <v>185</v>
      </c>
      <c r="E1382">
        <v>1914</v>
      </c>
      <c r="F1382">
        <v>1950</v>
      </c>
      <c r="G1382">
        <f t="shared" si="63"/>
        <v>1</v>
      </c>
      <c r="H1382">
        <v>200</v>
      </c>
      <c r="I1382">
        <v>0</v>
      </c>
      <c r="J1382">
        <f t="shared" si="64"/>
        <v>0</v>
      </c>
      <c r="K1382">
        <v>1</v>
      </c>
      <c r="L1382">
        <v>0</v>
      </c>
      <c r="M1382">
        <v>1</v>
      </c>
      <c r="N1382">
        <v>0</v>
      </c>
      <c r="O1382">
        <f t="shared" si="65"/>
        <v>2</v>
      </c>
      <c r="P1382">
        <v>864</v>
      </c>
      <c r="Q1382">
        <v>864</v>
      </c>
      <c r="R1382">
        <v>1</v>
      </c>
      <c r="S1382" s="3">
        <v>0</v>
      </c>
      <c r="T1382" s="3">
        <v>0</v>
      </c>
      <c r="U1382" s="3" t="s">
        <v>98</v>
      </c>
      <c r="V1382">
        <v>2</v>
      </c>
    </row>
    <row r="1383" spans="1:22" ht="15.75" x14ac:dyDescent="0.25">
      <c r="A1383">
        <v>1382</v>
      </c>
      <c r="B1383">
        <v>237500</v>
      </c>
      <c r="C1383">
        <v>12925</v>
      </c>
      <c r="D1383" t="s">
        <v>162</v>
      </c>
      <c r="E1383">
        <v>1970</v>
      </c>
      <c r="F1383">
        <v>1970</v>
      </c>
      <c r="G1383">
        <f t="shared" si="63"/>
        <v>2</v>
      </c>
      <c r="H1383">
        <v>550</v>
      </c>
      <c r="I1383">
        <v>0</v>
      </c>
      <c r="J1383">
        <f t="shared" si="64"/>
        <v>0</v>
      </c>
      <c r="K1383">
        <v>0</v>
      </c>
      <c r="L1383">
        <v>0</v>
      </c>
      <c r="M1383">
        <v>2</v>
      </c>
      <c r="N1383">
        <v>1</v>
      </c>
      <c r="O1383">
        <f t="shared" si="65"/>
        <v>3</v>
      </c>
      <c r="P1383">
        <v>1205</v>
      </c>
      <c r="Q1383">
        <v>2117</v>
      </c>
      <c r="R1383">
        <v>1</v>
      </c>
      <c r="S1383" s="3">
        <v>0</v>
      </c>
      <c r="T1383" s="3">
        <v>42</v>
      </c>
      <c r="U1383" s="3" t="s">
        <v>98</v>
      </c>
      <c r="V1383">
        <v>4</v>
      </c>
    </row>
    <row r="1384" spans="1:22" ht="15.75" x14ac:dyDescent="0.25">
      <c r="A1384">
        <v>1383</v>
      </c>
      <c r="B1384">
        <v>157000</v>
      </c>
      <c r="C1384">
        <v>7200</v>
      </c>
      <c r="D1384" t="s">
        <v>143</v>
      </c>
      <c r="E1384">
        <v>1920</v>
      </c>
      <c r="F1384">
        <v>1950</v>
      </c>
      <c r="G1384">
        <f t="shared" si="63"/>
        <v>1</v>
      </c>
      <c r="H1384">
        <v>576</v>
      </c>
      <c r="I1384">
        <v>0</v>
      </c>
      <c r="J1384">
        <f t="shared" si="64"/>
        <v>0</v>
      </c>
      <c r="K1384">
        <v>1</v>
      </c>
      <c r="L1384">
        <v>0</v>
      </c>
      <c r="M1384">
        <v>1</v>
      </c>
      <c r="N1384">
        <v>1</v>
      </c>
      <c r="O1384">
        <f t="shared" si="65"/>
        <v>3</v>
      </c>
      <c r="P1384">
        <v>596</v>
      </c>
      <c r="Q1384">
        <v>1762</v>
      </c>
      <c r="R1384">
        <v>1</v>
      </c>
      <c r="S1384" s="3">
        <v>36</v>
      </c>
      <c r="T1384" s="3">
        <v>0</v>
      </c>
      <c r="U1384" s="3" t="s">
        <v>97</v>
      </c>
      <c r="V1384">
        <v>4</v>
      </c>
    </row>
    <row r="1385" spans="1:22" ht="15.75" x14ac:dyDescent="0.25">
      <c r="A1385">
        <v>1384</v>
      </c>
      <c r="B1385">
        <v>112000</v>
      </c>
      <c r="C1385">
        <v>25339</v>
      </c>
      <c r="D1385" t="s">
        <v>151</v>
      </c>
      <c r="E1385">
        <v>1918</v>
      </c>
      <c r="F1385">
        <v>2007</v>
      </c>
      <c r="G1385">
        <f t="shared" si="63"/>
        <v>1</v>
      </c>
      <c r="H1385">
        <v>576</v>
      </c>
      <c r="I1385">
        <v>0</v>
      </c>
      <c r="J1385">
        <f t="shared" si="64"/>
        <v>0</v>
      </c>
      <c r="K1385">
        <v>0</v>
      </c>
      <c r="L1385">
        <v>0</v>
      </c>
      <c r="M1385">
        <v>2</v>
      </c>
      <c r="N1385">
        <v>0</v>
      </c>
      <c r="O1385">
        <f t="shared" si="65"/>
        <v>2</v>
      </c>
      <c r="P1385">
        <v>816</v>
      </c>
      <c r="Q1385">
        <v>1416</v>
      </c>
      <c r="R1385">
        <v>1</v>
      </c>
      <c r="S1385" s="3">
        <v>0</v>
      </c>
      <c r="T1385" s="3">
        <v>0</v>
      </c>
      <c r="U1385" s="3" t="s">
        <v>97</v>
      </c>
      <c r="V1385">
        <v>3</v>
      </c>
    </row>
    <row r="1386" spans="1:22" ht="15.75" x14ac:dyDescent="0.25">
      <c r="A1386">
        <v>1385</v>
      </c>
      <c r="B1386">
        <v>105000</v>
      </c>
      <c r="C1386">
        <v>9060</v>
      </c>
      <c r="D1386" t="s">
        <v>185</v>
      </c>
      <c r="E1386">
        <v>1939</v>
      </c>
      <c r="F1386">
        <v>1950</v>
      </c>
      <c r="G1386">
        <f t="shared" si="63"/>
        <v>1</v>
      </c>
      <c r="H1386">
        <v>280</v>
      </c>
      <c r="I1386">
        <v>0</v>
      </c>
      <c r="J1386">
        <f t="shared" si="64"/>
        <v>0</v>
      </c>
      <c r="K1386">
        <v>0</v>
      </c>
      <c r="L1386">
        <v>0</v>
      </c>
      <c r="M1386">
        <v>1</v>
      </c>
      <c r="N1386">
        <v>0</v>
      </c>
      <c r="O1386">
        <f t="shared" si="65"/>
        <v>1</v>
      </c>
      <c r="P1386">
        <v>560</v>
      </c>
      <c r="Q1386">
        <v>1258</v>
      </c>
      <c r="R1386">
        <v>1</v>
      </c>
      <c r="S1386" s="3">
        <v>0</v>
      </c>
      <c r="T1386" s="3">
        <v>0</v>
      </c>
      <c r="U1386" s="3" t="s">
        <v>98</v>
      </c>
      <c r="V1386">
        <v>2</v>
      </c>
    </row>
    <row r="1387" spans="1:22" ht="15.75" x14ac:dyDescent="0.25">
      <c r="A1387">
        <v>1386</v>
      </c>
      <c r="B1387">
        <v>125500</v>
      </c>
      <c r="C1387">
        <v>5436</v>
      </c>
      <c r="D1387" t="s">
        <v>176</v>
      </c>
      <c r="E1387">
        <v>1922</v>
      </c>
      <c r="F1387">
        <v>2007</v>
      </c>
      <c r="G1387">
        <f t="shared" si="63"/>
        <v>1</v>
      </c>
      <c r="H1387">
        <v>240</v>
      </c>
      <c r="I1387">
        <v>0</v>
      </c>
      <c r="J1387">
        <f t="shared" si="64"/>
        <v>0</v>
      </c>
      <c r="K1387">
        <v>1</v>
      </c>
      <c r="L1387">
        <v>0</v>
      </c>
      <c r="M1387">
        <v>1</v>
      </c>
      <c r="N1387">
        <v>0</v>
      </c>
      <c r="O1387">
        <f t="shared" si="65"/>
        <v>2</v>
      </c>
      <c r="P1387">
        <v>796</v>
      </c>
      <c r="Q1387">
        <v>1154</v>
      </c>
      <c r="R1387">
        <v>1</v>
      </c>
      <c r="S1387" s="3">
        <v>0</v>
      </c>
      <c r="T1387" s="3">
        <v>96</v>
      </c>
      <c r="U1387" s="3" t="s">
        <v>97</v>
      </c>
      <c r="V1387">
        <v>3</v>
      </c>
    </row>
    <row r="1388" spans="1:22" ht="15.75" x14ac:dyDescent="0.25">
      <c r="A1388">
        <v>1387</v>
      </c>
      <c r="B1388">
        <v>250000</v>
      </c>
      <c r="C1388">
        <v>16692</v>
      </c>
      <c r="D1388" t="s">
        <v>138</v>
      </c>
      <c r="E1388">
        <v>1978</v>
      </c>
      <c r="F1388">
        <v>1978</v>
      </c>
      <c r="G1388">
        <f t="shared" si="63"/>
        <v>2</v>
      </c>
      <c r="H1388">
        <v>564</v>
      </c>
      <c r="I1388">
        <v>519</v>
      </c>
      <c r="J1388">
        <f t="shared" si="64"/>
        <v>1</v>
      </c>
      <c r="K1388">
        <v>1</v>
      </c>
      <c r="L1388">
        <v>0</v>
      </c>
      <c r="M1388">
        <v>3</v>
      </c>
      <c r="N1388">
        <v>1</v>
      </c>
      <c r="O1388">
        <f t="shared" si="65"/>
        <v>5</v>
      </c>
      <c r="P1388">
        <v>1392</v>
      </c>
      <c r="Q1388">
        <v>2784</v>
      </c>
      <c r="R1388">
        <v>1</v>
      </c>
      <c r="S1388" s="3">
        <v>0</v>
      </c>
      <c r="T1388" s="3">
        <v>112</v>
      </c>
      <c r="U1388" s="3" t="s">
        <v>97</v>
      </c>
      <c r="V1388">
        <v>5</v>
      </c>
    </row>
    <row r="1389" spans="1:22" ht="15.75" x14ac:dyDescent="0.25">
      <c r="A1389">
        <v>1388</v>
      </c>
      <c r="B1389">
        <v>136000</v>
      </c>
      <c r="C1389">
        <v>8520</v>
      </c>
      <c r="D1389" t="s">
        <v>143</v>
      </c>
      <c r="E1389">
        <v>1916</v>
      </c>
      <c r="F1389">
        <v>1950</v>
      </c>
      <c r="G1389">
        <f t="shared" si="63"/>
        <v>1</v>
      </c>
      <c r="H1389">
        <v>216</v>
      </c>
      <c r="I1389">
        <v>0</v>
      </c>
      <c r="J1389">
        <f t="shared" si="64"/>
        <v>0</v>
      </c>
      <c r="K1389">
        <v>0</v>
      </c>
      <c r="L1389">
        <v>0</v>
      </c>
      <c r="M1389">
        <v>2</v>
      </c>
      <c r="N1389">
        <v>0</v>
      </c>
      <c r="O1389">
        <f t="shared" si="65"/>
        <v>2</v>
      </c>
      <c r="P1389">
        <v>714</v>
      </c>
      <c r="Q1389">
        <v>2526</v>
      </c>
      <c r="R1389">
        <v>1</v>
      </c>
      <c r="S1389" s="3">
        <v>88</v>
      </c>
      <c r="T1389" s="3">
        <v>15</v>
      </c>
      <c r="U1389" s="3" t="s">
        <v>97</v>
      </c>
      <c r="V1389">
        <v>5</v>
      </c>
    </row>
    <row r="1390" spans="1:22" ht="15.75" x14ac:dyDescent="0.25">
      <c r="A1390">
        <v>1389</v>
      </c>
      <c r="B1390">
        <v>377500</v>
      </c>
      <c r="C1390">
        <v>14892</v>
      </c>
      <c r="D1390" t="s">
        <v>193</v>
      </c>
      <c r="E1390">
        <v>2006</v>
      </c>
      <c r="F1390">
        <v>2007</v>
      </c>
      <c r="G1390">
        <f t="shared" si="63"/>
        <v>1</v>
      </c>
      <c r="H1390">
        <v>758</v>
      </c>
      <c r="I1390">
        <v>0</v>
      </c>
      <c r="J1390">
        <f t="shared" si="64"/>
        <v>0</v>
      </c>
      <c r="K1390">
        <v>1</v>
      </c>
      <c r="L1390">
        <v>0</v>
      </c>
      <c r="M1390">
        <v>2</v>
      </c>
      <c r="N1390">
        <v>0</v>
      </c>
      <c r="O1390">
        <f t="shared" si="65"/>
        <v>3</v>
      </c>
      <c r="P1390">
        <v>1746</v>
      </c>
      <c r="Q1390">
        <v>1746</v>
      </c>
      <c r="R1390">
        <v>1</v>
      </c>
      <c r="S1390" s="3">
        <v>201</v>
      </c>
      <c r="T1390" s="3">
        <v>39</v>
      </c>
      <c r="U1390" s="3" t="s">
        <v>104</v>
      </c>
      <c r="V1390">
        <v>3</v>
      </c>
    </row>
    <row r="1391" spans="1:22" ht="15.75" x14ac:dyDescent="0.25">
      <c r="A1391">
        <v>1390</v>
      </c>
      <c r="B1391">
        <v>131000</v>
      </c>
      <c r="C1391">
        <v>6000</v>
      </c>
      <c r="D1391" t="s">
        <v>148</v>
      </c>
      <c r="E1391">
        <v>1941</v>
      </c>
      <c r="F1391">
        <v>1950</v>
      </c>
      <c r="G1391">
        <f t="shared" si="63"/>
        <v>1</v>
      </c>
      <c r="H1391">
        <v>440</v>
      </c>
      <c r="I1391">
        <v>0</v>
      </c>
      <c r="J1391">
        <f t="shared" si="64"/>
        <v>0</v>
      </c>
      <c r="K1391">
        <v>0</v>
      </c>
      <c r="L1391">
        <v>1</v>
      </c>
      <c r="M1391">
        <v>1</v>
      </c>
      <c r="N1391">
        <v>0</v>
      </c>
      <c r="O1391">
        <f t="shared" si="65"/>
        <v>2</v>
      </c>
      <c r="P1391">
        <v>735</v>
      </c>
      <c r="Q1391">
        <v>1218</v>
      </c>
      <c r="R1391">
        <v>1</v>
      </c>
      <c r="S1391" s="3">
        <v>0</v>
      </c>
      <c r="T1391" s="3">
        <v>0</v>
      </c>
      <c r="U1391" s="3" t="s">
        <v>98</v>
      </c>
      <c r="V1391">
        <v>3</v>
      </c>
    </row>
    <row r="1392" spans="1:22" ht="15.75" x14ac:dyDescent="0.25">
      <c r="A1392">
        <v>1391</v>
      </c>
      <c r="B1392">
        <v>235000</v>
      </c>
      <c r="C1392">
        <v>9100</v>
      </c>
      <c r="D1392" t="s">
        <v>89</v>
      </c>
      <c r="E1392">
        <v>2000</v>
      </c>
      <c r="F1392">
        <v>2000</v>
      </c>
      <c r="G1392">
        <f t="shared" si="63"/>
        <v>2</v>
      </c>
      <c r="H1392">
        <v>541</v>
      </c>
      <c r="I1392">
        <v>0</v>
      </c>
      <c r="J1392">
        <f t="shared" si="64"/>
        <v>0</v>
      </c>
      <c r="K1392">
        <v>1</v>
      </c>
      <c r="L1392">
        <v>0</v>
      </c>
      <c r="M1392">
        <v>2</v>
      </c>
      <c r="N1392">
        <v>0</v>
      </c>
      <c r="O1392">
        <f t="shared" si="65"/>
        <v>3</v>
      </c>
      <c r="P1392">
        <v>1525</v>
      </c>
      <c r="Q1392">
        <v>1525</v>
      </c>
      <c r="R1392">
        <v>1</v>
      </c>
      <c r="S1392" s="3">
        <v>219</v>
      </c>
      <c r="T1392" s="3">
        <v>36</v>
      </c>
      <c r="U1392" s="3" t="s">
        <v>97</v>
      </c>
      <c r="V1392">
        <v>3</v>
      </c>
    </row>
    <row r="1393" spans="1:22" ht="15.75" x14ac:dyDescent="0.25">
      <c r="A1393">
        <v>1392</v>
      </c>
      <c r="B1393">
        <v>124000</v>
      </c>
      <c r="C1393">
        <v>8944</v>
      </c>
      <c r="D1393" t="s">
        <v>162</v>
      </c>
      <c r="E1393">
        <v>1967</v>
      </c>
      <c r="F1393">
        <v>1967</v>
      </c>
      <c r="G1393">
        <f t="shared" si="63"/>
        <v>2</v>
      </c>
      <c r="H1393">
        <v>792</v>
      </c>
      <c r="I1393">
        <v>0</v>
      </c>
      <c r="J1393">
        <f t="shared" si="64"/>
        <v>0</v>
      </c>
      <c r="K1393">
        <v>0</v>
      </c>
      <c r="L1393">
        <v>0</v>
      </c>
      <c r="M1393">
        <v>2</v>
      </c>
      <c r="N1393">
        <v>0</v>
      </c>
      <c r="O1393">
        <f t="shared" si="65"/>
        <v>2</v>
      </c>
      <c r="P1393">
        <v>1584</v>
      </c>
      <c r="Q1393">
        <v>1584</v>
      </c>
      <c r="R1393">
        <v>2</v>
      </c>
      <c r="S1393" s="3">
        <v>0</v>
      </c>
      <c r="T1393" s="3">
        <v>152</v>
      </c>
      <c r="U1393" s="3" t="s">
        <v>98</v>
      </c>
      <c r="V1393">
        <v>4</v>
      </c>
    </row>
    <row r="1394" spans="1:22" ht="15.75" x14ac:dyDescent="0.25">
      <c r="A1394">
        <v>1393</v>
      </c>
      <c r="B1394">
        <v>123000</v>
      </c>
      <c r="C1394">
        <v>7838</v>
      </c>
      <c r="D1394" t="s">
        <v>162</v>
      </c>
      <c r="E1394">
        <v>1967</v>
      </c>
      <c r="F1394">
        <v>1967</v>
      </c>
      <c r="G1394">
        <f t="shared" si="63"/>
        <v>2</v>
      </c>
      <c r="H1394">
        <v>288</v>
      </c>
      <c r="I1394">
        <v>0</v>
      </c>
      <c r="J1394">
        <f t="shared" si="64"/>
        <v>0</v>
      </c>
      <c r="K1394">
        <v>1</v>
      </c>
      <c r="L1394">
        <v>0</v>
      </c>
      <c r="M1394">
        <v>1</v>
      </c>
      <c r="N1394">
        <v>0</v>
      </c>
      <c r="O1394">
        <f t="shared" si="65"/>
        <v>2</v>
      </c>
      <c r="P1394">
        <v>864</v>
      </c>
      <c r="Q1394">
        <v>900</v>
      </c>
      <c r="R1394">
        <v>1</v>
      </c>
      <c r="S1394" s="3">
        <v>175</v>
      </c>
      <c r="T1394" s="3">
        <v>144</v>
      </c>
      <c r="U1394" s="3" t="s">
        <v>98</v>
      </c>
      <c r="V1394">
        <v>3</v>
      </c>
    </row>
    <row r="1395" spans="1:22" ht="15.75" x14ac:dyDescent="0.25">
      <c r="A1395">
        <v>1394</v>
      </c>
      <c r="B1395">
        <v>163000</v>
      </c>
      <c r="C1395">
        <v>10800</v>
      </c>
      <c r="D1395" t="s">
        <v>143</v>
      </c>
      <c r="E1395">
        <v>1905</v>
      </c>
      <c r="F1395">
        <v>2000</v>
      </c>
      <c r="G1395">
        <f t="shared" si="63"/>
        <v>1</v>
      </c>
      <c r="H1395">
        <v>672</v>
      </c>
      <c r="I1395">
        <v>0</v>
      </c>
      <c r="J1395">
        <f t="shared" si="64"/>
        <v>0</v>
      </c>
      <c r="K1395">
        <v>0</v>
      </c>
      <c r="L1395">
        <v>0</v>
      </c>
      <c r="M1395">
        <v>2</v>
      </c>
      <c r="N1395">
        <v>0</v>
      </c>
      <c r="O1395">
        <f t="shared" si="65"/>
        <v>2</v>
      </c>
      <c r="P1395">
        <v>482</v>
      </c>
      <c r="Q1395">
        <v>1912</v>
      </c>
      <c r="R1395">
        <v>2</v>
      </c>
      <c r="S1395" s="3">
        <v>0</v>
      </c>
      <c r="T1395" s="3">
        <v>25</v>
      </c>
      <c r="U1395" s="3" t="s">
        <v>98</v>
      </c>
      <c r="V1395">
        <v>3</v>
      </c>
    </row>
    <row r="1396" spans="1:22" ht="15.75" x14ac:dyDescent="0.25">
      <c r="A1396">
        <v>1395</v>
      </c>
      <c r="B1396">
        <v>246578</v>
      </c>
      <c r="C1396">
        <v>4045</v>
      </c>
      <c r="D1396" t="s">
        <v>227</v>
      </c>
      <c r="E1396">
        <v>2006</v>
      </c>
      <c r="F1396">
        <v>2006</v>
      </c>
      <c r="G1396">
        <f t="shared" si="63"/>
        <v>2</v>
      </c>
      <c r="H1396">
        <v>648</v>
      </c>
      <c r="I1396">
        <v>0</v>
      </c>
      <c r="J1396">
        <f t="shared" si="64"/>
        <v>0</v>
      </c>
      <c r="K1396">
        <v>1</v>
      </c>
      <c r="L1396">
        <v>0</v>
      </c>
      <c r="M1396">
        <v>2</v>
      </c>
      <c r="N1396">
        <v>0</v>
      </c>
      <c r="O1396">
        <f t="shared" si="65"/>
        <v>3</v>
      </c>
      <c r="P1396">
        <v>1356</v>
      </c>
      <c r="Q1396">
        <v>1500</v>
      </c>
      <c r="R1396">
        <v>1</v>
      </c>
      <c r="S1396" s="3">
        <v>161</v>
      </c>
      <c r="T1396" s="3">
        <v>20</v>
      </c>
      <c r="U1396" s="3" t="s">
        <v>97</v>
      </c>
      <c r="V1396">
        <v>2</v>
      </c>
    </row>
    <row r="1397" spans="1:22" ht="15.75" x14ac:dyDescent="0.25">
      <c r="A1397">
        <v>1396</v>
      </c>
      <c r="B1397">
        <v>281213</v>
      </c>
      <c r="C1397">
        <v>12665</v>
      </c>
      <c r="D1397" t="s">
        <v>189</v>
      </c>
      <c r="E1397">
        <v>2005</v>
      </c>
      <c r="F1397">
        <v>2006</v>
      </c>
      <c r="G1397">
        <f t="shared" si="63"/>
        <v>1</v>
      </c>
      <c r="H1397">
        <v>642</v>
      </c>
      <c r="I1397">
        <v>0</v>
      </c>
      <c r="J1397">
        <f t="shared" si="64"/>
        <v>0</v>
      </c>
      <c r="K1397">
        <v>0</v>
      </c>
      <c r="L1397">
        <v>0</v>
      </c>
      <c r="M1397">
        <v>2</v>
      </c>
      <c r="N1397">
        <v>1</v>
      </c>
      <c r="O1397">
        <f t="shared" si="65"/>
        <v>3</v>
      </c>
      <c r="P1397">
        <v>1094</v>
      </c>
      <c r="Q1397">
        <v>2482</v>
      </c>
      <c r="R1397">
        <v>1</v>
      </c>
      <c r="S1397" s="3">
        <v>144</v>
      </c>
      <c r="T1397" s="3">
        <v>39</v>
      </c>
      <c r="U1397" s="3" t="s">
        <v>97</v>
      </c>
      <c r="V1397">
        <v>4</v>
      </c>
    </row>
    <row r="1398" spans="1:22" ht="15.75" x14ac:dyDescent="0.25">
      <c r="A1398">
        <v>1397</v>
      </c>
      <c r="B1398">
        <v>160000</v>
      </c>
      <c r="C1398">
        <v>57200</v>
      </c>
      <c r="D1398" t="s">
        <v>189</v>
      </c>
      <c r="E1398">
        <v>1948</v>
      </c>
      <c r="F1398">
        <v>1950</v>
      </c>
      <c r="G1398">
        <f t="shared" si="63"/>
        <v>1</v>
      </c>
      <c r="H1398">
        <v>572</v>
      </c>
      <c r="I1398">
        <v>0</v>
      </c>
      <c r="J1398">
        <f t="shared" si="64"/>
        <v>0</v>
      </c>
      <c r="K1398">
        <v>1</v>
      </c>
      <c r="L1398">
        <v>0</v>
      </c>
      <c r="M1398">
        <v>1</v>
      </c>
      <c r="N1398">
        <v>0</v>
      </c>
      <c r="O1398">
        <f t="shared" si="65"/>
        <v>2</v>
      </c>
      <c r="P1398">
        <v>747</v>
      </c>
      <c r="Q1398">
        <v>1687</v>
      </c>
      <c r="R1398">
        <v>1</v>
      </c>
      <c r="S1398" s="3">
        <v>0</v>
      </c>
      <c r="T1398" s="3">
        <v>0</v>
      </c>
      <c r="U1398" s="3" t="s">
        <v>98</v>
      </c>
      <c r="V1398">
        <v>3</v>
      </c>
    </row>
    <row r="1399" spans="1:22" ht="15.75" x14ac:dyDescent="0.25">
      <c r="A1399">
        <v>1398</v>
      </c>
      <c r="B1399">
        <v>137500</v>
      </c>
      <c r="C1399">
        <v>6120</v>
      </c>
      <c r="D1399" t="s">
        <v>148</v>
      </c>
      <c r="E1399">
        <v>1920</v>
      </c>
      <c r="F1399">
        <v>2004</v>
      </c>
      <c r="G1399">
        <f t="shared" si="63"/>
        <v>1</v>
      </c>
      <c r="H1399">
        <v>180</v>
      </c>
      <c r="I1399">
        <v>0</v>
      </c>
      <c r="J1399">
        <f t="shared" si="64"/>
        <v>0</v>
      </c>
      <c r="K1399">
        <v>0</v>
      </c>
      <c r="L1399">
        <v>0</v>
      </c>
      <c r="M1399">
        <v>1</v>
      </c>
      <c r="N1399">
        <v>1</v>
      </c>
      <c r="O1399">
        <f t="shared" si="65"/>
        <v>2</v>
      </c>
      <c r="P1399">
        <v>939</v>
      </c>
      <c r="Q1399">
        <v>1513</v>
      </c>
      <c r="R1399">
        <v>1</v>
      </c>
      <c r="S1399" s="3">
        <v>24</v>
      </c>
      <c r="T1399" s="3">
        <v>0</v>
      </c>
      <c r="U1399" s="3" t="s">
        <v>98</v>
      </c>
      <c r="V1399">
        <v>4</v>
      </c>
    </row>
    <row r="1400" spans="1:22" ht="15.75" x14ac:dyDescent="0.25">
      <c r="A1400">
        <v>1399</v>
      </c>
      <c r="B1400">
        <v>138000</v>
      </c>
      <c r="C1400">
        <v>7200</v>
      </c>
      <c r="D1400" t="s">
        <v>162</v>
      </c>
      <c r="E1400">
        <v>1950</v>
      </c>
      <c r="F1400">
        <v>1982</v>
      </c>
      <c r="G1400">
        <f t="shared" si="63"/>
        <v>1</v>
      </c>
      <c r="H1400">
        <v>240</v>
      </c>
      <c r="I1400">
        <v>0</v>
      </c>
      <c r="J1400">
        <f t="shared" si="64"/>
        <v>0</v>
      </c>
      <c r="K1400">
        <v>1</v>
      </c>
      <c r="L1400">
        <v>0</v>
      </c>
      <c r="M1400">
        <v>1</v>
      </c>
      <c r="N1400">
        <v>1</v>
      </c>
      <c r="O1400">
        <f t="shared" si="65"/>
        <v>3</v>
      </c>
      <c r="P1400">
        <v>1208</v>
      </c>
      <c r="Q1400">
        <v>1904</v>
      </c>
      <c r="R1400">
        <v>1</v>
      </c>
      <c r="S1400" s="3">
        <v>0</v>
      </c>
      <c r="T1400" s="3">
        <v>0</v>
      </c>
      <c r="U1400" s="3" t="s">
        <v>98</v>
      </c>
      <c r="V1400">
        <v>3</v>
      </c>
    </row>
    <row r="1401" spans="1:22" ht="15.75" x14ac:dyDescent="0.25">
      <c r="A1401">
        <v>1400</v>
      </c>
      <c r="B1401">
        <v>137450</v>
      </c>
      <c r="C1401">
        <v>6171</v>
      </c>
      <c r="D1401" t="s">
        <v>232</v>
      </c>
      <c r="E1401">
        <v>1925</v>
      </c>
      <c r="F1401">
        <v>1990</v>
      </c>
      <c r="G1401">
        <f t="shared" si="63"/>
        <v>1</v>
      </c>
      <c r="H1401">
        <v>216</v>
      </c>
      <c r="I1401">
        <v>0</v>
      </c>
      <c r="J1401">
        <f t="shared" si="64"/>
        <v>0</v>
      </c>
      <c r="K1401">
        <v>0</v>
      </c>
      <c r="L1401">
        <v>0</v>
      </c>
      <c r="M1401">
        <v>2</v>
      </c>
      <c r="N1401">
        <v>1</v>
      </c>
      <c r="O1401">
        <f t="shared" si="65"/>
        <v>3</v>
      </c>
      <c r="P1401">
        <v>976</v>
      </c>
      <c r="Q1401">
        <v>1608</v>
      </c>
      <c r="R1401">
        <v>1</v>
      </c>
      <c r="S1401" s="3">
        <v>147</v>
      </c>
      <c r="T1401" s="3">
        <v>16</v>
      </c>
      <c r="U1401" s="3" t="s">
        <v>97</v>
      </c>
      <c r="V1401">
        <v>3</v>
      </c>
    </row>
    <row r="1402" spans="1:22" ht="15.75" x14ac:dyDescent="0.25">
      <c r="A1402">
        <v>1401</v>
      </c>
      <c r="B1402">
        <v>120000</v>
      </c>
      <c r="C1402">
        <v>6000</v>
      </c>
      <c r="D1402" t="s">
        <v>148</v>
      </c>
      <c r="E1402">
        <v>1929</v>
      </c>
      <c r="F1402">
        <v>1950</v>
      </c>
      <c r="G1402">
        <f t="shared" si="63"/>
        <v>1</v>
      </c>
      <c r="H1402">
        <v>208</v>
      </c>
      <c r="I1402">
        <v>0</v>
      </c>
      <c r="J1402">
        <f t="shared" si="64"/>
        <v>0</v>
      </c>
      <c r="K1402">
        <v>0</v>
      </c>
      <c r="L1402">
        <v>0</v>
      </c>
      <c r="M1402">
        <v>1</v>
      </c>
      <c r="N1402">
        <v>0</v>
      </c>
      <c r="O1402">
        <f t="shared" si="65"/>
        <v>1</v>
      </c>
      <c r="P1402">
        <v>862</v>
      </c>
      <c r="Q1402">
        <v>1158</v>
      </c>
      <c r="R1402">
        <v>1</v>
      </c>
      <c r="S1402" s="3">
        <v>0</v>
      </c>
      <c r="T1402" s="3">
        <v>0</v>
      </c>
      <c r="U1402" s="3" t="s">
        <v>98</v>
      </c>
      <c r="V1402">
        <v>3</v>
      </c>
    </row>
    <row r="1403" spans="1:22" ht="15.75" x14ac:dyDescent="0.25">
      <c r="A1403">
        <v>1402</v>
      </c>
      <c r="B1403">
        <v>193000</v>
      </c>
      <c r="C1403">
        <v>7415</v>
      </c>
      <c r="D1403" t="s">
        <v>193</v>
      </c>
      <c r="E1403">
        <v>2004</v>
      </c>
      <c r="F1403">
        <v>2004</v>
      </c>
      <c r="G1403">
        <f t="shared" si="63"/>
        <v>2</v>
      </c>
      <c r="H1403">
        <v>398</v>
      </c>
      <c r="I1403">
        <v>0</v>
      </c>
      <c r="J1403">
        <f t="shared" si="64"/>
        <v>0</v>
      </c>
      <c r="K1403">
        <v>1</v>
      </c>
      <c r="L1403">
        <v>0</v>
      </c>
      <c r="M1403">
        <v>2</v>
      </c>
      <c r="N1403">
        <v>1</v>
      </c>
      <c r="O1403">
        <f t="shared" si="65"/>
        <v>4</v>
      </c>
      <c r="P1403">
        <v>839</v>
      </c>
      <c r="Q1403">
        <v>1593</v>
      </c>
      <c r="R1403">
        <v>1</v>
      </c>
      <c r="S1403" s="3">
        <v>100</v>
      </c>
      <c r="T1403" s="3">
        <v>75</v>
      </c>
      <c r="U1403" s="3" t="s">
        <v>98</v>
      </c>
      <c r="V1403">
        <v>3</v>
      </c>
    </row>
    <row r="1404" spans="1:22" ht="15.75" x14ac:dyDescent="0.25">
      <c r="A1404">
        <v>1403</v>
      </c>
      <c r="B1404">
        <v>193879</v>
      </c>
      <c r="C1404">
        <v>6762</v>
      </c>
      <c r="D1404" t="s">
        <v>89</v>
      </c>
      <c r="E1404">
        <v>2006</v>
      </c>
      <c r="F1404">
        <v>2006</v>
      </c>
      <c r="G1404">
        <f t="shared" si="63"/>
        <v>2</v>
      </c>
      <c r="H1404">
        <v>662</v>
      </c>
      <c r="I1404">
        <v>0</v>
      </c>
      <c r="J1404">
        <f t="shared" si="64"/>
        <v>0</v>
      </c>
      <c r="K1404">
        <v>0</v>
      </c>
      <c r="L1404">
        <v>0</v>
      </c>
      <c r="M1404">
        <v>2</v>
      </c>
      <c r="N1404">
        <v>0</v>
      </c>
      <c r="O1404">
        <f t="shared" si="65"/>
        <v>2</v>
      </c>
      <c r="P1404">
        <v>1286</v>
      </c>
      <c r="Q1404">
        <v>1294</v>
      </c>
      <c r="R1404">
        <v>1</v>
      </c>
      <c r="S1404" s="3">
        <v>168</v>
      </c>
      <c r="T1404" s="3">
        <v>55</v>
      </c>
      <c r="U1404" s="3" t="s">
        <v>97</v>
      </c>
      <c r="V1404">
        <v>2</v>
      </c>
    </row>
    <row r="1405" spans="1:22" ht="15.75" x14ac:dyDescent="0.25">
      <c r="A1405">
        <v>1404</v>
      </c>
      <c r="B1405">
        <v>282922</v>
      </c>
      <c r="C1405">
        <v>15256</v>
      </c>
      <c r="D1405" t="s">
        <v>136</v>
      </c>
      <c r="E1405">
        <v>2007</v>
      </c>
      <c r="F1405">
        <v>2007</v>
      </c>
      <c r="G1405">
        <f t="shared" si="63"/>
        <v>2</v>
      </c>
      <c r="H1405">
        <v>754</v>
      </c>
      <c r="I1405">
        <v>0</v>
      </c>
      <c r="J1405">
        <f t="shared" si="64"/>
        <v>0</v>
      </c>
      <c r="K1405">
        <v>1</v>
      </c>
      <c r="L1405">
        <v>0</v>
      </c>
      <c r="M1405">
        <v>2</v>
      </c>
      <c r="N1405">
        <v>0</v>
      </c>
      <c r="O1405">
        <f t="shared" si="65"/>
        <v>3</v>
      </c>
      <c r="P1405">
        <v>1485</v>
      </c>
      <c r="Q1405">
        <v>1464</v>
      </c>
      <c r="R1405">
        <v>1</v>
      </c>
      <c r="S1405" s="3">
        <v>168</v>
      </c>
      <c r="T1405" s="3">
        <v>160</v>
      </c>
      <c r="U1405" s="3" t="s">
        <v>97</v>
      </c>
      <c r="V1405">
        <v>3</v>
      </c>
    </row>
    <row r="1406" spans="1:22" ht="15.75" x14ac:dyDescent="0.25">
      <c r="A1406">
        <v>1405</v>
      </c>
      <c r="B1406">
        <v>105000</v>
      </c>
      <c r="C1406">
        <v>10410</v>
      </c>
      <c r="D1406" t="s">
        <v>143</v>
      </c>
      <c r="E1406">
        <v>1915</v>
      </c>
      <c r="F1406">
        <v>1950</v>
      </c>
      <c r="G1406">
        <f t="shared" si="63"/>
        <v>1</v>
      </c>
      <c r="H1406">
        <v>936</v>
      </c>
      <c r="I1406">
        <v>0</v>
      </c>
      <c r="J1406">
        <f t="shared" si="64"/>
        <v>0</v>
      </c>
      <c r="K1406">
        <v>0</v>
      </c>
      <c r="L1406">
        <v>0</v>
      </c>
      <c r="M1406">
        <v>1</v>
      </c>
      <c r="N1406">
        <v>0</v>
      </c>
      <c r="O1406">
        <f t="shared" si="65"/>
        <v>1</v>
      </c>
      <c r="P1406">
        <v>672</v>
      </c>
      <c r="Q1406">
        <v>1214</v>
      </c>
      <c r="R1406">
        <v>1</v>
      </c>
      <c r="S1406" s="3">
        <v>216</v>
      </c>
      <c r="T1406" s="3">
        <v>0</v>
      </c>
      <c r="U1406" s="3" t="s">
        <v>98</v>
      </c>
      <c r="V1406">
        <v>3</v>
      </c>
    </row>
    <row r="1407" spans="1:22" ht="15.75" x14ac:dyDescent="0.25">
      <c r="A1407">
        <v>1406</v>
      </c>
      <c r="B1407">
        <v>275000</v>
      </c>
      <c r="C1407">
        <v>3842</v>
      </c>
      <c r="D1407" t="s">
        <v>123</v>
      </c>
      <c r="E1407">
        <v>2004</v>
      </c>
      <c r="F1407">
        <v>2005</v>
      </c>
      <c r="G1407">
        <f t="shared" si="63"/>
        <v>1</v>
      </c>
      <c r="H1407">
        <v>482</v>
      </c>
      <c r="I1407">
        <v>0</v>
      </c>
      <c r="J1407">
        <f t="shared" si="64"/>
        <v>0</v>
      </c>
      <c r="K1407">
        <v>1</v>
      </c>
      <c r="L1407">
        <v>1</v>
      </c>
      <c r="M1407">
        <v>2</v>
      </c>
      <c r="N1407">
        <v>0</v>
      </c>
      <c r="O1407">
        <f t="shared" si="65"/>
        <v>4</v>
      </c>
      <c r="P1407">
        <v>1594</v>
      </c>
      <c r="Q1407">
        <v>1646</v>
      </c>
      <c r="R1407">
        <v>1</v>
      </c>
      <c r="S1407" s="3">
        <v>128</v>
      </c>
      <c r="T1407" s="3">
        <v>53</v>
      </c>
      <c r="U1407" s="3" t="s">
        <v>97</v>
      </c>
      <c r="V1407">
        <v>2</v>
      </c>
    </row>
    <row r="1408" spans="1:22" ht="15.75" x14ac:dyDescent="0.25">
      <c r="A1408">
        <v>1407</v>
      </c>
      <c r="B1408">
        <v>133000</v>
      </c>
      <c r="C1408">
        <v>8445</v>
      </c>
      <c r="D1408" t="s">
        <v>89</v>
      </c>
      <c r="E1408">
        <v>1972</v>
      </c>
      <c r="F1408">
        <v>2007</v>
      </c>
      <c r="G1408">
        <f t="shared" si="63"/>
        <v>1</v>
      </c>
      <c r="H1408">
        <v>396</v>
      </c>
      <c r="I1408">
        <v>0</v>
      </c>
      <c r="J1408">
        <f t="shared" si="64"/>
        <v>0</v>
      </c>
      <c r="K1408">
        <v>1</v>
      </c>
      <c r="L1408">
        <v>0</v>
      </c>
      <c r="M1408">
        <v>1</v>
      </c>
      <c r="N1408">
        <v>0</v>
      </c>
      <c r="O1408">
        <f t="shared" si="65"/>
        <v>2</v>
      </c>
      <c r="P1408">
        <v>768</v>
      </c>
      <c r="Q1408">
        <v>768</v>
      </c>
      <c r="R1408">
        <v>1</v>
      </c>
      <c r="S1408" s="3">
        <v>58</v>
      </c>
      <c r="T1408" s="3">
        <v>0</v>
      </c>
      <c r="U1408" s="3" t="s">
        <v>98</v>
      </c>
      <c r="V1408">
        <v>2</v>
      </c>
    </row>
    <row r="1409" spans="1:22" ht="15.75" x14ac:dyDescent="0.25">
      <c r="A1409">
        <v>1408</v>
      </c>
      <c r="B1409">
        <v>112000</v>
      </c>
      <c r="C1409">
        <v>8780</v>
      </c>
      <c r="D1409" t="s">
        <v>131</v>
      </c>
      <c r="E1409">
        <v>1985</v>
      </c>
      <c r="F1409">
        <v>1985</v>
      </c>
      <c r="G1409">
        <f t="shared" si="63"/>
        <v>2</v>
      </c>
      <c r="H1409">
        <v>0</v>
      </c>
      <c r="I1409">
        <v>0</v>
      </c>
      <c r="J1409">
        <f t="shared" si="64"/>
        <v>0</v>
      </c>
      <c r="K1409">
        <v>1</v>
      </c>
      <c r="L1409">
        <v>0</v>
      </c>
      <c r="M1409">
        <v>1</v>
      </c>
      <c r="N1409">
        <v>0</v>
      </c>
      <c r="O1409">
        <f t="shared" si="65"/>
        <v>2</v>
      </c>
      <c r="P1409">
        <v>833</v>
      </c>
      <c r="Q1409">
        <v>833</v>
      </c>
      <c r="R1409">
        <v>1</v>
      </c>
      <c r="S1409" s="3">
        <v>0</v>
      </c>
      <c r="T1409" s="3">
        <v>0</v>
      </c>
      <c r="U1409" s="3" t="s">
        <v>98</v>
      </c>
      <c r="V1409">
        <v>3</v>
      </c>
    </row>
    <row r="1410" spans="1:22" ht="15.75" x14ac:dyDescent="0.25">
      <c r="A1410">
        <v>1409</v>
      </c>
      <c r="B1410">
        <v>125500</v>
      </c>
      <c r="C1410">
        <v>7740</v>
      </c>
      <c r="D1410" t="s">
        <v>143</v>
      </c>
      <c r="E1410">
        <v>1910</v>
      </c>
      <c r="F1410">
        <v>1950</v>
      </c>
      <c r="G1410">
        <f t="shared" si="63"/>
        <v>1</v>
      </c>
      <c r="H1410">
        <v>528</v>
      </c>
      <c r="I1410">
        <v>0</v>
      </c>
      <c r="J1410">
        <f t="shared" si="64"/>
        <v>0</v>
      </c>
      <c r="K1410">
        <v>0</v>
      </c>
      <c r="L1410">
        <v>0</v>
      </c>
      <c r="M1410">
        <v>1</v>
      </c>
      <c r="N1410">
        <v>0</v>
      </c>
      <c r="O1410">
        <f t="shared" si="65"/>
        <v>1</v>
      </c>
      <c r="P1410">
        <v>622</v>
      </c>
      <c r="Q1410">
        <v>1363</v>
      </c>
      <c r="R1410">
        <v>1</v>
      </c>
      <c r="S1410" s="3">
        <v>0</v>
      </c>
      <c r="T1410" s="3">
        <v>0</v>
      </c>
      <c r="U1410" s="3" t="s">
        <v>98</v>
      </c>
      <c r="V1410">
        <v>3</v>
      </c>
    </row>
    <row r="1411" spans="1:22" ht="15.75" x14ac:dyDescent="0.25">
      <c r="A1411">
        <v>1410</v>
      </c>
      <c r="B1411">
        <v>215000</v>
      </c>
      <c r="C1411">
        <v>20544</v>
      </c>
      <c r="D1411" t="s">
        <v>138</v>
      </c>
      <c r="E1411">
        <v>1986</v>
      </c>
      <c r="F1411">
        <v>1991</v>
      </c>
      <c r="G1411">
        <f t="shared" ref="G1411:G1461" si="66">IF(F1411=E1411, 2, 1)</f>
        <v>1</v>
      </c>
      <c r="H1411">
        <v>542</v>
      </c>
      <c r="I1411">
        <v>0</v>
      </c>
      <c r="J1411">
        <f t="shared" ref="J1411:J1461" si="67">IF(I1411&gt;0, 1,0)</f>
        <v>0</v>
      </c>
      <c r="K1411">
        <v>0</v>
      </c>
      <c r="L1411">
        <v>0</v>
      </c>
      <c r="M1411">
        <v>2</v>
      </c>
      <c r="N1411">
        <v>1</v>
      </c>
      <c r="O1411">
        <f t="shared" ref="O1411:O1461" si="68">SUM(K1411:N1411)</f>
        <v>3</v>
      </c>
      <c r="P1411">
        <v>791</v>
      </c>
      <c r="Q1411">
        <v>2093</v>
      </c>
      <c r="R1411">
        <v>1</v>
      </c>
      <c r="S1411" s="3">
        <v>364</v>
      </c>
      <c r="T1411" s="3">
        <v>63</v>
      </c>
      <c r="U1411" s="3" t="s">
        <v>98</v>
      </c>
      <c r="V1411">
        <v>3</v>
      </c>
    </row>
    <row r="1412" spans="1:22" ht="15.75" x14ac:dyDescent="0.25">
      <c r="A1412">
        <v>1411</v>
      </c>
      <c r="B1412">
        <v>230000</v>
      </c>
      <c r="C1412">
        <v>12420</v>
      </c>
      <c r="D1412" t="s">
        <v>89</v>
      </c>
      <c r="E1412">
        <v>2001</v>
      </c>
      <c r="F1412">
        <v>2001</v>
      </c>
      <c r="G1412">
        <f t="shared" si="66"/>
        <v>2</v>
      </c>
      <c r="H1412">
        <v>622</v>
      </c>
      <c r="I1412">
        <v>0</v>
      </c>
      <c r="J1412">
        <f t="shared" si="67"/>
        <v>0</v>
      </c>
      <c r="K1412">
        <v>1</v>
      </c>
      <c r="L1412">
        <v>0</v>
      </c>
      <c r="M1412">
        <v>2</v>
      </c>
      <c r="N1412">
        <v>1</v>
      </c>
      <c r="O1412">
        <f t="shared" si="68"/>
        <v>4</v>
      </c>
      <c r="P1412">
        <v>944</v>
      </c>
      <c r="Q1412">
        <v>1840</v>
      </c>
      <c r="R1412">
        <v>1</v>
      </c>
      <c r="S1412" s="3">
        <v>0</v>
      </c>
      <c r="T1412" s="3">
        <v>45</v>
      </c>
      <c r="U1412" s="3" t="s">
        <v>97</v>
      </c>
      <c r="V1412">
        <v>3</v>
      </c>
    </row>
    <row r="1413" spans="1:22" ht="15.75" x14ac:dyDescent="0.25">
      <c r="A1413">
        <v>1412</v>
      </c>
      <c r="B1413">
        <v>140000</v>
      </c>
      <c r="C1413">
        <v>9600</v>
      </c>
      <c r="D1413" t="s">
        <v>162</v>
      </c>
      <c r="E1413">
        <v>1950</v>
      </c>
      <c r="F1413">
        <v>2005</v>
      </c>
      <c r="G1413">
        <f t="shared" si="66"/>
        <v>1</v>
      </c>
      <c r="H1413">
        <v>271</v>
      </c>
      <c r="I1413">
        <v>0</v>
      </c>
      <c r="J1413">
        <f t="shared" si="67"/>
        <v>0</v>
      </c>
      <c r="K1413">
        <v>0</v>
      </c>
      <c r="L1413">
        <v>0</v>
      </c>
      <c r="M1413">
        <v>1</v>
      </c>
      <c r="N1413">
        <v>1</v>
      </c>
      <c r="O1413">
        <f t="shared" si="68"/>
        <v>2</v>
      </c>
      <c r="P1413">
        <v>856</v>
      </c>
      <c r="Q1413">
        <v>1668</v>
      </c>
      <c r="R1413">
        <v>1</v>
      </c>
      <c r="S1413" s="3">
        <v>0</v>
      </c>
      <c r="T1413" s="3">
        <v>0</v>
      </c>
      <c r="U1413" s="3" t="s">
        <v>98</v>
      </c>
      <c r="V1413">
        <v>3</v>
      </c>
    </row>
    <row r="1414" spans="1:22" ht="15.75" x14ac:dyDescent="0.25">
      <c r="A1414">
        <v>1413</v>
      </c>
      <c r="B1414">
        <v>90000</v>
      </c>
      <c r="C1414">
        <v>7200</v>
      </c>
      <c r="D1414" t="s">
        <v>162</v>
      </c>
      <c r="E1414">
        <v>1949</v>
      </c>
      <c r="F1414">
        <v>1950</v>
      </c>
      <c r="G1414">
        <f t="shared" si="66"/>
        <v>1</v>
      </c>
      <c r="H1414">
        <v>420</v>
      </c>
      <c r="I1414">
        <v>0</v>
      </c>
      <c r="J1414">
        <f t="shared" si="67"/>
        <v>0</v>
      </c>
      <c r="K1414">
        <v>0</v>
      </c>
      <c r="L1414">
        <v>0</v>
      </c>
      <c r="M1414">
        <v>2</v>
      </c>
      <c r="N1414">
        <v>0</v>
      </c>
      <c r="O1414">
        <f t="shared" si="68"/>
        <v>2</v>
      </c>
      <c r="P1414">
        <v>0</v>
      </c>
      <c r="Q1414">
        <v>1040</v>
      </c>
      <c r="R1414">
        <v>2</v>
      </c>
      <c r="S1414" s="3">
        <v>0</v>
      </c>
      <c r="T1414" s="3">
        <v>0</v>
      </c>
      <c r="U1414" s="3" t="s">
        <v>98</v>
      </c>
      <c r="V1414">
        <v>2</v>
      </c>
    </row>
    <row r="1415" spans="1:22" ht="15.75" x14ac:dyDescent="0.25">
      <c r="A1415">
        <v>1414</v>
      </c>
      <c r="B1415">
        <v>257000</v>
      </c>
      <c r="C1415">
        <v>10994</v>
      </c>
      <c r="D1415" t="s">
        <v>170</v>
      </c>
      <c r="E1415">
        <v>2005</v>
      </c>
      <c r="F1415">
        <v>2006</v>
      </c>
      <c r="G1415">
        <f t="shared" si="66"/>
        <v>1</v>
      </c>
      <c r="H1415">
        <v>620</v>
      </c>
      <c r="I1415">
        <v>0</v>
      </c>
      <c r="J1415">
        <f t="shared" si="67"/>
        <v>0</v>
      </c>
      <c r="K1415">
        <v>1</v>
      </c>
      <c r="L1415">
        <v>0</v>
      </c>
      <c r="M1415">
        <v>2</v>
      </c>
      <c r="N1415">
        <v>0</v>
      </c>
      <c r="O1415">
        <f t="shared" si="68"/>
        <v>3</v>
      </c>
      <c r="P1415">
        <v>1844</v>
      </c>
      <c r="Q1415">
        <v>1844</v>
      </c>
      <c r="R1415">
        <v>1</v>
      </c>
      <c r="S1415" s="3">
        <v>165</v>
      </c>
      <c r="T1415" s="3">
        <v>44</v>
      </c>
      <c r="U1415" s="3" t="s">
        <v>97</v>
      </c>
      <c r="V1415">
        <v>2</v>
      </c>
    </row>
    <row r="1416" spans="1:22" ht="15.75" x14ac:dyDescent="0.25">
      <c r="A1416">
        <v>1415</v>
      </c>
      <c r="B1416">
        <v>207000</v>
      </c>
      <c r="C1416">
        <v>13053</v>
      </c>
      <c r="D1416" t="s">
        <v>148</v>
      </c>
      <c r="E1416">
        <v>1923</v>
      </c>
      <c r="F1416">
        <v>2000</v>
      </c>
      <c r="G1416">
        <f t="shared" si="66"/>
        <v>1</v>
      </c>
      <c r="H1416">
        <v>370</v>
      </c>
      <c r="I1416">
        <v>0</v>
      </c>
      <c r="J1416">
        <f t="shared" si="67"/>
        <v>0</v>
      </c>
      <c r="K1416">
        <v>0</v>
      </c>
      <c r="L1416">
        <v>0</v>
      </c>
      <c r="M1416">
        <v>1</v>
      </c>
      <c r="N1416">
        <v>1</v>
      </c>
      <c r="O1416">
        <f t="shared" si="68"/>
        <v>2</v>
      </c>
      <c r="P1416">
        <v>833</v>
      </c>
      <c r="Q1416">
        <v>1848</v>
      </c>
      <c r="R1416">
        <v>1</v>
      </c>
      <c r="S1416" s="3">
        <v>0</v>
      </c>
      <c r="T1416" s="3">
        <v>0</v>
      </c>
      <c r="U1416" s="3" t="s">
        <v>97</v>
      </c>
      <c r="V1416">
        <v>4</v>
      </c>
    </row>
    <row r="1417" spans="1:22" ht="15.75" x14ac:dyDescent="0.25">
      <c r="A1417">
        <v>1416</v>
      </c>
      <c r="B1417">
        <v>175900</v>
      </c>
      <c r="C1417">
        <v>3635</v>
      </c>
      <c r="D1417" t="s">
        <v>227</v>
      </c>
      <c r="E1417">
        <v>2007</v>
      </c>
      <c r="F1417">
        <v>2007</v>
      </c>
      <c r="G1417">
        <f t="shared" si="66"/>
        <v>2</v>
      </c>
      <c r="H1417">
        <v>660</v>
      </c>
      <c r="I1417">
        <v>0</v>
      </c>
      <c r="J1417">
        <f t="shared" si="67"/>
        <v>0</v>
      </c>
      <c r="K1417">
        <v>0</v>
      </c>
      <c r="L1417">
        <v>1</v>
      </c>
      <c r="M1417">
        <v>2</v>
      </c>
      <c r="N1417">
        <v>0</v>
      </c>
      <c r="O1417">
        <f t="shared" si="68"/>
        <v>3</v>
      </c>
      <c r="P1417">
        <v>1386</v>
      </c>
      <c r="Q1417">
        <v>1569</v>
      </c>
      <c r="R1417">
        <v>1</v>
      </c>
      <c r="S1417" s="3">
        <v>143</v>
      </c>
      <c r="T1417" s="3">
        <v>20</v>
      </c>
      <c r="U1417" s="3" t="s">
        <v>97</v>
      </c>
      <c r="V1417">
        <v>1</v>
      </c>
    </row>
    <row r="1418" spans="1:22" ht="15.75" x14ac:dyDescent="0.25">
      <c r="A1418">
        <v>1417</v>
      </c>
      <c r="B1418">
        <v>122500</v>
      </c>
      <c r="C1418">
        <v>11340</v>
      </c>
      <c r="D1418" t="s">
        <v>143</v>
      </c>
      <c r="E1418">
        <v>1885</v>
      </c>
      <c r="F1418">
        <v>1950</v>
      </c>
      <c r="G1418">
        <f t="shared" si="66"/>
        <v>1</v>
      </c>
      <c r="H1418">
        <v>560</v>
      </c>
      <c r="I1418">
        <v>0</v>
      </c>
      <c r="J1418">
        <f t="shared" si="67"/>
        <v>0</v>
      </c>
      <c r="K1418">
        <v>0</v>
      </c>
      <c r="L1418">
        <v>0</v>
      </c>
      <c r="M1418">
        <v>2</v>
      </c>
      <c r="N1418">
        <v>0</v>
      </c>
      <c r="O1418">
        <f t="shared" si="68"/>
        <v>2</v>
      </c>
      <c r="P1418">
        <v>777</v>
      </c>
      <c r="Q1418">
        <v>2290</v>
      </c>
      <c r="R1418">
        <v>2</v>
      </c>
      <c r="S1418" s="3">
        <v>0</v>
      </c>
      <c r="T1418" s="3">
        <v>0</v>
      </c>
      <c r="U1418" s="3" t="s">
        <v>98</v>
      </c>
      <c r="V1418">
        <v>4</v>
      </c>
    </row>
    <row r="1419" spans="1:22" ht="15.75" x14ac:dyDescent="0.25">
      <c r="A1419">
        <v>1418</v>
      </c>
      <c r="B1419">
        <v>340000</v>
      </c>
      <c r="C1419">
        <v>16545</v>
      </c>
      <c r="D1419" t="s">
        <v>129</v>
      </c>
      <c r="E1419">
        <v>1998</v>
      </c>
      <c r="F1419">
        <v>1998</v>
      </c>
      <c r="G1419">
        <f t="shared" si="66"/>
        <v>2</v>
      </c>
      <c r="H1419">
        <v>1069</v>
      </c>
      <c r="I1419">
        <v>0</v>
      </c>
      <c r="J1419">
        <f t="shared" si="67"/>
        <v>0</v>
      </c>
      <c r="K1419">
        <v>1</v>
      </c>
      <c r="L1419">
        <v>0</v>
      </c>
      <c r="M1419">
        <v>2</v>
      </c>
      <c r="N1419">
        <v>1</v>
      </c>
      <c r="O1419">
        <f t="shared" si="68"/>
        <v>4</v>
      </c>
      <c r="P1419">
        <v>1284</v>
      </c>
      <c r="Q1419">
        <v>2450</v>
      </c>
      <c r="R1419">
        <v>1</v>
      </c>
      <c r="S1419" s="3">
        <v>0</v>
      </c>
      <c r="T1419" s="3">
        <v>126</v>
      </c>
      <c r="U1419" s="3" t="s">
        <v>97</v>
      </c>
      <c r="V1419">
        <v>3</v>
      </c>
    </row>
    <row r="1420" spans="1:22" ht="15.75" x14ac:dyDescent="0.25">
      <c r="A1420">
        <v>1419</v>
      </c>
      <c r="B1420">
        <v>124000</v>
      </c>
      <c r="C1420">
        <v>9204</v>
      </c>
      <c r="D1420" t="s">
        <v>162</v>
      </c>
      <c r="E1420">
        <v>1963</v>
      </c>
      <c r="F1420">
        <v>1963</v>
      </c>
      <c r="G1420">
        <f t="shared" si="66"/>
        <v>2</v>
      </c>
      <c r="H1420">
        <v>336</v>
      </c>
      <c r="I1420">
        <v>0</v>
      </c>
      <c r="J1420">
        <f t="shared" si="67"/>
        <v>0</v>
      </c>
      <c r="K1420">
        <v>1</v>
      </c>
      <c r="L1420">
        <v>0</v>
      </c>
      <c r="M1420">
        <v>1</v>
      </c>
      <c r="N1420">
        <v>1</v>
      </c>
      <c r="O1420">
        <f t="shared" si="68"/>
        <v>3</v>
      </c>
      <c r="P1420">
        <v>1144</v>
      </c>
      <c r="Q1420">
        <v>1144</v>
      </c>
      <c r="R1420">
        <v>1</v>
      </c>
      <c r="S1420" s="3">
        <v>0</v>
      </c>
      <c r="T1420" s="3">
        <v>88</v>
      </c>
      <c r="U1420" s="3" t="s">
        <v>98</v>
      </c>
      <c r="V1420">
        <v>3</v>
      </c>
    </row>
    <row r="1421" spans="1:22" ht="15.75" x14ac:dyDescent="0.25">
      <c r="A1421">
        <v>1420</v>
      </c>
      <c r="B1421">
        <v>223000</v>
      </c>
      <c r="C1421">
        <v>16381</v>
      </c>
      <c r="D1421" t="s">
        <v>123</v>
      </c>
      <c r="E1421">
        <v>1969</v>
      </c>
      <c r="F1421">
        <v>1969</v>
      </c>
      <c r="G1421">
        <f t="shared" si="66"/>
        <v>2</v>
      </c>
      <c r="H1421">
        <v>540</v>
      </c>
      <c r="I1421">
        <v>0</v>
      </c>
      <c r="J1421">
        <f t="shared" si="67"/>
        <v>0</v>
      </c>
      <c r="K1421">
        <v>1</v>
      </c>
      <c r="L1421">
        <v>0</v>
      </c>
      <c r="M1421">
        <v>2</v>
      </c>
      <c r="N1421">
        <v>0</v>
      </c>
      <c r="O1421">
        <f t="shared" si="68"/>
        <v>3</v>
      </c>
      <c r="P1421">
        <v>1844</v>
      </c>
      <c r="Q1421">
        <v>1844</v>
      </c>
      <c r="R1421">
        <v>1</v>
      </c>
      <c r="S1421" s="3">
        <v>0</v>
      </c>
      <c r="T1421" s="3">
        <v>73</v>
      </c>
      <c r="U1421" s="3" t="s">
        <v>97</v>
      </c>
      <c r="V1421">
        <v>3</v>
      </c>
    </row>
    <row r="1422" spans="1:22" ht="15.75" x14ac:dyDescent="0.25">
      <c r="A1422">
        <v>1421</v>
      </c>
      <c r="B1422">
        <v>179900</v>
      </c>
      <c r="C1422">
        <v>11700</v>
      </c>
      <c r="D1422" t="s">
        <v>138</v>
      </c>
      <c r="E1422">
        <v>1968</v>
      </c>
      <c r="F1422">
        <v>1968</v>
      </c>
      <c r="G1422">
        <f t="shared" si="66"/>
        <v>2</v>
      </c>
      <c r="H1422">
        <v>776</v>
      </c>
      <c r="I1422">
        <v>0</v>
      </c>
      <c r="J1422">
        <f t="shared" si="67"/>
        <v>0</v>
      </c>
      <c r="K1422">
        <v>0</v>
      </c>
      <c r="L1422">
        <v>0</v>
      </c>
      <c r="M1422">
        <v>2</v>
      </c>
      <c r="N1422">
        <v>1</v>
      </c>
      <c r="O1422">
        <f t="shared" si="68"/>
        <v>3</v>
      </c>
      <c r="P1422">
        <v>708</v>
      </c>
      <c r="Q1422">
        <v>1416</v>
      </c>
      <c r="R1422">
        <v>1</v>
      </c>
      <c r="S1422" s="3">
        <v>0</v>
      </c>
      <c r="T1422" s="3">
        <v>169</v>
      </c>
      <c r="U1422" s="3" t="s">
        <v>98</v>
      </c>
      <c r="V1422">
        <v>3</v>
      </c>
    </row>
    <row r="1423" spans="1:22" ht="15.75" x14ac:dyDescent="0.25">
      <c r="A1423">
        <v>1422</v>
      </c>
      <c r="B1423">
        <v>127500</v>
      </c>
      <c r="C1423">
        <v>4043</v>
      </c>
      <c r="D1423" t="s">
        <v>216</v>
      </c>
      <c r="E1423">
        <v>1977</v>
      </c>
      <c r="F1423">
        <v>1977</v>
      </c>
      <c r="G1423">
        <f t="shared" si="66"/>
        <v>2</v>
      </c>
      <c r="H1423">
        <v>440</v>
      </c>
      <c r="I1423">
        <v>0</v>
      </c>
      <c r="J1423">
        <f t="shared" si="67"/>
        <v>0</v>
      </c>
      <c r="K1423">
        <v>0</v>
      </c>
      <c r="L1423">
        <v>0</v>
      </c>
      <c r="M1423">
        <v>2</v>
      </c>
      <c r="N1423">
        <v>0</v>
      </c>
      <c r="O1423">
        <f t="shared" si="68"/>
        <v>2</v>
      </c>
      <c r="P1423">
        <v>1069</v>
      </c>
      <c r="Q1423">
        <v>1069</v>
      </c>
      <c r="R1423">
        <v>1</v>
      </c>
      <c r="S1423" s="3">
        <v>0</v>
      </c>
      <c r="T1423" s="3">
        <v>55</v>
      </c>
      <c r="U1423" s="3" t="s">
        <v>98</v>
      </c>
      <c r="V1423">
        <v>2</v>
      </c>
    </row>
    <row r="1424" spans="1:22" ht="15.75" x14ac:dyDescent="0.25">
      <c r="A1424">
        <v>1423</v>
      </c>
      <c r="B1424">
        <v>136500</v>
      </c>
      <c r="C1424">
        <v>4435</v>
      </c>
      <c r="D1424" t="s">
        <v>89</v>
      </c>
      <c r="E1424">
        <v>2003</v>
      </c>
      <c r="F1424">
        <v>2003</v>
      </c>
      <c r="G1424">
        <f t="shared" si="66"/>
        <v>2</v>
      </c>
      <c r="H1424">
        <v>420</v>
      </c>
      <c r="I1424">
        <v>0</v>
      </c>
      <c r="J1424">
        <f t="shared" si="67"/>
        <v>0</v>
      </c>
      <c r="K1424">
        <v>1</v>
      </c>
      <c r="L1424">
        <v>0</v>
      </c>
      <c r="M1424">
        <v>1</v>
      </c>
      <c r="N1424">
        <v>0</v>
      </c>
      <c r="O1424">
        <f t="shared" si="68"/>
        <v>2</v>
      </c>
      <c r="P1424">
        <v>848</v>
      </c>
      <c r="Q1424">
        <v>848</v>
      </c>
      <c r="R1424">
        <v>1</v>
      </c>
      <c r="S1424" s="3">
        <v>140</v>
      </c>
      <c r="T1424" s="3">
        <v>0</v>
      </c>
      <c r="U1424" s="3" t="s">
        <v>97</v>
      </c>
      <c r="V1424">
        <v>1</v>
      </c>
    </row>
    <row r="1425" spans="1:22" ht="15.75" x14ac:dyDescent="0.25">
      <c r="A1425">
        <v>1424</v>
      </c>
      <c r="B1425">
        <v>274970</v>
      </c>
      <c r="C1425">
        <v>19690</v>
      </c>
      <c r="D1425" t="s">
        <v>185</v>
      </c>
      <c r="E1425">
        <v>1966</v>
      </c>
      <c r="F1425">
        <v>1966</v>
      </c>
      <c r="G1425">
        <f t="shared" si="66"/>
        <v>2</v>
      </c>
      <c r="H1425">
        <v>432</v>
      </c>
      <c r="I1425">
        <v>738</v>
      </c>
      <c r="J1425">
        <f t="shared" si="67"/>
        <v>1</v>
      </c>
      <c r="K1425">
        <v>0</v>
      </c>
      <c r="L1425">
        <v>0</v>
      </c>
      <c r="M1425">
        <v>2</v>
      </c>
      <c r="N1425">
        <v>0</v>
      </c>
      <c r="O1425">
        <f t="shared" si="68"/>
        <v>2</v>
      </c>
      <c r="P1425">
        <v>697</v>
      </c>
      <c r="Q1425">
        <v>2201</v>
      </c>
      <c r="R1425">
        <v>1</v>
      </c>
      <c r="S1425" s="3">
        <v>586</v>
      </c>
      <c r="T1425" s="3">
        <v>236</v>
      </c>
      <c r="U1425" s="3" t="s">
        <v>97</v>
      </c>
      <c r="V1425">
        <v>4</v>
      </c>
    </row>
    <row r="1426" spans="1:22" ht="15.75" x14ac:dyDescent="0.25">
      <c r="A1426">
        <v>1425</v>
      </c>
      <c r="B1426">
        <v>144000</v>
      </c>
      <c r="C1426">
        <v>9503</v>
      </c>
      <c r="D1426" t="s">
        <v>162</v>
      </c>
      <c r="E1426">
        <v>1958</v>
      </c>
      <c r="F1426">
        <v>1983</v>
      </c>
      <c r="G1426">
        <f t="shared" si="66"/>
        <v>1</v>
      </c>
      <c r="H1426">
        <v>484</v>
      </c>
      <c r="I1426">
        <v>0</v>
      </c>
      <c r="J1426">
        <f t="shared" si="67"/>
        <v>0</v>
      </c>
      <c r="K1426">
        <v>1</v>
      </c>
      <c r="L1426">
        <v>0</v>
      </c>
      <c r="M1426">
        <v>1</v>
      </c>
      <c r="N1426">
        <v>0</v>
      </c>
      <c r="O1426">
        <f t="shared" si="68"/>
        <v>2</v>
      </c>
      <c r="P1426">
        <v>1024</v>
      </c>
      <c r="Q1426">
        <v>1344</v>
      </c>
      <c r="R1426">
        <v>1</v>
      </c>
      <c r="S1426" s="3">
        <v>316</v>
      </c>
      <c r="T1426" s="3">
        <v>28</v>
      </c>
      <c r="U1426" s="3" t="s">
        <v>98</v>
      </c>
      <c r="V1426">
        <v>2</v>
      </c>
    </row>
    <row r="1427" spans="1:22" ht="15.75" x14ac:dyDescent="0.25">
      <c r="A1427">
        <v>1426</v>
      </c>
      <c r="B1427">
        <v>142000</v>
      </c>
      <c r="C1427">
        <v>10721</v>
      </c>
      <c r="D1427" t="s">
        <v>162</v>
      </c>
      <c r="E1427">
        <v>1959</v>
      </c>
      <c r="F1427">
        <v>1959</v>
      </c>
      <c r="G1427">
        <f t="shared" si="66"/>
        <v>2</v>
      </c>
      <c r="H1427">
        <v>528</v>
      </c>
      <c r="I1427">
        <v>0</v>
      </c>
      <c r="J1427">
        <f t="shared" si="67"/>
        <v>0</v>
      </c>
      <c r="K1427">
        <v>0</v>
      </c>
      <c r="L1427">
        <v>0</v>
      </c>
      <c r="M1427">
        <v>1</v>
      </c>
      <c r="N1427">
        <v>0</v>
      </c>
      <c r="O1427">
        <f t="shared" si="68"/>
        <v>1</v>
      </c>
      <c r="P1427">
        <v>1252</v>
      </c>
      <c r="Q1427">
        <v>1252</v>
      </c>
      <c r="R1427">
        <v>1</v>
      </c>
      <c r="S1427" s="3">
        <v>0</v>
      </c>
      <c r="T1427" s="3">
        <v>39</v>
      </c>
      <c r="U1427" s="3" t="s">
        <v>97</v>
      </c>
      <c r="V1427">
        <v>3</v>
      </c>
    </row>
    <row r="1428" spans="1:22" ht="15.75" x14ac:dyDescent="0.25">
      <c r="A1428">
        <v>1427</v>
      </c>
      <c r="B1428">
        <v>271000</v>
      </c>
      <c r="C1428">
        <v>10944</v>
      </c>
      <c r="D1428" t="s">
        <v>129</v>
      </c>
      <c r="E1428">
        <v>1994</v>
      </c>
      <c r="F1428">
        <v>1994</v>
      </c>
      <c r="G1428">
        <f t="shared" si="66"/>
        <v>2</v>
      </c>
      <c r="H1428">
        <v>525</v>
      </c>
      <c r="I1428">
        <v>0</v>
      </c>
      <c r="J1428">
        <f t="shared" si="67"/>
        <v>0</v>
      </c>
      <c r="K1428">
        <v>1</v>
      </c>
      <c r="L1428">
        <v>0</v>
      </c>
      <c r="M1428">
        <v>2</v>
      </c>
      <c r="N1428">
        <v>1</v>
      </c>
      <c r="O1428">
        <f t="shared" si="68"/>
        <v>4</v>
      </c>
      <c r="P1428">
        <v>1223</v>
      </c>
      <c r="Q1428">
        <v>2127</v>
      </c>
      <c r="R1428">
        <v>1</v>
      </c>
      <c r="S1428" s="3">
        <v>171</v>
      </c>
      <c r="T1428" s="3">
        <v>132</v>
      </c>
      <c r="U1428" s="3" t="s">
        <v>97</v>
      </c>
      <c r="V1428">
        <v>3</v>
      </c>
    </row>
    <row r="1429" spans="1:22" ht="15.75" x14ac:dyDescent="0.25">
      <c r="A1429">
        <v>1428</v>
      </c>
      <c r="B1429">
        <v>140000</v>
      </c>
      <c r="C1429">
        <v>10930</v>
      </c>
      <c r="D1429" t="s">
        <v>162</v>
      </c>
      <c r="E1429">
        <v>1945</v>
      </c>
      <c r="F1429">
        <v>1950</v>
      </c>
      <c r="G1429">
        <f t="shared" si="66"/>
        <v>1</v>
      </c>
      <c r="H1429">
        <v>288</v>
      </c>
      <c r="I1429">
        <v>0</v>
      </c>
      <c r="J1429">
        <f t="shared" si="67"/>
        <v>0</v>
      </c>
      <c r="K1429">
        <v>1</v>
      </c>
      <c r="L1429">
        <v>0</v>
      </c>
      <c r="M1429">
        <v>1</v>
      </c>
      <c r="N1429">
        <v>1</v>
      </c>
      <c r="O1429">
        <f t="shared" si="68"/>
        <v>3</v>
      </c>
      <c r="P1429">
        <v>913</v>
      </c>
      <c r="Q1429">
        <v>1558</v>
      </c>
      <c r="R1429">
        <v>1</v>
      </c>
      <c r="S1429" s="3">
        <v>0</v>
      </c>
      <c r="T1429" s="3">
        <v>0</v>
      </c>
      <c r="U1429" s="3" t="s">
        <v>98</v>
      </c>
      <c r="V1429">
        <v>3</v>
      </c>
    </row>
    <row r="1430" spans="1:22" ht="15.75" x14ac:dyDescent="0.25">
      <c r="A1430">
        <v>1429</v>
      </c>
      <c r="B1430">
        <v>119000</v>
      </c>
      <c r="C1430">
        <v>7200</v>
      </c>
      <c r="D1430" t="s">
        <v>143</v>
      </c>
      <c r="E1430">
        <v>1940</v>
      </c>
      <c r="F1430">
        <v>1992</v>
      </c>
      <c r="G1430">
        <f t="shared" si="66"/>
        <v>1</v>
      </c>
      <c r="H1430">
        <v>240</v>
      </c>
      <c r="I1430">
        <v>0</v>
      </c>
      <c r="J1430">
        <f t="shared" si="67"/>
        <v>0</v>
      </c>
      <c r="K1430">
        <v>1</v>
      </c>
      <c r="L1430">
        <v>0</v>
      </c>
      <c r="M1430">
        <v>1</v>
      </c>
      <c r="N1430">
        <v>0</v>
      </c>
      <c r="O1430">
        <f t="shared" si="68"/>
        <v>2</v>
      </c>
      <c r="P1430">
        <v>788</v>
      </c>
      <c r="Q1430">
        <v>804</v>
      </c>
      <c r="R1430">
        <v>1</v>
      </c>
      <c r="S1430" s="3">
        <v>0</v>
      </c>
      <c r="T1430" s="3">
        <v>0</v>
      </c>
      <c r="U1430" s="3" t="s">
        <v>97</v>
      </c>
      <c r="V1430">
        <v>2</v>
      </c>
    </row>
    <row r="1431" spans="1:22" ht="15.75" x14ac:dyDescent="0.25">
      <c r="A1431">
        <v>1430</v>
      </c>
      <c r="B1431">
        <v>182900</v>
      </c>
      <c r="C1431">
        <v>12546</v>
      </c>
      <c r="D1431" t="s">
        <v>138</v>
      </c>
      <c r="E1431">
        <v>1981</v>
      </c>
      <c r="F1431">
        <v>1981</v>
      </c>
      <c r="G1431">
        <f t="shared" si="66"/>
        <v>2</v>
      </c>
      <c r="H1431">
        <v>467</v>
      </c>
      <c r="I1431">
        <v>0</v>
      </c>
      <c r="J1431">
        <f t="shared" si="67"/>
        <v>0</v>
      </c>
      <c r="K1431">
        <v>0</v>
      </c>
      <c r="L1431">
        <v>0</v>
      </c>
      <c r="M1431">
        <v>2</v>
      </c>
      <c r="N1431">
        <v>0</v>
      </c>
      <c r="O1431">
        <f t="shared" si="68"/>
        <v>2</v>
      </c>
      <c r="P1431">
        <v>1440</v>
      </c>
      <c r="Q1431">
        <v>1440</v>
      </c>
      <c r="R1431">
        <v>1</v>
      </c>
      <c r="S1431" s="3">
        <v>0</v>
      </c>
      <c r="T1431" s="3">
        <v>0</v>
      </c>
      <c r="U1431" s="3" t="s">
        <v>97</v>
      </c>
      <c r="V1431">
        <v>3</v>
      </c>
    </row>
    <row r="1432" spans="1:22" ht="15.75" x14ac:dyDescent="0.25">
      <c r="A1432">
        <v>1431</v>
      </c>
      <c r="B1432">
        <v>192140</v>
      </c>
      <c r="C1432">
        <v>21930</v>
      </c>
      <c r="D1432" t="s">
        <v>193</v>
      </c>
      <c r="E1432">
        <v>2005</v>
      </c>
      <c r="F1432">
        <v>2005</v>
      </c>
      <c r="G1432">
        <f t="shared" si="66"/>
        <v>2</v>
      </c>
      <c r="H1432">
        <v>372</v>
      </c>
      <c r="I1432">
        <v>0</v>
      </c>
      <c r="J1432">
        <f t="shared" si="67"/>
        <v>0</v>
      </c>
      <c r="K1432">
        <v>0</v>
      </c>
      <c r="L1432">
        <v>0</v>
      </c>
      <c r="M1432">
        <v>2</v>
      </c>
      <c r="N1432">
        <v>1</v>
      </c>
      <c r="O1432">
        <f t="shared" si="68"/>
        <v>3</v>
      </c>
      <c r="P1432">
        <v>732</v>
      </c>
      <c r="Q1432">
        <v>1838</v>
      </c>
      <c r="R1432">
        <v>1</v>
      </c>
      <c r="S1432" s="3">
        <v>100</v>
      </c>
      <c r="T1432" s="3">
        <v>40</v>
      </c>
      <c r="U1432" s="3" t="s">
        <v>98</v>
      </c>
      <c r="V1432">
        <v>4</v>
      </c>
    </row>
    <row r="1433" spans="1:22" ht="15.75" x14ac:dyDescent="0.25">
      <c r="A1433">
        <v>1432</v>
      </c>
      <c r="B1433">
        <v>143750</v>
      </c>
      <c r="C1433">
        <v>4928</v>
      </c>
      <c r="D1433" t="s">
        <v>216</v>
      </c>
      <c r="E1433">
        <v>1976</v>
      </c>
      <c r="F1433">
        <v>1976</v>
      </c>
      <c r="G1433">
        <f t="shared" si="66"/>
        <v>2</v>
      </c>
      <c r="H1433">
        <v>440</v>
      </c>
      <c r="I1433">
        <v>0</v>
      </c>
      <c r="J1433">
        <f t="shared" si="67"/>
        <v>0</v>
      </c>
      <c r="K1433">
        <v>0</v>
      </c>
      <c r="L1433">
        <v>0</v>
      </c>
      <c r="M1433">
        <v>2</v>
      </c>
      <c r="N1433">
        <v>0</v>
      </c>
      <c r="O1433">
        <f t="shared" si="68"/>
        <v>2</v>
      </c>
      <c r="P1433">
        <v>958</v>
      </c>
      <c r="Q1433">
        <v>958</v>
      </c>
      <c r="R1433">
        <v>1</v>
      </c>
      <c r="S1433" s="3">
        <v>0</v>
      </c>
      <c r="T1433" s="3">
        <v>60</v>
      </c>
      <c r="U1433" s="3" t="s">
        <v>98</v>
      </c>
      <c r="V1433">
        <v>2</v>
      </c>
    </row>
    <row r="1434" spans="1:22" ht="15.75" x14ac:dyDescent="0.25">
      <c r="A1434">
        <v>1433</v>
      </c>
      <c r="B1434">
        <v>64500</v>
      </c>
      <c r="C1434">
        <v>10800</v>
      </c>
      <c r="D1434" t="s">
        <v>143</v>
      </c>
      <c r="E1434">
        <v>1927</v>
      </c>
      <c r="F1434">
        <v>2007</v>
      </c>
      <c r="G1434">
        <f t="shared" si="66"/>
        <v>1</v>
      </c>
      <c r="H1434">
        <v>216</v>
      </c>
      <c r="I1434">
        <v>0</v>
      </c>
      <c r="J1434">
        <f t="shared" si="67"/>
        <v>0</v>
      </c>
      <c r="K1434">
        <v>0</v>
      </c>
      <c r="L1434">
        <v>0</v>
      </c>
      <c r="M1434">
        <v>2</v>
      </c>
      <c r="N1434">
        <v>0</v>
      </c>
      <c r="O1434">
        <f t="shared" si="68"/>
        <v>2</v>
      </c>
      <c r="P1434">
        <v>656</v>
      </c>
      <c r="Q1434">
        <v>968</v>
      </c>
      <c r="R1434">
        <v>1</v>
      </c>
      <c r="S1434" s="3">
        <v>0</v>
      </c>
      <c r="T1434" s="3">
        <v>0</v>
      </c>
      <c r="U1434" s="3" t="s">
        <v>98</v>
      </c>
      <c r="V1434">
        <v>4</v>
      </c>
    </row>
    <row r="1435" spans="1:22" ht="15.75" x14ac:dyDescent="0.25">
      <c r="A1435">
        <v>1434</v>
      </c>
      <c r="B1435">
        <v>186500</v>
      </c>
      <c r="C1435">
        <v>10261</v>
      </c>
      <c r="D1435" t="s">
        <v>193</v>
      </c>
      <c r="E1435">
        <v>2000</v>
      </c>
      <c r="F1435">
        <v>2000</v>
      </c>
      <c r="G1435">
        <f t="shared" si="66"/>
        <v>2</v>
      </c>
      <c r="H1435">
        <v>451</v>
      </c>
      <c r="I1435">
        <v>0</v>
      </c>
      <c r="J1435">
        <f t="shared" si="67"/>
        <v>0</v>
      </c>
      <c r="K1435">
        <v>1</v>
      </c>
      <c r="L1435">
        <v>0</v>
      </c>
      <c r="M1435">
        <v>2</v>
      </c>
      <c r="N1435">
        <v>1</v>
      </c>
      <c r="O1435">
        <f t="shared" si="68"/>
        <v>4</v>
      </c>
      <c r="P1435">
        <v>936</v>
      </c>
      <c r="Q1435">
        <v>1792</v>
      </c>
      <c r="R1435">
        <v>1</v>
      </c>
      <c r="S1435" s="3">
        <v>0</v>
      </c>
      <c r="T1435" s="3">
        <v>0</v>
      </c>
      <c r="U1435" s="3" t="s">
        <v>98</v>
      </c>
      <c r="V1435">
        <v>3</v>
      </c>
    </row>
    <row r="1436" spans="1:22" ht="15.75" x14ac:dyDescent="0.25">
      <c r="A1436">
        <v>1435</v>
      </c>
      <c r="B1436">
        <v>160000</v>
      </c>
      <c r="C1436">
        <v>17400</v>
      </c>
      <c r="D1436" t="s">
        <v>131</v>
      </c>
      <c r="E1436">
        <v>1977</v>
      </c>
      <c r="F1436">
        <v>1977</v>
      </c>
      <c r="G1436">
        <f t="shared" si="66"/>
        <v>2</v>
      </c>
      <c r="H1436">
        <v>484</v>
      </c>
      <c r="I1436">
        <v>0</v>
      </c>
      <c r="J1436">
        <f t="shared" si="67"/>
        <v>0</v>
      </c>
      <c r="K1436">
        <v>1</v>
      </c>
      <c r="L1436">
        <v>0</v>
      </c>
      <c r="M1436">
        <v>2</v>
      </c>
      <c r="N1436">
        <v>0</v>
      </c>
      <c r="O1436">
        <f t="shared" si="68"/>
        <v>3</v>
      </c>
      <c r="P1436">
        <v>1126</v>
      </c>
      <c r="Q1436">
        <v>1126</v>
      </c>
      <c r="R1436">
        <v>1</v>
      </c>
      <c r="S1436" s="3">
        <v>295</v>
      </c>
      <c r="T1436" s="3">
        <v>41</v>
      </c>
      <c r="U1436" s="3" t="s">
        <v>98</v>
      </c>
      <c r="V1436">
        <v>3</v>
      </c>
    </row>
    <row r="1437" spans="1:22" ht="15.75" x14ac:dyDescent="0.25">
      <c r="A1437">
        <v>1436</v>
      </c>
      <c r="B1437">
        <v>174000</v>
      </c>
      <c r="C1437">
        <v>8400</v>
      </c>
      <c r="D1437" t="s">
        <v>162</v>
      </c>
      <c r="E1437">
        <v>1962</v>
      </c>
      <c r="F1437">
        <v>2005</v>
      </c>
      <c r="G1437">
        <f t="shared" si="66"/>
        <v>1</v>
      </c>
      <c r="H1437">
        <v>462</v>
      </c>
      <c r="I1437">
        <v>0</v>
      </c>
      <c r="J1437">
        <f t="shared" si="67"/>
        <v>0</v>
      </c>
      <c r="K1437">
        <v>1</v>
      </c>
      <c r="L1437">
        <v>0</v>
      </c>
      <c r="M1437">
        <v>1</v>
      </c>
      <c r="N1437">
        <v>1</v>
      </c>
      <c r="O1437">
        <f t="shared" si="68"/>
        <v>3</v>
      </c>
      <c r="P1437">
        <v>1319</v>
      </c>
      <c r="Q1437">
        <v>1537</v>
      </c>
      <c r="R1437">
        <v>1</v>
      </c>
      <c r="S1437" s="3">
        <v>0</v>
      </c>
      <c r="T1437" s="3">
        <v>36</v>
      </c>
      <c r="U1437" s="3" t="s">
        <v>97</v>
      </c>
      <c r="V1437">
        <v>3</v>
      </c>
    </row>
    <row r="1438" spans="1:22" ht="15.75" x14ac:dyDescent="0.25">
      <c r="A1438">
        <v>1437</v>
      </c>
      <c r="B1438">
        <v>120500</v>
      </c>
      <c r="C1438">
        <v>9000</v>
      </c>
      <c r="D1438" t="s">
        <v>162</v>
      </c>
      <c r="E1438">
        <v>1971</v>
      </c>
      <c r="F1438">
        <v>1971</v>
      </c>
      <c r="G1438">
        <f t="shared" si="66"/>
        <v>2</v>
      </c>
      <c r="H1438">
        <v>528</v>
      </c>
      <c r="I1438">
        <v>0</v>
      </c>
      <c r="J1438">
        <f t="shared" si="67"/>
        <v>0</v>
      </c>
      <c r="K1438">
        <v>0</v>
      </c>
      <c r="L1438">
        <v>0</v>
      </c>
      <c r="M1438">
        <v>1</v>
      </c>
      <c r="N1438">
        <v>0</v>
      </c>
      <c r="O1438">
        <f t="shared" si="68"/>
        <v>1</v>
      </c>
      <c r="P1438">
        <v>864</v>
      </c>
      <c r="Q1438">
        <v>864</v>
      </c>
      <c r="R1438">
        <v>1</v>
      </c>
      <c r="S1438" s="3">
        <v>0</v>
      </c>
      <c r="T1438" s="3">
        <v>0</v>
      </c>
      <c r="U1438" s="3" t="s">
        <v>98</v>
      </c>
      <c r="V1438">
        <v>3</v>
      </c>
    </row>
    <row r="1439" spans="1:22" ht="15.75" x14ac:dyDescent="0.25">
      <c r="A1439">
        <v>1438</v>
      </c>
      <c r="B1439">
        <v>394617</v>
      </c>
      <c r="C1439">
        <v>12444</v>
      </c>
      <c r="D1439" t="s">
        <v>154</v>
      </c>
      <c r="E1439">
        <v>2008</v>
      </c>
      <c r="F1439">
        <v>2008</v>
      </c>
      <c r="G1439">
        <f t="shared" si="66"/>
        <v>2</v>
      </c>
      <c r="H1439">
        <v>774</v>
      </c>
      <c r="I1439">
        <v>0</v>
      </c>
      <c r="J1439">
        <f t="shared" si="67"/>
        <v>0</v>
      </c>
      <c r="K1439">
        <v>1</v>
      </c>
      <c r="L1439">
        <v>0</v>
      </c>
      <c r="M1439">
        <v>2</v>
      </c>
      <c r="N1439">
        <v>0</v>
      </c>
      <c r="O1439">
        <f t="shared" si="68"/>
        <v>3</v>
      </c>
      <c r="P1439">
        <v>1932</v>
      </c>
      <c r="Q1439">
        <v>1932</v>
      </c>
      <c r="R1439">
        <v>1</v>
      </c>
      <c r="S1439" s="3">
        <v>0</v>
      </c>
      <c r="T1439" s="3">
        <v>66</v>
      </c>
      <c r="U1439" s="3" t="s">
        <v>104</v>
      </c>
      <c r="V1439">
        <v>2</v>
      </c>
    </row>
    <row r="1440" spans="1:22" ht="15.75" x14ac:dyDescent="0.25">
      <c r="A1440">
        <v>1439</v>
      </c>
      <c r="B1440">
        <v>149700</v>
      </c>
      <c r="C1440">
        <v>7407</v>
      </c>
      <c r="D1440" t="s">
        <v>143</v>
      </c>
      <c r="E1440">
        <v>1957</v>
      </c>
      <c r="F1440">
        <v>1996</v>
      </c>
      <c r="G1440">
        <f t="shared" si="66"/>
        <v>1</v>
      </c>
      <c r="H1440">
        <v>923</v>
      </c>
      <c r="I1440">
        <v>0</v>
      </c>
      <c r="J1440">
        <f t="shared" si="67"/>
        <v>0</v>
      </c>
      <c r="K1440">
        <v>1</v>
      </c>
      <c r="L1440">
        <v>0</v>
      </c>
      <c r="M1440">
        <v>1</v>
      </c>
      <c r="N1440">
        <v>0</v>
      </c>
      <c r="O1440">
        <f t="shared" si="68"/>
        <v>2</v>
      </c>
      <c r="P1440">
        <v>912</v>
      </c>
      <c r="Q1440">
        <v>1236</v>
      </c>
      <c r="R1440">
        <v>1</v>
      </c>
      <c r="S1440" s="3">
        <v>0</v>
      </c>
      <c r="T1440" s="3">
        <v>158</v>
      </c>
      <c r="U1440" s="3" t="s">
        <v>98</v>
      </c>
      <c r="V1440">
        <v>2</v>
      </c>
    </row>
    <row r="1441" spans="1:22" ht="15.75" x14ac:dyDescent="0.25">
      <c r="A1441">
        <v>1440</v>
      </c>
      <c r="B1441">
        <v>197000</v>
      </c>
      <c r="C1441">
        <v>11584</v>
      </c>
      <c r="D1441" t="s">
        <v>138</v>
      </c>
      <c r="E1441">
        <v>1979</v>
      </c>
      <c r="F1441">
        <v>1979</v>
      </c>
      <c r="G1441">
        <f t="shared" si="66"/>
        <v>2</v>
      </c>
      <c r="H1441">
        <v>550</v>
      </c>
      <c r="I1441">
        <v>0</v>
      </c>
      <c r="J1441">
        <f t="shared" si="67"/>
        <v>0</v>
      </c>
      <c r="K1441">
        <v>0</v>
      </c>
      <c r="L1441">
        <v>0</v>
      </c>
      <c r="M1441">
        <v>2</v>
      </c>
      <c r="N1441">
        <v>1</v>
      </c>
      <c r="O1441">
        <f t="shared" si="68"/>
        <v>3</v>
      </c>
      <c r="P1441">
        <v>539</v>
      </c>
      <c r="Q1441">
        <v>1725</v>
      </c>
      <c r="R1441">
        <v>1</v>
      </c>
      <c r="S1441" s="3">
        <v>0</v>
      </c>
      <c r="T1441" s="3">
        <v>88</v>
      </c>
      <c r="U1441" s="3" t="s">
        <v>98</v>
      </c>
      <c r="V1441">
        <v>3</v>
      </c>
    </row>
    <row r="1442" spans="1:22" ht="15.75" x14ac:dyDescent="0.25">
      <c r="A1442">
        <v>1441</v>
      </c>
      <c r="B1442">
        <v>191000</v>
      </c>
      <c r="C1442">
        <v>11526</v>
      </c>
      <c r="D1442" t="s">
        <v>123</v>
      </c>
      <c r="E1442">
        <v>1922</v>
      </c>
      <c r="F1442">
        <v>1994</v>
      </c>
      <c r="G1442">
        <f t="shared" si="66"/>
        <v>1</v>
      </c>
      <c r="H1442">
        <v>672</v>
      </c>
      <c r="I1442">
        <v>0</v>
      </c>
      <c r="J1442">
        <f t="shared" si="67"/>
        <v>0</v>
      </c>
      <c r="K1442">
        <v>0</v>
      </c>
      <c r="L1442">
        <v>0</v>
      </c>
      <c r="M1442">
        <v>2</v>
      </c>
      <c r="N1442">
        <v>0</v>
      </c>
      <c r="O1442">
        <f t="shared" si="68"/>
        <v>2</v>
      </c>
      <c r="P1442">
        <v>588</v>
      </c>
      <c r="Q1442">
        <v>2555</v>
      </c>
      <c r="R1442">
        <v>1</v>
      </c>
      <c r="S1442" s="3">
        <v>431</v>
      </c>
      <c r="T1442" s="3">
        <v>0</v>
      </c>
      <c r="U1442" s="3" t="s">
        <v>98</v>
      </c>
      <c r="V1442">
        <v>3</v>
      </c>
    </row>
    <row r="1443" spans="1:22" ht="15.75" x14ac:dyDescent="0.25">
      <c r="A1443">
        <v>1442</v>
      </c>
      <c r="B1443">
        <v>149300</v>
      </c>
      <c r="C1443">
        <v>4426</v>
      </c>
      <c r="D1443" t="s">
        <v>89</v>
      </c>
      <c r="E1443">
        <v>2004</v>
      </c>
      <c r="F1443">
        <v>2004</v>
      </c>
      <c r="G1443">
        <f t="shared" si="66"/>
        <v>2</v>
      </c>
      <c r="H1443">
        <v>420</v>
      </c>
      <c r="I1443">
        <v>0</v>
      </c>
      <c r="J1443">
        <f t="shared" si="67"/>
        <v>0</v>
      </c>
      <c r="K1443">
        <v>1</v>
      </c>
      <c r="L1443">
        <v>0</v>
      </c>
      <c r="M1443">
        <v>1</v>
      </c>
      <c r="N1443">
        <v>0</v>
      </c>
      <c r="O1443">
        <f t="shared" si="68"/>
        <v>2</v>
      </c>
      <c r="P1443">
        <v>848</v>
      </c>
      <c r="Q1443">
        <v>848</v>
      </c>
      <c r="R1443">
        <v>1</v>
      </c>
      <c r="S1443" s="3">
        <v>149</v>
      </c>
      <c r="T1443" s="3">
        <v>0</v>
      </c>
      <c r="U1443" s="3" t="s">
        <v>97</v>
      </c>
      <c r="V1443">
        <v>1</v>
      </c>
    </row>
    <row r="1444" spans="1:22" ht="15.75" x14ac:dyDescent="0.25">
      <c r="A1444">
        <v>1443</v>
      </c>
      <c r="B1444">
        <v>310000</v>
      </c>
      <c r="C1444">
        <v>11003</v>
      </c>
      <c r="D1444" t="s">
        <v>136</v>
      </c>
      <c r="E1444">
        <v>2008</v>
      </c>
      <c r="F1444">
        <v>2008</v>
      </c>
      <c r="G1444">
        <f t="shared" si="66"/>
        <v>2</v>
      </c>
      <c r="H1444">
        <v>812</v>
      </c>
      <c r="I1444">
        <v>0</v>
      </c>
      <c r="J1444">
        <f t="shared" si="67"/>
        <v>0</v>
      </c>
      <c r="K1444">
        <v>1</v>
      </c>
      <c r="L1444">
        <v>0</v>
      </c>
      <c r="M1444">
        <v>2</v>
      </c>
      <c r="N1444">
        <v>1</v>
      </c>
      <c r="O1444">
        <f t="shared" si="68"/>
        <v>4</v>
      </c>
      <c r="P1444">
        <v>1017</v>
      </c>
      <c r="Q1444">
        <v>2007</v>
      </c>
      <c r="R1444">
        <v>1</v>
      </c>
      <c r="S1444" s="3">
        <v>168</v>
      </c>
      <c r="T1444" s="3">
        <v>52</v>
      </c>
      <c r="U1444" s="3" t="s">
        <v>104</v>
      </c>
      <c r="V1444">
        <v>3</v>
      </c>
    </row>
    <row r="1445" spans="1:22" ht="15.75" x14ac:dyDescent="0.25">
      <c r="A1445">
        <v>1444</v>
      </c>
      <c r="B1445">
        <v>121000</v>
      </c>
      <c r="C1445">
        <v>8854</v>
      </c>
      <c r="D1445" t="s">
        <v>148</v>
      </c>
      <c r="E1445">
        <v>1916</v>
      </c>
      <c r="F1445">
        <v>1950</v>
      </c>
      <c r="G1445">
        <f t="shared" si="66"/>
        <v>1</v>
      </c>
      <c r="H1445">
        <v>192</v>
      </c>
      <c r="I1445">
        <v>0</v>
      </c>
      <c r="J1445">
        <f t="shared" si="67"/>
        <v>0</v>
      </c>
      <c r="K1445">
        <v>0</v>
      </c>
      <c r="L1445">
        <v>0</v>
      </c>
      <c r="M1445">
        <v>1</v>
      </c>
      <c r="N1445">
        <v>0</v>
      </c>
      <c r="O1445">
        <f t="shared" si="68"/>
        <v>1</v>
      </c>
      <c r="P1445">
        <v>952</v>
      </c>
      <c r="Q1445">
        <v>952</v>
      </c>
      <c r="R1445">
        <v>1</v>
      </c>
      <c r="S1445" s="3">
        <v>0</v>
      </c>
      <c r="T1445" s="3">
        <v>98</v>
      </c>
      <c r="U1445" s="3" t="s">
        <v>147</v>
      </c>
      <c r="V1445">
        <v>2</v>
      </c>
    </row>
    <row r="1446" spans="1:22" ht="15.75" x14ac:dyDescent="0.25">
      <c r="A1446">
        <v>1445</v>
      </c>
      <c r="B1446">
        <v>179600</v>
      </c>
      <c r="C1446">
        <v>8500</v>
      </c>
      <c r="D1446" t="s">
        <v>89</v>
      </c>
      <c r="E1446">
        <v>2004</v>
      </c>
      <c r="F1446">
        <v>2004</v>
      </c>
      <c r="G1446">
        <f t="shared" si="66"/>
        <v>2</v>
      </c>
      <c r="H1446">
        <v>626</v>
      </c>
      <c r="I1446">
        <v>0</v>
      </c>
      <c r="J1446">
        <f t="shared" si="67"/>
        <v>0</v>
      </c>
      <c r="K1446">
        <v>0</v>
      </c>
      <c r="L1446">
        <v>0</v>
      </c>
      <c r="M1446">
        <v>2</v>
      </c>
      <c r="N1446">
        <v>0</v>
      </c>
      <c r="O1446">
        <f t="shared" si="68"/>
        <v>2</v>
      </c>
      <c r="P1446">
        <v>1422</v>
      </c>
      <c r="Q1446">
        <v>1422</v>
      </c>
      <c r="R1446">
        <v>1</v>
      </c>
      <c r="S1446" s="3">
        <v>192</v>
      </c>
      <c r="T1446" s="3">
        <v>60</v>
      </c>
      <c r="U1446" s="3" t="s">
        <v>97</v>
      </c>
      <c r="V1446">
        <v>3</v>
      </c>
    </row>
    <row r="1447" spans="1:22" ht="15.75" x14ac:dyDescent="0.25">
      <c r="A1447">
        <v>1446</v>
      </c>
      <c r="B1447">
        <v>129000</v>
      </c>
      <c r="C1447">
        <v>8400</v>
      </c>
      <c r="D1447" t="s">
        <v>151</v>
      </c>
      <c r="E1447">
        <v>1966</v>
      </c>
      <c r="F1447">
        <v>1966</v>
      </c>
      <c r="G1447">
        <f t="shared" si="66"/>
        <v>2</v>
      </c>
      <c r="H1447">
        <v>240</v>
      </c>
      <c r="I1447">
        <v>0</v>
      </c>
      <c r="J1447">
        <f t="shared" si="67"/>
        <v>0</v>
      </c>
      <c r="K1447">
        <v>1</v>
      </c>
      <c r="L1447">
        <v>0</v>
      </c>
      <c r="M1447">
        <v>1</v>
      </c>
      <c r="N1447">
        <v>0</v>
      </c>
      <c r="O1447">
        <f t="shared" si="68"/>
        <v>2</v>
      </c>
      <c r="P1447">
        <v>814</v>
      </c>
      <c r="Q1447">
        <v>913</v>
      </c>
      <c r="R1447">
        <v>1</v>
      </c>
      <c r="S1447" s="3">
        <v>0</v>
      </c>
      <c r="T1447" s="3">
        <v>0</v>
      </c>
      <c r="U1447" s="3" t="s">
        <v>98</v>
      </c>
      <c r="V1447">
        <v>3</v>
      </c>
    </row>
    <row r="1448" spans="1:22" ht="15.75" x14ac:dyDescent="0.25">
      <c r="A1448">
        <v>1447</v>
      </c>
      <c r="B1448">
        <v>157900</v>
      </c>
      <c r="C1448">
        <v>26142</v>
      </c>
      <c r="D1448" t="s">
        <v>131</v>
      </c>
      <c r="E1448">
        <v>1962</v>
      </c>
      <c r="F1448">
        <v>1962</v>
      </c>
      <c r="G1448">
        <f t="shared" si="66"/>
        <v>2</v>
      </c>
      <c r="H1448">
        <v>312</v>
      </c>
      <c r="I1448">
        <v>0</v>
      </c>
      <c r="J1448">
        <f t="shared" si="67"/>
        <v>0</v>
      </c>
      <c r="K1448">
        <v>0</v>
      </c>
      <c r="L1448">
        <v>0</v>
      </c>
      <c r="M1448">
        <v>1</v>
      </c>
      <c r="N1448">
        <v>0</v>
      </c>
      <c r="O1448">
        <f t="shared" si="68"/>
        <v>1</v>
      </c>
      <c r="P1448">
        <v>1188</v>
      </c>
      <c r="Q1448">
        <v>1188</v>
      </c>
      <c r="R1448">
        <v>1</v>
      </c>
      <c r="S1448" s="3">
        <v>261</v>
      </c>
      <c r="T1448" s="3">
        <v>39</v>
      </c>
      <c r="U1448" s="3" t="s">
        <v>98</v>
      </c>
      <c r="V1448">
        <v>3</v>
      </c>
    </row>
    <row r="1449" spans="1:22" ht="15.75" x14ac:dyDescent="0.25">
      <c r="A1449">
        <v>1448</v>
      </c>
      <c r="B1449">
        <v>240000</v>
      </c>
      <c r="C1449">
        <v>10000</v>
      </c>
      <c r="D1449" t="s">
        <v>89</v>
      </c>
      <c r="E1449">
        <v>1995</v>
      </c>
      <c r="F1449">
        <v>1996</v>
      </c>
      <c r="G1449">
        <f t="shared" si="66"/>
        <v>1</v>
      </c>
      <c r="H1449">
        <v>556</v>
      </c>
      <c r="I1449">
        <v>0</v>
      </c>
      <c r="J1449">
        <f t="shared" si="67"/>
        <v>0</v>
      </c>
      <c r="K1449">
        <v>1</v>
      </c>
      <c r="L1449">
        <v>0</v>
      </c>
      <c r="M1449">
        <v>2</v>
      </c>
      <c r="N1449">
        <v>1</v>
      </c>
      <c r="O1449">
        <f t="shared" si="68"/>
        <v>4</v>
      </c>
      <c r="P1449">
        <v>1220</v>
      </c>
      <c r="Q1449">
        <v>2090</v>
      </c>
      <c r="R1449">
        <v>1</v>
      </c>
      <c r="S1449" s="3">
        <v>0</v>
      </c>
      <c r="T1449" s="3">
        <v>65</v>
      </c>
      <c r="U1449" s="3" t="s">
        <v>97</v>
      </c>
      <c r="V1449">
        <v>3</v>
      </c>
    </row>
    <row r="1450" spans="1:22" ht="15.75" x14ac:dyDescent="0.25">
      <c r="A1450">
        <v>1449</v>
      </c>
      <c r="B1450">
        <v>112000</v>
      </c>
      <c r="C1450">
        <v>11767</v>
      </c>
      <c r="D1450" t="s">
        <v>185</v>
      </c>
      <c r="E1450">
        <v>1910</v>
      </c>
      <c r="F1450">
        <v>2000</v>
      </c>
      <c r="G1450">
        <f t="shared" si="66"/>
        <v>1</v>
      </c>
      <c r="H1450">
        <v>384</v>
      </c>
      <c r="I1450">
        <v>0</v>
      </c>
      <c r="J1450">
        <f t="shared" si="67"/>
        <v>0</v>
      </c>
      <c r="K1450">
        <v>0</v>
      </c>
      <c r="L1450">
        <v>0</v>
      </c>
      <c r="M1450">
        <v>1</v>
      </c>
      <c r="N1450">
        <v>1</v>
      </c>
      <c r="O1450">
        <f t="shared" si="68"/>
        <v>2</v>
      </c>
      <c r="P1450">
        <v>560</v>
      </c>
      <c r="Q1450">
        <v>1346</v>
      </c>
      <c r="R1450">
        <v>1</v>
      </c>
      <c r="S1450" s="3">
        <v>168</v>
      </c>
      <c r="T1450" s="3">
        <v>24</v>
      </c>
      <c r="U1450" s="3" t="s">
        <v>98</v>
      </c>
      <c r="V1450">
        <v>2</v>
      </c>
    </row>
    <row r="1451" spans="1:22" ht="15.75" x14ac:dyDescent="0.25">
      <c r="A1451">
        <v>1450</v>
      </c>
      <c r="B1451">
        <v>92000</v>
      </c>
      <c r="C1451">
        <v>1533</v>
      </c>
      <c r="D1451" t="s">
        <v>178</v>
      </c>
      <c r="E1451">
        <v>1970</v>
      </c>
      <c r="F1451">
        <v>1970</v>
      </c>
      <c r="G1451">
        <f t="shared" si="66"/>
        <v>2</v>
      </c>
      <c r="H1451">
        <v>0</v>
      </c>
      <c r="I1451">
        <v>0</v>
      </c>
      <c r="J1451">
        <f t="shared" si="67"/>
        <v>0</v>
      </c>
      <c r="K1451">
        <v>1</v>
      </c>
      <c r="L1451">
        <v>0</v>
      </c>
      <c r="M1451">
        <v>1</v>
      </c>
      <c r="N1451">
        <v>0</v>
      </c>
      <c r="O1451">
        <f t="shared" si="68"/>
        <v>2</v>
      </c>
      <c r="P1451">
        <v>630</v>
      </c>
      <c r="Q1451">
        <v>630</v>
      </c>
      <c r="R1451">
        <v>1</v>
      </c>
      <c r="S1451" s="3">
        <v>0</v>
      </c>
      <c r="T1451" s="3">
        <v>0</v>
      </c>
      <c r="U1451" s="3" t="s">
        <v>104</v>
      </c>
      <c r="V1451">
        <v>1</v>
      </c>
    </row>
    <row r="1452" spans="1:22" ht="15.75" x14ac:dyDescent="0.25">
      <c r="A1452">
        <v>1451</v>
      </c>
      <c r="B1452">
        <v>136000</v>
      </c>
      <c r="C1452">
        <v>9000</v>
      </c>
      <c r="D1452" t="s">
        <v>162</v>
      </c>
      <c r="E1452">
        <v>1974</v>
      </c>
      <c r="F1452">
        <v>1974</v>
      </c>
      <c r="G1452">
        <f t="shared" si="66"/>
        <v>2</v>
      </c>
      <c r="H1452">
        <v>0</v>
      </c>
      <c r="I1452">
        <v>0</v>
      </c>
      <c r="J1452">
        <f t="shared" si="67"/>
        <v>0</v>
      </c>
      <c r="K1452">
        <v>0</v>
      </c>
      <c r="L1452">
        <v>0</v>
      </c>
      <c r="M1452">
        <v>2</v>
      </c>
      <c r="N1452">
        <v>2</v>
      </c>
      <c r="O1452">
        <f t="shared" si="68"/>
        <v>4</v>
      </c>
      <c r="P1452">
        <v>896</v>
      </c>
      <c r="Q1452">
        <v>1792</v>
      </c>
      <c r="R1452">
        <v>2</v>
      </c>
      <c r="S1452" s="3">
        <v>32</v>
      </c>
      <c r="T1452" s="3">
        <v>45</v>
      </c>
      <c r="U1452" s="3" t="s">
        <v>98</v>
      </c>
      <c r="V1452">
        <v>4</v>
      </c>
    </row>
    <row r="1453" spans="1:22" ht="15.75" x14ac:dyDescent="0.25">
      <c r="A1453">
        <v>1452</v>
      </c>
      <c r="B1453">
        <v>287090</v>
      </c>
      <c r="C1453">
        <v>9262</v>
      </c>
      <c r="D1453" t="s">
        <v>136</v>
      </c>
      <c r="E1453">
        <v>2008</v>
      </c>
      <c r="F1453">
        <v>2009</v>
      </c>
      <c r="G1453">
        <f t="shared" si="66"/>
        <v>1</v>
      </c>
      <c r="H1453">
        <v>840</v>
      </c>
      <c r="I1453">
        <v>0</v>
      </c>
      <c r="J1453">
        <f t="shared" si="67"/>
        <v>0</v>
      </c>
      <c r="K1453">
        <v>0</v>
      </c>
      <c r="L1453">
        <v>0</v>
      </c>
      <c r="M1453">
        <v>2</v>
      </c>
      <c r="N1453">
        <v>0</v>
      </c>
      <c r="O1453">
        <f t="shared" si="68"/>
        <v>2</v>
      </c>
      <c r="P1453">
        <v>1573</v>
      </c>
      <c r="Q1453">
        <v>1578</v>
      </c>
      <c r="R1453">
        <v>1</v>
      </c>
      <c r="S1453" s="3">
        <v>0</v>
      </c>
      <c r="T1453" s="3">
        <v>36</v>
      </c>
      <c r="U1453" s="3" t="s">
        <v>104</v>
      </c>
      <c r="V1453">
        <v>3</v>
      </c>
    </row>
    <row r="1454" spans="1:22" ht="15.75" x14ac:dyDescent="0.25">
      <c r="A1454">
        <v>1453</v>
      </c>
      <c r="B1454">
        <v>145000</v>
      </c>
      <c r="C1454">
        <v>3675</v>
      </c>
      <c r="D1454" t="s">
        <v>185</v>
      </c>
      <c r="E1454">
        <v>2005</v>
      </c>
      <c r="F1454">
        <v>2005</v>
      </c>
      <c r="G1454">
        <f t="shared" si="66"/>
        <v>2</v>
      </c>
      <c r="H1454">
        <v>525</v>
      </c>
      <c r="I1454">
        <v>0</v>
      </c>
      <c r="J1454">
        <f t="shared" si="67"/>
        <v>0</v>
      </c>
      <c r="K1454">
        <v>1</v>
      </c>
      <c r="L1454">
        <v>0</v>
      </c>
      <c r="M1454">
        <v>1</v>
      </c>
      <c r="N1454">
        <v>0</v>
      </c>
      <c r="O1454">
        <f t="shared" si="68"/>
        <v>2</v>
      </c>
      <c r="P1454">
        <v>547</v>
      </c>
      <c r="Q1454">
        <v>1072</v>
      </c>
      <c r="R1454">
        <v>1</v>
      </c>
      <c r="S1454" s="3">
        <v>0</v>
      </c>
      <c r="T1454" s="3">
        <v>28</v>
      </c>
      <c r="U1454" s="3" t="s">
        <v>98</v>
      </c>
      <c r="V1454">
        <v>2</v>
      </c>
    </row>
    <row r="1455" spans="1:22" ht="15.75" x14ac:dyDescent="0.25">
      <c r="A1455">
        <v>1454</v>
      </c>
      <c r="B1455">
        <v>84500</v>
      </c>
      <c r="C1455">
        <v>17217</v>
      </c>
      <c r="D1455" t="s">
        <v>131</v>
      </c>
      <c r="E1455">
        <v>2006</v>
      </c>
      <c r="F1455">
        <v>2006</v>
      </c>
      <c r="G1455">
        <f t="shared" si="66"/>
        <v>2</v>
      </c>
      <c r="H1455">
        <v>0</v>
      </c>
      <c r="I1455">
        <v>0</v>
      </c>
      <c r="J1455">
        <f t="shared" si="67"/>
        <v>0</v>
      </c>
      <c r="K1455">
        <v>0</v>
      </c>
      <c r="L1455">
        <v>0</v>
      </c>
      <c r="M1455">
        <v>1</v>
      </c>
      <c r="N1455">
        <v>0</v>
      </c>
      <c r="O1455">
        <f t="shared" si="68"/>
        <v>1</v>
      </c>
      <c r="P1455">
        <v>1140</v>
      </c>
      <c r="Q1455">
        <v>1140</v>
      </c>
      <c r="R1455">
        <v>1</v>
      </c>
      <c r="S1455" s="3">
        <v>36</v>
      </c>
      <c r="T1455" s="3">
        <v>56</v>
      </c>
      <c r="U1455" s="3" t="s">
        <v>98</v>
      </c>
      <c r="V1455">
        <v>3</v>
      </c>
    </row>
    <row r="1456" spans="1:22" ht="15.75" x14ac:dyDescent="0.25">
      <c r="A1456">
        <v>1455</v>
      </c>
      <c r="B1456">
        <v>185000</v>
      </c>
      <c r="C1456">
        <v>7500</v>
      </c>
      <c r="D1456" t="s">
        <v>136</v>
      </c>
      <c r="E1456">
        <v>2004</v>
      </c>
      <c r="F1456">
        <v>2005</v>
      </c>
      <c r="G1456">
        <f t="shared" si="66"/>
        <v>1</v>
      </c>
      <c r="H1456">
        <v>400</v>
      </c>
      <c r="I1456">
        <v>0</v>
      </c>
      <c r="J1456">
        <f t="shared" si="67"/>
        <v>0</v>
      </c>
      <c r="K1456">
        <v>1</v>
      </c>
      <c r="L1456">
        <v>0</v>
      </c>
      <c r="M1456">
        <v>2</v>
      </c>
      <c r="N1456">
        <v>0</v>
      </c>
      <c r="O1456">
        <f t="shared" si="68"/>
        <v>3</v>
      </c>
      <c r="P1456">
        <v>1221</v>
      </c>
      <c r="Q1456">
        <v>1221</v>
      </c>
      <c r="R1456">
        <v>1</v>
      </c>
      <c r="S1456" s="3">
        <v>0</v>
      </c>
      <c r="T1456" s="3">
        <v>113</v>
      </c>
      <c r="U1456" s="3" t="s">
        <v>97</v>
      </c>
      <c r="V1456">
        <v>2</v>
      </c>
    </row>
    <row r="1457" spans="1:22" ht="15.75" x14ac:dyDescent="0.25">
      <c r="A1457">
        <v>1456</v>
      </c>
      <c r="B1457">
        <v>175000</v>
      </c>
      <c r="C1457">
        <v>7917</v>
      </c>
      <c r="D1457" t="s">
        <v>193</v>
      </c>
      <c r="E1457">
        <v>1999</v>
      </c>
      <c r="F1457">
        <v>2000</v>
      </c>
      <c r="G1457">
        <f t="shared" si="66"/>
        <v>1</v>
      </c>
      <c r="H1457">
        <v>460</v>
      </c>
      <c r="I1457">
        <v>0</v>
      </c>
      <c r="J1457">
        <f t="shared" si="67"/>
        <v>0</v>
      </c>
      <c r="K1457">
        <v>0</v>
      </c>
      <c r="L1457">
        <v>0</v>
      </c>
      <c r="M1457">
        <v>2</v>
      </c>
      <c r="N1457">
        <v>1</v>
      </c>
      <c r="O1457">
        <f t="shared" si="68"/>
        <v>3</v>
      </c>
      <c r="P1457">
        <v>953</v>
      </c>
      <c r="Q1457">
        <v>1647</v>
      </c>
      <c r="R1457">
        <v>1</v>
      </c>
      <c r="S1457" s="3">
        <v>0</v>
      </c>
      <c r="T1457" s="3">
        <v>40</v>
      </c>
      <c r="U1457" s="3" t="s">
        <v>98</v>
      </c>
      <c r="V1457">
        <v>3</v>
      </c>
    </row>
    <row r="1458" spans="1:22" ht="15.75" x14ac:dyDescent="0.25">
      <c r="A1458">
        <v>1457</v>
      </c>
      <c r="B1458">
        <v>210000</v>
      </c>
      <c r="C1458">
        <v>13175</v>
      </c>
      <c r="D1458" t="s">
        <v>138</v>
      </c>
      <c r="E1458">
        <v>1978</v>
      </c>
      <c r="F1458">
        <v>1988</v>
      </c>
      <c r="G1458">
        <f t="shared" si="66"/>
        <v>1</v>
      </c>
      <c r="H1458">
        <v>500</v>
      </c>
      <c r="I1458">
        <v>0</v>
      </c>
      <c r="J1458">
        <f t="shared" si="67"/>
        <v>0</v>
      </c>
      <c r="K1458">
        <v>1</v>
      </c>
      <c r="L1458">
        <v>0</v>
      </c>
      <c r="M1458">
        <v>2</v>
      </c>
      <c r="N1458">
        <v>0</v>
      </c>
      <c r="O1458">
        <f t="shared" si="68"/>
        <v>3</v>
      </c>
      <c r="P1458">
        <v>1542</v>
      </c>
      <c r="Q1458">
        <v>2073</v>
      </c>
      <c r="R1458">
        <v>1</v>
      </c>
      <c r="S1458" s="3">
        <v>349</v>
      </c>
      <c r="T1458" s="3">
        <v>0</v>
      </c>
      <c r="U1458" s="3" t="s">
        <v>98</v>
      </c>
      <c r="V1458">
        <v>3</v>
      </c>
    </row>
    <row r="1459" spans="1:22" ht="15.75" x14ac:dyDescent="0.25">
      <c r="A1459">
        <v>1458</v>
      </c>
      <c r="B1459">
        <v>266500</v>
      </c>
      <c r="C1459">
        <v>9042</v>
      </c>
      <c r="D1459" t="s">
        <v>123</v>
      </c>
      <c r="E1459">
        <v>1941</v>
      </c>
      <c r="F1459">
        <v>2006</v>
      </c>
      <c r="G1459">
        <f t="shared" si="66"/>
        <v>1</v>
      </c>
      <c r="H1459">
        <v>252</v>
      </c>
      <c r="I1459">
        <v>0</v>
      </c>
      <c r="J1459">
        <f t="shared" si="67"/>
        <v>0</v>
      </c>
      <c r="K1459">
        <v>0</v>
      </c>
      <c r="L1459">
        <v>0</v>
      </c>
      <c r="M1459">
        <v>2</v>
      </c>
      <c r="N1459">
        <v>0</v>
      </c>
      <c r="O1459">
        <f t="shared" si="68"/>
        <v>2</v>
      </c>
      <c r="P1459">
        <v>1152</v>
      </c>
      <c r="Q1459">
        <v>2340</v>
      </c>
      <c r="R1459">
        <v>1</v>
      </c>
      <c r="S1459" s="3">
        <v>0</v>
      </c>
      <c r="T1459" s="3">
        <v>60</v>
      </c>
      <c r="U1459" s="3" t="s">
        <v>97</v>
      </c>
      <c r="V1459">
        <v>4</v>
      </c>
    </row>
    <row r="1460" spans="1:22" ht="15.75" x14ac:dyDescent="0.25">
      <c r="A1460">
        <v>1459</v>
      </c>
      <c r="B1460">
        <v>142125</v>
      </c>
      <c r="C1460">
        <v>9717</v>
      </c>
      <c r="D1460" t="s">
        <v>162</v>
      </c>
      <c r="E1460">
        <v>1950</v>
      </c>
      <c r="F1460">
        <v>1996</v>
      </c>
      <c r="G1460">
        <f t="shared" si="66"/>
        <v>1</v>
      </c>
      <c r="H1460">
        <v>240</v>
      </c>
      <c r="I1460">
        <v>0</v>
      </c>
      <c r="J1460">
        <f t="shared" si="67"/>
        <v>0</v>
      </c>
      <c r="K1460">
        <v>1</v>
      </c>
      <c r="L1460">
        <v>0</v>
      </c>
      <c r="M1460">
        <v>1</v>
      </c>
      <c r="N1460">
        <v>0</v>
      </c>
      <c r="O1460">
        <f t="shared" si="68"/>
        <v>2</v>
      </c>
      <c r="P1460">
        <v>1078</v>
      </c>
      <c r="Q1460">
        <v>1078</v>
      </c>
      <c r="R1460">
        <v>1</v>
      </c>
      <c r="S1460" s="3">
        <v>366</v>
      </c>
      <c r="T1460" s="3">
        <v>0</v>
      </c>
      <c r="U1460" s="3" t="s">
        <v>97</v>
      </c>
      <c r="V1460">
        <v>2</v>
      </c>
    </row>
    <row r="1461" spans="1:22" ht="15.75" x14ac:dyDescent="0.25">
      <c r="A1461">
        <v>1460</v>
      </c>
      <c r="B1461">
        <v>147500</v>
      </c>
      <c r="C1461">
        <v>9937</v>
      </c>
      <c r="D1461" t="s">
        <v>185</v>
      </c>
      <c r="E1461">
        <v>1965</v>
      </c>
      <c r="F1461">
        <v>1965</v>
      </c>
      <c r="G1461">
        <f t="shared" si="66"/>
        <v>2</v>
      </c>
      <c r="H1461">
        <v>276</v>
      </c>
      <c r="I1461">
        <v>0</v>
      </c>
      <c r="J1461">
        <f t="shared" si="67"/>
        <v>0</v>
      </c>
      <c r="K1461">
        <v>1</v>
      </c>
      <c r="L1461">
        <v>0</v>
      </c>
      <c r="M1461">
        <v>1</v>
      </c>
      <c r="N1461">
        <v>1</v>
      </c>
      <c r="O1461">
        <f t="shared" si="68"/>
        <v>3</v>
      </c>
      <c r="P1461">
        <v>1256</v>
      </c>
      <c r="Q1461">
        <v>1256</v>
      </c>
      <c r="R1461">
        <v>1</v>
      </c>
      <c r="S1461" s="3">
        <v>736</v>
      </c>
      <c r="T1461" s="3">
        <v>68</v>
      </c>
      <c r="U1461" s="3" t="s">
        <v>98</v>
      </c>
      <c r="V1461">
        <v>3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activeCell="C2" sqref="C2"/>
    </sheetView>
  </sheetViews>
  <sheetFormatPr defaultRowHeight="15" x14ac:dyDescent="0.25"/>
  <cols>
    <col min="18" max="18" width="11.5703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64E34-570F-4507-AFD5-257F947A834A}">
  <dimension ref="A3:P31"/>
  <sheetViews>
    <sheetView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9.42578125" bestFit="1" customWidth="1"/>
    <col min="3" max="3" width="10.7109375" bestFit="1" customWidth="1"/>
    <col min="4" max="4" width="21.85546875" bestFit="1" customWidth="1"/>
    <col min="5" max="5" width="27.85546875" bestFit="1" customWidth="1"/>
  </cols>
  <sheetData>
    <row r="3" spans="1:16" x14ac:dyDescent="0.25">
      <c r="A3" s="15" t="s">
        <v>310</v>
      </c>
      <c r="B3" t="s">
        <v>309</v>
      </c>
      <c r="D3" s="75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6" x14ac:dyDescent="0.25">
      <c r="A4" s="16">
        <v>0</v>
      </c>
      <c r="B4" s="71">
        <v>221493.16666666666</v>
      </c>
      <c r="D4" s="77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6" x14ac:dyDescent="0.25">
      <c r="A5" s="16">
        <v>1</v>
      </c>
      <c r="B5" s="71">
        <v>173162.42</v>
      </c>
      <c r="D5" s="77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</row>
    <row r="6" spans="1:16" x14ac:dyDescent="0.25">
      <c r="A6" s="16">
        <v>2</v>
      </c>
      <c r="B6" s="71">
        <v>158197.65921787708</v>
      </c>
      <c r="D6" s="77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</row>
    <row r="7" spans="1:16" x14ac:dyDescent="0.25">
      <c r="A7" s="16">
        <v>3</v>
      </c>
      <c r="B7" s="71">
        <v>181056.87064676618</v>
      </c>
      <c r="D7" s="77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</row>
    <row r="8" spans="1:16" x14ac:dyDescent="0.25">
      <c r="A8" s="16">
        <v>4</v>
      </c>
      <c r="B8" s="71">
        <v>220421.25352112675</v>
      </c>
      <c r="D8" s="77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</row>
    <row r="9" spans="1:16" x14ac:dyDescent="0.25">
      <c r="A9" s="16">
        <v>5</v>
      </c>
      <c r="B9" s="71">
        <v>180819.04761904763</v>
      </c>
      <c r="D9" s="77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</row>
    <row r="10" spans="1:16" x14ac:dyDescent="0.25">
      <c r="A10" s="16">
        <v>6</v>
      </c>
      <c r="B10" s="71">
        <v>143779</v>
      </c>
      <c r="D10" s="77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</row>
    <row r="11" spans="1:16" x14ac:dyDescent="0.25">
      <c r="A11" s="16">
        <v>8</v>
      </c>
      <c r="B11" s="71">
        <v>200000</v>
      </c>
      <c r="D11" s="77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</row>
    <row r="12" spans="1:16" x14ac:dyDescent="0.25">
      <c r="A12" s="16" t="s">
        <v>277</v>
      </c>
      <c r="B12" s="71">
        <v>180921.19589041095</v>
      </c>
      <c r="D12" s="78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</row>
    <row r="13" spans="1:16" x14ac:dyDescent="0.25">
      <c r="C13" s="78"/>
      <c r="D13" s="78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</row>
    <row r="14" spans="1:16" x14ac:dyDescent="0.25">
      <c r="C14" s="79"/>
      <c r="D14" s="79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</row>
    <row r="15" spans="1:16" x14ac:dyDescent="0.25">
      <c r="C15" s="78"/>
      <c r="D15" s="80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</row>
    <row r="16" spans="1:16" x14ac:dyDescent="0.25">
      <c r="C16" s="78"/>
      <c r="D16" s="80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</row>
    <row r="17" spans="3:16" x14ac:dyDescent="0.25">
      <c r="C17" s="78"/>
      <c r="D17" s="80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</row>
    <row r="18" spans="3:16" x14ac:dyDescent="0.25">
      <c r="C18" s="78"/>
      <c r="D18" s="80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</row>
    <row r="19" spans="3:16" x14ac:dyDescent="0.25">
      <c r="C19" s="78"/>
      <c r="D19" s="80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</row>
    <row r="20" spans="3:16" x14ac:dyDescent="0.25">
      <c r="C20" s="78"/>
      <c r="D20" s="80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</row>
    <row r="21" spans="3:16" x14ac:dyDescent="0.25">
      <c r="C21" s="78"/>
      <c r="D21" s="80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</row>
    <row r="22" spans="3:16" x14ac:dyDescent="0.25">
      <c r="C22" s="78"/>
      <c r="D22" s="80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</row>
    <row r="23" spans="3:16" x14ac:dyDescent="0.25">
      <c r="C23" s="78"/>
      <c r="D23" s="78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</row>
    <row r="24" spans="3:16" x14ac:dyDescent="0.25">
      <c r="C24" s="78"/>
      <c r="D24" s="78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</row>
    <row r="25" spans="3:16" x14ac:dyDescent="0.25"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</row>
    <row r="26" spans="3:16" x14ac:dyDescent="0.25"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</row>
    <row r="27" spans="3:16" x14ac:dyDescent="0.25"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</row>
    <row r="28" spans="3:16" x14ac:dyDescent="0.25"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</row>
    <row r="29" spans="3:16" x14ac:dyDescent="0.25"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</row>
    <row r="30" spans="3:16" x14ac:dyDescent="0.25"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</row>
    <row r="31" spans="3:16" x14ac:dyDescent="0.25"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t-test (Basement)</vt:lpstr>
      <vt:lpstr>t-test (Remodel)</vt:lpstr>
      <vt:lpstr>t-test (Garage)</vt:lpstr>
      <vt:lpstr>t-test (Bedroom)</vt:lpstr>
      <vt:lpstr>t-test (Living Area)</vt:lpstr>
      <vt:lpstr>t-test (Bathrooms)</vt:lpstr>
      <vt:lpstr>Discriptive Stats</vt:lpstr>
      <vt:lpstr>Data</vt:lpstr>
      <vt:lpstr>housing-price-data(RAW)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Robby Bates</dc:creator>
  <cp:lastModifiedBy>Robby Bates</cp:lastModifiedBy>
  <dcterms:created xsi:type="dcterms:W3CDTF">2021-01-05T16:14:23Z</dcterms:created>
  <dcterms:modified xsi:type="dcterms:W3CDTF">2021-01-11T16:16:57Z</dcterms:modified>
</cp:coreProperties>
</file>