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bertc\Desktop\R\EdxAnalyticsEdge\Week9\"/>
    </mc:Choice>
  </mc:AlternateContent>
  <bookViews>
    <workbookView xWindow="0" yWindow="0" windowWidth="19200" windowHeight="7635" tabRatio="500"/>
  </bookViews>
  <sheets>
    <sheet name="Sheet1" sheetId="1" r:id="rId1"/>
  </sheets>
  <definedNames>
    <definedName name="solver_adj" localSheetId="0" hidden="1">Sheet1!$E$4:$F$43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Sheet1!$E$13</definedName>
    <definedName name="solver_lhs2" localSheetId="0" hidden="1">Sheet1!$E$23</definedName>
    <definedName name="solver_lhs3" localSheetId="0" hidden="1">Sheet1!$E$4:$F$43</definedName>
    <definedName name="solver_lhs4" localSheetId="0" hidden="1">Sheet1!$F$4</definedName>
    <definedName name="solver_lhs5" localSheetId="0" hidden="1">Sheet1!$F$43</definedName>
    <definedName name="solver_lhs6" localSheetId="0" hidden="1">Sheet1!$G$4:$G$43</definedName>
    <definedName name="solver_lhs7" localSheetId="0" hidden="1">Sheet1!$L$2:$L$3</definedName>
    <definedName name="solver_lhs8" localSheetId="0" hidden="1">Sheet1!$L$4:$L$5</definedName>
    <definedName name="solver_lhs9" localSheetId="0" hidden="1">Sheet1!$L$6:$L$7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Sheet1!$I$2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el3" localSheetId="0" hidden="1">5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1</definedName>
    <definedName name="solver_rel9" localSheetId="0" hidden="1">1</definedName>
    <definedName name="solver_rhs1" localSheetId="0" hidden="1">Sheet1!$F$14</definedName>
    <definedName name="solver_rhs2" localSheetId="0" hidden="1">Sheet1!$E$24</definedName>
    <definedName name="solver_rhs3" localSheetId="0" hidden="1">binary</definedName>
    <definedName name="solver_rhs4" localSheetId="0" hidden="1">1</definedName>
    <definedName name="solver_rhs5" localSheetId="0" hidden="1">1</definedName>
    <definedName name="solver_rhs6" localSheetId="0" hidden="1">1</definedName>
    <definedName name="solver_rhs7" localSheetId="0" hidden="1">20</definedName>
    <definedName name="solver_rhs8" localSheetId="0" hidden="1">12</definedName>
    <definedName name="solver_rhs9" localSheetId="0" hidden="1">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" i="1"/>
  <c r="L3" i="1"/>
  <c r="L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" i="1"/>
  <c r="I2" i="1"/>
</calcChain>
</file>

<file path=xl/sharedStrings.xml><?xml version="1.0" encoding="utf-8"?>
<sst xmlns="http://schemas.openxmlformats.org/spreadsheetml/2006/main" count="16" uniqueCount="16">
  <si>
    <t>CLASS ASSIGNMENTS IN AN ELEMENTARY SCHOOL</t>
  </si>
  <si>
    <t>In Class 1</t>
  </si>
  <si>
    <t>In Class 2</t>
  </si>
  <si>
    <t>Pref. for Class 1</t>
  </si>
  <si>
    <t>Student</t>
  </si>
  <si>
    <t>Pref. for Class 2</t>
  </si>
  <si>
    <t>Objective</t>
  </si>
  <si>
    <t>Class Count</t>
  </si>
  <si>
    <t>Class 1 Count</t>
  </si>
  <si>
    <t>Class 2 Count</t>
  </si>
  <si>
    <t>Got Pref?</t>
  </si>
  <si>
    <t>Class 1 Boys</t>
  </si>
  <si>
    <t>Class 2 Boys</t>
  </si>
  <si>
    <t>Male?</t>
  </si>
  <si>
    <t>Class 2 Neigh</t>
  </si>
  <si>
    <t>Class 1 Neigh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</si>
</sst>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topLeftCell="A10" workbookViewId="0">
      <selection activeCell="J10" sqref="J10"/>
    </sheetView>
  </sheetViews>
  <sheetFormatPr defaultColWidth="11" defaultRowHeight="12.75" x14ac:dyDescent="0.2"/>
  <cols>
    <col min="1" max="1" width="6.375" style="2" bestFit="1" customWidth="1"/>
    <col min="2" max="3" width="11.375" style="2" bestFit="1" customWidth="1"/>
    <col min="4" max="4" width="6.25" style="2" bestFit="1" customWidth="1"/>
    <col min="5" max="6" width="7" style="2" bestFit="1" customWidth="1"/>
    <col min="7" max="7" width="9" style="2" bestFit="1" customWidth="1"/>
    <col min="8" max="16384" width="11" style="2"/>
  </cols>
  <sheetData>
    <row r="1" spans="1:12" x14ac:dyDescent="0.2">
      <c r="A1" s="1" t="s">
        <v>0</v>
      </c>
      <c r="B1" s="1"/>
      <c r="C1" s="1"/>
      <c r="D1" s="1"/>
    </row>
    <row r="2" spans="1:12" ht="13.5" thickBot="1" x14ac:dyDescent="0.25">
      <c r="A2" s="3"/>
      <c r="B2" s="4"/>
      <c r="C2" s="4"/>
      <c r="D2" s="4"/>
      <c r="H2" s="2" t="s">
        <v>6</v>
      </c>
      <c r="I2" s="2">
        <f>SUMPRODUCT(E4:E43,B4:B43) + SUMPRODUCT(F4:F43,C4:C43)</f>
        <v>46</v>
      </c>
      <c r="K2" s="2" t="s">
        <v>8</v>
      </c>
      <c r="L2" s="2">
        <f>SUM(E4:E43)</f>
        <v>20</v>
      </c>
    </row>
    <row r="3" spans="1:12" ht="13.5" thickBot="1" x14ac:dyDescent="0.25">
      <c r="A3" s="5" t="s">
        <v>4</v>
      </c>
      <c r="B3" s="6" t="s">
        <v>3</v>
      </c>
      <c r="C3" s="6" t="s">
        <v>5</v>
      </c>
      <c r="D3" s="6" t="s">
        <v>13</v>
      </c>
      <c r="E3" s="11" t="s">
        <v>1</v>
      </c>
      <c r="F3" s="12" t="s">
        <v>2</v>
      </c>
      <c r="G3" s="12" t="s">
        <v>7</v>
      </c>
      <c r="H3" s="2" t="s">
        <v>10</v>
      </c>
      <c r="K3" s="2" t="s">
        <v>9</v>
      </c>
      <c r="L3" s="2">
        <f>SUM(F4:F43)</f>
        <v>20</v>
      </c>
    </row>
    <row r="4" spans="1:12" x14ac:dyDescent="0.2">
      <c r="A4" s="7">
        <v>1</v>
      </c>
      <c r="B4" s="4">
        <v>1</v>
      </c>
      <c r="C4" s="4">
        <v>2</v>
      </c>
      <c r="D4" s="10">
        <v>1</v>
      </c>
      <c r="E4" s="13">
        <v>0</v>
      </c>
      <c r="F4" s="14">
        <v>1</v>
      </c>
      <c r="G4" s="2">
        <f>SUM(E4+F4)</f>
        <v>1</v>
      </c>
      <c r="H4" s="2">
        <f>IF(E4*B4+F4*C4=1,1,0)</f>
        <v>0</v>
      </c>
      <c r="K4" s="2" t="s">
        <v>11</v>
      </c>
      <c r="L4" s="2">
        <f>SUMPRODUCT(D4:D43,E4:E43)</f>
        <v>12</v>
      </c>
    </row>
    <row r="5" spans="1:12" x14ac:dyDescent="0.2">
      <c r="A5" s="7">
        <v>2</v>
      </c>
      <c r="B5" s="4">
        <v>1</v>
      </c>
      <c r="C5" s="4">
        <v>2</v>
      </c>
      <c r="D5" s="10">
        <v>1</v>
      </c>
      <c r="E5" s="13">
        <v>1</v>
      </c>
      <c r="F5" s="14">
        <v>0</v>
      </c>
      <c r="G5" s="2">
        <f t="shared" ref="G5:G43" si="0">SUM(E5+F5)</f>
        <v>1</v>
      </c>
      <c r="H5" s="2">
        <f t="shared" ref="H5:H43" si="1">IF(E5*B5+F5*C5=1,1,0)</f>
        <v>1</v>
      </c>
      <c r="K5" s="2" t="s">
        <v>12</v>
      </c>
      <c r="L5" s="2">
        <f>SUMPRODUCT(D4:D43,F4:F43)</f>
        <v>11</v>
      </c>
    </row>
    <row r="6" spans="1:12" x14ac:dyDescent="0.2">
      <c r="A6" s="7">
        <v>3</v>
      </c>
      <c r="B6" s="4">
        <v>2</v>
      </c>
      <c r="C6" s="4">
        <v>1</v>
      </c>
      <c r="D6" s="10">
        <v>1</v>
      </c>
      <c r="E6" s="13">
        <v>0</v>
      </c>
      <c r="F6" s="14">
        <v>1</v>
      </c>
      <c r="G6" s="2">
        <f t="shared" si="0"/>
        <v>1</v>
      </c>
      <c r="H6" s="2">
        <f t="shared" si="1"/>
        <v>1</v>
      </c>
      <c r="K6" s="2" t="s">
        <v>15</v>
      </c>
      <c r="L6" s="2">
        <f>SUM(E7,E12,E18,E28,E33,E39)</f>
        <v>4</v>
      </c>
    </row>
    <row r="7" spans="1:12" x14ac:dyDescent="0.2">
      <c r="A7" s="7">
        <v>4</v>
      </c>
      <c r="B7" s="4">
        <v>1</v>
      </c>
      <c r="C7" s="4">
        <v>2</v>
      </c>
      <c r="D7" s="10">
        <v>1</v>
      </c>
      <c r="E7" s="13">
        <v>1</v>
      </c>
      <c r="F7" s="14">
        <v>0</v>
      </c>
      <c r="G7" s="2">
        <f t="shared" si="0"/>
        <v>1</v>
      </c>
      <c r="H7" s="2">
        <f t="shared" si="1"/>
        <v>1</v>
      </c>
      <c r="K7" s="2" t="s">
        <v>14</v>
      </c>
      <c r="L7" s="2">
        <f>SUM(F7,F12,F18,F28,F33,F39)</f>
        <v>2</v>
      </c>
    </row>
    <row r="8" spans="1:12" x14ac:dyDescent="0.2">
      <c r="A8" s="7">
        <v>5</v>
      </c>
      <c r="B8" s="4">
        <v>1</v>
      </c>
      <c r="C8" s="4">
        <v>2</v>
      </c>
      <c r="D8" s="10">
        <v>1</v>
      </c>
      <c r="E8" s="13">
        <v>1</v>
      </c>
      <c r="F8" s="14">
        <v>0</v>
      </c>
      <c r="G8" s="2">
        <f t="shared" si="0"/>
        <v>1</v>
      </c>
      <c r="H8" s="2">
        <f t="shared" si="1"/>
        <v>1</v>
      </c>
    </row>
    <row r="9" spans="1:12" x14ac:dyDescent="0.2">
      <c r="A9" s="7">
        <v>6</v>
      </c>
      <c r="B9" s="4">
        <v>2</v>
      </c>
      <c r="C9" s="4">
        <v>1</v>
      </c>
      <c r="D9" s="10">
        <v>1</v>
      </c>
      <c r="E9" s="13">
        <v>0</v>
      </c>
      <c r="F9" s="14">
        <v>1</v>
      </c>
      <c r="G9" s="2">
        <f t="shared" si="0"/>
        <v>1</v>
      </c>
      <c r="H9" s="2">
        <f t="shared" si="1"/>
        <v>1</v>
      </c>
    </row>
    <row r="10" spans="1:12" x14ac:dyDescent="0.2">
      <c r="A10" s="7">
        <v>7</v>
      </c>
      <c r="B10" s="4">
        <v>1</v>
      </c>
      <c r="C10" s="4">
        <v>2</v>
      </c>
      <c r="D10" s="10">
        <v>1</v>
      </c>
      <c r="E10" s="13">
        <v>0</v>
      </c>
      <c r="F10" s="14">
        <v>1</v>
      </c>
      <c r="G10" s="2">
        <f t="shared" si="0"/>
        <v>1</v>
      </c>
      <c r="H10" s="2">
        <f t="shared" si="1"/>
        <v>0</v>
      </c>
    </row>
    <row r="11" spans="1:12" x14ac:dyDescent="0.2">
      <c r="A11" s="7">
        <v>8</v>
      </c>
      <c r="B11" s="4">
        <v>2</v>
      </c>
      <c r="C11" s="4">
        <v>1</v>
      </c>
      <c r="D11" s="10">
        <v>1</v>
      </c>
      <c r="E11" s="13">
        <v>0</v>
      </c>
      <c r="F11" s="14">
        <v>1</v>
      </c>
      <c r="G11" s="2">
        <f t="shared" si="0"/>
        <v>1</v>
      </c>
      <c r="H11" s="2">
        <f t="shared" si="1"/>
        <v>1</v>
      </c>
    </row>
    <row r="12" spans="1:12" x14ac:dyDescent="0.2">
      <c r="A12" s="7">
        <v>9</v>
      </c>
      <c r="B12" s="4">
        <v>1</v>
      </c>
      <c r="C12" s="4">
        <v>2</v>
      </c>
      <c r="D12" s="10">
        <v>1</v>
      </c>
      <c r="E12" s="13">
        <v>1</v>
      </c>
      <c r="F12" s="14">
        <v>0</v>
      </c>
      <c r="G12" s="2">
        <f t="shared" si="0"/>
        <v>1</v>
      </c>
      <c r="H12" s="2">
        <f t="shared" si="1"/>
        <v>1</v>
      </c>
    </row>
    <row r="13" spans="1:12" x14ac:dyDescent="0.2">
      <c r="A13" s="7">
        <v>10</v>
      </c>
      <c r="B13" s="4">
        <v>1</v>
      </c>
      <c r="C13" s="4">
        <v>2</v>
      </c>
      <c r="D13" s="10">
        <v>1</v>
      </c>
      <c r="E13" s="13">
        <v>1</v>
      </c>
      <c r="F13" s="14">
        <v>0</v>
      </c>
      <c r="G13" s="2">
        <f t="shared" si="0"/>
        <v>1</v>
      </c>
      <c r="H13" s="2">
        <f t="shared" si="1"/>
        <v>1</v>
      </c>
    </row>
    <row r="14" spans="1:12" x14ac:dyDescent="0.2">
      <c r="A14" s="7">
        <v>11</v>
      </c>
      <c r="B14" s="4">
        <v>1</v>
      </c>
      <c r="C14" s="4">
        <v>2</v>
      </c>
      <c r="D14" s="10">
        <v>1</v>
      </c>
      <c r="E14" s="13">
        <v>0</v>
      </c>
      <c r="F14" s="14">
        <v>1</v>
      </c>
      <c r="G14" s="2">
        <f t="shared" si="0"/>
        <v>1</v>
      </c>
      <c r="H14" s="2">
        <f t="shared" si="1"/>
        <v>0</v>
      </c>
    </row>
    <row r="15" spans="1:12" x14ac:dyDescent="0.2">
      <c r="A15" s="7">
        <v>12</v>
      </c>
      <c r="B15" s="4">
        <v>2</v>
      </c>
      <c r="C15" s="4">
        <v>1</v>
      </c>
      <c r="D15" s="10">
        <v>1</v>
      </c>
      <c r="E15" s="13">
        <v>0</v>
      </c>
      <c r="F15" s="14">
        <v>1</v>
      </c>
      <c r="G15" s="2">
        <f t="shared" si="0"/>
        <v>1</v>
      </c>
      <c r="H15" s="2">
        <f t="shared" si="1"/>
        <v>1</v>
      </c>
    </row>
    <row r="16" spans="1:12" x14ac:dyDescent="0.2">
      <c r="A16" s="7">
        <v>13</v>
      </c>
      <c r="B16" s="4">
        <v>1</v>
      </c>
      <c r="C16" s="4">
        <v>2</v>
      </c>
      <c r="D16" s="10">
        <v>1</v>
      </c>
      <c r="E16" s="13">
        <v>1</v>
      </c>
      <c r="F16" s="14">
        <v>0</v>
      </c>
      <c r="G16" s="2">
        <f t="shared" si="0"/>
        <v>1</v>
      </c>
      <c r="H16" s="2">
        <f t="shared" si="1"/>
        <v>1</v>
      </c>
    </row>
    <row r="17" spans="1:8" x14ac:dyDescent="0.2">
      <c r="A17" s="7">
        <v>14</v>
      </c>
      <c r="B17" s="4">
        <v>1</v>
      </c>
      <c r="C17" s="4">
        <v>2</v>
      </c>
      <c r="D17" s="10">
        <v>1</v>
      </c>
      <c r="E17" s="13">
        <v>1</v>
      </c>
      <c r="F17" s="14">
        <v>0</v>
      </c>
      <c r="G17" s="2">
        <f t="shared" si="0"/>
        <v>1</v>
      </c>
      <c r="H17" s="2">
        <f t="shared" si="1"/>
        <v>1</v>
      </c>
    </row>
    <row r="18" spans="1:8" x14ac:dyDescent="0.2">
      <c r="A18" s="7">
        <v>15</v>
      </c>
      <c r="B18" s="4">
        <v>1</v>
      </c>
      <c r="C18" s="4">
        <v>2</v>
      </c>
      <c r="D18" s="10">
        <v>1</v>
      </c>
      <c r="E18" s="13">
        <v>1</v>
      </c>
      <c r="F18" s="14">
        <v>0</v>
      </c>
      <c r="G18" s="2">
        <f t="shared" si="0"/>
        <v>1</v>
      </c>
      <c r="H18" s="2">
        <f t="shared" si="1"/>
        <v>1</v>
      </c>
    </row>
    <row r="19" spans="1:8" x14ac:dyDescent="0.2">
      <c r="A19" s="7">
        <v>16</v>
      </c>
      <c r="B19" s="4">
        <v>2</v>
      </c>
      <c r="C19" s="4">
        <v>1</v>
      </c>
      <c r="D19" s="10">
        <v>1</v>
      </c>
      <c r="E19" s="13">
        <v>0</v>
      </c>
      <c r="F19" s="14">
        <v>1</v>
      </c>
      <c r="G19" s="2">
        <f t="shared" si="0"/>
        <v>1</v>
      </c>
      <c r="H19" s="2">
        <f t="shared" si="1"/>
        <v>1</v>
      </c>
    </row>
    <row r="20" spans="1:8" x14ac:dyDescent="0.2">
      <c r="A20" s="7">
        <v>17</v>
      </c>
      <c r="B20" s="4">
        <v>1</v>
      </c>
      <c r="C20" s="4">
        <v>2</v>
      </c>
      <c r="D20" s="10">
        <v>1</v>
      </c>
      <c r="E20" s="13">
        <v>1</v>
      </c>
      <c r="F20" s="14">
        <v>0</v>
      </c>
      <c r="G20" s="2">
        <f t="shared" si="0"/>
        <v>1</v>
      </c>
      <c r="H20" s="2">
        <f t="shared" si="1"/>
        <v>1</v>
      </c>
    </row>
    <row r="21" spans="1:8" x14ac:dyDescent="0.2">
      <c r="A21" s="7">
        <v>18</v>
      </c>
      <c r="B21" s="4">
        <v>1</v>
      </c>
      <c r="C21" s="4">
        <v>2</v>
      </c>
      <c r="D21" s="10">
        <v>1</v>
      </c>
      <c r="E21" s="13">
        <v>1</v>
      </c>
      <c r="F21" s="14">
        <v>0</v>
      </c>
      <c r="G21" s="2">
        <f t="shared" si="0"/>
        <v>1</v>
      </c>
      <c r="H21" s="2">
        <f t="shared" si="1"/>
        <v>1</v>
      </c>
    </row>
    <row r="22" spans="1:8" x14ac:dyDescent="0.2">
      <c r="A22" s="7">
        <v>19</v>
      </c>
      <c r="B22" s="4">
        <v>1</v>
      </c>
      <c r="C22" s="4">
        <v>2</v>
      </c>
      <c r="D22" s="10">
        <v>1</v>
      </c>
      <c r="E22" s="13">
        <v>1</v>
      </c>
      <c r="F22" s="14">
        <v>0</v>
      </c>
      <c r="G22" s="2">
        <f t="shared" si="0"/>
        <v>1</v>
      </c>
      <c r="H22" s="2">
        <f t="shared" si="1"/>
        <v>1</v>
      </c>
    </row>
    <row r="23" spans="1:8" x14ac:dyDescent="0.2">
      <c r="A23" s="7">
        <v>20</v>
      </c>
      <c r="B23" s="4">
        <v>1</v>
      </c>
      <c r="C23" s="4">
        <v>2</v>
      </c>
      <c r="D23" s="10">
        <v>1</v>
      </c>
      <c r="E23" s="13">
        <v>0</v>
      </c>
      <c r="F23" s="14">
        <v>1</v>
      </c>
      <c r="G23" s="2">
        <f t="shared" si="0"/>
        <v>1</v>
      </c>
      <c r="H23" s="2">
        <f t="shared" si="1"/>
        <v>0</v>
      </c>
    </row>
    <row r="24" spans="1:8" x14ac:dyDescent="0.2">
      <c r="A24" s="7">
        <v>21</v>
      </c>
      <c r="B24" s="4">
        <v>2</v>
      </c>
      <c r="C24" s="4">
        <v>1</v>
      </c>
      <c r="D24" s="10">
        <v>1</v>
      </c>
      <c r="E24" s="13">
        <v>0</v>
      </c>
      <c r="F24" s="14">
        <v>1</v>
      </c>
      <c r="G24" s="2">
        <f t="shared" si="0"/>
        <v>1</v>
      </c>
      <c r="H24" s="2">
        <f t="shared" si="1"/>
        <v>1</v>
      </c>
    </row>
    <row r="25" spans="1:8" x14ac:dyDescent="0.2">
      <c r="A25" s="7">
        <v>22</v>
      </c>
      <c r="B25" s="4">
        <v>1</v>
      </c>
      <c r="C25" s="4">
        <v>2</v>
      </c>
      <c r="D25" s="10">
        <v>1</v>
      </c>
      <c r="E25" s="13">
        <v>1</v>
      </c>
      <c r="F25" s="14">
        <v>0</v>
      </c>
      <c r="G25" s="2">
        <f t="shared" si="0"/>
        <v>1</v>
      </c>
      <c r="H25" s="2">
        <f t="shared" si="1"/>
        <v>1</v>
      </c>
    </row>
    <row r="26" spans="1:8" x14ac:dyDescent="0.2">
      <c r="A26" s="7">
        <v>23</v>
      </c>
      <c r="B26" s="4">
        <v>2</v>
      </c>
      <c r="C26" s="4">
        <v>1</v>
      </c>
      <c r="D26" s="10">
        <v>1</v>
      </c>
      <c r="E26" s="13">
        <v>0</v>
      </c>
      <c r="F26" s="14">
        <v>1</v>
      </c>
      <c r="G26" s="2">
        <f t="shared" si="0"/>
        <v>1</v>
      </c>
      <c r="H26" s="2">
        <f t="shared" si="1"/>
        <v>1</v>
      </c>
    </row>
    <row r="27" spans="1:8" x14ac:dyDescent="0.2">
      <c r="A27" s="7">
        <v>24</v>
      </c>
      <c r="B27" s="4">
        <v>1</v>
      </c>
      <c r="C27" s="4">
        <v>2</v>
      </c>
      <c r="D27" s="10">
        <v>0</v>
      </c>
      <c r="E27" s="13">
        <v>1</v>
      </c>
      <c r="F27" s="14">
        <v>0</v>
      </c>
      <c r="G27" s="2">
        <f t="shared" si="0"/>
        <v>1</v>
      </c>
      <c r="H27" s="2">
        <f t="shared" si="1"/>
        <v>1</v>
      </c>
    </row>
    <row r="28" spans="1:8" x14ac:dyDescent="0.2">
      <c r="A28" s="7">
        <v>25</v>
      </c>
      <c r="B28" s="4">
        <v>2</v>
      </c>
      <c r="C28" s="4">
        <v>1</v>
      </c>
      <c r="D28" s="10">
        <v>0</v>
      </c>
      <c r="E28" s="13">
        <v>0</v>
      </c>
      <c r="F28" s="14">
        <v>1</v>
      </c>
      <c r="G28" s="2">
        <f t="shared" si="0"/>
        <v>1</v>
      </c>
      <c r="H28" s="2">
        <f t="shared" si="1"/>
        <v>1</v>
      </c>
    </row>
    <row r="29" spans="1:8" x14ac:dyDescent="0.2">
      <c r="A29" s="7">
        <v>26</v>
      </c>
      <c r="B29" s="4">
        <v>2</v>
      </c>
      <c r="C29" s="4">
        <v>1</v>
      </c>
      <c r="D29" s="10">
        <v>0</v>
      </c>
      <c r="E29" s="13">
        <v>1</v>
      </c>
      <c r="F29" s="14">
        <v>0</v>
      </c>
      <c r="G29" s="2">
        <f t="shared" si="0"/>
        <v>1</v>
      </c>
      <c r="H29" s="2">
        <f t="shared" si="1"/>
        <v>0</v>
      </c>
    </row>
    <row r="30" spans="1:8" x14ac:dyDescent="0.2">
      <c r="A30" s="7">
        <v>27</v>
      </c>
      <c r="B30" s="4">
        <v>2</v>
      </c>
      <c r="C30" s="4">
        <v>1</v>
      </c>
      <c r="D30" s="10">
        <v>0</v>
      </c>
      <c r="E30" s="13">
        <v>0</v>
      </c>
      <c r="F30" s="14">
        <v>1</v>
      </c>
      <c r="G30" s="2">
        <f t="shared" si="0"/>
        <v>1</v>
      </c>
      <c r="H30" s="2">
        <f t="shared" si="1"/>
        <v>1</v>
      </c>
    </row>
    <row r="31" spans="1:8" x14ac:dyDescent="0.2">
      <c r="A31" s="7">
        <v>28</v>
      </c>
      <c r="B31" s="4">
        <v>1</v>
      </c>
      <c r="C31" s="4">
        <v>2</v>
      </c>
      <c r="D31" s="10">
        <v>0</v>
      </c>
      <c r="E31" s="13">
        <v>1</v>
      </c>
      <c r="F31" s="14">
        <v>0</v>
      </c>
      <c r="G31" s="2">
        <f t="shared" si="0"/>
        <v>1</v>
      </c>
      <c r="H31" s="2">
        <f t="shared" si="1"/>
        <v>1</v>
      </c>
    </row>
    <row r="32" spans="1:8" x14ac:dyDescent="0.2">
      <c r="A32" s="7">
        <v>29</v>
      </c>
      <c r="B32" s="4">
        <v>2</v>
      </c>
      <c r="C32" s="4">
        <v>1</v>
      </c>
      <c r="D32" s="10">
        <v>0</v>
      </c>
      <c r="E32" s="13">
        <v>0</v>
      </c>
      <c r="F32" s="14">
        <v>1</v>
      </c>
      <c r="G32" s="2">
        <f t="shared" si="0"/>
        <v>1</v>
      </c>
      <c r="H32" s="2">
        <f t="shared" si="1"/>
        <v>1</v>
      </c>
    </row>
    <row r="33" spans="1:8" x14ac:dyDescent="0.2">
      <c r="A33" s="7">
        <v>30</v>
      </c>
      <c r="B33" s="4">
        <v>1</v>
      </c>
      <c r="C33" s="4">
        <v>2</v>
      </c>
      <c r="D33" s="10">
        <v>0</v>
      </c>
      <c r="E33" s="13">
        <v>1</v>
      </c>
      <c r="F33" s="14">
        <v>0</v>
      </c>
      <c r="G33" s="2">
        <f t="shared" si="0"/>
        <v>1</v>
      </c>
      <c r="H33" s="2">
        <f t="shared" si="1"/>
        <v>1</v>
      </c>
    </row>
    <row r="34" spans="1:8" x14ac:dyDescent="0.2">
      <c r="A34" s="7">
        <v>31</v>
      </c>
      <c r="B34" s="4">
        <v>2</v>
      </c>
      <c r="C34" s="4">
        <v>1</v>
      </c>
      <c r="D34" s="10">
        <v>0</v>
      </c>
      <c r="E34" s="13">
        <v>0</v>
      </c>
      <c r="F34" s="14">
        <v>1</v>
      </c>
      <c r="G34" s="2">
        <f t="shared" si="0"/>
        <v>1</v>
      </c>
      <c r="H34" s="2">
        <f t="shared" si="1"/>
        <v>1</v>
      </c>
    </row>
    <row r="35" spans="1:8" x14ac:dyDescent="0.2">
      <c r="A35" s="7">
        <v>32</v>
      </c>
      <c r="B35" s="4">
        <v>1</v>
      </c>
      <c r="C35" s="4">
        <v>2</v>
      </c>
      <c r="D35" s="10">
        <v>0</v>
      </c>
      <c r="E35" s="13">
        <v>1</v>
      </c>
      <c r="F35" s="14">
        <v>0</v>
      </c>
      <c r="G35" s="2">
        <f t="shared" si="0"/>
        <v>1</v>
      </c>
      <c r="H35" s="2">
        <f t="shared" si="1"/>
        <v>1</v>
      </c>
    </row>
    <row r="36" spans="1:8" x14ac:dyDescent="0.2">
      <c r="A36" s="7">
        <v>33</v>
      </c>
      <c r="B36" s="4">
        <v>2</v>
      </c>
      <c r="C36" s="4">
        <v>1</v>
      </c>
      <c r="D36" s="10">
        <v>0</v>
      </c>
      <c r="E36" s="13">
        <v>0</v>
      </c>
      <c r="F36" s="14">
        <v>1</v>
      </c>
      <c r="G36" s="2">
        <f t="shared" si="0"/>
        <v>1</v>
      </c>
      <c r="H36" s="2">
        <f t="shared" si="1"/>
        <v>1</v>
      </c>
    </row>
    <row r="37" spans="1:8" x14ac:dyDescent="0.2">
      <c r="A37" s="7">
        <v>34</v>
      </c>
      <c r="B37" s="4">
        <v>1</v>
      </c>
      <c r="C37" s="4">
        <v>2</v>
      </c>
      <c r="D37" s="10">
        <v>0</v>
      </c>
      <c r="E37" s="13">
        <v>1</v>
      </c>
      <c r="F37" s="14">
        <v>0</v>
      </c>
      <c r="G37" s="2">
        <f t="shared" si="0"/>
        <v>1</v>
      </c>
      <c r="H37" s="2">
        <f t="shared" si="1"/>
        <v>1</v>
      </c>
    </row>
    <row r="38" spans="1:8" x14ac:dyDescent="0.2">
      <c r="A38" s="7">
        <v>35</v>
      </c>
      <c r="B38" s="4">
        <v>2</v>
      </c>
      <c r="C38" s="4">
        <v>1</v>
      </c>
      <c r="D38" s="10">
        <v>0</v>
      </c>
      <c r="E38" s="13">
        <v>0</v>
      </c>
      <c r="F38" s="14">
        <v>1</v>
      </c>
      <c r="G38" s="2">
        <f t="shared" si="0"/>
        <v>1</v>
      </c>
      <c r="H38" s="2">
        <f t="shared" si="1"/>
        <v>1</v>
      </c>
    </row>
    <row r="39" spans="1:8" x14ac:dyDescent="0.2">
      <c r="A39" s="7">
        <v>36</v>
      </c>
      <c r="B39" s="4">
        <v>2</v>
      </c>
      <c r="C39" s="4">
        <v>1</v>
      </c>
      <c r="D39" s="10">
        <v>0</v>
      </c>
      <c r="E39" s="13">
        <v>0</v>
      </c>
      <c r="F39" s="14">
        <v>1</v>
      </c>
      <c r="G39" s="2">
        <f t="shared" si="0"/>
        <v>1</v>
      </c>
      <c r="H39" s="2">
        <f t="shared" si="1"/>
        <v>1</v>
      </c>
    </row>
    <row r="40" spans="1:8" x14ac:dyDescent="0.2">
      <c r="A40" s="7">
        <v>37</v>
      </c>
      <c r="B40" s="4">
        <v>1</v>
      </c>
      <c r="C40" s="4">
        <v>2</v>
      </c>
      <c r="D40" s="10">
        <v>0</v>
      </c>
      <c r="E40" s="13">
        <v>1</v>
      </c>
      <c r="F40" s="14">
        <v>0</v>
      </c>
      <c r="G40" s="2">
        <f t="shared" si="0"/>
        <v>1</v>
      </c>
      <c r="H40" s="2">
        <f t="shared" si="1"/>
        <v>1</v>
      </c>
    </row>
    <row r="41" spans="1:8" x14ac:dyDescent="0.2">
      <c r="A41" s="7">
        <v>38</v>
      </c>
      <c r="B41" s="4">
        <v>2</v>
      </c>
      <c r="C41" s="4">
        <v>1</v>
      </c>
      <c r="D41" s="10">
        <v>0</v>
      </c>
      <c r="E41" s="13">
        <v>0</v>
      </c>
      <c r="F41" s="14">
        <v>1</v>
      </c>
      <c r="G41" s="2">
        <f t="shared" si="0"/>
        <v>1</v>
      </c>
      <c r="H41" s="2">
        <f t="shared" si="1"/>
        <v>1</v>
      </c>
    </row>
    <row r="42" spans="1:8" x14ac:dyDescent="0.2">
      <c r="A42" s="7">
        <v>39</v>
      </c>
      <c r="B42" s="4">
        <v>2</v>
      </c>
      <c r="C42" s="4">
        <v>1</v>
      </c>
      <c r="D42" s="10">
        <v>0</v>
      </c>
      <c r="E42" s="13">
        <v>1</v>
      </c>
      <c r="F42" s="14">
        <v>0</v>
      </c>
      <c r="G42" s="2">
        <f t="shared" si="0"/>
        <v>1</v>
      </c>
      <c r="H42" s="2">
        <f t="shared" si="1"/>
        <v>0</v>
      </c>
    </row>
    <row r="43" spans="1:8" ht="13.5" thickBot="1" x14ac:dyDescent="0.25">
      <c r="A43" s="8">
        <v>40</v>
      </c>
      <c r="B43" s="9">
        <v>2</v>
      </c>
      <c r="C43" s="9">
        <v>1</v>
      </c>
      <c r="D43" s="10">
        <v>0</v>
      </c>
      <c r="E43" s="15">
        <v>0</v>
      </c>
      <c r="F43" s="16">
        <v>1</v>
      </c>
      <c r="G43" s="2">
        <f t="shared" si="0"/>
        <v>1</v>
      </c>
      <c r="H43" s="2">
        <f t="shared" si="1"/>
        <v>1</v>
      </c>
    </row>
  </sheetData>
  <mergeCells count="1">
    <mergeCell ref="A1:D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robert c phillips</cp:lastModifiedBy>
  <dcterms:created xsi:type="dcterms:W3CDTF">2014-01-19T14:29:01Z</dcterms:created>
  <dcterms:modified xsi:type="dcterms:W3CDTF">2015-08-09T01:47:53Z</dcterms:modified>
</cp:coreProperties>
</file>